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Löpande\HPE - Boprisförväntningar\Excel (publicerade)\"/>
    </mc:Choice>
  </mc:AlternateContent>
  <xr:revisionPtr revIDLastSave="0" documentId="8_{4F4E74DC-7E6E-40C8-A00D-94167BF102A6}" xr6:coauthVersionLast="47" xr6:coauthVersionMax="47" xr10:uidLastSave="{00000000-0000-0000-0000-000000000000}"/>
  <bookViews>
    <workbookView xWindow="-120" yWindow="-120" windowWidth="38640" windowHeight="21390" xr2:uid="{B498D393-803A-4160-B2B5-E91E642941E9}"/>
  </bookViews>
  <sheets>
    <sheet name="SBAB" sheetId="1" r:id="rId1"/>
    <sheet name="Kantar22Q3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A19" i="1" s="1"/>
  <c r="E18" i="1"/>
  <c r="A18" i="1" s="1"/>
  <c r="E17" i="1"/>
  <c r="A17" i="1" s="1"/>
  <c r="E16" i="1"/>
  <c r="A16" i="1" s="1"/>
  <c r="E15" i="1"/>
  <c r="A15" i="1" s="1"/>
  <c r="E14" i="1"/>
  <c r="A14" i="1" s="1"/>
  <c r="C19" i="1" l="1"/>
  <c r="B19" i="1"/>
  <c r="C18" i="1"/>
  <c r="B18" i="1"/>
  <c r="C17" i="1"/>
  <c r="B17" i="1"/>
  <c r="C16" i="1"/>
  <c r="B16" i="1"/>
  <c r="C15" i="1"/>
  <c r="B15" i="1"/>
  <c r="C14" i="1"/>
  <c r="B14" i="1"/>
  <c r="C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<sst xmlns="http://schemas.openxmlformats.org/spreadsheetml/2006/main" count="225" uniqueCount="87">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</sst>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9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5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7109375" defaultRowHeight="15"/>
  <cols>
    <col min="11" max="11" width="8.7109375" customWidth="1"/>
    <col min="17" max="17" width="8.7109375" customWidth="1"/>
  </cols>
  <sheetData>
    <row r="2" spans="1:17">
      <c r="A2" t="s">
        <v>54</v>
      </c>
      <c r="F2" t="s">
        <v>52</v>
      </c>
      <c r="L2" t="s">
        <v>53</v>
      </c>
    </row>
    <row r="3" spans="1:17">
      <c r="A3" s="7" t="s">
        <v>57</v>
      </c>
      <c r="B3" s="7" t="s">
        <v>55</v>
      </c>
      <c r="C3" s="7" t="s">
        <v>56</v>
      </c>
      <c r="E3" s="6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>
      <c r="A4" s="7"/>
      <c r="B4" s="7"/>
      <c r="C4" s="7"/>
    </row>
    <row r="5" spans="1:17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>
      <c r="A6" s="8" t="str">
        <f t="shared" ref="A6:A19" si="0">_xlfn.CONCAT(YEAR($E6)-2000,"Q",ROUNDUP(MONTH($E6)/3,0))</f>
        <v>19Q2</v>
      </c>
      <c r="B6" s="9">
        <f t="shared" ref="B6:B19" si="1">100*($G6+$H6-$I6-$J6)</f>
        <v>40.903431589336783</v>
      </c>
      <c r="C6" s="9">
        <f t="shared" ref="C6:C19" si="2">100*($M6+$N6-$O6-$P6)</f>
        <v>44.748017627893269</v>
      </c>
      <c r="E6" s="5">
        <f t="shared" ref="E6:E19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2">
        <v>0.30226590220369798</v>
      </c>
      <c r="G11" s="2">
        <v>0.42888849649855099</v>
      </c>
      <c r="H11" s="2">
        <v>9.9588815390022206E-2</v>
      </c>
      <c r="I11" s="2">
        <v>4.2130475088095198E-2</v>
      </c>
      <c r="J11" s="2">
        <v>2.4837441980291999E-2</v>
      </c>
      <c r="K11" s="2">
        <v>0.10228886883933901</v>
      </c>
      <c r="L11" s="2">
        <v>0.22091586156623899</v>
      </c>
      <c r="M11" s="2">
        <v>0.478696919976487</v>
      </c>
      <c r="N11" s="2">
        <v>4.6612319424578698E-2</v>
      </c>
      <c r="O11" s="2">
        <v>4.2349308144304702E-2</v>
      </c>
      <c r="P11" s="2">
        <v>1.48741365560657E-2</v>
      </c>
      <c r="Q11" s="2">
        <v>0.19655145433232399</v>
      </c>
    </row>
    <row r="12" spans="1:17">
      <c r="A12" s="8" t="str">
        <f t="shared" si="0"/>
        <v>20Q4</v>
      </c>
      <c r="B12" s="9">
        <f t="shared" si="1"/>
        <v>66.10758429082837</v>
      </c>
      <c r="C12" s="9">
        <f t="shared" si="2"/>
        <v>64.049419283670062</v>
      </c>
      <c r="E12" s="5">
        <f t="shared" si="3"/>
        <v>44150</v>
      </c>
      <c r="F12" s="2">
        <v>0.204571523341019</v>
      </c>
      <c r="G12" s="2">
        <v>0.50570161240872802</v>
      </c>
      <c r="H12" s="2">
        <v>0.17326054050965001</v>
      </c>
      <c r="I12" s="2">
        <v>1.0817870434023699E-2</v>
      </c>
      <c r="J12" s="2">
        <v>7.0684395760705898E-3</v>
      </c>
      <c r="K12" s="2">
        <v>9.8580013730508398E-2</v>
      </c>
      <c r="L12" s="2">
        <v>0.14236511079988301</v>
      </c>
      <c r="M12" s="2">
        <v>0.57623320842161696</v>
      </c>
      <c r="N12" s="2">
        <v>8.3285408165551494E-2</v>
      </c>
      <c r="O12" s="2">
        <v>1.3495167198736601E-2</v>
      </c>
      <c r="P12" s="2">
        <v>5.5292565517312698E-3</v>
      </c>
      <c r="Q12" s="2">
        <v>0.179091848862478</v>
      </c>
    </row>
    <row r="13" spans="1:17">
      <c r="A13" s="8" t="str">
        <f t="shared" si="0"/>
        <v>21Q1</v>
      </c>
      <c r="B13" s="9">
        <f t="shared" si="1"/>
        <v>66.744424408610087</v>
      </c>
      <c r="C13" s="9">
        <f t="shared" si="2"/>
        <v>66.525656575903639</v>
      </c>
      <c r="E13" s="5">
        <f t="shared" si="3"/>
        <v>44242</v>
      </c>
      <c r="F13" s="2">
        <v>0.17294203186878901</v>
      </c>
      <c r="G13" s="2">
        <v>0.47747692762284699</v>
      </c>
      <c r="H13" s="2">
        <v>0.20957483378317701</v>
      </c>
      <c r="I13" s="2">
        <v>1.37350575161579E-2</v>
      </c>
      <c r="J13" s="2">
        <v>5.8724598037651603E-3</v>
      </c>
      <c r="K13" s="2">
        <v>0.12039868940526401</v>
      </c>
      <c r="L13" s="2">
        <v>0.106087109766028</v>
      </c>
      <c r="M13" s="2">
        <v>0.56545331728617299</v>
      </c>
      <c r="N13" s="2">
        <v>0.117474699148924</v>
      </c>
      <c r="O13" s="2">
        <v>1.34392679566981E-2</v>
      </c>
      <c r="P13" s="2">
        <v>4.2321827193625896E-3</v>
      </c>
      <c r="Q13" s="2">
        <v>0.19331342312281299</v>
      </c>
    </row>
    <row r="14" spans="1:17">
      <c r="A14" s="8" t="str">
        <f t="shared" si="0"/>
        <v>21Q2</v>
      </c>
      <c r="B14" s="9">
        <f t="shared" si="1"/>
        <v>72.178270485486266</v>
      </c>
      <c r="C14" s="9">
        <f t="shared" si="2"/>
        <v>67.091149223049726</v>
      </c>
      <c r="E14" s="5">
        <f t="shared" si="3"/>
        <v>44331</v>
      </c>
      <c r="F14" s="2">
        <v>0.113477220019329</v>
      </c>
      <c r="G14" s="2">
        <v>0.423644966214201</v>
      </c>
      <c r="H14" s="2">
        <v>0.31530884752722299</v>
      </c>
      <c r="I14" s="2">
        <v>1.0578941857936E-2</v>
      </c>
      <c r="J14" s="2">
        <v>6.5921670286254296E-3</v>
      </c>
      <c r="K14" s="2">
        <v>0.130397857352687</v>
      </c>
      <c r="L14" s="2">
        <v>8.4338601857549406E-2</v>
      </c>
      <c r="M14" s="2">
        <v>0.53634012928619401</v>
      </c>
      <c r="N14" s="2">
        <v>0.16013979830521999</v>
      </c>
      <c r="O14" s="2">
        <v>2.1342965500390099E-2</v>
      </c>
      <c r="P14" s="2">
        <v>4.2254698605266698E-3</v>
      </c>
      <c r="Q14" s="2">
        <v>0.19361303519011999</v>
      </c>
    </row>
    <row r="15" spans="1:17">
      <c r="A15" s="8" t="str">
        <f t="shared" si="0"/>
        <v>21Q3</v>
      </c>
      <c r="B15" s="9">
        <f t="shared" si="1"/>
        <v>61.808202934136581</v>
      </c>
      <c r="C15" s="9">
        <f t="shared" si="2"/>
        <v>60.025362392276982</v>
      </c>
      <c r="E15" s="5">
        <f t="shared" si="3"/>
        <v>44423</v>
      </c>
      <c r="F15" s="2">
        <v>0.20520246140745499</v>
      </c>
      <c r="G15" s="2">
        <v>0.479872852881645</v>
      </c>
      <c r="H15" s="2">
        <v>0.173583968940448</v>
      </c>
      <c r="I15" s="2">
        <v>2.5899564739872798E-2</v>
      </c>
      <c r="J15" s="2">
        <v>9.4752277408544205E-3</v>
      </c>
      <c r="K15" s="2">
        <v>0.105965924289724</v>
      </c>
      <c r="L15" s="2">
        <v>0.119023798131189</v>
      </c>
      <c r="M15" s="2">
        <v>0.53960441431370998</v>
      </c>
      <c r="N15" s="2">
        <v>9.4405453303955403E-2</v>
      </c>
      <c r="O15" s="2">
        <v>2.4949095011487801E-2</v>
      </c>
      <c r="P15" s="2">
        <v>8.8071486834077704E-3</v>
      </c>
      <c r="Q15" s="2">
        <v>0.21321009055624901</v>
      </c>
    </row>
    <row r="16" spans="1:17">
      <c r="A16" s="8" t="str">
        <f t="shared" si="0"/>
        <v>21Q4</v>
      </c>
      <c r="B16" s="9">
        <f t="shared" si="1"/>
        <v>61.355981304054765</v>
      </c>
      <c r="C16" s="9">
        <f t="shared" si="2"/>
        <v>58.542653817633628</v>
      </c>
      <c r="E16" s="5">
        <f t="shared" si="3"/>
        <v>44515</v>
      </c>
      <c r="F16" s="2">
        <v>0.208099007215786</v>
      </c>
      <c r="G16" s="2">
        <v>0.46826869828603201</v>
      </c>
      <c r="H16" s="2">
        <v>0.19298102402318501</v>
      </c>
      <c r="I16" s="2">
        <v>2.8140551616013199E-2</v>
      </c>
      <c r="J16" s="2">
        <v>1.95493576526563E-2</v>
      </c>
      <c r="K16" s="2">
        <v>8.2961361206326106E-2</v>
      </c>
      <c r="L16" s="2">
        <v>0.14716235858950899</v>
      </c>
      <c r="M16" s="2">
        <v>0.52937904385829404</v>
      </c>
      <c r="N16" s="2">
        <v>0.10191683782345699</v>
      </c>
      <c r="O16" s="2">
        <v>3.3540525912671003E-2</v>
      </c>
      <c r="P16" s="2">
        <v>1.23288175927437E-2</v>
      </c>
      <c r="Q16" s="2">
        <v>0.175672416223324</v>
      </c>
    </row>
    <row r="17" spans="1:17">
      <c r="A17" s="8" t="str">
        <f t="shared" si="0"/>
        <v>22Q1</v>
      </c>
      <c r="B17" s="9">
        <f t="shared" si="1"/>
        <v>52.328348154714497</v>
      </c>
      <c r="C17" s="9">
        <f t="shared" si="2"/>
        <v>57.412719951035577</v>
      </c>
      <c r="E17" s="5">
        <f t="shared" si="3"/>
        <v>44607</v>
      </c>
      <c r="F17" s="2">
        <v>0.26176079809574798</v>
      </c>
      <c r="G17" s="2">
        <v>0.42446204796440901</v>
      </c>
      <c r="H17" s="2">
        <v>0.16162904800338501</v>
      </c>
      <c r="I17" s="2">
        <v>4.2296652270606201E-2</v>
      </c>
      <c r="J17" s="2">
        <v>2.0510962150042899E-2</v>
      </c>
      <c r="K17" s="2">
        <v>8.9340491515809597E-2</v>
      </c>
      <c r="L17" s="2">
        <v>0.154745755392381</v>
      </c>
      <c r="M17" s="2">
        <v>0.53253714843461997</v>
      </c>
      <c r="N17" s="2">
        <v>9.3589648864879096E-2</v>
      </c>
      <c r="O17" s="2">
        <v>4.4387689346382798E-2</v>
      </c>
      <c r="P17" s="2">
        <v>7.6119084427604504E-3</v>
      </c>
      <c r="Q17" s="2">
        <v>0.167127849518975</v>
      </c>
    </row>
    <row r="18" spans="1:17">
      <c r="A18" s="8" t="str">
        <f t="shared" si="0"/>
        <v>22Q2</v>
      </c>
      <c r="B18" s="9">
        <f t="shared" si="1"/>
        <v>13.240100649017117</v>
      </c>
      <c r="C18" s="9">
        <f t="shared" si="2"/>
        <v>29.699234718216637</v>
      </c>
      <c r="E18" s="5">
        <f t="shared" si="3"/>
        <v>44696</v>
      </c>
      <c r="F18" s="2">
        <v>0.30438764666450202</v>
      </c>
      <c r="G18" s="2">
        <v>0.24178179058912999</v>
      </c>
      <c r="H18" s="2">
        <v>0.117342537888941</v>
      </c>
      <c r="I18" s="2">
        <v>0.14160723341770501</v>
      </c>
      <c r="J18" s="2">
        <v>8.5116088570194801E-2</v>
      </c>
      <c r="K18" s="2">
        <v>0.109764702869527</v>
      </c>
      <c r="L18" s="2">
        <v>0.22700688060624299</v>
      </c>
      <c r="M18" s="2">
        <v>0.384283177529811</v>
      </c>
      <c r="N18" s="2">
        <v>6.4405370013923394E-2</v>
      </c>
      <c r="O18" s="2">
        <v>0.120835246470089</v>
      </c>
      <c r="P18" s="2">
        <v>3.0860953891479002E-2</v>
      </c>
      <c r="Q18" s="2">
        <v>0.17260837148845401</v>
      </c>
    </row>
    <row r="19" spans="1:17">
      <c r="A19" s="8" t="str">
        <f t="shared" si="0"/>
        <v>22Q3</v>
      </c>
      <c r="B19" s="9">
        <f t="shared" si="1"/>
        <v>-27.162859876766611</v>
      </c>
      <c r="C19" s="9">
        <f t="shared" si="2"/>
        <v>18.531492120799847</v>
      </c>
      <c r="E19" s="5">
        <f t="shared" si="3"/>
        <v>44788</v>
      </c>
      <c r="F19" s="3">
        <f>Kantar22Q3!$C$11</f>
        <v>0.25391191589557499</v>
      </c>
      <c r="G19" s="3">
        <f>Kantar22Q3!$C$12</f>
        <v>0.12266147212963401</v>
      </c>
      <c r="H19" s="3">
        <f>Kantar22Q3!$C$13</f>
        <v>5.8604746642798897E-2</v>
      </c>
      <c r="I19" s="3">
        <f>Kantar22Q3!$C$14</f>
        <v>0.18975889977646501</v>
      </c>
      <c r="J19" s="3">
        <f>Kantar22Q3!$C$15</f>
        <v>0.26313591776363399</v>
      </c>
      <c r="K19" s="3">
        <f>Kantar22Q3!$C$16</f>
        <v>0.111927047791893</v>
      </c>
      <c r="L19" s="3">
        <f>Kantar22Q3!$C$36</f>
        <v>0.235091253422194</v>
      </c>
      <c r="M19" s="3">
        <f>Kantar22Q3!$C$37</f>
        <v>0.32296535290641998</v>
      </c>
      <c r="N19" s="3">
        <f>Kantar22Q3!$C$38</f>
        <v>5.0307265668115997E-2</v>
      </c>
      <c r="O19" s="3">
        <f>Kantar22Q3!$C$39</f>
        <v>0.12739696406450501</v>
      </c>
      <c r="P19" s="3">
        <f>Kantar22Q3!$C$40</f>
        <v>6.0560733302032502E-2</v>
      </c>
      <c r="Q19" s="3">
        <f>Kantar22Q3!$C$41</f>
        <v>0.20367843063673199</v>
      </c>
    </row>
    <row r="20" spans="1:17">
      <c r="E20" s="1"/>
    </row>
    <row r="21" spans="1:17">
      <c r="E21" s="1"/>
    </row>
    <row r="22" spans="1:17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140625" defaultRowHeight="15"/>
  <cols>
    <col min="1" max="1" width="76.28515625" style="10" bestFit="1" customWidth="1"/>
    <col min="2" max="2" width="43.140625" style="10" bestFit="1" customWidth="1"/>
    <col min="3" max="29" width="16.7109375" style="10" customWidth="1"/>
    <col min="30" max="16384" width="9.140625" style="10"/>
  </cols>
  <sheetData>
    <row r="1" spans="1:29">
      <c r="A1" s="10" t="s">
        <v>86</v>
      </c>
    </row>
    <row r="2" spans="1:29">
      <c r="A2" s="10" t="s">
        <v>1</v>
      </c>
    </row>
    <row r="3" spans="1:29" ht="45.75" customHeight="1">
      <c r="A3" s="11" t="s">
        <v>2</v>
      </c>
      <c r="B3" s="12" t="s">
        <v>2</v>
      </c>
      <c r="C3" s="13"/>
      <c r="D3" s="14" t="s">
        <v>70</v>
      </c>
      <c r="E3" s="14" t="s">
        <v>2</v>
      </c>
      <c r="F3" s="14" t="s">
        <v>3</v>
      </c>
      <c r="G3" s="14" t="s">
        <v>2</v>
      </c>
      <c r="H3" s="14" t="s">
        <v>2</v>
      </c>
      <c r="I3" s="14" t="s">
        <v>60</v>
      </c>
      <c r="J3" s="14" t="s">
        <v>2</v>
      </c>
      <c r="K3" s="14" t="s">
        <v>2</v>
      </c>
      <c r="L3" s="14" t="s">
        <v>61</v>
      </c>
      <c r="M3" s="14" t="s">
        <v>2</v>
      </c>
      <c r="N3" s="14" t="s">
        <v>2</v>
      </c>
      <c r="O3" s="14" t="s">
        <v>85</v>
      </c>
      <c r="P3" s="14" t="s">
        <v>2</v>
      </c>
      <c r="Q3" s="14" t="s">
        <v>4</v>
      </c>
      <c r="R3" s="14" t="s">
        <v>2</v>
      </c>
      <c r="S3" s="14" t="s">
        <v>2</v>
      </c>
      <c r="T3" s="14" t="s">
        <v>2</v>
      </c>
      <c r="U3" s="14" t="s">
        <v>2</v>
      </c>
      <c r="V3" s="14" t="s">
        <v>2</v>
      </c>
      <c r="W3" s="14" t="s">
        <v>2</v>
      </c>
      <c r="X3" s="14" t="s">
        <v>2</v>
      </c>
      <c r="Y3" s="14" t="s">
        <v>5</v>
      </c>
      <c r="Z3" s="14" t="s">
        <v>2</v>
      </c>
      <c r="AA3" s="14" t="s">
        <v>2</v>
      </c>
      <c r="AB3" s="14" t="s">
        <v>2</v>
      </c>
      <c r="AC3" s="14" t="s">
        <v>2</v>
      </c>
    </row>
    <row r="4" spans="1:29" ht="45.75" customHeight="1">
      <c r="A4" s="10" t="s">
        <v>2</v>
      </c>
      <c r="B4" s="15" t="s">
        <v>2</v>
      </c>
      <c r="C4" s="13" t="s">
        <v>0</v>
      </c>
      <c r="D4" s="13" t="s">
        <v>71</v>
      </c>
      <c r="E4" s="13" t="s">
        <v>72</v>
      </c>
      <c r="F4" s="13" t="s">
        <v>62</v>
      </c>
      <c r="G4" s="13" t="s">
        <v>6</v>
      </c>
      <c r="H4" s="13" t="s">
        <v>7</v>
      </c>
      <c r="I4" s="13" t="s">
        <v>63</v>
      </c>
      <c r="J4" s="13" t="s">
        <v>64</v>
      </c>
      <c r="K4" s="13" t="s">
        <v>65</v>
      </c>
      <c r="L4" s="13" t="s">
        <v>58</v>
      </c>
      <c r="M4" s="13" t="s">
        <v>59</v>
      </c>
      <c r="N4" s="13" t="s">
        <v>67</v>
      </c>
      <c r="O4" s="13" t="s">
        <v>73</v>
      </c>
      <c r="P4" s="13" t="s">
        <v>66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8</v>
      </c>
      <c r="Z4" s="13" t="s">
        <v>16</v>
      </c>
      <c r="AA4" s="13" t="s">
        <v>17</v>
      </c>
      <c r="AB4" s="13" t="s">
        <v>18</v>
      </c>
      <c r="AC4" s="13" t="s">
        <v>74</v>
      </c>
    </row>
    <row r="5" spans="1:29">
      <c r="A5" s="11" t="s">
        <v>2</v>
      </c>
      <c r="B5" s="15" t="s">
        <v>2</v>
      </c>
      <c r="C5" s="13" t="s">
        <v>19</v>
      </c>
      <c r="D5" s="13" t="s">
        <v>19</v>
      </c>
      <c r="E5" s="13" t="s">
        <v>19</v>
      </c>
      <c r="F5" s="13" t="s">
        <v>19</v>
      </c>
      <c r="G5" s="13" t="s">
        <v>19</v>
      </c>
      <c r="H5" s="13" t="s">
        <v>19</v>
      </c>
      <c r="I5" s="13" t="s">
        <v>19</v>
      </c>
      <c r="J5" s="13" t="s">
        <v>19</v>
      </c>
      <c r="K5" s="13" t="s">
        <v>19</v>
      </c>
      <c r="L5" s="13" t="s">
        <v>19</v>
      </c>
      <c r="M5" s="13" t="s">
        <v>19</v>
      </c>
      <c r="N5" s="13" t="s">
        <v>19</v>
      </c>
      <c r="O5" s="13" t="s">
        <v>19</v>
      </c>
      <c r="P5" s="13" t="s">
        <v>19</v>
      </c>
      <c r="Q5" s="13" t="s">
        <v>19</v>
      </c>
      <c r="R5" s="13" t="s">
        <v>19</v>
      </c>
      <c r="S5" s="13" t="s">
        <v>19</v>
      </c>
      <c r="T5" s="13" t="s">
        <v>19</v>
      </c>
      <c r="U5" s="13" t="s">
        <v>19</v>
      </c>
      <c r="V5" s="13" t="s">
        <v>19</v>
      </c>
      <c r="W5" s="13" t="s">
        <v>19</v>
      </c>
      <c r="X5" s="13" t="s">
        <v>19</v>
      </c>
      <c r="Y5" s="13" t="s">
        <v>19</v>
      </c>
      <c r="Z5" s="13" t="s">
        <v>19</v>
      </c>
      <c r="AA5" s="13" t="s">
        <v>19</v>
      </c>
      <c r="AB5" s="13" t="s">
        <v>19</v>
      </c>
      <c r="AC5" s="13" t="s">
        <v>19</v>
      </c>
    </row>
    <row r="6" spans="1:29">
      <c r="A6" s="16" t="s">
        <v>20</v>
      </c>
      <c r="B6" s="17" t="s">
        <v>21</v>
      </c>
      <c r="C6" s="18">
        <v>0.27349792305895398</v>
      </c>
      <c r="D6" s="18">
        <v>0.26687087804714599</v>
      </c>
      <c r="E6" s="18">
        <v>0.28029728504021401</v>
      </c>
      <c r="F6" s="18">
        <v>0.42653830104690998</v>
      </c>
      <c r="G6" s="18">
        <v>0.21536441788852501</v>
      </c>
      <c r="H6" s="18">
        <v>0.189344216401541</v>
      </c>
      <c r="I6" s="18">
        <v>0.35807854726114802</v>
      </c>
      <c r="J6" s="18">
        <v>0.330098728599095</v>
      </c>
      <c r="K6" s="18">
        <v>0.195018813182079</v>
      </c>
      <c r="L6" s="18">
        <v>0.24115823183461699</v>
      </c>
      <c r="M6" s="18">
        <v>0.27934277342077302</v>
      </c>
      <c r="N6" s="18">
        <v>0.27333873953724602</v>
      </c>
      <c r="O6" s="18">
        <v>0.26325094117683501</v>
      </c>
      <c r="P6" s="18">
        <v>0.29427941299150701</v>
      </c>
      <c r="Q6" s="18">
        <v>0.23164410789690401</v>
      </c>
      <c r="R6" s="18">
        <v>0.34366054312702699</v>
      </c>
      <c r="S6" s="18">
        <v>0.31299227538500701</v>
      </c>
      <c r="T6" s="18">
        <v>0.272688886057533</v>
      </c>
      <c r="U6" s="18">
        <v>0.264134720347866</v>
      </c>
      <c r="V6" s="18">
        <v>0.24423876083576099</v>
      </c>
      <c r="W6" s="18">
        <v>0.12327592761655599</v>
      </c>
      <c r="X6" s="18">
        <v>0.32633778804359798</v>
      </c>
      <c r="Y6" s="18">
        <v>0.236944764262082</v>
      </c>
      <c r="Z6" s="18">
        <v>0.36694383513484502</v>
      </c>
      <c r="AA6" s="18">
        <v>0.300390596957895</v>
      </c>
      <c r="AB6" s="18">
        <v>0.27256726664675002</v>
      </c>
      <c r="AC6" s="18">
        <v>0.27497041183908699</v>
      </c>
    </row>
    <row r="7" spans="1:29">
      <c r="A7" s="15" t="s">
        <v>2</v>
      </c>
      <c r="B7" s="17" t="s">
        <v>22</v>
      </c>
      <c r="C7" s="19">
        <v>0.70503095287694595</v>
      </c>
      <c r="D7" s="19">
        <v>0.71248419907947003</v>
      </c>
      <c r="E7" s="19">
        <v>0.69738390675364803</v>
      </c>
      <c r="F7" s="19">
        <v>0.51301410563430105</v>
      </c>
      <c r="G7" s="19">
        <v>0.77930254480363204</v>
      </c>
      <c r="H7" s="19">
        <v>0.80916508012701804</v>
      </c>
      <c r="I7" s="19">
        <v>0.606218273971314</v>
      </c>
      <c r="J7" s="19">
        <v>0.65164055061716297</v>
      </c>
      <c r="K7" s="19">
        <v>0.80069352743517297</v>
      </c>
      <c r="L7" s="19">
        <v>0.687875941281332</v>
      </c>
      <c r="M7" s="19">
        <v>0.69373088086851797</v>
      </c>
      <c r="N7" s="19">
        <v>0.71358883636229298</v>
      </c>
      <c r="O7" s="19">
        <v>0.72639236846272204</v>
      </c>
      <c r="P7" s="19">
        <v>0.66170872902137401</v>
      </c>
      <c r="Q7" s="19">
        <v>0.74664594328585299</v>
      </c>
      <c r="R7" s="19">
        <v>0.63443855673630101</v>
      </c>
      <c r="S7" s="19">
        <v>0.66462988131876399</v>
      </c>
      <c r="T7" s="19">
        <v>0.716214037513901</v>
      </c>
      <c r="U7" s="19">
        <v>0.71591506319041498</v>
      </c>
      <c r="V7" s="19">
        <v>0.72982639726616905</v>
      </c>
      <c r="W7" s="19">
        <v>0.83799979836443095</v>
      </c>
      <c r="X7" s="19">
        <v>0.64138776663728703</v>
      </c>
      <c r="Y7" s="19">
        <v>0.74061642684228601</v>
      </c>
      <c r="Z7" s="19">
        <v>0.63305616486515504</v>
      </c>
      <c r="AA7" s="19">
        <v>0.68404863944124505</v>
      </c>
      <c r="AB7" s="19">
        <v>0.70309116197543897</v>
      </c>
      <c r="AC7" s="19">
        <v>0.70810009880535996</v>
      </c>
    </row>
    <row r="8" spans="1:29">
      <c r="A8" s="15" t="s">
        <v>2</v>
      </c>
      <c r="B8" s="17" t="s">
        <v>23</v>
      </c>
      <c r="C8" s="18">
        <v>2.1471124064105802E-2</v>
      </c>
      <c r="D8" s="18">
        <v>2.0644922873386901E-2</v>
      </c>
      <c r="E8" s="18">
        <v>2.2318808206138501E-2</v>
      </c>
      <c r="F8" s="18">
        <v>6.0447593318786803E-2</v>
      </c>
      <c r="G8" s="18">
        <v>5.3330373078423502E-3</v>
      </c>
      <c r="H8" s="18">
        <v>1.4907034714409101E-3</v>
      </c>
      <c r="I8" s="18">
        <v>3.5703178767537501E-2</v>
      </c>
      <c r="J8" s="18">
        <v>1.8260720783741202E-2</v>
      </c>
      <c r="K8" s="18">
        <v>4.28765938274838E-3</v>
      </c>
      <c r="L8" s="18">
        <v>7.09658268840513E-2</v>
      </c>
      <c r="M8" s="18">
        <v>2.6926345710708899E-2</v>
      </c>
      <c r="N8" s="18">
        <v>1.3072424100463E-2</v>
      </c>
      <c r="O8" s="18">
        <v>1.03566903604404E-2</v>
      </c>
      <c r="P8" s="18">
        <v>4.4011857987121497E-2</v>
      </c>
      <c r="Q8" s="18">
        <v>2.1709948817243099E-2</v>
      </c>
      <c r="R8" s="18">
        <v>2.19009001366719E-2</v>
      </c>
      <c r="S8" s="18">
        <v>2.2377843296228401E-2</v>
      </c>
      <c r="T8" s="18">
        <v>1.10970764285663E-2</v>
      </c>
      <c r="U8" s="18">
        <v>1.9950216461718798E-2</v>
      </c>
      <c r="V8" s="18">
        <v>2.59348418980699E-2</v>
      </c>
      <c r="W8" s="18">
        <v>3.8724274019013898E-2</v>
      </c>
      <c r="X8" s="18">
        <v>3.22744453191154E-2</v>
      </c>
      <c r="Y8" s="18">
        <v>2.2438808895634699E-2</v>
      </c>
      <c r="Z8" s="18">
        <v>0</v>
      </c>
      <c r="AA8" s="18">
        <v>1.55607636008605E-2</v>
      </c>
      <c r="AB8" s="18">
        <v>2.4341571377814598E-2</v>
      </c>
      <c r="AC8" s="18">
        <v>1.6929489355552801E-2</v>
      </c>
    </row>
    <row r="9" spans="1:29">
      <c r="A9" s="15" t="s">
        <v>2</v>
      </c>
      <c r="B9" s="20" t="s">
        <v>24</v>
      </c>
      <c r="C9" s="21">
        <v>1611.0000000011901</v>
      </c>
      <c r="D9" s="21">
        <v>815.83793471139597</v>
      </c>
      <c r="E9" s="21">
        <v>795.16206528979797</v>
      </c>
      <c r="F9" s="21">
        <v>508.50032047590099</v>
      </c>
      <c r="G9" s="21">
        <v>574.87461715139898</v>
      </c>
      <c r="H9" s="21">
        <v>527.62506237389903</v>
      </c>
      <c r="I9" s="21">
        <v>418.71853666969997</v>
      </c>
      <c r="J9" s="21">
        <v>410.3150490955</v>
      </c>
      <c r="K9" s="21">
        <v>662.71183992199894</v>
      </c>
      <c r="L9" s="21">
        <v>78.168257858299995</v>
      </c>
      <c r="M9" s="21">
        <v>535.0588636233</v>
      </c>
      <c r="N9" s="21">
        <v>992.20371697859696</v>
      </c>
      <c r="O9" s="21">
        <v>1078.9761249389001</v>
      </c>
      <c r="P9" s="21">
        <v>532.023875062299</v>
      </c>
      <c r="Q9" s="21">
        <v>370.77349273189901</v>
      </c>
      <c r="R9" s="21">
        <v>313.41387366570001</v>
      </c>
      <c r="S9" s="21">
        <v>125.2796111756</v>
      </c>
      <c r="T9" s="21">
        <v>234.2521424299</v>
      </c>
      <c r="U9" s="21">
        <v>310.99315192419999</v>
      </c>
      <c r="V9" s="21">
        <v>100.2324956642</v>
      </c>
      <c r="W9" s="21">
        <v>67.128796961399999</v>
      </c>
      <c r="X9" s="21">
        <v>88.926435448299998</v>
      </c>
      <c r="Y9" s="21">
        <v>358.72998372769899</v>
      </c>
      <c r="Z9" s="21">
        <v>103.68597218950001</v>
      </c>
      <c r="AA9" s="21">
        <v>161.46956079719999</v>
      </c>
      <c r="AB9" s="21">
        <v>987.11448328679205</v>
      </c>
      <c r="AC9" s="21">
        <v>623.88551671439996</v>
      </c>
    </row>
    <row r="10" spans="1:29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25.5" customHeight="1">
      <c r="A11" s="16" t="s">
        <v>25</v>
      </c>
      <c r="B11" s="17" t="s">
        <v>26</v>
      </c>
      <c r="C11" s="18">
        <v>0.25391191589557499</v>
      </c>
      <c r="D11" s="18">
        <v>0.24004899339724101</v>
      </c>
      <c r="E11" s="18">
        <v>0.26844327895922099</v>
      </c>
      <c r="F11" s="18">
        <v>0.19118929101156301</v>
      </c>
      <c r="G11" s="18">
        <v>0.255328478938604</v>
      </c>
      <c r="H11" s="18">
        <v>0.29075046249692499</v>
      </c>
      <c r="I11" s="18">
        <v>0.268585698827353</v>
      </c>
      <c r="J11" s="18">
        <v>0.26774975968887799</v>
      </c>
      <c r="K11" s="18">
        <v>0.249541154081318</v>
      </c>
      <c r="L11" s="18">
        <v>0.162517787375208</v>
      </c>
      <c r="M11" s="18">
        <v>0.25136361760305498</v>
      </c>
      <c r="N11" s="18">
        <v>0.261673107245666</v>
      </c>
      <c r="O11" s="18">
        <v>0.25892691165805598</v>
      </c>
      <c r="P11" s="18">
        <v>0.24274699392316401</v>
      </c>
      <c r="Q11" s="18">
        <v>0.22215507420960301</v>
      </c>
      <c r="R11" s="18">
        <v>0.257434286776619</v>
      </c>
      <c r="S11" s="18">
        <v>0.25523058080191902</v>
      </c>
      <c r="T11" s="18">
        <v>0.287278743986075</v>
      </c>
      <c r="U11" s="18">
        <v>0.19976017480167199</v>
      </c>
      <c r="V11" s="18">
        <v>0.36638575127738499</v>
      </c>
      <c r="W11" s="18">
        <v>0.28323938612598598</v>
      </c>
      <c r="X11" s="18">
        <v>0.33390027270510803</v>
      </c>
      <c r="Y11" s="18">
        <v>0.21318855783451801</v>
      </c>
      <c r="Z11" s="18">
        <v>0.26136114691941398</v>
      </c>
      <c r="AA11" s="18">
        <v>0.22787491852723399</v>
      </c>
      <c r="AB11" s="18">
        <v>0.27294036200997002</v>
      </c>
      <c r="AC11" s="18">
        <v>0.22401799170421499</v>
      </c>
    </row>
    <row r="12" spans="1:29">
      <c r="A12" s="15" t="s">
        <v>2</v>
      </c>
      <c r="B12" s="17" t="s">
        <v>27</v>
      </c>
      <c r="C12" s="19">
        <v>0.12266147212963401</v>
      </c>
      <c r="D12" s="19">
        <v>0.101660872073023</v>
      </c>
      <c r="E12" s="19">
        <v>0.14467467634495601</v>
      </c>
      <c r="F12" s="19">
        <v>0.16522201663696101</v>
      </c>
      <c r="G12" s="19">
        <v>0.12886640998833199</v>
      </c>
      <c r="H12" s="19">
        <v>9.0144878518136906E-2</v>
      </c>
      <c r="I12" s="19">
        <v>0.119471353674691</v>
      </c>
      <c r="J12" s="19">
        <v>0.133560525734984</v>
      </c>
      <c r="K12" s="19">
        <v>0.11393925742235</v>
      </c>
      <c r="L12" s="19">
        <v>9.4326901183734796E-2</v>
      </c>
      <c r="M12" s="19">
        <v>0.113627240424724</v>
      </c>
      <c r="N12" s="19">
        <v>0.12889978942017299</v>
      </c>
      <c r="O12" s="19">
        <v>0.11928181542559101</v>
      </c>
      <c r="P12" s="19">
        <v>0.13018562672144501</v>
      </c>
      <c r="Q12" s="19">
        <v>6.8355325189092597E-2</v>
      </c>
      <c r="R12" s="19">
        <v>0.14306680291315199</v>
      </c>
      <c r="S12" s="19">
        <v>0.17372470536009799</v>
      </c>
      <c r="T12" s="19">
        <v>0.137617445479433</v>
      </c>
      <c r="U12" s="19">
        <v>0.121627981430471</v>
      </c>
      <c r="V12" s="19">
        <v>0.12416602609664899</v>
      </c>
      <c r="W12" s="19">
        <v>0.14626113353338899</v>
      </c>
      <c r="X12" s="19">
        <v>0.175399187912465</v>
      </c>
      <c r="Y12" s="19">
        <v>7.12253715344391E-2</v>
      </c>
      <c r="Z12" s="19">
        <v>0.13909448325099899</v>
      </c>
      <c r="AA12" s="19">
        <v>0.121716231291877</v>
      </c>
      <c r="AB12" s="19">
        <v>0.14094791760455599</v>
      </c>
      <c r="AC12" s="19">
        <v>9.3933240120018704E-2</v>
      </c>
    </row>
    <row r="13" spans="1:29">
      <c r="A13" s="15" t="s">
        <v>2</v>
      </c>
      <c r="B13" s="17" t="s">
        <v>28</v>
      </c>
      <c r="C13" s="18">
        <v>5.8604746642798897E-2</v>
      </c>
      <c r="D13" s="18">
        <v>6.7201072384632493E-2</v>
      </c>
      <c r="E13" s="18">
        <v>4.95939244021825E-2</v>
      </c>
      <c r="F13" s="18">
        <v>8.1286035215007796E-2</v>
      </c>
      <c r="G13" s="18">
        <v>3.5586978399848798E-2</v>
      </c>
      <c r="H13" s="18">
        <v>6.8899433920159597E-2</v>
      </c>
      <c r="I13" s="18">
        <v>7.4749872576065496E-2</v>
      </c>
      <c r="J13" s="18">
        <v>7.1733897033559604E-2</v>
      </c>
      <c r="K13" s="18">
        <v>4.8097465497319497E-2</v>
      </c>
      <c r="L13" s="18">
        <v>0.13219549347321</v>
      </c>
      <c r="M13" s="18">
        <v>6.4897111397221804E-2</v>
      </c>
      <c r="N13" s="18">
        <v>4.9950802097297499E-2</v>
      </c>
      <c r="O13" s="18">
        <v>5.0039807749736098E-2</v>
      </c>
      <c r="P13" s="18">
        <v>7.7672933131600105E-2</v>
      </c>
      <c r="Q13" s="18">
        <v>5.4866418750039003E-2</v>
      </c>
      <c r="R13" s="18">
        <v>6.6833920005861996E-2</v>
      </c>
      <c r="S13" s="18">
        <v>8.5393021391430499E-2</v>
      </c>
      <c r="T13" s="18">
        <v>4.5174695470739303E-2</v>
      </c>
      <c r="U13" s="18">
        <v>6.3130172877732094E-2</v>
      </c>
      <c r="V13" s="18">
        <v>4.9604800260526001E-2</v>
      </c>
      <c r="W13" s="18">
        <v>7.05854354419682E-2</v>
      </c>
      <c r="X13" s="18">
        <v>3.0520085386174799E-2</v>
      </c>
      <c r="Y13" s="18">
        <v>5.7170104149533399E-2</v>
      </c>
      <c r="Z13" s="18">
        <v>4.1419682414196003E-2</v>
      </c>
      <c r="AA13" s="18">
        <v>7.4929240766426E-2</v>
      </c>
      <c r="AB13" s="18">
        <v>5.8181248556021602E-2</v>
      </c>
      <c r="AC13" s="18">
        <v>5.9270067374991797E-2</v>
      </c>
    </row>
    <row r="14" spans="1:29">
      <c r="A14" s="15" t="s">
        <v>2</v>
      </c>
      <c r="B14" s="17" t="s">
        <v>29</v>
      </c>
      <c r="C14" s="19">
        <v>0.18975889977646501</v>
      </c>
      <c r="D14" s="19">
        <v>0.189093787955563</v>
      </c>
      <c r="E14" s="19">
        <v>0.190456081871268</v>
      </c>
      <c r="F14" s="19">
        <v>0.17249603152634799</v>
      </c>
      <c r="G14" s="19">
        <v>0.18811475839991401</v>
      </c>
      <c r="H14" s="19">
        <v>0.20203218488018801</v>
      </c>
      <c r="I14" s="19">
        <v>0.17740519131542601</v>
      </c>
      <c r="J14" s="19">
        <v>0.15696476499652801</v>
      </c>
      <c r="K14" s="19">
        <v>0.20714915248271401</v>
      </c>
      <c r="L14" s="19">
        <v>0.25399046276640402</v>
      </c>
      <c r="M14" s="19">
        <v>0.17450426234826899</v>
      </c>
      <c r="N14" s="19">
        <v>0.19363470708972599</v>
      </c>
      <c r="O14" s="19">
        <v>0.18805537754825599</v>
      </c>
      <c r="P14" s="19">
        <v>0.19355146384970501</v>
      </c>
      <c r="Q14" s="19">
        <v>0.177360472917515</v>
      </c>
      <c r="R14" s="19">
        <v>0.20215472303044299</v>
      </c>
      <c r="S14" s="19">
        <v>0.15988327857208301</v>
      </c>
      <c r="T14" s="19">
        <v>0.18339741649653499</v>
      </c>
      <c r="U14" s="19">
        <v>0.21919487293551099</v>
      </c>
      <c r="V14" s="19">
        <v>0.15601122144791801</v>
      </c>
      <c r="W14" s="19">
        <v>0.183653267839582</v>
      </c>
      <c r="X14" s="19">
        <v>0.203448937607904</v>
      </c>
      <c r="Y14" s="19">
        <v>0.184807336431041</v>
      </c>
      <c r="Z14" s="19">
        <v>0.240276557079692</v>
      </c>
      <c r="AA14" s="19">
        <v>0.21884490351788299</v>
      </c>
      <c r="AB14" s="19">
        <v>0.182247669492824</v>
      </c>
      <c r="AC14" s="19">
        <v>0.20155913545168599</v>
      </c>
    </row>
    <row r="15" spans="1:29">
      <c r="A15" s="15" t="s">
        <v>2</v>
      </c>
      <c r="B15" s="17" t="s">
        <v>30</v>
      </c>
      <c r="C15" s="18">
        <v>0.26313591776363399</v>
      </c>
      <c r="D15" s="18">
        <v>0.33083100747920602</v>
      </c>
      <c r="E15" s="18">
        <v>0.19217671515674201</v>
      </c>
      <c r="F15" s="18">
        <v>0.22883683357367199</v>
      </c>
      <c r="G15" s="18">
        <v>0.30612905648269001</v>
      </c>
      <c r="H15" s="18">
        <v>0.23897900084015999</v>
      </c>
      <c r="I15" s="18">
        <v>0.19924204644367899</v>
      </c>
      <c r="J15" s="18">
        <v>0.25966009108444699</v>
      </c>
      <c r="K15" s="18">
        <v>0.31413531592239902</v>
      </c>
      <c r="L15" s="18">
        <v>0.14871745241272599</v>
      </c>
      <c r="M15" s="18">
        <v>0.257773045415914</v>
      </c>
      <c r="N15" s="18">
        <v>0.27568575327633799</v>
      </c>
      <c r="O15" s="18">
        <v>0.2869787250852</v>
      </c>
      <c r="P15" s="18">
        <v>0.21005450035943299</v>
      </c>
      <c r="Q15" s="18">
        <v>0.40112109319638201</v>
      </c>
      <c r="R15" s="18">
        <v>0.20814727270924599</v>
      </c>
      <c r="S15" s="18">
        <v>0.18339072694844899</v>
      </c>
      <c r="T15" s="18">
        <v>0.22795156222631199</v>
      </c>
      <c r="U15" s="18">
        <v>0.27262253801165398</v>
      </c>
      <c r="V15" s="18">
        <v>0.186470992784773</v>
      </c>
      <c r="W15" s="18">
        <v>0.15753866155752799</v>
      </c>
      <c r="X15" s="18">
        <v>0.17045869273974401</v>
      </c>
      <c r="Y15" s="18">
        <v>0.40185879992648399</v>
      </c>
      <c r="Z15" s="18">
        <v>0.23480550140097201</v>
      </c>
      <c r="AA15" s="18">
        <v>0.25499588548558999</v>
      </c>
      <c r="AB15" s="18">
        <v>0.214006437194455</v>
      </c>
      <c r="AC15" s="18">
        <v>0.34031893937595298</v>
      </c>
    </row>
    <row r="16" spans="1:29">
      <c r="A16" s="15" t="s">
        <v>2</v>
      </c>
      <c r="B16" s="17" t="s">
        <v>31</v>
      </c>
      <c r="C16" s="19">
        <v>0.111927047791893</v>
      </c>
      <c r="D16" s="19">
        <v>7.1164266710338195E-2</v>
      </c>
      <c r="E16" s="19">
        <v>0.154655323265633</v>
      </c>
      <c r="F16" s="19">
        <v>0.16096979203644801</v>
      </c>
      <c r="G16" s="19">
        <v>8.5974317790611196E-2</v>
      </c>
      <c r="H16" s="19">
        <v>0.109194039344432</v>
      </c>
      <c r="I16" s="19">
        <v>0.160545837162785</v>
      </c>
      <c r="J16" s="19">
        <v>0.110330961461602</v>
      </c>
      <c r="K16" s="19">
        <v>6.71376545939006E-2</v>
      </c>
      <c r="L16" s="19">
        <v>0.208251902788718</v>
      </c>
      <c r="M16" s="19">
        <v>0.13783472281081599</v>
      </c>
      <c r="N16" s="19">
        <v>9.0155840870802806E-2</v>
      </c>
      <c r="O16" s="19">
        <v>9.6717362533163806E-2</v>
      </c>
      <c r="P16" s="19">
        <v>0.145788482014653</v>
      </c>
      <c r="Q16" s="19">
        <v>7.6141615737368398E-2</v>
      </c>
      <c r="R16" s="19">
        <v>0.122362994564679</v>
      </c>
      <c r="S16" s="19">
        <v>0.14237768692602201</v>
      </c>
      <c r="T16" s="19">
        <v>0.118580136340906</v>
      </c>
      <c r="U16" s="19">
        <v>0.123664259942959</v>
      </c>
      <c r="V16" s="19">
        <v>0.11736120813275</v>
      </c>
      <c r="W16" s="19">
        <v>0.158722115501546</v>
      </c>
      <c r="X16" s="19">
        <v>8.6272823648604197E-2</v>
      </c>
      <c r="Y16" s="19">
        <v>7.1749830123984601E-2</v>
      </c>
      <c r="Z16" s="19">
        <v>8.3042628934727705E-2</v>
      </c>
      <c r="AA16" s="19">
        <v>0.101638820410991</v>
      </c>
      <c r="AB16" s="19">
        <v>0.13167636514218101</v>
      </c>
      <c r="AC16" s="19">
        <v>8.0900625973136103E-2</v>
      </c>
    </row>
    <row r="17" spans="1:29">
      <c r="A17" s="15" t="s">
        <v>2</v>
      </c>
      <c r="B17" s="20" t="s">
        <v>24</v>
      </c>
      <c r="C17" s="24">
        <v>1135.8048650856001</v>
      </c>
      <c r="D17" s="24">
        <v>581.27163749149804</v>
      </c>
      <c r="E17" s="24">
        <v>554.533227594099</v>
      </c>
      <c r="F17" s="24">
        <v>260.86783712369999</v>
      </c>
      <c r="G17" s="24">
        <v>448.00125208909998</v>
      </c>
      <c r="H17" s="24">
        <v>426.93577587279901</v>
      </c>
      <c r="I17" s="24">
        <v>253.8348285797</v>
      </c>
      <c r="J17" s="24">
        <v>267.37792451910002</v>
      </c>
      <c r="K17" s="24">
        <v>530.62908078019905</v>
      </c>
      <c r="L17" s="24">
        <v>53.770063952599997</v>
      </c>
      <c r="M17" s="24">
        <v>371.1868567779</v>
      </c>
      <c r="N17" s="24">
        <v>708.02549583309803</v>
      </c>
      <c r="O17" s="24">
        <v>783.76002290909798</v>
      </c>
      <c r="P17" s="24">
        <v>352.04484217650003</v>
      </c>
      <c r="Q17" s="24">
        <v>276.83652422620003</v>
      </c>
      <c r="R17" s="24">
        <v>198.84184566959999</v>
      </c>
      <c r="S17" s="24">
        <v>83.264573107299995</v>
      </c>
      <c r="T17" s="24">
        <v>167.77467272600001</v>
      </c>
      <c r="U17" s="24">
        <v>222.6446820116</v>
      </c>
      <c r="V17" s="24">
        <v>73.152321199599996</v>
      </c>
      <c r="W17" s="24">
        <v>56.253918318099998</v>
      </c>
      <c r="X17" s="24">
        <v>57.036327827199997</v>
      </c>
      <c r="Y17" s="24">
        <v>265.6813187496</v>
      </c>
      <c r="Z17" s="24">
        <v>65.639043904600001</v>
      </c>
      <c r="AA17" s="24">
        <v>110.4530333745</v>
      </c>
      <c r="AB17" s="24">
        <v>694.03146905689505</v>
      </c>
      <c r="AC17" s="24">
        <v>441.77339602870001</v>
      </c>
    </row>
    <row r="18" spans="1:29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25.5" customHeight="1">
      <c r="A19" s="16" t="s">
        <v>68</v>
      </c>
      <c r="B19" s="17" t="s">
        <v>32</v>
      </c>
      <c r="C19" s="19">
        <v>0.57498613403259202</v>
      </c>
      <c r="D19" s="19">
        <v>0.50922129756748202</v>
      </c>
      <c r="E19" s="19">
        <v>0.634906502692136</v>
      </c>
      <c r="F19" s="19">
        <v>0.56505044783629799</v>
      </c>
      <c r="G19" s="19">
        <v>0.56864372352405901</v>
      </c>
      <c r="H19" s="19">
        <v>0.59127738291145904</v>
      </c>
      <c r="I19" s="19">
        <v>0.57681840451303901</v>
      </c>
      <c r="J19" s="19">
        <v>0.63923236865143696</v>
      </c>
      <c r="K19" s="19">
        <v>0.57481659038232502</v>
      </c>
      <c r="L19" s="19">
        <v>0.46155074279562303</v>
      </c>
      <c r="M19" s="19">
        <v>0.64578388703268197</v>
      </c>
      <c r="N19" s="19">
        <v>0.55250951159902795</v>
      </c>
      <c r="O19" s="19">
        <v>0.57789747334800501</v>
      </c>
      <c r="P19" s="19">
        <v>0.56970627343321001</v>
      </c>
      <c r="Q19" s="19">
        <v>0.65998133753284605</v>
      </c>
      <c r="R19" s="19">
        <v>0.54738278991011002</v>
      </c>
      <c r="S19" s="19">
        <v>0.621388101973395</v>
      </c>
      <c r="T19" s="19">
        <v>0.572450921768069</v>
      </c>
      <c r="U19" s="19">
        <v>0.51615962108999502</v>
      </c>
      <c r="V19" s="19">
        <v>0.54694919134116005</v>
      </c>
      <c r="W19" s="19">
        <v>0.51972170275841401</v>
      </c>
      <c r="X19" s="19">
        <v>0.641373113870638</v>
      </c>
      <c r="Y19" s="19">
        <v>0.65998133753284605</v>
      </c>
      <c r="Z19" s="19">
        <v>0.67551284613269302</v>
      </c>
      <c r="AA19" s="19">
        <v>0.46559881821635002</v>
      </c>
      <c r="AB19" s="19">
        <v>0.56257967347466598</v>
      </c>
      <c r="AC19" s="19">
        <v>0.60031957817234005</v>
      </c>
    </row>
    <row r="20" spans="1:29">
      <c r="A20" s="15" t="s">
        <v>2</v>
      </c>
      <c r="B20" s="17" t="s">
        <v>33</v>
      </c>
      <c r="C20" s="18">
        <v>8.95453271591303E-2</v>
      </c>
      <c r="D20" s="18">
        <v>0.151624221049171</v>
      </c>
      <c r="E20" s="18">
        <v>3.2983334340347698E-2</v>
      </c>
      <c r="F20" s="18">
        <v>0.14186379976007901</v>
      </c>
      <c r="G20" s="18">
        <v>7.6306755510229696E-2</v>
      </c>
      <c r="H20" s="18">
        <v>5.4361575224606197E-2</v>
      </c>
      <c r="I20" s="18">
        <v>0.14015683735536899</v>
      </c>
      <c r="J20" s="18">
        <v>4.8570225478515403E-2</v>
      </c>
      <c r="K20" s="18">
        <v>9.1940127648240999E-2</v>
      </c>
      <c r="L20" s="18">
        <v>0.13604296946966599</v>
      </c>
      <c r="M20" s="18">
        <v>9.52296167538699E-2</v>
      </c>
      <c r="N20" s="18">
        <v>8.2668444993613505E-2</v>
      </c>
      <c r="O20" s="18">
        <v>8.0350921887833202E-2</v>
      </c>
      <c r="P20" s="18">
        <v>0.106219844577852</v>
      </c>
      <c r="Q20" s="18">
        <v>0.111728459386938</v>
      </c>
      <c r="R20" s="18">
        <v>6.1176383912941501E-2</v>
      </c>
      <c r="S20" s="18">
        <v>7.7172322807635793E-2</v>
      </c>
      <c r="T20" s="18">
        <v>0.14553056920909599</v>
      </c>
      <c r="U20" s="18">
        <v>9.7423143102150903E-2</v>
      </c>
      <c r="V20" s="18">
        <v>0.15226520118054401</v>
      </c>
      <c r="W20" s="18">
        <v>0</v>
      </c>
      <c r="X20" s="18">
        <v>0</v>
      </c>
      <c r="Y20" s="18">
        <v>0.111728459386938</v>
      </c>
      <c r="Z20" s="18">
        <v>0.15166441971744299</v>
      </c>
      <c r="AA20" s="18">
        <v>6.04012705451097E-2</v>
      </c>
      <c r="AB20" s="18">
        <v>8.3324421770085297E-2</v>
      </c>
      <c r="AC20" s="18">
        <v>0.10224814102261801</v>
      </c>
    </row>
    <row r="21" spans="1:29" ht="25.5" customHeight="1">
      <c r="A21" s="15" t="s">
        <v>2</v>
      </c>
      <c r="B21" s="17" t="s">
        <v>34</v>
      </c>
      <c r="C21" s="19">
        <v>6.0911546683798799E-2</v>
      </c>
      <c r="D21" s="19">
        <v>8.9834465648270398E-2</v>
      </c>
      <c r="E21" s="19">
        <v>3.45589841258322E-2</v>
      </c>
      <c r="F21" s="19">
        <v>4.0198324728102398E-2</v>
      </c>
      <c r="G21" s="19">
        <v>7.7715204469738799E-2</v>
      </c>
      <c r="H21" s="19">
        <v>6.2295458627026498E-2</v>
      </c>
      <c r="I21" s="19">
        <v>5.1663399305274603E-2</v>
      </c>
      <c r="J21" s="19">
        <v>6.5150485156315302E-2</v>
      </c>
      <c r="K21" s="19">
        <v>6.2057154143236599E-2</v>
      </c>
      <c r="L21" s="19">
        <v>0</v>
      </c>
      <c r="M21" s="19">
        <v>5.7130391661149901E-2</v>
      </c>
      <c r="N21" s="19">
        <v>6.9136894438048893E-2</v>
      </c>
      <c r="O21" s="19">
        <v>5.5582316922146199E-2</v>
      </c>
      <c r="P21" s="19">
        <v>7.0576373485207497E-2</v>
      </c>
      <c r="Q21" s="19">
        <v>5.7545174301235999E-2</v>
      </c>
      <c r="R21" s="19">
        <v>9.1609457059106197E-2</v>
      </c>
      <c r="S21" s="19">
        <v>0</v>
      </c>
      <c r="T21" s="19">
        <v>2.4430274691401601E-2</v>
      </c>
      <c r="U21" s="19">
        <v>8.0449011204182602E-2</v>
      </c>
      <c r="V21" s="19">
        <v>0.148631370514857</v>
      </c>
      <c r="W21" s="19">
        <v>0</v>
      </c>
      <c r="X21" s="19">
        <v>6.8647599306425999E-2</v>
      </c>
      <c r="Y21" s="19">
        <v>5.7545174301235999E-2</v>
      </c>
      <c r="Z21" s="19">
        <v>6.32322644840458E-2</v>
      </c>
      <c r="AA21" s="19">
        <v>0.15236143474982999</v>
      </c>
      <c r="AB21" s="19">
        <v>4.7171050895983002E-2</v>
      </c>
      <c r="AC21" s="19">
        <v>8.8969031803575002E-2</v>
      </c>
    </row>
    <row r="22" spans="1:29" ht="25.5" customHeight="1">
      <c r="A22" s="15" t="s">
        <v>2</v>
      </c>
      <c r="B22" s="17" t="s">
        <v>35</v>
      </c>
      <c r="C22" s="18">
        <v>3.8858338946351698E-2</v>
      </c>
      <c r="D22" s="18">
        <v>5.0337863654203702E-2</v>
      </c>
      <c r="E22" s="18">
        <v>2.8398990311070599E-2</v>
      </c>
      <c r="F22" s="18">
        <v>0.10111299055667899</v>
      </c>
      <c r="G22" s="18">
        <v>1.14304044831796E-2</v>
      </c>
      <c r="H22" s="18">
        <v>9.66044172182433E-3</v>
      </c>
      <c r="I22" s="18">
        <v>1.89552478485083E-2</v>
      </c>
      <c r="J22" s="18">
        <v>5.3701892205819002E-2</v>
      </c>
      <c r="K22" s="18">
        <v>3.6788391741965902E-2</v>
      </c>
      <c r="L22" s="18">
        <v>0</v>
      </c>
      <c r="M22" s="18">
        <v>2.8512329985253701E-2</v>
      </c>
      <c r="N22" s="18">
        <v>4.8257449850999799E-2</v>
      </c>
      <c r="O22" s="18">
        <v>4.1104814576165501E-2</v>
      </c>
      <c r="P22" s="18">
        <v>3.4784242154359997E-2</v>
      </c>
      <c r="Q22" s="18">
        <v>3.7603556865075098E-2</v>
      </c>
      <c r="R22" s="18">
        <v>0</v>
      </c>
      <c r="S22" s="18">
        <v>0.12048549437268501</v>
      </c>
      <c r="T22" s="18">
        <v>0.112888621756455</v>
      </c>
      <c r="U22" s="18">
        <v>1.5946366279659299E-2</v>
      </c>
      <c r="V22" s="18">
        <v>0</v>
      </c>
      <c r="W22" s="18">
        <v>0</v>
      </c>
      <c r="X22" s="18">
        <v>0</v>
      </c>
      <c r="Y22" s="18">
        <v>3.7603556865075098E-2</v>
      </c>
      <c r="Z22" s="18">
        <v>0.15166441971744299</v>
      </c>
      <c r="AA22" s="18">
        <v>3.0200635272554899E-2</v>
      </c>
      <c r="AB22" s="18">
        <v>3.0857258707766101E-2</v>
      </c>
      <c r="AC22" s="18">
        <v>5.5196191175477E-2</v>
      </c>
    </row>
    <row r="23" spans="1:29" ht="25.5" customHeight="1">
      <c r="A23" s="15" t="s">
        <v>2</v>
      </c>
      <c r="B23" s="17" t="s">
        <v>36</v>
      </c>
      <c r="C23" s="19">
        <v>0.34084184263505901</v>
      </c>
      <c r="D23" s="19">
        <v>0.30933234386823699</v>
      </c>
      <c r="E23" s="19">
        <v>0.369551117741172</v>
      </c>
      <c r="F23" s="19">
        <v>0.48866770844305402</v>
      </c>
      <c r="G23" s="19">
        <v>0.207927295567614</v>
      </c>
      <c r="H23" s="19">
        <v>0.34506012953988402</v>
      </c>
      <c r="I23" s="19">
        <v>0.34254353514427199</v>
      </c>
      <c r="J23" s="19">
        <v>0.374424110707824</v>
      </c>
      <c r="K23" s="19">
        <v>0.34393580925661799</v>
      </c>
      <c r="L23" s="19">
        <v>0.18946388415298299</v>
      </c>
      <c r="M23" s="19">
        <v>0.36579483537088497</v>
      </c>
      <c r="N23" s="19">
        <v>0.344514538088322</v>
      </c>
      <c r="O23" s="19">
        <v>0.358119873575383</v>
      </c>
      <c r="P23" s="19">
        <v>0.309507262597018</v>
      </c>
      <c r="Q23" s="19">
        <v>0.378903877268773</v>
      </c>
      <c r="R23" s="19">
        <v>0.36416387579189802</v>
      </c>
      <c r="S23" s="19">
        <v>0.44652820052908099</v>
      </c>
      <c r="T23" s="19">
        <v>0.29819256081513001</v>
      </c>
      <c r="U23" s="19">
        <v>0.30726548670606202</v>
      </c>
      <c r="V23" s="19">
        <v>0.158608567557602</v>
      </c>
      <c r="W23" s="19">
        <v>0.48688857091762999</v>
      </c>
      <c r="X23" s="19">
        <v>0.227780072540611</v>
      </c>
      <c r="Y23" s="19">
        <v>0.378903877268773</v>
      </c>
      <c r="Z23" s="19">
        <v>0.239118396252747</v>
      </c>
      <c r="AA23" s="19">
        <v>0.39014507638611501</v>
      </c>
      <c r="AB23" s="19">
        <v>0.33241970911969199</v>
      </c>
      <c r="AC23" s="19">
        <v>0.35803946704637801</v>
      </c>
    </row>
    <row r="24" spans="1:29" ht="25.5" customHeight="1">
      <c r="A24" s="15" t="s">
        <v>2</v>
      </c>
      <c r="B24" s="17" t="s">
        <v>37</v>
      </c>
      <c r="C24" s="18">
        <v>0.31432660778216198</v>
      </c>
      <c r="D24" s="18">
        <v>0.32077786741594499</v>
      </c>
      <c r="E24" s="18">
        <v>0.308448666372244</v>
      </c>
      <c r="F24" s="18">
        <v>0.42201694136779599</v>
      </c>
      <c r="G24" s="18">
        <v>0.31394588747815</v>
      </c>
      <c r="H24" s="18">
        <v>0.21275202865231899</v>
      </c>
      <c r="I24" s="18">
        <v>0.17177965377768101</v>
      </c>
      <c r="J24" s="18">
        <v>0.34026791850101201</v>
      </c>
      <c r="K24" s="18">
        <v>0.35492191193897099</v>
      </c>
      <c r="L24" s="18">
        <v>0.23172576927020699</v>
      </c>
      <c r="M24" s="18">
        <v>0.29333193000272401</v>
      </c>
      <c r="N24" s="18">
        <v>0.32889249787032598</v>
      </c>
      <c r="O24" s="18">
        <v>0.35394808979258202</v>
      </c>
      <c r="P24" s="18">
        <v>0.242471052969847</v>
      </c>
      <c r="Q24" s="18">
        <v>0.24178608930743201</v>
      </c>
      <c r="R24" s="18">
        <v>0.21970836782421399</v>
      </c>
      <c r="S24" s="18">
        <v>0.51135539980724998</v>
      </c>
      <c r="T24" s="18">
        <v>0.17895000726955901</v>
      </c>
      <c r="U24" s="18">
        <v>0.39442410588421301</v>
      </c>
      <c r="V24" s="18">
        <v>0.56954142333348501</v>
      </c>
      <c r="W24" s="18">
        <v>0.38626254552722</v>
      </c>
      <c r="X24" s="18">
        <v>0.22133168751651</v>
      </c>
      <c r="Y24" s="18">
        <v>0.24178608930743201</v>
      </c>
      <c r="Z24" s="18">
        <v>8.5631128198088102E-2</v>
      </c>
      <c r="AA24" s="18">
        <v>0.26703934163230197</v>
      </c>
      <c r="AB24" s="18">
        <v>0.35927076193982499</v>
      </c>
      <c r="AC24" s="18">
        <v>0.22255263135710601</v>
      </c>
    </row>
    <row r="25" spans="1:29">
      <c r="A25" s="15" t="s">
        <v>2</v>
      </c>
      <c r="B25" s="17" t="s">
        <v>31</v>
      </c>
      <c r="C25" s="19">
        <v>6.0707550636742498E-2</v>
      </c>
      <c r="D25" s="19">
        <v>7.2771512770007998E-2</v>
      </c>
      <c r="E25" s="19">
        <v>4.97157030571692E-2</v>
      </c>
      <c r="F25" s="19">
        <v>6.4187493607475304E-2</v>
      </c>
      <c r="G25" s="19">
        <v>7.8259901261978307E-2</v>
      </c>
      <c r="H25" s="19">
        <v>3.8367075314086903E-2</v>
      </c>
      <c r="I25" s="19">
        <v>6.2158423753564299E-2</v>
      </c>
      <c r="J25" s="19">
        <v>6.4166431769401205E-2</v>
      </c>
      <c r="K25" s="19">
        <v>4.6785369074702397E-2</v>
      </c>
      <c r="L25" s="19">
        <v>0.155121168142108</v>
      </c>
      <c r="M25" s="19">
        <v>2.5983646424437099E-2</v>
      </c>
      <c r="N25" s="19">
        <v>7.0183816454323006E-2</v>
      </c>
      <c r="O25" s="19">
        <v>6.03136205657255E-2</v>
      </c>
      <c r="P25" s="19">
        <v>6.1421962677229401E-2</v>
      </c>
      <c r="Q25" s="19">
        <v>0.14796785877402299</v>
      </c>
      <c r="R25" s="19">
        <v>8.6975890187618699E-2</v>
      </c>
      <c r="S25" s="19">
        <v>0</v>
      </c>
      <c r="T25" s="19">
        <v>9.7904628744415106E-2</v>
      </c>
      <c r="U25" s="19">
        <v>1.98974403240035E-2</v>
      </c>
      <c r="V25" s="19">
        <v>0</v>
      </c>
      <c r="W25" s="19">
        <v>0</v>
      </c>
      <c r="X25" s="19">
        <v>0</v>
      </c>
      <c r="Y25" s="19">
        <v>0.14796785877402299</v>
      </c>
      <c r="Z25" s="19">
        <v>0.16211239164188901</v>
      </c>
      <c r="AA25" s="19">
        <v>3.7683527867358999E-2</v>
      </c>
      <c r="AB25" s="19">
        <v>3.4093681007363499E-2</v>
      </c>
      <c r="AC25" s="19">
        <v>0.11505189618562101</v>
      </c>
    </row>
    <row r="26" spans="1:29">
      <c r="A26" s="15" t="s">
        <v>2</v>
      </c>
      <c r="B26" s="20" t="s">
        <v>24</v>
      </c>
      <c r="C26" s="24">
        <v>205.88305315740001</v>
      </c>
      <c r="D26" s="24">
        <v>98.154658964899994</v>
      </c>
      <c r="E26" s="24">
        <v>107.72839419250001</v>
      </c>
      <c r="F26" s="24">
        <v>64.3060223202</v>
      </c>
      <c r="G26" s="24">
        <v>73.675323908199999</v>
      </c>
      <c r="H26" s="24">
        <v>67.901706928999999</v>
      </c>
      <c r="I26" s="24">
        <v>49.300111671899998</v>
      </c>
      <c r="J26" s="24">
        <v>54.8911966752</v>
      </c>
      <c r="K26" s="24">
        <v>85.981397335500006</v>
      </c>
      <c r="L26" s="24">
        <v>12.1801236474</v>
      </c>
      <c r="M26" s="24">
        <v>66.265893011100005</v>
      </c>
      <c r="N26" s="24">
        <v>126.6307787392</v>
      </c>
      <c r="O26" s="24">
        <v>132.70751925889999</v>
      </c>
      <c r="P26" s="24">
        <v>73.175533898500007</v>
      </c>
      <c r="Q26" s="24">
        <v>34.112279301199997</v>
      </c>
      <c r="R26" s="24">
        <v>41.737047152599999</v>
      </c>
      <c r="S26" s="24">
        <v>21.575326902499999</v>
      </c>
      <c r="T26" s="24">
        <v>30.667891624799999</v>
      </c>
      <c r="U26" s="24">
        <v>41.135420515</v>
      </c>
      <c r="V26" s="24">
        <v>12.7117393048</v>
      </c>
      <c r="W26" s="24">
        <v>12.1984691787</v>
      </c>
      <c r="X26" s="24">
        <v>11.7448791778</v>
      </c>
      <c r="Y26" s="24">
        <v>34.112279301199997</v>
      </c>
      <c r="Z26" s="24">
        <v>11.848777245500001</v>
      </c>
      <c r="AA26" s="24">
        <v>21.720088888199999</v>
      </c>
      <c r="AB26" s="24">
        <v>138.20190772250001</v>
      </c>
      <c r="AC26" s="24">
        <v>67.681145434900003</v>
      </c>
    </row>
    <row r="27" spans="1:29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25.5" customHeight="1">
      <c r="A28" s="16" t="s">
        <v>38</v>
      </c>
      <c r="B28" s="17" t="s">
        <v>39</v>
      </c>
      <c r="C28" s="19">
        <v>9.5138180325644403E-2</v>
      </c>
      <c r="D28" s="19">
        <v>8.7854027386997602E-2</v>
      </c>
      <c r="E28" s="19">
        <v>0.105513200533008</v>
      </c>
      <c r="F28" s="19">
        <v>0.127747299700668</v>
      </c>
      <c r="G28" s="19">
        <v>9.7508760568616404E-2</v>
      </c>
      <c r="H28" s="19">
        <v>7.4218101468494002E-2</v>
      </c>
      <c r="I28" s="19">
        <v>7.3241343488424801E-2</v>
      </c>
      <c r="J28" s="19">
        <v>0.108387408766366</v>
      </c>
      <c r="K28" s="19">
        <v>9.8728867984457694E-2</v>
      </c>
      <c r="L28" s="19">
        <v>3.7234299585861497E-2</v>
      </c>
      <c r="M28" s="19">
        <v>8.9826778120943904E-2</v>
      </c>
      <c r="N28" s="19">
        <v>0.10147622345703</v>
      </c>
      <c r="O28" s="19">
        <v>9.8921521769942594E-2</v>
      </c>
      <c r="P28" s="19">
        <v>8.5224660643929195E-2</v>
      </c>
      <c r="Q28" s="19">
        <v>7.7107045533358995E-2</v>
      </c>
      <c r="R28" s="19">
        <v>8.2483251406277297E-2</v>
      </c>
      <c r="S28" s="19">
        <v>9.7180463163507202E-2</v>
      </c>
      <c r="T28" s="19">
        <v>0.114269726276235</v>
      </c>
      <c r="U28" s="19">
        <v>0.132710728654479</v>
      </c>
      <c r="V28" s="19">
        <v>7.0912900353047703E-2</v>
      </c>
      <c r="W28" s="19">
        <v>0.108514202077387</v>
      </c>
      <c r="X28" s="19">
        <v>3.78057643534375E-2</v>
      </c>
      <c r="Y28" s="19">
        <v>7.9223666202081905E-2</v>
      </c>
      <c r="Z28" s="19">
        <v>0.16283472129964199</v>
      </c>
      <c r="AA28" s="19">
        <v>0.122557524007559</v>
      </c>
      <c r="AB28" s="19">
        <v>9.12635996933268E-2</v>
      </c>
      <c r="AC28" s="19">
        <v>9.9589374135614098E-2</v>
      </c>
    </row>
    <row r="29" spans="1:29">
      <c r="A29" s="15" t="s">
        <v>2</v>
      </c>
      <c r="B29" s="17" t="s">
        <v>40</v>
      </c>
      <c r="C29" s="18">
        <v>0.87425637126018896</v>
      </c>
      <c r="D29" s="18">
        <v>0.88252527902586098</v>
      </c>
      <c r="E29" s="18">
        <v>0.86247873755530802</v>
      </c>
      <c r="F29" s="18">
        <v>0.86018438309462097</v>
      </c>
      <c r="G29" s="18">
        <v>0.90054343509643997</v>
      </c>
      <c r="H29" s="18">
        <v>0.85116742909751997</v>
      </c>
      <c r="I29" s="18">
        <v>0.75350542156115097</v>
      </c>
      <c r="J29" s="18">
        <v>0.86397312087838596</v>
      </c>
      <c r="K29" s="18">
        <v>0.93090688786391196</v>
      </c>
      <c r="L29" s="18">
        <v>0.64233172038591102</v>
      </c>
      <c r="M29" s="18">
        <v>0.85164976447544405</v>
      </c>
      <c r="N29" s="18">
        <v>0.90028588281187305</v>
      </c>
      <c r="O29" s="18">
        <v>0.92344646526572005</v>
      </c>
      <c r="P29" s="18">
        <v>0.74536317664669205</v>
      </c>
      <c r="Q29" s="18">
        <v>0.91046955346423597</v>
      </c>
      <c r="R29" s="18">
        <v>0.86886458528344401</v>
      </c>
      <c r="S29" s="18">
        <v>0.80976393908551003</v>
      </c>
      <c r="T29" s="18">
        <v>0.825805669689606</v>
      </c>
      <c r="U29" s="18">
        <v>0.87728543522457303</v>
      </c>
      <c r="V29" s="18">
        <v>0.824766789173491</v>
      </c>
      <c r="W29" s="18">
        <v>0.94364229949933898</v>
      </c>
      <c r="X29" s="18">
        <v>0.84631507492803904</v>
      </c>
      <c r="Y29" s="18">
        <v>0.90801190523887898</v>
      </c>
      <c r="Z29" s="18">
        <v>0.82205899571890395</v>
      </c>
      <c r="AA29" s="18">
        <v>0.86879131861134895</v>
      </c>
      <c r="AB29" s="18">
        <v>0.86208383613647599</v>
      </c>
      <c r="AC29" s="18">
        <v>0.888240417054041</v>
      </c>
    </row>
    <row r="30" spans="1:29" ht="25.5" customHeight="1">
      <c r="A30" s="15" t="s">
        <v>2</v>
      </c>
      <c r="B30" s="17" t="s">
        <v>41</v>
      </c>
      <c r="C30" s="19">
        <v>0.34261577051884801</v>
      </c>
      <c r="D30" s="19">
        <v>0.28349209885561999</v>
      </c>
      <c r="E30" s="19">
        <v>0.426827248971619</v>
      </c>
      <c r="F30" s="19">
        <v>0.24435983138950801</v>
      </c>
      <c r="G30" s="19">
        <v>0.33625161404734</v>
      </c>
      <c r="H30" s="19">
        <v>0.40473515805221499</v>
      </c>
      <c r="I30" s="19">
        <v>0.41929912419423399</v>
      </c>
      <c r="J30" s="19">
        <v>0.29133188629641998</v>
      </c>
      <c r="K30" s="19">
        <v>0.35013114435064302</v>
      </c>
      <c r="L30" s="19">
        <v>0.50865553831579902</v>
      </c>
      <c r="M30" s="19">
        <v>0.328252021911831</v>
      </c>
      <c r="N30" s="19">
        <v>0.33873176632007101</v>
      </c>
      <c r="O30" s="19">
        <v>0.33229379240141799</v>
      </c>
      <c r="P30" s="19">
        <v>0.36966253188784098</v>
      </c>
      <c r="Q30" s="19">
        <v>0.321885595197554</v>
      </c>
      <c r="R30" s="19">
        <v>0.38783575365093098</v>
      </c>
      <c r="S30" s="19">
        <v>0.35175432498820502</v>
      </c>
      <c r="T30" s="19">
        <v>0.33884121002583101</v>
      </c>
      <c r="U30" s="19">
        <v>0.34232086316995097</v>
      </c>
      <c r="V30" s="19">
        <v>0.26158446595393903</v>
      </c>
      <c r="W30" s="19">
        <v>0.51802721526810502</v>
      </c>
      <c r="X30" s="19">
        <v>0.26409791862523202</v>
      </c>
      <c r="Y30" s="19">
        <v>0.31912617834407903</v>
      </c>
      <c r="Z30" s="19">
        <v>0.324483591293314</v>
      </c>
      <c r="AA30" s="19">
        <v>0.39827506636454801</v>
      </c>
      <c r="AB30" s="19">
        <v>0.347392339969958</v>
      </c>
      <c r="AC30" s="19">
        <v>0.33712835435918997</v>
      </c>
    </row>
    <row r="31" spans="1:29" ht="25.5" customHeight="1">
      <c r="A31" s="15" t="s">
        <v>2</v>
      </c>
      <c r="B31" s="17" t="s">
        <v>42</v>
      </c>
      <c r="C31" s="18">
        <v>1.9565878209469201E-2</v>
      </c>
      <c r="D31" s="18">
        <v>2.9723607671104001E-2</v>
      </c>
      <c r="E31" s="18">
        <v>5.0979435967483198E-3</v>
      </c>
      <c r="F31" s="18">
        <v>7.4564622511217205E-2</v>
      </c>
      <c r="G31" s="18">
        <v>5.31322702449105E-3</v>
      </c>
      <c r="H31" s="18">
        <v>5.7450344724140701E-3</v>
      </c>
      <c r="I31" s="18">
        <v>5.9127547057509701E-2</v>
      </c>
      <c r="J31" s="18">
        <v>2.4657132079690801E-2</v>
      </c>
      <c r="K31" s="18">
        <v>6.0193988933257697E-3</v>
      </c>
      <c r="L31" s="18">
        <v>0.10336591840585101</v>
      </c>
      <c r="M31" s="18">
        <v>3.1658155163369402E-2</v>
      </c>
      <c r="N31" s="18">
        <v>8.2659904879033401E-3</v>
      </c>
      <c r="O31" s="18">
        <v>1.21040734223491E-2</v>
      </c>
      <c r="P31" s="18">
        <v>3.9118104649329001E-2</v>
      </c>
      <c r="Q31" s="18">
        <v>4.5695996515682201E-2</v>
      </c>
      <c r="R31" s="18">
        <v>0</v>
      </c>
      <c r="S31" s="18">
        <v>0</v>
      </c>
      <c r="T31" s="18">
        <v>1.5673571486999001E-2</v>
      </c>
      <c r="U31" s="18">
        <v>0</v>
      </c>
      <c r="V31" s="18">
        <v>0</v>
      </c>
      <c r="W31" s="18">
        <v>0</v>
      </c>
      <c r="X31" s="18">
        <v>7.8073396365086103E-2</v>
      </c>
      <c r="Y31" s="18">
        <v>3.6268017915885499E-2</v>
      </c>
      <c r="Z31" s="18">
        <v>0</v>
      </c>
      <c r="AA31" s="18">
        <v>0</v>
      </c>
      <c r="AB31" s="18">
        <v>1.6041910754796999E-2</v>
      </c>
      <c r="AC31" s="18">
        <v>2.36142807617192E-2</v>
      </c>
    </row>
    <row r="32" spans="1:29" ht="25.5" customHeight="1">
      <c r="A32" s="15" t="s">
        <v>2</v>
      </c>
      <c r="B32" s="17" t="s">
        <v>43</v>
      </c>
      <c r="C32" s="19">
        <v>0.19937979528447</v>
      </c>
      <c r="D32" s="19">
        <v>0.187509936294739</v>
      </c>
      <c r="E32" s="19">
        <v>0.216286363270384</v>
      </c>
      <c r="F32" s="19">
        <v>0.15085673862070201</v>
      </c>
      <c r="G32" s="19">
        <v>0.20030210434016801</v>
      </c>
      <c r="H32" s="19">
        <v>0.225276357285354</v>
      </c>
      <c r="I32" s="19">
        <v>0.16527165193898399</v>
      </c>
      <c r="J32" s="19">
        <v>0.18903327700827899</v>
      </c>
      <c r="K32" s="19">
        <v>0.20889612656836101</v>
      </c>
      <c r="L32" s="19">
        <v>0.18526055379300899</v>
      </c>
      <c r="M32" s="19">
        <v>0.21206103895127601</v>
      </c>
      <c r="N32" s="19">
        <v>0.19417638864350301</v>
      </c>
      <c r="O32" s="19">
        <v>0.21860637792964399</v>
      </c>
      <c r="P32" s="19">
        <v>0.149000227838267</v>
      </c>
      <c r="Q32" s="19">
        <v>0.177200436661721</v>
      </c>
      <c r="R32" s="19">
        <v>0.229416898136691</v>
      </c>
      <c r="S32" s="19">
        <v>0.247365195996157</v>
      </c>
      <c r="T32" s="19">
        <v>0.23828973210695201</v>
      </c>
      <c r="U32" s="19">
        <v>0.1654587813052</v>
      </c>
      <c r="V32" s="19">
        <v>0.272578483068042</v>
      </c>
      <c r="W32" s="19">
        <v>0.13029589710675701</v>
      </c>
      <c r="X32" s="19">
        <v>0.21114467215841601</v>
      </c>
      <c r="Y32" s="19">
        <v>0.18206466280539599</v>
      </c>
      <c r="Z32" s="19">
        <v>0.16919118956659299</v>
      </c>
      <c r="AA32" s="19">
        <v>0.174445812951708</v>
      </c>
      <c r="AB32" s="19">
        <v>0.217361566241349</v>
      </c>
      <c r="AC32" s="19">
        <v>0.17872198604753001</v>
      </c>
    </row>
    <row r="33" spans="1:29">
      <c r="A33" s="15" t="s">
        <v>2</v>
      </c>
      <c r="B33" s="17" t="s">
        <v>31</v>
      </c>
      <c r="C33" s="18">
        <v>1.7508452971800301E-2</v>
      </c>
      <c r="D33" s="18">
        <v>2.6708757037692901E-2</v>
      </c>
      <c r="E33" s="18">
        <v>4.4042057928191302E-3</v>
      </c>
      <c r="F33" s="18">
        <v>3.3811538931980002E-2</v>
      </c>
      <c r="G33" s="18">
        <v>1.8084208335770999E-2</v>
      </c>
      <c r="H33" s="18">
        <v>7.7660475256279204E-3</v>
      </c>
      <c r="I33" s="18">
        <v>2.7319564174614602E-2</v>
      </c>
      <c r="J33" s="18">
        <v>1.7375404103498599E-2</v>
      </c>
      <c r="K33" s="18">
        <v>7.2380927503089996E-3</v>
      </c>
      <c r="L33" s="18">
        <v>7.6222716679045996E-2</v>
      </c>
      <c r="M33" s="18">
        <v>2.30388419280762E-2</v>
      </c>
      <c r="N33" s="18">
        <v>1.1011857789861201E-2</v>
      </c>
      <c r="O33" s="18">
        <v>1.2741795316405201E-2</v>
      </c>
      <c r="P33" s="18">
        <v>2.9998563943404499E-2</v>
      </c>
      <c r="Q33" s="18">
        <v>0</v>
      </c>
      <c r="R33" s="18">
        <v>2.3724344581252201E-2</v>
      </c>
      <c r="S33" s="18">
        <v>3.50234402838581E-2</v>
      </c>
      <c r="T33" s="18">
        <v>2.55188578585572E-2</v>
      </c>
      <c r="U33" s="18">
        <v>3.0205503925300602E-2</v>
      </c>
      <c r="V33" s="18">
        <v>3.9957089574238699E-2</v>
      </c>
      <c r="W33" s="18">
        <v>0</v>
      </c>
      <c r="X33" s="18">
        <v>0</v>
      </c>
      <c r="Y33" s="18">
        <v>0</v>
      </c>
      <c r="Z33" s="18">
        <v>3.0621512697437198E-2</v>
      </c>
      <c r="AA33" s="18">
        <v>4.4069249179982603E-2</v>
      </c>
      <c r="AB33" s="18">
        <v>2.08899077050743E-2</v>
      </c>
      <c r="AC33" s="18">
        <v>1.3623771813818899E-2</v>
      </c>
    </row>
    <row r="34" spans="1:29">
      <c r="A34" s="15" t="s">
        <v>2</v>
      </c>
      <c r="B34" s="20" t="s">
        <v>24</v>
      </c>
      <c r="C34" s="21">
        <v>514.40013713409803</v>
      </c>
      <c r="D34" s="21">
        <v>302.21753721480002</v>
      </c>
      <c r="E34" s="21">
        <v>212.18259991929901</v>
      </c>
      <c r="F34" s="21">
        <v>104.6948364853</v>
      </c>
      <c r="G34" s="21">
        <v>221.4218479047</v>
      </c>
      <c r="H34" s="21">
        <v>188.2834527441</v>
      </c>
      <c r="I34" s="21">
        <v>95.606187031600001</v>
      </c>
      <c r="J34" s="21">
        <v>111.396289322</v>
      </c>
      <c r="K34" s="21">
        <v>276.60869829479998</v>
      </c>
      <c r="L34" s="21">
        <v>21.653630353400001</v>
      </c>
      <c r="M34" s="21">
        <v>160.4556551254</v>
      </c>
      <c r="N34" s="21">
        <v>332.29085165529898</v>
      </c>
      <c r="O34" s="21">
        <v>372.31273916259897</v>
      </c>
      <c r="P34" s="21">
        <v>142.0873979715</v>
      </c>
      <c r="Q34" s="21">
        <v>160.1448260919</v>
      </c>
      <c r="R34" s="21">
        <v>81.585206114800002</v>
      </c>
      <c r="S34" s="21">
        <v>28.5825635285</v>
      </c>
      <c r="T34" s="21">
        <v>69.013940281399996</v>
      </c>
      <c r="U34" s="21">
        <v>109.5005310681</v>
      </c>
      <c r="V34" s="21">
        <v>25.0533689407</v>
      </c>
      <c r="W34" s="21">
        <v>19.1933829271</v>
      </c>
      <c r="X34" s="21">
        <v>21.326318181600001</v>
      </c>
      <c r="Y34" s="21">
        <v>155.86623277320001</v>
      </c>
      <c r="Z34" s="21">
        <v>31.183932094900001</v>
      </c>
      <c r="AA34" s="21">
        <v>52.337152482</v>
      </c>
      <c r="AB34" s="21">
        <v>275.01281978399999</v>
      </c>
      <c r="AC34" s="21">
        <v>239.38731735009901</v>
      </c>
    </row>
    <row r="35" spans="1:29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ht="25.5" customHeight="1">
      <c r="A36" s="16" t="s">
        <v>44</v>
      </c>
      <c r="B36" s="17" t="s">
        <v>26</v>
      </c>
      <c r="C36" s="18">
        <v>0.235091253422194</v>
      </c>
      <c r="D36" s="18">
        <v>0.25622331333563197</v>
      </c>
      <c r="E36" s="18">
        <v>0.212940250636041</v>
      </c>
      <c r="F36" s="18">
        <v>0.19670861716872801</v>
      </c>
      <c r="G36" s="18">
        <v>0.23818950800382399</v>
      </c>
      <c r="H36" s="18">
        <v>0.25529282437992201</v>
      </c>
      <c r="I36" s="18">
        <v>0.22437123533037001</v>
      </c>
      <c r="J36" s="18">
        <v>0.194635652622034</v>
      </c>
      <c r="K36" s="18">
        <v>0.26434029745347198</v>
      </c>
      <c r="L36" s="18">
        <v>0.18573491251570501</v>
      </c>
      <c r="M36" s="18">
        <v>0.23396760891742499</v>
      </c>
      <c r="N36" s="18">
        <v>0.23883803052081401</v>
      </c>
      <c r="O36" s="18">
        <v>0.239415652778661</v>
      </c>
      <c r="P36" s="18">
        <v>0.22546381131073501</v>
      </c>
      <c r="Q36" s="18">
        <v>0.22802547924969799</v>
      </c>
      <c r="R36" s="18">
        <v>0.22043877327981001</v>
      </c>
      <c r="S36" s="18">
        <v>0.20872498896503999</v>
      </c>
      <c r="T36" s="18">
        <v>0.21008610972744099</v>
      </c>
      <c r="U36" s="18">
        <v>0.20843435585352199</v>
      </c>
      <c r="V36" s="18">
        <v>0.37262161308080299</v>
      </c>
      <c r="W36" s="18">
        <v>0.27253418178991301</v>
      </c>
      <c r="X36" s="18">
        <v>0.32324973606045498</v>
      </c>
      <c r="Y36" s="18">
        <v>0.219614257251529</v>
      </c>
      <c r="Z36" s="18">
        <v>0.13173014084371901</v>
      </c>
      <c r="AA36" s="18">
        <v>0.22744345530214999</v>
      </c>
      <c r="AB36" s="18">
        <v>0.25200863596743001</v>
      </c>
      <c r="AC36" s="18">
        <v>0.20851383620781799</v>
      </c>
    </row>
    <row r="37" spans="1:29">
      <c r="A37" s="15" t="s">
        <v>2</v>
      </c>
      <c r="B37" s="17" t="s">
        <v>45</v>
      </c>
      <c r="C37" s="19">
        <v>0.32296535290641998</v>
      </c>
      <c r="D37" s="19">
        <v>0.33697282064577799</v>
      </c>
      <c r="E37" s="19">
        <v>0.30828247493842198</v>
      </c>
      <c r="F37" s="19">
        <v>0.36801747997656098</v>
      </c>
      <c r="G37" s="19">
        <v>0.33629882952366302</v>
      </c>
      <c r="H37" s="19">
        <v>0.28144607490823198</v>
      </c>
      <c r="I37" s="19">
        <v>0.31571435521480301</v>
      </c>
      <c r="J37" s="19">
        <v>0.33046606506547299</v>
      </c>
      <c r="K37" s="19">
        <v>0.32665313679650898</v>
      </c>
      <c r="L37" s="19">
        <v>0.29404208694707101</v>
      </c>
      <c r="M37" s="19">
        <v>0.31548420948446698</v>
      </c>
      <c r="N37" s="19">
        <v>0.33037138713270198</v>
      </c>
      <c r="O37" s="19">
        <v>0.31219218530437698</v>
      </c>
      <c r="P37" s="19">
        <v>0.34694973522084299</v>
      </c>
      <c r="Q37" s="19">
        <v>0.34759037054942599</v>
      </c>
      <c r="R37" s="19">
        <v>0.30020959447333501</v>
      </c>
      <c r="S37" s="19">
        <v>0.32175335678927802</v>
      </c>
      <c r="T37" s="19">
        <v>0.31964233580942197</v>
      </c>
      <c r="U37" s="19">
        <v>0.305864721205656</v>
      </c>
      <c r="V37" s="19">
        <v>0.31073978734832403</v>
      </c>
      <c r="W37" s="19">
        <v>0.38459616220082599</v>
      </c>
      <c r="X37" s="19">
        <v>0.31596710875214701</v>
      </c>
      <c r="Y37" s="19">
        <v>0.35884121231592397</v>
      </c>
      <c r="Z37" s="19">
        <v>0.39164240847052401</v>
      </c>
      <c r="AA37" s="19">
        <v>0.33701092962915202</v>
      </c>
      <c r="AB37" s="19">
        <v>0.30050121524951001</v>
      </c>
      <c r="AC37" s="19">
        <v>0.35825679100404201</v>
      </c>
    </row>
    <row r="38" spans="1:29">
      <c r="A38" s="15" t="s">
        <v>2</v>
      </c>
      <c r="B38" s="17" t="s">
        <v>46</v>
      </c>
      <c r="C38" s="18">
        <v>5.0307265668115997E-2</v>
      </c>
      <c r="D38" s="18">
        <v>6.4777555743979906E-2</v>
      </c>
      <c r="E38" s="18">
        <v>3.5139249057340602E-2</v>
      </c>
      <c r="F38" s="18">
        <v>6.4829753174902E-2</v>
      </c>
      <c r="G38" s="18">
        <v>4.4001243397595403E-2</v>
      </c>
      <c r="H38" s="18">
        <v>4.80508512678781E-2</v>
      </c>
      <c r="I38" s="18">
        <v>3.5893973272620699E-2</v>
      </c>
      <c r="J38" s="18">
        <v>6.1540486306394998E-2</v>
      </c>
      <c r="K38" s="18">
        <v>5.1879119262788903E-2</v>
      </c>
      <c r="L38" s="18">
        <v>9.1903779457213203E-2</v>
      </c>
      <c r="M38" s="18">
        <v>3.4247085198402603E-2</v>
      </c>
      <c r="N38" s="18">
        <v>5.5768467830440802E-2</v>
      </c>
      <c r="O38" s="18">
        <v>5.9247911944069302E-2</v>
      </c>
      <c r="P38" s="18">
        <v>3.04026390678774E-2</v>
      </c>
      <c r="Q38" s="18">
        <v>2.9418687041257201E-2</v>
      </c>
      <c r="R38" s="18">
        <v>3.6459385374274698E-2</v>
      </c>
      <c r="S38" s="18">
        <v>9.24744656203004E-2</v>
      </c>
      <c r="T38" s="18">
        <v>6.5563725986606203E-2</v>
      </c>
      <c r="U38" s="18">
        <v>7.6846681851168497E-2</v>
      </c>
      <c r="V38" s="18">
        <v>2.31648327696438E-2</v>
      </c>
      <c r="W38" s="18">
        <v>4.4455908526381697E-2</v>
      </c>
      <c r="X38" s="18">
        <v>3.0520085386174799E-2</v>
      </c>
      <c r="Y38" s="18">
        <v>3.06538943201939E-2</v>
      </c>
      <c r="Z38" s="18">
        <v>6.6471832791187693E-2</v>
      </c>
      <c r="AA38" s="18">
        <v>9.6008654953320796E-2</v>
      </c>
      <c r="AB38" s="18">
        <v>4.9028721064535E-2</v>
      </c>
      <c r="AC38" s="18">
        <v>5.23158750535049E-2</v>
      </c>
    </row>
    <row r="39" spans="1:29">
      <c r="A39" s="15" t="s">
        <v>2</v>
      </c>
      <c r="B39" s="17" t="s">
        <v>47</v>
      </c>
      <c r="C39" s="19">
        <v>0.12739696406450501</v>
      </c>
      <c r="D39" s="19">
        <v>0.12630796386426801</v>
      </c>
      <c r="E39" s="19">
        <v>0.128538473532507</v>
      </c>
      <c r="F39" s="19">
        <v>0.145687784996195</v>
      </c>
      <c r="G39" s="19">
        <v>8.83011869210856E-2</v>
      </c>
      <c r="H39" s="19">
        <v>0.157245646082145</v>
      </c>
      <c r="I39" s="19">
        <v>0.130637121668228</v>
      </c>
      <c r="J39" s="19">
        <v>0.15027943796545401</v>
      </c>
      <c r="K39" s="19">
        <v>0.128323512354585</v>
      </c>
      <c r="L39" s="19">
        <v>0.175083676813161</v>
      </c>
      <c r="M39" s="19">
        <v>0.12686304802509801</v>
      </c>
      <c r="N39" s="19">
        <v>0.12456321921123301</v>
      </c>
      <c r="O39" s="19">
        <v>0.12874132038857899</v>
      </c>
      <c r="P39" s="19">
        <v>0.124404013686821</v>
      </c>
      <c r="Q39" s="19">
        <v>0.14030274705357701</v>
      </c>
      <c r="R39" s="19">
        <v>0.157664034552326</v>
      </c>
      <c r="S39" s="19">
        <v>0.15792949460936001</v>
      </c>
      <c r="T39" s="19">
        <v>0.111984006659835</v>
      </c>
      <c r="U39" s="19">
        <v>0.123005143866734</v>
      </c>
      <c r="V39" s="19">
        <v>7.5903434597101499E-2</v>
      </c>
      <c r="W39" s="19">
        <v>6.7122530936393102E-2</v>
      </c>
      <c r="X39" s="19">
        <v>0.102637886848814</v>
      </c>
      <c r="Y39" s="19">
        <v>0.13992668704094199</v>
      </c>
      <c r="Z39" s="19">
        <v>0.12839754584861299</v>
      </c>
      <c r="AA39" s="19">
        <v>0.11064870989158</v>
      </c>
      <c r="AB39" s="19">
        <v>0.125171279571299</v>
      </c>
      <c r="AC39" s="19">
        <v>0.13089354193081201</v>
      </c>
    </row>
    <row r="40" spans="1:29">
      <c r="A40" s="15" t="s">
        <v>2</v>
      </c>
      <c r="B40" s="17" t="s">
        <v>48</v>
      </c>
      <c r="C40" s="18">
        <v>6.0560733302032502E-2</v>
      </c>
      <c r="D40" s="18">
        <v>9.5118638235309902E-2</v>
      </c>
      <c r="E40" s="18">
        <v>2.4336519874834699E-2</v>
      </c>
      <c r="F40" s="18">
        <v>4.7471479191310902E-2</v>
      </c>
      <c r="G40" s="18">
        <v>7.7798641751715802E-2</v>
      </c>
      <c r="H40" s="18">
        <v>5.0470130914303697E-2</v>
      </c>
      <c r="I40" s="18">
        <v>5.9987208312979899E-2</v>
      </c>
      <c r="J40" s="18">
        <v>6.2611448650481696E-2</v>
      </c>
      <c r="K40" s="18">
        <v>6.3121425215242097E-2</v>
      </c>
      <c r="L40" s="18">
        <v>1.4994547159377401E-2</v>
      </c>
      <c r="M40" s="18">
        <v>8.46587434064313E-2</v>
      </c>
      <c r="N40" s="18">
        <v>5.1629079897875602E-2</v>
      </c>
      <c r="O40" s="18">
        <v>6.22022780557848E-2</v>
      </c>
      <c r="P40" s="18">
        <v>5.6906150136283098E-2</v>
      </c>
      <c r="Q40" s="18">
        <v>7.9880639474909004E-2</v>
      </c>
      <c r="R40" s="18">
        <v>3.8394109810192603E-2</v>
      </c>
      <c r="S40" s="18">
        <v>8.4745046031844198E-2</v>
      </c>
      <c r="T40" s="18">
        <v>4.7700007160614802E-2</v>
      </c>
      <c r="U40" s="18">
        <v>7.6371075370729499E-2</v>
      </c>
      <c r="V40" s="18">
        <v>3.4186461974000597E-2</v>
      </c>
      <c r="W40" s="18">
        <v>3.2127850301558201E-2</v>
      </c>
      <c r="X40" s="18">
        <v>4.67435036732603E-2</v>
      </c>
      <c r="Y40" s="18">
        <v>7.6432024706029805E-2</v>
      </c>
      <c r="Z40" s="18">
        <v>5.0374335668351797E-2</v>
      </c>
      <c r="AA40" s="18">
        <v>5.5583148694378602E-2</v>
      </c>
      <c r="AB40" s="18">
        <v>5.6240625289860097E-2</v>
      </c>
      <c r="AC40" s="18">
        <v>6.7347676420666899E-2</v>
      </c>
    </row>
    <row r="41" spans="1:29">
      <c r="A41" s="15" t="s">
        <v>2</v>
      </c>
      <c r="B41" s="17" t="s">
        <v>31</v>
      </c>
      <c r="C41" s="19">
        <v>0.20367843063673199</v>
      </c>
      <c r="D41" s="19">
        <v>0.120599708175036</v>
      </c>
      <c r="E41" s="19">
        <v>0.29076303196085701</v>
      </c>
      <c r="F41" s="19">
        <v>0.17728488549230301</v>
      </c>
      <c r="G41" s="19">
        <v>0.21541059040211599</v>
      </c>
      <c r="H41" s="19">
        <v>0.207494472447522</v>
      </c>
      <c r="I41" s="19">
        <v>0.23339610620099899</v>
      </c>
      <c r="J41" s="19">
        <v>0.20046690939016201</v>
      </c>
      <c r="K41" s="19">
        <v>0.16568250891740599</v>
      </c>
      <c r="L41" s="19">
        <v>0.23824099710747301</v>
      </c>
      <c r="M41" s="19">
        <v>0.20477930496817501</v>
      </c>
      <c r="N41" s="19">
        <v>0.198829815406937</v>
      </c>
      <c r="O41" s="19">
        <v>0.198200651528532</v>
      </c>
      <c r="P41" s="19">
        <v>0.21587365057744101</v>
      </c>
      <c r="Q41" s="19">
        <v>0.17478207663113199</v>
      </c>
      <c r="R41" s="19">
        <v>0.24683410251006199</v>
      </c>
      <c r="S41" s="19">
        <v>0.134372647984177</v>
      </c>
      <c r="T41" s="19">
        <v>0.245023814656081</v>
      </c>
      <c r="U41" s="19">
        <v>0.209478021852191</v>
      </c>
      <c r="V41" s="19">
        <v>0.18338387023012701</v>
      </c>
      <c r="W41" s="19">
        <v>0.199163366244928</v>
      </c>
      <c r="X41" s="19">
        <v>0.180881679279149</v>
      </c>
      <c r="Y41" s="19">
        <v>0.17453192436538201</v>
      </c>
      <c r="Z41" s="19">
        <v>0.23138373637760501</v>
      </c>
      <c r="AA41" s="19">
        <v>0.173305101529419</v>
      </c>
      <c r="AB41" s="19">
        <v>0.217049522857372</v>
      </c>
      <c r="AC41" s="19">
        <v>0.182672279383155</v>
      </c>
    </row>
    <row r="42" spans="1:29">
      <c r="A42" s="15" t="s">
        <v>2</v>
      </c>
      <c r="B42" s="20" t="s">
        <v>24</v>
      </c>
      <c r="C42" s="24">
        <v>1135.8048650856001</v>
      </c>
      <c r="D42" s="24">
        <v>581.27163749149804</v>
      </c>
      <c r="E42" s="24">
        <v>554.533227594099</v>
      </c>
      <c r="F42" s="24">
        <v>260.86783712369999</v>
      </c>
      <c r="G42" s="24">
        <v>448.00125208909998</v>
      </c>
      <c r="H42" s="24">
        <v>426.93577587279901</v>
      </c>
      <c r="I42" s="24">
        <v>253.8348285797</v>
      </c>
      <c r="J42" s="24">
        <v>267.37792451910002</v>
      </c>
      <c r="K42" s="24">
        <v>530.62908078019905</v>
      </c>
      <c r="L42" s="24">
        <v>53.770063952599997</v>
      </c>
      <c r="M42" s="24">
        <v>371.1868567779</v>
      </c>
      <c r="N42" s="24">
        <v>708.02549583309803</v>
      </c>
      <c r="O42" s="24">
        <v>783.76002290909798</v>
      </c>
      <c r="P42" s="24">
        <v>352.04484217650003</v>
      </c>
      <c r="Q42" s="24">
        <v>276.83652422620003</v>
      </c>
      <c r="R42" s="24">
        <v>198.84184566959999</v>
      </c>
      <c r="S42" s="24">
        <v>83.264573107299995</v>
      </c>
      <c r="T42" s="24">
        <v>167.77467272600001</v>
      </c>
      <c r="U42" s="24">
        <v>222.6446820116</v>
      </c>
      <c r="V42" s="24">
        <v>73.152321199599996</v>
      </c>
      <c r="W42" s="24">
        <v>56.253918318099998</v>
      </c>
      <c r="X42" s="24">
        <v>57.036327827199997</v>
      </c>
      <c r="Y42" s="24">
        <v>265.6813187496</v>
      </c>
      <c r="Z42" s="24">
        <v>65.639043904600001</v>
      </c>
      <c r="AA42" s="24">
        <v>110.4530333745</v>
      </c>
      <c r="AB42" s="24">
        <v>694.03146905689596</v>
      </c>
      <c r="AC42" s="24">
        <v>441.77339602870001</v>
      </c>
    </row>
    <row r="43" spans="1:29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25.5" customHeight="1">
      <c r="A44" s="16" t="s">
        <v>69</v>
      </c>
      <c r="B44" s="17" t="s">
        <v>49</v>
      </c>
      <c r="C44" s="19">
        <v>0.66601735111502602</v>
      </c>
      <c r="D44" s="19">
        <v>0.65224220315813897</v>
      </c>
      <c r="E44" s="19">
        <v>0.68290916776861299</v>
      </c>
      <c r="F44" s="19">
        <v>0.64943443826502101</v>
      </c>
      <c r="G44" s="19">
        <v>0.69088730830380995</v>
      </c>
      <c r="H44" s="19">
        <v>0.64920726987159705</v>
      </c>
      <c r="I44" s="19">
        <v>0.61793224147138404</v>
      </c>
      <c r="J44" s="19">
        <v>0.67066015592657902</v>
      </c>
      <c r="K44" s="19">
        <v>0.70967243279602299</v>
      </c>
      <c r="L44" s="19">
        <v>0.61015185752331902</v>
      </c>
      <c r="M44" s="19">
        <v>0.61250857328463004</v>
      </c>
      <c r="N44" s="19">
        <v>0.69566515548095598</v>
      </c>
      <c r="O44" s="19">
        <v>0.694802142292958</v>
      </c>
      <c r="P44" s="19">
        <v>0.60293760996293599</v>
      </c>
      <c r="Q44" s="19">
        <v>0.73031081713137702</v>
      </c>
      <c r="R44" s="19">
        <v>0.66432932459419403</v>
      </c>
      <c r="S44" s="19">
        <v>0.67757029728418805</v>
      </c>
      <c r="T44" s="19">
        <v>0.68785035432436004</v>
      </c>
      <c r="U44" s="19">
        <v>0.64928670564889701</v>
      </c>
      <c r="V44" s="19">
        <v>0.46704572040867198</v>
      </c>
      <c r="W44" s="19">
        <v>0.62151643454711503</v>
      </c>
      <c r="X44" s="19">
        <v>0.61303480877341099</v>
      </c>
      <c r="Y44" s="19">
        <v>0.73657993010167599</v>
      </c>
      <c r="Z44" s="19">
        <v>0.75644361115726999</v>
      </c>
      <c r="AA44" s="19">
        <v>0.76021803291863399</v>
      </c>
      <c r="AB44" s="19">
        <v>0.60613510308657803</v>
      </c>
      <c r="AC44" s="19">
        <v>0.74610619877164497</v>
      </c>
    </row>
    <row r="45" spans="1:29">
      <c r="A45" s="15" t="s">
        <v>2</v>
      </c>
      <c r="B45" s="17" t="s">
        <v>33</v>
      </c>
      <c r="C45" s="18">
        <v>0.17901864970558001</v>
      </c>
      <c r="D45" s="18">
        <v>0.205344923253031</v>
      </c>
      <c r="E45" s="18">
        <v>0.14673597751015399</v>
      </c>
      <c r="F45" s="18">
        <v>0.17747320499038299</v>
      </c>
      <c r="G45" s="18">
        <v>0.19777710318413499</v>
      </c>
      <c r="H45" s="18">
        <v>0.15754016802090201</v>
      </c>
      <c r="I45" s="18">
        <v>0.139561928136998</v>
      </c>
      <c r="J45" s="18">
        <v>0.166432601737042</v>
      </c>
      <c r="K45" s="18">
        <v>0.19264525743057001</v>
      </c>
      <c r="L45" s="18">
        <v>0.26095258088026901</v>
      </c>
      <c r="M45" s="18">
        <v>0.19530134415381001</v>
      </c>
      <c r="N45" s="18">
        <v>0.16506798109311699</v>
      </c>
      <c r="O45" s="18">
        <v>0.18085783462643201</v>
      </c>
      <c r="P45" s="18">
        <v>0.17498821196431</v>
      </c>
      <c r="Q45" s="18">
        <v>0.18311998821495001</v>
      </c>
      <c r="R45" s="18">
        <v>0.237808853648697</v>
      </c>
      <c r="S45" s="18">
        <v>0.157833145913679</v>
      </c>
      <c r="T45" s="18">
        <v>9.5697824588492006E-2</v>
      </c>
      <c r="U45" s="18">
        <v>0.213950973435938</v>
      </c>
      <c r="V45" s="18">
        <v>0.18960107558122699</v>
      </c>
      <c r="W45" s="18">
        <v>0.116940042970217</v>
      </c>
      <c r="X45" s="18">
        <v>0.17978476676833099</v>
      </c>
      <c r="Y45" s="18">
        <v>0.184691921515553</v>
      </c>
      <c r="Z45" s="18">
        <v>5.8657751075575797E-2</v>
      </c>
      <c r="AA45" s="18">
        <v>0.173359885988525</v>
      </c>
      <c r="AB45" s="18">
        <v>0.19263386560364901</v>
      </c>
      <c r="AC45" s="18">
        <v>0.160809130394375</v>
      </c>
    </row>
    <row r="46" spans="1:29" ht="25.5" customHeight="1">
      <c r="A46" s="15" t="s">
        <v>2</v>
      </c>
      <c r="B46" s="17" t="s">
        <v>34</v>
      </c>
      <c r="C46" s="19">
        <v>0.128608161300579</v>
      </c>
      <c r="D46" s="19">
        <v>0.16222951317860401</v>
      </c>
      <c r="E46" s="19">
        <v>8.7379877339727893E-2</v>
      </c>
      <c r="F46" s="19">
        <v>0.20317594627880201</v>
      </c>
      <c r="G46" s="19">
        <v>9.3846205386234005E-2</v>
      </c>
      <c r="H46" s="19">
        <v>0.11085559417438599</v>
      </c>
      <c r="I46" s="19">
        <v>0.13215191215875799</v>
      </c>
      <c r="J46" s="19">
        <v>0.15810390762878199</v>
      </c>
      <c r="K46" s="19">
        <v>0.10391924335289</v>
      </c>
      <c r="L46" s="19">
        <v>0.122652407534467</v>
      </c>
      <c r="M46" s="19">
        <v>0.14764478380225399</v>
      </c>
      <c r="N46" s="19">
        <v>0.120021172029218</v>
      </c>
      <c r="O46" s="19">
        <v>0.11926074384506199</v>
      </c>
      <c r="P46" s="19">
        <v>0.14909233538715899</v>
      </c>
      <c r="Q46" s="19">
        <v>0.152249971575451</v>
      </c>
      <c r="R46" s="19">
        <v>0.15512822846055699</v>
      </c>
      <c r="S46" s="19">
        <v>0.15917242207224999</v>
      </c>
      <c r="T46" s="19">
        <v>7.4084789789085601E-2</v>
      </c>
      <c r="U46" s="19">
        <v>0.12889033387606599</v>
      </c>
      <c r="V46" s="19">
        <v>0.113718101980254</v>
      </c>
      <c r="W46" s="19">
        <v>6.8985239501719794E-2</v>
      </c>
      <c r="X46" s="19">
        <v>0.128881961309147</v>
      </c>
      <c r="Y46" s="19">
        <v>0.15355691137305699</v>
      </c>
      <c r="Z46" s="19">
        <v>5.6671564457471499E-2</v>
      </c>
      <c r="AA46" s="19">
        <v>0.142531919353245</v>
      </c>
      <c r="AB46" s="19">
        <v>0.124137396428237</v>
      </c>
      <c r="AC46" s="19">
        <v>0.13458753613299099</v>
      </c>
    </row>
    <row r="47" spans="1:29" ht="25.5" customHeight="1">
      <c r="A47" s="15" t="s">
        <v>2</v>
      </c>
      <c r="B47" s="17" t="s">
        <v>35</v>
      </c>
      <c r="C47" s="18">
        <v>8.7238136263774899E-2</v>
      </c>
      <c r="D47" s="18">
        <v>0.10767297854824701</v>
      </c>
      <c r="E47" s="18">
        <v>6.2179849391315899E-2</v>
      </c>
      <c r="F47" s="18">
        <v>9.2104982368813204E-2</v>
      </c>
      <c r="G47" s="18">
        <v>9.3583506782870599E-2</v>
      </c>
      <c r="H47" s="18">
        <v>7.5646541248210505E-2</v>
      </c>
      <c r="I47" s="18">
        <v>0.104697079723215</v>
      </c>
      <c r="J47" s="18">
        <v>0.110208638418079</v>
      </c>
      <c r="K47" s="18">
        <v>7.5055290156257906E-2</v>
      </c>
      <c r="L47" s="18">
        <v>0.118698839313127</v>
      </c>
      <c r="M47" s="18">
        <v>9.5929556690156695E-2</v>
      </c>
      <c r="N47" s="18">
        <v>8.0723191362408103E-2</v>
      </c>
      <c r="O47" s="18">
        <v>8.8726914090032596E-2</v>
      </c>
      <c r="P47" s="18">
        <v>8.3975589756739202E-2</v>
      </c>
      <c r="Q47" s="18">
        <v>0.13704038595047299</v>
      </c>
      <c r="R47" s="18">
        <v>4.1951215220805999E-2</v>
      </c>
      <c r="S47" s="18">
        <v>5.0470519533684803E-2</v>
      </c>
      <c r="T47" s="18">
        <v>0.108456334327497</v>
      </c>
      <c r="U47" s="18">
        <v>0.119589870996029</v>
      </c>
      <c r="V47" s="18">
        <v>0</v>
      </c>
      <c r="W47" s="18">
        <v>0</v>
      </c>
      <c r="X47" s="18">
        <v>4.7286658498433803E-2</v>
      </c>
      <c r="Y47" s="18">
        <v>0.13821676406354999</v>
      </c>
      <c r="Z47" s="18">
        <v>9.7253239958491999E-2</v>
      </c>
      <c r="AA47" s="18">
        <v>0.11079126243005701</v>
      </c>
      <c r="AB47" s="18">
        <v>5.96065126024772E-2</v>
      </c>
      <c r="AC47" s="18">
        <v>0.12419374449116399</v>
      </c>
    </row>
    <row r="48" spans="1:29" ht="25.5" customHeight="1">
      <c r="A48" s="15" t="s">
        <v>2</v>
      </c>
      <c r="B48" s="17" t="s">
        <v>36</v>
      </c>
      <c r="C48" s="19">
        <v>0.28615113958345501</v>
      </c>
      <c r="D48" s="19">
        <v>0.241779726295101</v>
      </c>
      <c r="E48" s="19">
        <v>0.34056171871285301</v>
      </c>
      <c r="F48" s="19">
        <v>0.28888645267736801</v>
      </c>
      <c r="G48" s="19">
        <v>0.24760860024781201</v>
      </c>
      <c r="H48" s="19">
        <v>0.33063569307784202</v>
      </c>
      <c r="I48" s="19">
        <v>0.31572894517362599</v>
      </c>
      <c r="J48" s="19">
        <v>0.26132685891617502</v>
      </c>
      <c r="K48" s="19">
        <v>0.29853485861406598</v>
      </c>
      <c r="L48" s="19">
        <v>0.25765792064265303</v>
      </c>
      <c r="M48" s="19">
        <v>0.31268272726544899</v>
      </c>
      <c r="N48" s="19">
        <v>0.27571607186561597</v>
      </c>
      <c r="O48" s="19">
        <v>0.288332294707422</v>
      </c>
      <c r="P48" s="19">
        <v>0.28137129943169398</v>
      </c>
      <c r="Q48" s="19">
        <v>0.228571263885405</v>
      </c>
      <c r="R48" s="19">
        <v>0.27491220069036898</v>
      </c>
      <c r="S48" s="19">
        <v>0.26419831971093199</v>
      </c>
      <c r="T48" s="19">
        <v>0.37628276748107897</v>
      </c>
      <c r="U48" s="19">
        <v>0.29955316117575898</v>
      </c>
      <c r="V48" s="19">
        <v>0.26411126412548203</v>
      </c>
      <c r="W48" s="19">
        <v>0.34507859231361199</v>
      </c>
      <c r="X48" s="19">
        <v>0.26936399929758498</v>
      </c>
      <c r="Y48" s="19">
        <v>0.23053335871057901</v>
      </c>
      <c r="Z48" s="19">
        <v>0.29387697173481703</v>
      </c>
      <c r="AA48" s="19">
        <v>0.28732721458293797</v>
      </c>
      <c r="AB48" s="19">
        <v>0.30868696694844799</v>
      </c>
      <c r="AC48" s="19">
        <v>0.256010847525728</v>
      </c>
    </row>
    <row r="49" spans="1:29" ht="25.5" customHeight="1">
      <c r="A49" s="15" t="s">
        <v>2</v>
      </c>
      <c r="B49" s="17" t="s">
        <v>37</v>
      </c>
      <c r="C49" s="18">
        <v>0.21883608084950701</v>
      </c>
      <c r="D49" s="18">
        <v>0.20776400664398301</v>
      </c>
      <c r="E49" s="18">
        <v>0.232413245177612</v>
      </c>
      <c r="F49" s="18">
        <v>0.31790521707102198</v>
      </c>
      <c r="G49" s="18">
        <v>0.226083233143547</v>
      </c>
      <c r="H49" s="18">
        <v>0.13053821883140901</v>
      </c>
      <c r="I49" s="18">
        <v>0.12830338186565399</v>
      </c>
      <c r="J49" s="18">
        <v>0.30525071995457598</v>
      </c>
      <c r="K49" s="18">
        <v>0.21837868369577099</v>
      </c>
      <c r="L49" s="18">
        <v>0.209823571591401</v>
      </c>
      <c r="M49" s="18">
        <v>0.27742373463662801</v>
      </c>
      <c r="N49" s="18">
        <v>0.19170129853908299</v>
      </c>
      <c r="O49" s="18">
        <v>0.24413248675885199</v>
      </c>
      <c r="P49" s="18">
        <v>0.163400878037856</v>
      </c>
      <c r="Q49" s="18">
        <v>0.101397489151328</v>
      </c>
      <c r="R49" s="18">
        <v>0.181288217989685</v>
      </c>
      <c r="S49" s="18">
        <v>0.41709004676858802</v>
      </c>
      <c r="T49" s="18">
        <v>0.162359660950571</v>
      </c>
      <c r="U49" s="18">
        <v>0.28690281887771502</v>
      </c>
      <c r="V49" s="18">
        <v>0.33402563249542999</v>
      </c>
      <c r="W49" s="18">
        <v>0.44360376889807202</v>
      </c>
      <c r="X49" s="18">
        <v>9.4573316996867607E-2</v>
      </c>
      <c r="Y49" s="18">
        <v>9.3683731496701103E-2</v>
      </c>
      <c r="Z49" s="18">
        <v>0.15773297107710799</v>
      </c>
      <c r="AA49" s="18">
        <v>0.27087939342825801</v>
      </c>
      <c r="AB49" s="18">
        <v>0.26953670311273698</v>
      </c>
      <c r="AC49" s="18">
        <v>0.15102709661420399</v>
      </c>
    </row>
    <row r="50" spans="1:29">
      <c r="A50" s="15" t="s">
        <v>2</v>
      </c>
      <c r="B50" s="17" t="s">
        <v>31</v>
      </c>
      <c r="C50" s="19">
        <v>4.1645806444144097E-2</v>
      </c>
      <c r="D50" s="19">
        <v>4.1190570083770799E-2</v>
      </c>
      <c r="E50" s="19">
        <v>4.2204041401586199E-2</v>
      </c>
      <c r="F50" s="19">
        <v>6.2346171823321202E-2</v>
      </c>
      <c r="G50" s="19">
        <v>3.2940560310007201E-2</v>
      </c>
      <c r="H50" s="19">
        <v>3.55732901355649E-2</v>
      </c>
      <c r="I50" s="19">
        <v>3.4528403286218E-2</v>
      </c>
      <c r="J50" s="19">
        <v>6.6162331953716402E-2</v>
      </c>
      <c r="K50" s="19">
        <v>1.82293705681628E-2</v>
      </c>
      <c r="L50" s="19">
        <v>9.1044940568749996E-2</v>
      </c>
      <c r="M50" s="19">
        <v>3.5676904315316303E-2</v>
      </c>
      <c r="N50" s="19">
        <v>4.0730322794099702E-2</v>
      </c>
      <c r="O50" s="19">
        <v>4.08045977916624E-2</v>
      </c>
      <c r="P50" s="19">
        <v>4.3489252996368202E-2</v>
      </c>
      <c r="Q50" s="19">
        <v>4.7761171240774003E-2</v>
      </c>
      <c r="R50" s="19">
        <v>1.39593913154976E-2</v>
      </c>
      <c r="S50" s="19">
        <v>2.7094294364508401E-2</v>
      </c>
      <c r="T50" s="19">
        <v>8.8168678045284096E-2</v>
      </c>
      <c r="U50" s="19">
        <v>4.0980272355008097E-2</v>
      </c>
      <c r="V50" s="19">
        <v>3.3008315968982002E-2</v>
      </c>
      <c r="W50" s="19">
        <v>3.3404973139272397E-2</v>
      </c>
      <c r="X50" s="19">
        <v>0</v>
      </c>
      <c r="Y50" s="19">
        <v>4.8171161304016302E-2</v>
      </c>
      <c r="Z50" s="19">
        <v>6.3878352789533396E-2</v>
      </c>
      <c r="AA50" s="19">
        <v>5.2078224487942498E-2</v>
      </c>
      <c r="AB50" s="19">
        <v>3.4049469149049098E-2</v>
      </c>
      <c r="AC50" s="19">
        <v>5.1805443405103298E-2</v>
      </c>
    </row>
    <row r="51" spans="1:29">
      <c r="A51" s="15" t="s">
        <v>2</v>
      </c>
      <c r="B51" s="20" t="s">
        <v>24</v>
      </c>
      <c r="C51" s="24">
        <v>423.9648561802</v>
      </c>
      <c r="D51" s="24">
        <v>233.52609914690001</v>
      </c>
      <c r="E51" s="24">
        <v>190.43875703329999</v>
      </c>
      <c r="F51" s="24">
        <v>112.9159215172</v>
      </c>
      <c r="G51" s="24">
        <v>170.3749088383</v>
      </c>
      <c r="H51" s="24">
        <v>140.67402582470001</v>
      </c>
      <c r="I51" s="24">
        <v>89.250439788799994</v>
      </c>
      <c r="J51" s="24">
        <v>104.8138981037</v>
      </c>
      <c r="K51" s="24">
        <v>200.8602230784</v>
      </c>
      <c r="L51" s="24">
        <v>20.752333918800002</v>
      </c>
      <c r="M51" s="24">
        <v>129.8156599902</v>
      </c>
      <c r="N51" s="24">
        <v>273.39686227120001</v>
      </c>
      <c r="O51" s="24">
        <v>291.1198991288</v>
      </c>
      <c r="P51" s="24">
        <v>132.8449570514</v>
      </c>
      <c r="Q51" s="24">
        <v>104.3698771052</v>
      </c>
      <c r="R51" s="24">
        <v>66.9438813326</v>
      </c>
      <c r="S51" s="24">
        <v>34.490502802100004</v>
      </c>
      <c r="T51" s="24">
        <v>64.627820949899998</v>
      </c>
      <c r="U51" s="24">
        <v>85.208658635800006</v>
      </c>
      <c r="V51" s="24">
        <v>24.4258980209</v>
      </c>
      <c r="W51" s="24">
        <v>24.1358601409</v>
      </c>
      <c r="X51" s="24">
        <v>19.7623571928</v>
      </c>
      <c r="Y51" s="24">
        <v>103.4815735776</v>
      </c>
      <c r="Z51" s="24">
        <v>30.070180795500001</v>
      </c>
      <c r="AA51" s="24">
        <v>47.828326627700001</v>
      </c>
      <c r="AB51" s="24">
        <v>242.5847751794</v>
      </c>
      <c r="AC51" s="24">
        <v>181.3800810008</v>
      </c>
    </row>
    <row r="52" spans="1:2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25.5" customHeight="1">
      <c r="A53" s="16" t="s">
        <v>50</v>
      </c>
      <c r="B53" s="17" t="s">
        <v>39</v>
      </c>
      <c r="C53" s="19">
        <v>0.11513688989347499</v>
      </c>
      <c r="D53" s="19">
        <v>0.13529180500635099</v>
      </c>
      <c r="E53" s="19">
        <v>8.4536576377745101E-2</v>
      </c>
      <c r="F53" s="19">
        <v>0.12002807975176601</v>
      </c>
      <c r="G53" s="19">
        <v>0.152021412809031</v>
      </c>
      <c r="H53" s="19">
        <v>8.1407705200639099E-2</v>
      </c>
      <c r="I53" s="19">
        <v>0.12429249719977301</v>
      </c>
      <c r="J53" s="19">
        <v>0.10173442454631899</v>
      </c>
      <c r="K53" s="19">
        <v>0.11781544190174099</v>
      </c>
      <c r="L53" s="19">
        <v>0.324831112353478</v>
      </c>
      <c r="M53" s="19">
        <v>9.1102607103057204E-2</v>
      </c>
      <c r="N53" s="19">
        <v>0.11308353417586001</v>
      </c>
      <c r="O53" s="19">
        <v>0.119050787221436</v>
      </c>
      <c r="P53" s="19">
        <v>0.105960380717925</v>
      </c>
      <c r="Q53" s="19">
        <v>0.132088749637465</v>
      </c>
      <c r="R53" s="19">
        <v>5.13567228965792E-2</v>
      </c>
      <c r="S53" s="19">
        <v>0.181485828733325</v>
      </c>
      <c r="T53" s="19">
        <v>6.83410291228609E-2</v>
      </c>
      <c r="U53" s="19">
        <v>0.11828917251958899</v>
      </c>
      <c r="V53" s="19">
        <v>0.110302615803115</v>
      </c>
      <c r="W53" s="19">
        <v>0.37303806304790599</v>
      </c>
      <c r="X53" s="19">
        <v>9.4629349167737103E-2</v>
      </c>
      <c r="Y53" s="19">
        <v>0.122652772638149</v>
      </c>
      <c r="Z53" s="19">
        <v>6.3848516721995402E-2</v>
      </c>
      <c r="AA53" s="19">
        <v>4.69527755475233E-2</v>
      </c>
      <c r="AB53" s="19">
        <v>0.126428871272388</v>
      </c>
      <c r="AC53" s="19">
        <v>9.8903037873816602E-2</v>
      </c>
    </row>
    <row r="54" spans="1:29">
      <c r="A54" s="15" t="s">
        <v>2</v>
      </c>
      <c r="B54" s="17" t="s">
        <v>40</v>
      </c>
      <c r="C54" s="18">
        <v>0.80778245496902601</v>
      </c>
      <c r="D54" s="18">
        <v>0.81615855430828999</v>
      </c>
      <c r="E54" s="18">
        <v>0.79506539491767103</v>
      </c>
      <c r="F54" s="18">
        <v>0.68939379778555199</v>
      </c>
      <c r="G54" s="18">
        <v>0.83163529368261002</v>
      </c>
      <c r="H54" s="18">
        <v>0.85503628686448196</v>
      </c>
      <c r="I54" s="18">
        <v>0.70015363002892805</v>
      </c>
      <c r="J54" s="18">
        <v>0.87145012973230196</v>
      </c>
      <c r="K54" s="18">
        <v>0.81865021148987605</v>
      </c>
      <c r="L54" s="18">
        <v>0.81720815017820903</v>
      </c>
      <c r="M54" s="18">
        <v>0.75095752569476804</v>
      </c>
      <c r="N54" s="18">
        <v>0.842774605564935</v>
      </c>
      <c r="O54" s="18">
        <v>0.823531912518774</v>
      </c>
      <c r="P54" s="18">
        <v>0.770856335143976</v>
      </c>
      <c r="Q54" s="18">
        <v>0.79176636933809896</v>
      </c>
      <c r="R54" s="18">
        <v>0.80932828613147501</v>
      </c>
      <c r="S54" s="18">
        <v>0.75164606969857595</v>
      </c>
      <c r="T54" s="18">
        <v>0.85518262705239101</v>
      </c>
      <c r="U54" s="18">
        <v>0.84763424673974896</v>
      </c>
      <c r="V54" s="18">
        <v>0.78958257305035595</v>
      </c>
      <c r="W54" s="18">
        <v>0.80625976111764996</v>
      </c>
      <c r="X54" s="18">
        <v>0.70994979870310604</v>
      </c>
      <c r="Y54" s="18">
        <v>0.77918762894564997</v>
      </c>
      <c r="Z54" s="18">
        <v>0.84685748142225503</v>
      </c>
      <c r="AA54" s="18">
        <v>0.838202897896279</v>
      </c>
      <c r="AB54" s="18">
        <v>0.81275947471174903</v>
      </c>
      <c r="AC54" s="18">
        <v>0.80062727118939503</v>
      </c>
    </row>
    <row r="55" spans="1:29" ht="25.5" customHeight="1">
      <c r="A55" s="15" t="s">
        <v>2</v>
      </c>
      <c r="B55" s="17" t="s">
        <v>51</v>
      </c>
      <c r="C55" s="19">
        <v>0.30430361459529798</v>
      </c>
      <c r="D55" s="19">
        <v>0.28866739461471602</v>
      </c>
      <c r="E55" s="19">
        <v>0.32804339374728603</v>
      </c>
      <c r="F55" s="19">
        <v>0.28119536898727898</v>
      </c>
      <c r="G55" s="19">
        <v>0.281978189323766</v>
      </c>
      <c r="H55" s="19">
        <v>0.33616718390947897</v>
      </c>
      <c r="I55" s="19">
        <v>0.28210405291227703</v>
      </c>
      <c r="J55" s="19">
        <v>0.22920663302295599</v>
      </c>
      <c r="K55" s="19">
        <v>0.34533196576265002</v>
      </c>
      <c r="L55" s="19">
        <v>0.37676787126808298</v>
      </c>
      <c r="M55" s="19">
        <v>0.27483730930413403</v>
      </c>
      <c r="N55" s="19">
        <v>0.31691215641891302</v>
      </c>
      <c r="O55" s="19">
        <v>0.32259922490263798</v>
      </c>
      <c r="P55" s="19">
        <v>0.26140779444738099</v>
      </c>
      <c r="Q55" s="19">
        <v>0.37313079694631301</v>
      </c>
      <c r="R55" s="19">
        <v>0.29546195840663902</v>
      </c>
      <c r="S55" s="19">
        <v>0.25945672204770498</v>
      </c>
      <c r="T55" s="19">
        <v>0.28401193361354399</v>
      </c>
      <c r="U55" s="19">
        <v>0.27964730462019699</v>
      </c>
      <c r="V55" s="19">
        <v>0.33454607629532701</v>
      </c>
      <c r="W55" s="19">
        <v>0.14440723268991501</v>
      </c>
      <c r="X55" s="19">
        <v>0.22717345547458201</v>
      </c>
      <c r="Y55" s="19">
        <v>0.3956704578661</v>
      </c>
      <c r="Z55" s="19">
        <v>6.3848516721995402E-2</v>
      </c>
      <c r="AA55" s="19">
        <v>0.43706057405951598</v>
      </c>
      <c r="AB55" s="19">
        <v>0.26564037426967801</v>
      </c>
      <c r="AC55" s="19">
        <v>0.35988759945899601</v>
      </c>
    </row>
    <row r="56" spans="1:29" ht="25.5" customHeight="1">
      <c r="A56" s="15" t="s">
        <v>2</v>
      </c>
      <c r="B56" s="17" t="s">
        <v>41</v>
      </c>
      <c r="C56" s="18">
        <v>0.40717351029909199</v>
      </c>
      <c r="D56" s="18">
        <v>0.34462738775967</v>
      </c>
      <c r="E56" s="18">
        <v>0.50213451351745597</v>
      </c>
      <c r="F56" s="18">
        <v>0.30689852205287299</v>
      </c>
      <c r="G56" s="18">
        <v>0.37399181624856298</v>
      </c>
      <c r="H56" s="18">
        <v>0.49199305807063198</v>
      </c>
      <c r="I56" s="18">
        <v>0.56253266562778503</v>
      </c>
      <c r="J56" s="18">
        <v>0.31782587516550598</v>
      </c>
      <c r="K56" s="18">
        <v>0.38658782258019497</v>
      </c>
      <c r="L56" s="18">
        <v>0.49833661546614499</v>
      </c>
      <c r="M56" s="18">
        <v>0.446467256520443</v>
      </c>
      <c r="N56" s="18">
        <v>0.37497397968415402</v>
      </c>
      <c r="O56" s="18">
        <v>0.401199807508271</v>
      </c>
      <c r="P56" s="18">
        <v>0.42117943173202599</v>
      </c>
      <c r="Q56" s="18">
        <v>0.39180638906293103</v>
      </c>
      <c r="R56" s="18">
        <v>0.44419791724292201</v>
      </c>
      <c r="S56" s="18">
        <v>0.312989566087159</v>
      </c>
      <c r="T56" s="18">
        <v>0.44146303492365901</v>
      </c>
      <c r="U56" s="18">
        <v>0.44055759999183303</v>
      </c>
      <c r="V56" s="18">
        <v>0.34473388095191299</v>
      </c>
      <c r="W56" s="18">
        <v>0.62696193695209401</v>
      </c>
      <c r="X56" s="18">
        <v>0.20430982252548299</v>
      </c>
      <c r="Y56" s="18">
        <v>0.39805913991842001</v>
      </c>
      <c r="Z56" s="18">
        <v>0.41645463959051499</v>
      </c>
      <c r="AA56" s="18">
        <v>0.48163864224292102</v>
      </c>
      <c r="AB56" s="18">
        <v>0.39961044154873698</v>
      </c>
      <c r="AC56" s="18">
        <v>0.41804651254625103</v>
      </c>
    </row>
    <row r="57" spans="1:29" ht="25.5" customHeight="1">
      <c r="A57" s="15" t="s">
        <v>2</v>
      </c>
      <c r="B57" s="17" t="s">
        <v>42</v>
      </c>
      <c r="C57" s="19">
        <v>5.07008421675057E-2</v>
      </c>
      <c r="D57" s="19">
        <v>6.8430260687815395E-2</v>
      </c>
      <c r="E57" s="19">
        <v>2.3783052529855801E-2</v>
      </c>
      <c r="F57" s="19">
        <v>0.173470796213085</v>
      </c>
      <c r="G57" s="19">
        <v>1.34527654068358E-2</v>
      </c>
      <c r="H57" s="19">
        <v>1.21975542797932E-2</v>
      </c>
      <c r="I57" s="19">
        <v>0.11182714544594501</v>
      </c>
      <c r="J57" s="19">
        <v>6.5840122138858106E-2</v>
      </c>
      <c r="K57" s="19">
        <v>1.63901913106538E-2</v>
      </c>
      <c r="L57" s="19">
        <v>0.218995488445905</v>
      </c>
      <c r="M57" s="19">
        <v>7.4366519661136402E-2</v>
      </c>
      <c r="N57" s="19">
        <v>2.2017979677772099E-2</v>
      </c>
      <c r="O57" s="19">
        <v>2.89407371378895E-2</v>
      </c>
      <c r="P57" s="19">
        <v>0.10171950380656</v>
      </c>
      <c r="Q57" s="19">
        <v>0.100755191133891</v>
      </c>
      <c r="R57" s="19">
        <v>0</v>
      </c>
      <c r="S57" s="19">
        <v>0</v>
      </c>
      <c r="T57" s="19">
        <v>7.7741026084966705E-2</v>
      </c>
      <c r="U57" s="19">
        <v>2.10519188839637E-2</v>
      </c>
      <c r="V57" s="19">
        <v>0</v>
      </c>
      <c r="W57" s="19">
        <v>0</v>
      </c>
      <c r="X57" s="19">
        <v>0.195420852129157</v>
      </c>
      <c r="Y57" s="19">
        <v>7.7875827939579798E-2</v>
      </c>
      <c r="Z57" s="19">
        <v>0</v>
      </c>
      <c r="AA57" s="19">
        <v>0</v>
      </c>
      <c r="AB57" s="19">
        <v>5.0413072367608502E-2</v>
      </c>
      <c r="AC57" s="19">
        <v>5.1114552763591302E-2</v>
      </c>
    </row>
    <row r="58" spans="1:29">
      <c r="A58" s="15" t="s">
        <v>2</v>
      </c>
      <c r="B58" s="17" t="s">
        <v>31</v>
      </c>
      <c r="C58" s="18">
        <v>1.53877053234038E-2</v>
      </c>
      <c r="D58" s="18">
        <v>1.13606523363081E-2</v>
      </c>
      <c r="E58" s="18">
        <v>2.15018012280234E-2</v>
      </c>
      <c r="F58" s="18">
        <v>1.85456171728559E-2</v>
      </c>
      <c r="G58" s="18">
        <v>1.1937488727694101E-2</v>
      </c>
      <c r="H58" s="18">
        <v>1.6488462634671699E-2</v>
      </c>
      <c r="I58" s="18">
        <v>1.3556517382927499E-2</v>
      </c>
      <c r="J58" s="18">
        <v>1.6417036053317999E-2</v>
      </c>
      <c r="K58" s="18">
        <v>1.6681010142322501E-2</v>
      </c>
      <c r="L58" s="18">
        <v>0</v>
      </c>
      <c r="M58" s="18">
        <v>2.2171220176285301E-2</v>
      </c>
      <c r="N58" s="18">
        <v>1.23790047808043E-2</v>
      </c>
      <c r="O58" s="18">
        <v>1.16318579606727E-2</v>
      </c>
      <c r="P58" s="18">
        <v>2.4193651135995899E-2</v>
      </c>
      <c r="Q58" s="18">
        <v>0</v>
      </c>
      <c r="R58" s="18">
        <v>2.3970919692029101E-2</v>
      </c>
      <c r="S58" s="18">
        <v>3.9901519221583401E-2</v>
      </c>
      <c r="T58" s="18">
        <v>0</v>
      </c>
      <c r="U58" s="18">
        <v>3.4788513159936099E-2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3.5726113093785997E-2</v>
      </c>
      <c r="AB58" s="18">
        <v>2.0881181869555399E-2</v>
      </c>
      <c r="AC58" s="18">
        <v>7.4900403936480498E-3</v>
      </c>
    </row>
    <row r="59" spans="1:29">
      <c r="A59" s="15" t="s">
        <v>2</v>
      </c>
      <c r="B59" s="20" t="s">
        <v>24</v>
      </c>
      <c r="C59" s="21">
        <v>213.48326709919999</v>
      </c>
      <c r="D59" s="21">
        <v>128.70900358660001</v>
      </c>
      <c r="E59" s="21">
        <v>84.774263512600001</v>
      </c>
      <c r="F59" s="21">
        <v>50.389039468999997</v>
      </c>
      <c r="G59" s="21">
        <v>74.412931217199997</v>
      </c>
      <c r="H59" s="21">
        <v>88.681296412999998</v>
      </c>
      <c r="I59" s="21">
        <v>48.387094123899999</v>
      </c>
      <c r="J59" s="21">
        <v>56.922323412399997</v>
      </c>
      <c r="K59" s="21">
        <v>101.5862512427</v>
      </c>
      <c r="L59" s="21">
        <v>10.220518259</v>
      </c>
      <c r="M59" s="21">
        <v>78.514108901499995</v>
      </c>
      <c r="N59" s="21">
        <v>124.74863993869999</v>
      </c>
      <c r="O59" s="21">
        <v>149.65395909110001</v>
      </c>
      <c r="P59" s="21">
        <v>63.8293080081</v>
      </c>
      <c r="Q59" s="21">
        <v>60.954803418899999</v>
      </c>
      <c r="R59" s="21">
        <v>38.984563283599996</v>
      </c>
      <c r="S59" s="21">
        <v>20.206192030499999</v>
      </c>
      <c r="T59" s="21">
        <v>26.7909331583</v>
      </c>
      <c r="U59" s="21">
        <v>44.390054932799998</v>
      </c>
      <c r="V59" s="21">
        <v>8.0533314748000002</v>
      </c>
      <c r="W59" s="21">
        <v>5.5832228392000003</v>
      </c>
      <c r="X59" s="21">
        <v>8.5201659611</v>
      </c>
      <c r="Y59" s="21">
        <v>57.482467859899998</v>
      </c>
      <c r="Z59" s="21">
        <v>11.7344153798</v>
      </c>
      <c r="AA59" s="21">
        <v>18.360813024300001</v>
      </c>
      <c r="AB59" s="21">
        <v>125.9055708352</v>
      </c>
      <c r="AC59" s="21">
        <v>87.577696263999997</v>
      </c>
    </row>
    <row r="60" spans="1:29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ht="35.1" customHeight="1">
      <c r="A61" s="16" t="s">
        <v>75</v>
      </c>
      <c r="B61" s="17" t="s">
        <v>76</v>
      </c>
      <c r="C61" s="18">
        <v>0.44371108036169798</v>
      </c>
      <c r="D61" s="18">
        <v>0.41958669109408803</v>
      </c>
      <c r="E61" s="18">
        <v>0.46899869624344098</v>
      </c>
      <c r="F61" s="18">
        <v>0.365728606038004</v>
      </c>
      <c r="G61" s="18">
        <v>0.45860804289479601</v>
      </c>
      <c r="H61" s="18">
        <v>0.47572821810396398</v>
      </c>
      <c r="I61" s="18">
        <v>0.45016036642277502</v>
      </c>
      <c r="J61" s="18">
        <v>0.44901282984461099</v>
      </c>
      <c r="K61" s="18">
        <v>0.45212006363476398</v>
      </c>
      <c r="L61" s="18">
        <v>0.31941859306956499</v>
      </c>
      <c r="M61" s="18">
        <v>0.46596425370009997</v>
      </c>
      <c r="N61" s="18">
        <v>0.44058623317660101</v>
      </c>
      <c r="O61" s="18">
        <v>0.45710619633983501</v>
      </c>
      <c r="P61" s="18">
        <v>0.41388943508210402</v>
      </c>
      <c r="Q61" s="18">
        <v>0.43439231852492299</v>
      </c>
      <c r="R61" s="18">
        <v>0.44337318092334799</v>
      </c>
      <c r="S61" s="18">
        <v>0.47074773941960601</v>
      </c>
      <c r="T61" s="18">
        <v>0.50815041780789605</v>
      </c>
      <c r="U61" s="18">
        <v>0.459429479685801</v>
      </c>
      <c r="V61" s="18">
        <v>0.43039170411823002</v>
      </c>
      <c r="W61" s="18">
        <v>0.30729814743123202</v>
      </c>
      <c r="X61" s="18">
        <v>0.35136580876693202</v>
      </c>
      <c r="Y61" s="18">
        <v>0.448863324171074</v>
      </c>
      <c r="Z61" s="18">
        <v>0.48711064532521797</v>
      </c>
      <c r="AA61" s="18">
        <v>0.43885492151988997</v>
      </c>
      <c r="AB61" s="18">
        <v>0.43840702201654302</v>
      </c>
      <c r="AC61" s="18">
        <v>0.45204382162303502</v>
      </c>
    </row>
    <row r="62" spans="1:29">
      <c r="A62" s="15" t="s">
        <v>2</v>
      </c>
      <c r="B62" s="17" t="s">
        <v>77</v>
      </c>
      <c r="C62" s="19">
        <v>0.38226171015844501</v>
      </c>
      <c r="D62" s="19">
        <v>0.42272507286869598</v>
      </c>
      <c r="E62" s="19">
        <v>0.33984729037146999</v>
      </c>
      <c r="F62" s="19">
        <v>0.387574686216136</v>
      </c>
      <c r="G62" s="19">
        <v>0.37546803776598903</v>
      </c>
      <c r="H62" s="19">
        <v>0.386144235959551</v>
      </c>
      <c r="I62" s="19">
        <v>0.348331636040001</v>
      </c>
      <c r="J62" s="19">
        <v>0.38719061175787001</v>
      </c>
      <c r="K62" s="19">
        <v>0.41039993407882303</v>
      </c>
      <c r="L62" s="19">
        <v>0.41562001584748698</v>
      </c>
      <c r="M62" s="19">
        <v>0.34594681989409698</v>
      </c>
      <c r="N62" s="19">
        <v>0.40029050405807598</v>
      </c>
      <c r="O62" s="19">
        <v>0.37846975685260698</v>
      </c>
      <c r="P62" s="19">
        <v>0.39070376370900201</v>
      </c>
      <c r="Q62" s="19">
        <v>0.41632305634507899</v>
      </c>
      <c r="R62" s="19">
        <v>0.33129396201018702</v>
      </c>
      <c r="S62" s="19">
        <v>0.36467293388114302</v>
      </c>
      <c r="T62" s="19">
        <v>0.35140054117157299</v>
      </c>
      <c r="U62" s="19">
        <v>0.36652651199164199</v>
      </c>
      <c r="V62" s="19">
        <v>0.43107519984167503</v>
      </c>
      <c r="W62" s="19">
        <v>0.45648341324763603</v>
      </c>
      <c r="X62" s="19">
        <v>0.43669399058194502</v>
      </c>
      <c r="Y62" s="19">
        <v>0.40620744858547803</v>
      </c>
      <c r="Z62" s="19">
        <v>0.37617804885438899</v>
      </c>
      <c r="AA62" s="19">
        <v>0.38905578751738401</v>
      </c>
      <c r="AB62" s="19">
        <v>0.37258918606571301</v>
      </c>
      <c r="AC62" s="19">
        <v>0.39745736513883001</v>
      </c>
    </row>
    <row r="63" spans="1:29">
      <c r="A63" s="15" t="s">
        <v>2</v>
      </c>
      <c r="B63" s="17" t="s">
        <v>78</v>
      </c>
      <c r="C63" s="18">
        <v>4.4518610024786E-2</v>
      </c>
      <c r="D63" s="18">
        <v>6.0262589780173598E-2</v>
      </c>
      <c r="E63" s="18">
        <v>2.8015489133811699E-2</v>
      </c>
      <c r="F63" s="18">
        <v>4.8278257591134098E-2</v>
      </c>
      <c r="G63" s="18">
        <v>4.2661343766956503E-2</v>
      </c>
      <c r="H63" s="18">
        <v>4.4170282411091499E-2</v>
      </c>
      <c r="I63" s="18">
        <v>4.8670030190206902E-2</v>
      </c>
      <c r="J63" s="18">
        <v>2.7811495807571099E-2</v>
      </c>
      <c r="K63" s="18">
        <v>5.3004182583144897E-2</v>
      </c>
      <c r="L63" s="18">
        <v>8.3718105981206201E-2</v>
      </c>
      <c r="M63" s="18">
        <v>4.0290308242914102E-2</v>
      </c>
      <c r="N63" s="18">
        <v>4.3935837407235001E-2</v>
      </c>
      <c r="O63" s="18">
        <v>4.3407361224324398E-2</v>
      </c>
      <c r="P63" s="18">
        <v>4.6992591407164601E-2</v>
      </c>
      <c r="Q63" s="18">
        <v>4.7579429772198402E-2</v>
      </c>
      <c r="R63" s="18">
        <v>4.3853282469974303E-2</v>
      </c>
      <c r="S63" s="18">
        <v>4.3411438962666103E-2</v>
      </c>
      <c r="T63" s="18">
        <v>3.5600288390098503E-2</v>
      </c>
      <c r="U63" s="18">
        <v>5.2802883092386101E-2</v>
      </c>
      <c r="V63" s="18">
        <v>2.31648327696438E-2</v>
      </c>
      <c r="W63" s="18">
        <v>6.6601680761400606E-2</v>
      </c>
      <c r="X63" s="18">
        <v>3.3100880758309602E-2</v>
      </c>
      <c r="Y63" s="18">
        <v>4.6542475253046403E-2</v>
      </c>
      <c r="Z63" s="18">
        <v>0</v>
      </c>
      <c r="AA63" s="18">
        <v>7.3153011108388399E-2</v>
      </c>
      <c r="AB63" s="18">
        <v>4.3397190207279897E-2</v>
      </c>
      <c r="AC63" s="18">
        <v>4.6280374427915397E-2</v>
      </c>
    </row>
    <row r="64" spans="1:29">
      <c r="A64" s="15" t="s">
        <v>2</v>
      </c>
      <c r="B64" s="17" t="s">
        <v>31</v>
      </c>
      <c r="C64" s="19">
        <v>0.129508599455079</v>
      </c>
      <c r="D64" s="19">
        <v>9.7425646257044904E-2</v>
      </c>
      <c r="E64" s="19">
        <v>0.163138524251279</v>
      </c>
      <c r="F64" s="19">
        <v>0.19841845015472601</v>
      </c>
      <c r="G64" s="19">
        <v>0.123262575572261</v>
      </c>
      <c r="H64" s="19">
        <v>9.3957263525396004E-2</v>
      </c>
      <c r="I64" s="19">
        <v>0.15283796734701799</v>
      </c>
      <c r="J64" s="19">
        <v>0.135985062589947</v>
      </c>
      <c r="K64" s="19">
        <v>8.4475819703270005E-2</v>
      </c>
      <c r="L64" s="19">
        <v>0.18124328510174201</v>
      </c>
      <c r="M64" s="19">
        <v>0.14779861816289</v>
      </c>
      <c r="N64" s="19">
        <v>0.11518742535809</v>
      </c>
      <c r="O64" s="19">
        <v>0.121016685583236</v>
      </c>
      <c r="P64" s="19">
        <v>0.14841420980173001</v>
      </c>
      <c r="Q64" s="19">
        <v>0.1017051953578</v>
      </c>
      <c r="R64" s="19">
        <v>0.18147957459649</v>
      </c>
      <c r="S64" s="19">
        <v>0.121167887736585</v>
      </c>
      <c r="T64" s="19">
        <v>0.104848752630432</v>
      </c>
      <c r="U64" s="19">
        <v>0.121241125230171</v>
      </c>
      <c r="V64" s="19">
        <v>0.11536826327044999</v>
      </c>
      <c r="W64" s="19">
        <v>0.16961675855973099</v>
      </c>
      <c r="X64" s="19">
        <v>0.17883931989281401</v>
      </c>
      <c r="Y64" s="19">
        <v>9.8386751990402602E-2</v>
      </c>
      <c r="Z64" s="19">
        <v>0.13671130582039301</v>
      </c>
      <c r="AA64" s="19">
        <v>9.8936279854337394E-2</v>
      </c>
      <c r="AB64" s="19">
        <v>0.14560660171046999</v>
      </c>
      <c r="AC64" s="19">
        <v>0.10421843881022</v>
      </c>
    </row>
    <row r="65" spans="1:29">
      <c r="A65" s="15" t="s">
        <v>2</v>
      </c>
      <c r="B65" s="20" t="s">
        <v>24</v>
      </c>
      <c r="C65" s="24">
        <v>1135.8048650855901</v>
      </c>
      <c r="D65" s="24">
        <v>581.27163749149895</v>
      </c>
      <c r="E65" s="24">
        <v>554.533227594099</v>
      </c>
      <c r="F65" s="24">
        <v>260.86783712369999</v>
      </c>
      <c r="G65" s="24">
        <v>448.00125208909901</v>
      </c>
      <c r="H65" s="24">
        <v>426.93577587279901</v>
      </c>
      <c r="I65" s="24">
        <v>253.8348285797</v>
      </c>
      <c r="J65" s="24">
        <v>267.37792451910002</v>
      </c>
      <c r="K65" s="24">
        <v>530.62908078019905</v>
      </c>
      <c r="L65" s="24">
        <v>53.770063952599997</v>
      </c>
      <c r="M65" s="24">
        <v>371.1868567779</v>
      </c>
      <c r="N65" s="24">
        <v>708.02549583309894</v>
      </c>
      <c r="O65" s="24">
        <v>783.76002290909798</v>
      </c>
      <c r="P65" s="24">
        <v>352.04484217650003</v>
      </c>
      <c r="Q65" s="24">
        <v>276.83652422620003</v>
      </c>
      <c r="R65" s="24">
        <v>198.84184566959999</v>
      </c>
      <c r="S65" s="24">
        <v>83.264573107299995</v>
      </c>
      <c r="T65" s="24">
        <v>167.77467272600001</v>
      </c>
      <c r="U65" s="24">
        <v>222.6446820116</v>
      </c>
      <c r="V65" s="24">
        <v>73.152321199599996</v>
      </c>
      <c r="W65" s="24">
        <v>56.253918318099998</v>
      </c>
      <c r="X65" s="24">
        <v>57.036327827199997</v>
      </c>
      <c r="Y65" s="24">
        <v>265.6813187496</v>
      </c>
      <c r="Z65" s="24">
        <v>65.639043904600001</v>
      </c>
      <c r="AA65" s="24">
        <v>110.4530333745</v>
      </c>
      <c r="AB65" s="24">
        <v>694.03146905689596</v>
      </c>
      <c r="AC65" s="24">
        <v>441.77339602870001</v>
      </c>
    </row>
    <row r="66" spans="1:2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>
      <c r="A67" s="16" t="s">
        <v>79</v>
      </c>
      <c r="B67" s="17" t="s">
        <v>80</v>
      </c>
      <c r="C67" s="19">
        <v>0.21850526080745</v>
      </c>
      <c r="D67" s="19">
        <v>0.21024248454060801</v>
      </c>
      <c r="E67" s="19">
        <v>0.22716645052856499</v>
      </c>
      <c r="F67" s="19">
        <v>0.13466923747192899</v>
      </c>
      <c r="G67" s="19">
        <v>0.23682950417491</v>
      </c>
      <c r="H67" s="19">
        <v>0.25050266856850201</v>
      </c>
      <c r="I67" s="19">
        <v>0.238879051990146</v>
      </c>
      <c r="J67" s="19">
        <v>0.180671687887416</v>
      </c>
      <c r="K67" s="19">
        <v>0.23004567460328099</v>
      </c>
      <c r="L67" s="19">
        <v>0.28135148195166898</v>
      </c>
      <c r="M67" s="19">
        <v>0.20890842827228301</v>
      </c>
      <c r="N67" s="19">
        <v>0.216787104970698</v>
      </c>
      <c r="O67" s="19">
        <v>0.19655687702237901</v>
      </c>
      <c r="P67" s="19">
        <v>0.26736910915090101</v>
      </c>
      <c r="Q67" s="19">
        <v>0.17073743192093899</v>
      </c>
      <c r="R67" s="19">
        <v>0.25125445338862201</v>
      </c>
      <c r="S67" s="19">
        <v>0.26003764482882702</v>
      </c>
      <c r="T67" s="19">
        <v>0.20892096786589701</v>
      </c>
      <c r="U67" s="19">
        <v>0.22804657315666199</v>
      </c>
      <c r="V67" s="19">
        <v>0.23447655706779899</v>
      </c>
      <c r="W67" s="19">
        <v>0.230088516373363</v>
      </c>
      <c r="X67" s="19">
        <v>0.23459205815524301</v>
      </c>
      <c r="Y67" s="19">
        <v>0.167147827462999</v>
      </c>
      <c r="Z67" s="19">
        <v>0.20372268215294501</v>
      </c>
      <c r="AA67" s="19">
        <v>0.14784009207183901</v>
      </c>
      <c r="AB67" s="19">
        <v>0.25080957003295501</v>
      </c>
      <c r="AC67" s="19">
        <v>0.167754791471385</v>
      </c>
    </row>
    <row r="68" spans="1:29">
      <c r="A68" s="15" t="s">
        <v>2</v>
      </c>
      <c r="B68" s="17" t="s">
        <v>81</v>
      </c>
      <c r="C68" s="18">
        <v>0.38872047021565198</v>
      </c>
      <c r="D68" s="18">
        <v>0.400221322790074</v>
      </c>
      <c r="E68" s="18">
        <v>0.376665071051412</v>
      </c>
      <c r="F68" s="18">
        <v>0.407920727375986</v>
      </c>
      <c r="G68" s="18">
        <v>0.40333384605488398</v>
      </c>
      <c r="H68" s="18">
        <v>0.36165424413695102</v>
      </c>
      <c r="I68" s="18">
        <v>0.350917324857695</v>
      </c>
      <c r="J68" s="18">
        <v>0.40332843360707699</v>
      </c>
      <c r="K68" s="18">
        <v>0.39510145216248299</v>
      </c>
      <c r="L68" s="18">
        <v>0.35414490342965699</v>
      </c>
      <c r="M68" s="18">
        <v>0.360495609517409</v>
      </c>
      <c r="N68" s="18">
        <v>0.40769291027401799</v>
      </c>
      <c r="O68" s="18">
        <v>0.405627648222462</v>
      </c>
      <c r="P68" s="18">
        <v>0.35107989539564</v>
      </c>
      <c r="Q68" s="18">
        <v>0.31747334794446402</v>
      </c>
      <c r="R68" s="18">
        <v>0.366797709315624</v>
      </c>
      <c r="S68" s="18">
        <v>0.43635802332138002</v>
      </c>
      <c r="T68" s="18">
        <v>0.44429143270173999</v>
      </c>
      <c r="U68" s="18">
        <v>0.411006801139011</v>
      </c>
      <c r="V68" s="18">
        <v>0.40102957423257302</v>
      </c>
      <c r="W68" s="18">
        <v>0.42822510290183902</v>
      </c>
      <c r="X68" s="18">
        <v>0.43620572204221097</v>
      </c>
      <c r="Y68" s="18">
        <v>0.32473379410358</v>
      </c>
      <c r="Z68" s="18">
        <v>0.45666582516597798</v>
      </c>
      <c r="AA68" s="18">
        <v>0.45114207754844798</v>
      </c>
      <c r="AB68" s="18">
        <v>0.39685488591414397</v>
      </c>
      <c r="AC68" s="18">
        <v>0.37594120254609098</v>
      </c>
    </row>
    <row r="69" spans="1:29">
      <c r="A69" s="15" t="s">
        <v>2</v>
      </c>
      <c r="B69" s="17" t="s">
        <v>82</v>
      </c>
      <c r="C69" s="19">
        <v>0.347658166364819</v>
      </c>
      <c r="D69" s="19">
        <v>0.37192319116269001</v>
      </c>
      <c r="E69" s="19">
        <v>0.32222313380739598</v>
      </c>
      <c r="F69" s="19">
        <v>0.35415920620022801</v>
      </c>
      <c r="G69" s="19">
        <v>0.339754457443186</v>
      </c>
      <c r="H69" s="19">
        <v>0.35197956409343401</v>
      </c>
      <c r="I69" s="19">
        <v>0.34044246082553098</v>
      </c>
      <c r="J69" s="19">
        <v>0.371277436996518</v>
      </c>
      <c r="K69" s="19">
        <v>0.35871067549885199</v>
      </c>
      <c r="L69" s="19">
        <v>0.30550911452664697</v>
      </c>
      <c r="M69" s="19">
        <v>0.35799940027459598</v>
      </c>
      <c r="N69" s="19">
        <v>0.34568481457537198</v>
      </c>
      <c r="O69" s="19">
        <v>0.36312577681639302</v>
      </c>
      <c r="P69" s="19">
        <v>0.313222511387105</v>
      </c>
      <c r="Q69" s="19">
        <v>0.47723270910037302</v>
      </c>
      <c r="R69" s="19">
        <v>0.33002875329894799</v>
      </c>
      <c r="S69" s="19">
        <v>0.25013793767801101</v>
      </c>
      <c r="T69" s="19">
        <v>0.29902519752509299</v>
      </c>
      <c r="U69" s="19">
        <v>0.30546311321847203</v>
      </c>
      <c r="V69" s="19">
        <v>0.2751650406783</v>
      </c>
      <c r="W69" s="19">
        <v>0.34168638072479801</v>
      </c>
      <c r="X69" s="19">
        <v>0.32920221980254699</v>
      </c>
      <c r="Y69" s="19">
        <v>0.47969969368233001</v>
      </c>
      <c r="Z69" s="19">
        <v>0.281205085380692</v>
      </c>
      <c r="AA69" s="19">
        <v>0.33678243066693297</v>
      </c>
      <c r="AB69" s="19">
        <v>0.30512725281818598</v>
      </c>
      <c r="AC69" s="19">
        <v>0.414474757573008</v>
      </c>
    </row>
    <row r="70" spans="1:29">
      <c r="A70" s="15" t="s">
        <v>2</v>
      </c>
      <c r="B70" s="17" t="s">
        <v>83</v>
      </c>
      <c r="C70" s="18">
        <v>4.5116102612078601E-2</v>
      </c>
      <c r="D70" s="18">
        <v>1.7613001506631601E-2</v>
      </c>
      <c r="E70" s="18">
        <v>7.3945344612630803E-2</v>
      </c>
      <c r="F70" s="18">
        <v>0.103250828951857</v>
      </c>
      <c r="G70" s="18">
        <v>2.0082192327022099E-2</v>
      </c>
      <c r="H70" s="18">
        <v>3.5863523201114599E-2</v>
      </c>
      <c r="I70" s="18">
        <v>6.9761162326627005E-2</v>
      </c>
      <c r="J70" s="18">
        <v>4.4722441508987798E-2</v>
      </c>
      <c r="K70" s="18">
        <v>1.6142197735385801E-2</v>
      </c>
      <c r="L70" s="18">
        <v>5.89945000920278E-2</v>
      </c>
      <c r="M70" s="18">
        <v>7.2596561935714704E-2</v>
      </c>
      <c r="N70" s="18">
        <v>2.9835170179916201E-2</v>
      </c>
      <c r="O70" s="18">
        <v>3.4689697938769998E-2</v>
      </c>
      <c r="P70" s="18">
        <v>6.8328484066356804E-2</v>
      </c>
      <c r="Q70" s="18">
        <v>3.4556511034228098E-2</v>
      </c>
      <c r="R70" s="18">
        <v>5.1919083996806503E-2</v>
      </c>
      <c r="S70" s="18">
        <v>5.3466394171781201E-2</v>
      </c>
      <c r="T70" s="18">
        <v>4.7762401907270602E-2</v>
      </c>
      <c r="U70" s="18">
        <v>5.5483512485855799E-2</v>
      </c>
      <c r="V70" s="18">
        <v>8.93288280213278E-2</v>
      </c>
      <c r="W70" s="18">
        <v>0</v>
      </c>
      <c r="X70" s="18">
        <v>0</v>
      </c>
      <c r="Y70" s="18">
        <v>2.8418684751094901E-2</v>
      </c>
      <c r="Z70" s="18">
        <v>5.8406407300386202E-2</v>
      </c>
      <c r="AA70" s="18">
        <v>6.4235399712779695E-2</v>
      </c>
      <c r="AB70" s="18">
        <v>4.7208291234722199E-2</v>
      </c>
      <c r="AC70" s="18">
        <v>4.1829248409515997E-2</v>
      </c>
    </row>
    <row r="71" spans="1:29">
      <c r="A71" s="15" t="s">
        <v>2</v>
      </c>
      <c r="B71" s="17" t="s">
        <v>84</v>
      </c>
      <c r="C71" s="19">
        <v>0.60722573102310096</v>
      </c>
      <c r="D71" s="19">
        <v>0.61046380733068195</v>
      </c>
      <c r="E71" s="19">
        <v>0.60383152157997699</v>
      </c>
      <c r="F71" s="19">
        <v>0.542589964847915</v>
      </c>
      <c r="G71" s="19">
        <v>0.64016335022979398</v>
      </c>
      <c r="H71" s="19">
        <v>0.61215691270545303</v>
      </c>
      <c r="I71" s="19">
        <v>0.58979637684784203</v>
      </c>
      <c r="J71" s="19">
        <v>0.58400012149449398</v>
      </c>
      <c r="K71" s="19">
        <v>0.62514712676576401</v>
      </c>
      <c r="L71" s="19">
        <v>0.63549638538132502</v>
      </c>
      <c r="M71" s="19">
        <v>0.56940403778969295</v>
      </c>
      <c r="N71" s="19">
        <v>0.62448001524471497</v>
      </c>
      <c r="O71" s="19">
        <v>0.60218452524484101</v>
      </c>
      <c r="P71" s="19">
        <v>0.61844900454654095</v>
      </c>
      <c r="Q71" s="19">
        <v>0.48821077986540201</v>
      </c>
      <c r="R71" s="19">
        <v>0.61805216270424501</v>
      </c>
      <c r="S71" s="19">
        <v>0.69639566815020704</v>
      </c>
      <c r="T71" s="19">
        <v>0.65321240056763596</v>
      </c>
      <c r="U71" s="19">
        <v>0.63905337429567299</v>
      </c>
      <c r="V71" s="19">
        <v>0.63550613130037203</v>
      </c>
      <c r="W71" s="19">
        <v>0.65831361927520204</v>
      </c>
      <c r="X71" s="19">
        <v>0.67079778019745295</v>
      </c>
      <c r="Y71" s="19">
        <v>0.491881621566579</v>
      </c>
      <c r="Z71" s="19">
        <v>0.66038850731892196</v>
      </c>
      <c r="AA71" s="19">
        <v>0.59898216962028705</v>
      </c>
      <c r="AB71" s="19">
        <v>0.64766445594709798</v>
      </c>
      <c r="AC71" s="19">
        <v>0.54369599401747604</v>
      </c>
    </row>
    <row r="72" spans="1:29">
      <c r="A72" s="15" t="s">
        <v>2</v>
      </c>
      <c r="B72" s="20" t="s">
        <v>24</v>
      </c>
      <c r="C72" s="24">
        <v>1135.8048650856001</v>
      </c>
      <c r="D72" s="24">
        <v>581.27163749149804</v>
      </c>
      <c r="E72" s="24">
        <v>554.53322759409798</v>
      </c>
      <c r="F72" s="24">
        <v>260.86783712369999</v>
      </c>
      <c r="G72" s="24">
        <v>448.00125208909901</v>
      </c>
      <c r="H72" s="24">
        <v>426.93577587279901</v>
      </c>
      <c r="I72" s="24">
        <v>253.8348285797</v>
      </c>
      <c r="J72" s="24">
        <v>267.37792451910002</v>
      </c>
      <c r="K72" s="24">
        <v>530.62908078019905</v>
      </c>
      <c r="L72" s="24">
        <v>53.770063952599997</v>
      </c>
      <c r="M72" s="24">
        <v>371.18685677789898</v>
      </c>
      <c r="N72" s="24">
        <v>708.02549583309803</v>
      </c>
      <c r="O72" s="24">
        <v>783.76002290909696</v>
      </c>
      <c r="P72" s="24">
        <v>352.044842176499</v>
      </c>
      <c r="Q72" s="24">
        <v>276.836524226199</v>
      </c>
      <c r="R72" s="24">
        <v>198.84184566959999</v>
      </c>
      <c r="S72" s="24">
        <v>83.264573107300095</v>
      </c>
      <c r="T72" s="24">
        <v>167.77467272600001</v>
      </c>
      <c r="U72" s="24">
        <v>222.6446820116</v>
      </c>
      <c r="V72" s="24">
        <v>73.152321199599996</v>
      </c>
      <c r="W72" s="24">
        <v>56.253918318099998</v>
      </c>
      <c r="X72" s="24">
        <v>57.036327827199997</v>
      </c>
      <c r="Y72" s="24">
        <v>265.68131874959897</v>
      </c>
      <c r="Z72" s="24">
        <v>65.639043904600001</v>
      </c>
      <c r="AA72" s="24">
        <v>110.4530333745</v>
      </c>
      <c r="AB72" s="24">
        <v>694.03146905689505</v>
      </c>
      <c r="AC72" s="24">
        <v>441.77339602870001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A28:A34"/>
    <mergeCell ref="B3:B5"/>
    <mergeCell ref="D3:E3"/>
    <mergeCell ref="F3:H3"/>
    <mergeCell ref="I3:K3"/>
    <mergeCell ref="L3:N3"/>
    <mergeCell ref="O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SBAB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2022-09-06T06:35:16Z</dcterms:modified>
</cp:coreProperties>
</file>