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bab.ad\dfs-g\Enheter\Risk\Common\Grupper\Kapital\Pelare 3\Rapportering kvartal och år\2026\2026-06-30\Publicerade rapporter\"/>
    </mc:Choice>
  </mc:AlternateContent>
  <xr:revisionPtr revIDLastSave="0" documentId="13_ncr:1_{3B5E971D-3D2C-439A-96A5-6F74A7019C2C}" xr6:coauthVersionLast="47" xr6:coauthVersionMax="47" xr10:uidLastSave="{00000000-0000-0000-0000-000000000000}"/>
  <bookViews>
    <workbookView xWindow="17290" yWindow="200" windowWidth="24430" windowHeight="15370" tabRatio="912" firstSheet="20" activeTab="34" xr2:uid="{00000000-000D-0000-FFFF-FFFF00000000}"/>
  </bookViews>
  <sheets>
    <sheet name="Contents" sheetId="1" r:id="rId1"/>
    <sheet name="EU KM1" sheetId="3" r:id="rId2"/>
    <sheet name="EU OV1" sheetId="4" r:id="rId3"/>
    <sheet name="EU CCyB1" sheetId="7" r:id="rId4"/>
    <sheet name="EU CCyB2" sheetId="8" r:id="rId5"/>
    <sheet name="EU CC1" sheetId="9" r:id="rId6"/>
    <sheet name="EU CC2" sheetId="10" r:id="rId7"/>
    <sheet name="EU LR1" sheetId="11" r:id="rId8"/>
    <sheet name="EU LR2" sheetId="12" r:id="rId9"/>
    <sheet name="EU LR3" sheetId="13" r:id="rId10"/>
    <sheet name="EU CR1" sheetId="14" r:id="rId11"/>
    <sheet name="EU CR1-A" sheetId="15" r:id="rId12"/>
    <sheet name="EU CR2" sheetId="16" r:id="rId13"/>
    <sheet name="EU CQ1" sheetId="17" r:id="rId14"/>
    <sheet name="EU CQ4" sheetId="18" r:id="rId15"/>
    <sheet name="EU CQ5" sheetId="19" r:id="rId16"/>
    <sheet name="EU CR3" sheetId="20" r:id="rId17"/>
    <sheet name="EU CR4" sheetId="21" r:id="rId18"/>
    <sheet name="EU CR5" sheetId="22" r:id="rId19"/>
    <sheet name="EU CR6" sheetId="23" r:id="rId20"/>
    <sheet name="EU CR7-A" sheetId="24" r:id="rId21"/>
    <sheet name="EU CR8" sheetId="25" r:id="rId22"/>
    <sheet name="EU CCR1" sheetId="26" r:id="rId23"/>
    <sheet name="EU CCR3" sheetId="27" r:id="rId24"/>
    <sheet name="EU CCR5" sheetId="28" r:id="rId25"/>
    <sheet name="EU CCR8" sheetId="29" r:id="rId26"/>
    <sheet name="EU LIQ1" sheetId="30" state="hidden" r:id="rId27"/>
    <sheet name="EU LIQB" sheetId="31" state="hidden" r:id="rId28"/>
    <sheet name="EU MR3" sheetId="33" r:id="rId29"/>
    <sheet name="EU IRRBB1" sheetId="34" r:id="rId30"/>
    <sheet name="Template1 ESG" sheetId="60" r:id="rId31"/>
    <sheet name="Template2 ESG" sheetId="51" r:id="rId32"/>
    <sheet name="Template3 ESG" sheetId="52" r:id="rId33"/>
    <sheet name="Template4 ESG" sheetId="53" r:id="rId34"/>
    <sheet name="Template5 ESG" sheetId="54" r:id="rId35"/>
    <sheet name="Table1 ESG" sheetId="55" r:id="rId36"/>
    <sheet name="Table2 ESG" sheetId="56" r:id="rId37"/>
    <sheet name="Table3 ESG" sheetId="57"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sbab\dfs\d_finsto\_AFFÄRSSTÖD\Ekonomi\BOKSLUT\Modeller\Not_3\">"AccessFilePath"</definedName>
    <definedName name="____bas990430" localSheetId="0">#REF!</definedName>
    <definedName name="____bas990430" localSheetId="19">#REF!</definedName>
    <definedName name="____bas990430" localSheetId="29">#REF!</definedName>
    <definedName name="____bas990430">#REF!</definedName>
    <definedName name="____gap1" localSheetId="0">#REF!</definedName>
    <definedName name="____gap1" localSheetId="19">#REF!</definedName>
    <definedName name="____gap1" localSheetId="29">#REF!</definedName>
    <definedName name="____gap1">#REF!</definedName>
    <definedName name="____gap2" localSheetId="0">#REF!</definedName>
    <definedName name="____gap2" localSheetId="19">#REF!</definedName>
    <definedName name="____gap2" localSheetId="29">#REF!</definedName>
    <definedName name="____gap2">#REF!</definedName>
    <definedName name="____jpm981231">#REF!</definedName>
    <definedName name="____upp990228" localSheetId="0">'[1]Gap-analys'!#REF!</definedName>
    <definedName name="____upp990228" localSheetId="19">'[1]Gap-analys'!#REF!</definedName>
    <definedName name="____upp990228" localSheetId="29">'[1]Gap-analys'!#REF!</definedName>
    <definedName name="____upp990228">'[1]Gap-analys'!#REF!</definedName>
    <definedName name="___bas990430" localSheetId="0">#REF!</definedName>
    <definedName name="___bas990430" localSheetId="19">#REF!</definedName>
    <definedName name="___bas990430" localSheetId="29">#REF!</definedName>
    <definedName name="___bas990430">#REF!</definedName>
    <definedName name="___gap1" localSheetId="0">#REF!</definedName>
    <definedName name="___gap1" localSheetId="19">#REF!</definedName>
    <definedName name="___gap1">#REF!</definedName>
    <definedName name="___gap2" localSheetId="0">#REF!</definedName>
    <definedName name="___gap2" localSheetId="19">#REF!</definedName>
    <definedName name="___gap2" localSheetId="29">#REF!</definedName>
    <definedName name="___gap2">#REF!</definedName>
    <definedName name="___jpm981231">#REF!</definedName>
    <definedName name="___upp990228" localSheetId="0">'[1]Gap-analys'!#REF!</definedName>
    <definedName name="___upp990228" localSheetId="19">'[1]Gap-analys'!#REF!</definedName>
    <definedName name="___upp990228" localSheetId="29">'[1]Gap-analys'!#REF!</definedName>
    <definedName name="___upp990228">'[1]Gap-analys'!#REF!</definedName>
    <definedName name="__bas990430" localSheetId="0">#REF!</definedName>
    <definedName name="__bas990430" localSheetId="5">#REF!</definedName>
    <definedName name="__bas990430" localSheetId="23">#REF!</definedName>
    <definedName name="__bas990430">#REF!</definedName>
    <definedName name="__gap1" localSheetId="0">#REF!</definedName>
    <definedName name="__gap1" localSheetId="5">#REF!</definedName>
    <definedName name="__gap1" localSheetId="23">#REF!</definedName>
    <definedName name="__gap1">#REF!</definedName>
    <definedName name="__gap2" localSheetId="0">#REF!</definedName>
    <definedName name="__gap2" localSheetId="5">#REF!</definedName>
    <definedName name="__gap2" localSheetId="23">#REF!</definedName>
    <definedName name="__gap2">#REF!</definedName>
    <definedName name="__jpm981231" localSheetId="5">#REF!</definedName>
    <definedName name="__jpm981231" localSheetId="23">#REF!</definedName>
    <definedName name="__jpm981231">#REF!</definedName>
    <definedName name="__upp990228" localSheetId="0">'[1]Gap-analys'!#REF!</definedName>
    <definedName name="__upp990228" localSheetId="5">'[1]Gap-analys'!#REF!</definedName>
    <definedName name="__upp990228" localSheetId="23">'[1]Gap-analys'!#REF!</definedName>
    <definedName name="__upp990228" localSheetId="19">'[1]Gap-analys'!#REF!</definedName>
    <definedName name="__upp990228">'[1]Gap-analys'!#REF!</definedName>
    <definedName name="_2009_02_26">[2]LP_Int_Funding_2!$E$6:$N$100</definedName>
    <definedName name="_bas990430" localSheetId="0">#REF!</definedName>
    <definedName name="_bas990430" localSheetId="5">#REF!</definedName>
    <definedName name="_bas990430" localSheetId="23">#REF!</definedName>
    <definedName name="_bas990430">#REF!</definedName>
    <definedName name="_ftn1" localSheetId="28">'EU MR3'!#REF!</definedName>
    <definedName name="_ftnref1" localSheetId="28">'EU MR3'!#REF!</definedName>
    <definedName name="_ftnref1_50">'[3]Table 39_'!#REF!</definedName>
    <definedName name="_ftnref1_50_10">'[4]Table 39_'!#REF!</definedName>
    <definedName name="_ftnref1_50_15">'[4]Table 39_'!#REF!</definedName>
    <definedName name="_ftnref1_50_18">'[4]Table 39_'!#REF!</definedName>
    <definedName name="_ftnref1_50_19">'[4]Table 39_'!#REF!</definedName>
    <definedName name="_ftnref1_50_20">'[4]Table 39_'!#REF!</definedName>
    <definedName name="_ftnref1_50_21">'[4]Table 39_'!#REF!</definedName>
    <definedName name="_ftnref1_50_23">'[4]Table 39_'!#REF!</definedName>
    <definedName name="_ftnref1_50_24">'[4]Table 39_'!#REF!</definedName>
    <definedName name="_ftnref1_50_4">'[4]Table 39_'!#REF!</definedName>
    <definedName name="_ftnref1_50_5">'[4]Table 39_'!#REF!</definedName>
    <definedName name="_ftnref1_51">'[3]Table 39_'!#REF!</definedName>
    <definedName name="_ftnref1_51_10">'[4]Table 39_'!#REF!</definedName>
    <definedName name="_ftnref1_51_15">'[4]Table 39_'!#REF!</definedName>
    <definedName name="_ftnref1_51_18">'[4]Table 39_'!#REF!</definedName>
    <definedName name="_ftnref1_51_19">'[4]Table 39_'!#REF!</definedName>
    <definedName name="_ftnref1_51_20">'[4]Table 39_'!#REF!</definedName>
    <definedName name="_ftnref1_51_21">'[4]Table 39_'!#REF!</definedName>
    <definedName name="_ftnref1_51_23">'[4]Table 39_'!#REF!</definedName>
    <definedName name="_ftnref1_51_24">'[4]Table 39_'!#REF!</definedName>
    <definedName name="_ftnref1_51_4">'[4]Table 39_'!#REF!</definedName>
    <definedName name="_ftnref1_51_5">'[4]Table 39_'!#REF!</definedName>
    <definedName name="_gap1" localSheetId="0">#REF!</definedName>
    <definedName name="_gap1" localSheetId="5">#REF!</definedName>
    <definedName name="_gap1" localSheetId="23">#REF!</definedName>
    <definedName name="_gap1" localSheetId="19">#REF!</definedName>
    <definedName name="_gap1">#REF!</definedName>
    <definedName name="_gap2" localSheetId="0">#REF!</definedName>
    <definedName name="_gap2" localSheetId="5">#REF!</definedName>
    <definedName name="_gap2" localSheetId="23">#REF!</definedName>
    <definedName name="_gap2">#REF!</definedName>
    <definedName name="_h">'[4]Table 39_'!#REF!</definedName>
    <definedName name="_jpm981231" localSheetId="5">#REF!</definedName>
    <definedName name="_jpm981231" localSheetId="23">#REF!</definedName>
    <definedName name="_jpm981231" localSheetId="19">#REF!</definedName>
    <definedName name="_jpm981231">#REF!</definedName>
    <definedName name="_upp990228" localSheetId="5">'[1]Gap-analys'!#REF!</definedName>
    <definedName name="_upp990228" localSheetId="23">'[1]Gap-analys'!#REF!</definedName>
    <definedName name="_upp990228" localSheetId="19">'[1]Gap-analys'!#REF!</definedName>
    <definedName name="_upp990228">'[1]Gap-analys'!#REF!</definedName>
    <definedName name="AA" localSheetId="5">'[5]Anders 991031'!#REF!</definedName>
    <definedName name="AA" localSheetId="23">'[5]Anders 991031'!#REF!</definedName>
    <definedName name="AA">'[5]Anders 991031'!#REF!</definedName>
    <definedName name="Access_Db" localSheetId="0">#REF!</definedName>
    <definedName name="Access_Db" localSheetId="5">#REF!</definedName>
    <definedName name="Access_Db" localSheetId="23">#REF!</definedName>
    <definedName name="Access_Db" localSheetId="19">#REF!</definedName>
    <definedName name="Access_Db">#REF!</definedName>
    <definedName name="Accounting">[6]Parameters!$C$109:$C$112</definedName>
    <definedName name="ACCOUNTING_FRAMEWORK">[7]Inputs!$E$3</definedName>
    <definedName name="ACCOUNTING_MONTH">MOD(CALENDAR_MONTH+12-YEAR_END, 12)</definedName>
    <definedName name="ADRID" localSheetId="0">#REF!</definedName>
    <definedName name="ADRID" localSheetId="5">#REF!</definedName>
    <definedName name="ADRID" localSheetId="23">#REF!</definedName>
    <definedName name="ADRID">#REF!</definedName>
    <definedName name="AP">'[8]Lists-Aux'!$D:$D</definedName>
    <definedName name="App">[9]Lists!$A$27:$A$29</definedName>
    <definedName name="ASSET_ENCUMB">[7]Inputs!$E$34</definedName>
    <definedName name="AT">'[10]Lists-Aux'!$B:$B</definedName>
    <definedName name="AVA_CORE">[7]Inputs!$E$28</definedName>
    <definedName name="BankType">[6]Parameters!$C$113:$C$115</definedName>
    <definedName name="bas" localSheetId="0">#REF!</definedName>
    <definedName name="bas" localSheetId="5">#REF!</definedName>
    <definedName name="bas" localSheetId="23">#REF!</definedName>
    <definedName name="bas">#REF!</definedName>
    <definedName name="Bas_res" localSheetId="0">[11]FK_Result!#REF!</definedName>
    <definedName name="Bas_res" localSheetId="5">[11]FK_Result!#REF!</definedName>
    <definedName name="Bas_res" localSheetId="23">[11]FK_Result!#REF!</definedName>
    <definedName name="Bas_res">[11]FK_Result!#REF!</definedName>
    <definedName name="Basel">[12]Parameters!$C$32:$C$33</definedName>
    <definedName name="Basel12">#REF!</definedName>
    <definedName name="BT">'[8]Lists-Aux'!$E:$E</definedName>
    <definedName name="BucketNumber">[13]Template_1_Data!$M:$M</definedName>
    <definedName name="CALENDAR_MONTH">MONTH(DATEVALUE([7]Templates!A$2 &amp; " 1"))</definedName>
    <definedName name="Carlos">#REF!</definedName>
    <definedName name="CB" localSheetId="0">#REF!</definedName>
    <definedName name="CB">#REF!</definedName>
    <definedName name="ccc" localSheetId="0">#REF!</definedName>
    <definedName name="ccc">#REF!</definedName>
    <definedName name="CCR_FULL">[7]Inputs!$E$13</definedName>
    <definedName name="CCR_IMM">[7]Inputs!$E$16</definedName>
    <definedName name="CCR_OEM">[7]Inputs!$E$15</definedName>
    <definedName name="CCR_SIMPLIFIED">[7]Inputs!$E$14</definedName>
    <definedName name="CCROTC">#REF!</definedName>
    <definedName name="CCRSFT">#REF!</definedName>
    <definedName name="COF">'[10]Lists-Aux'!$G:$G</definedName>
    <definedName name="COI">'[8]Lists-Aux'!$H:$H</definedName>
    <definedName name="CollateralType">[13]Template_1_Data!$B:$B</definedName>
    <definedName name="Count_Deals">[14]Stat!$C$21:$C$28</definedName>
    <definedName name="CP">'[8]Lists-Aux'!$I:$I</definedName>
    <definedName name="CQS">'[8]Lists-Aux'!$J:$J</definedName>
    <definedName name="CREDRISK_IRB">[7]Inputs!$E$9</definedName>
    <definedName name="CREDRISK_IRBEQ_IM">[7]Inputs!$E$12</definedName>
    <definedName name="CREDRISK_IRBEQ_PDLGD">[7]Inputs!$E$11</definedName>
    <definedName name="CREDRISK_IRBEQ_SRW">[7]Inputs!$E$10</definedName>
    <definedName name="CREDRISK_SA">[7]Inputs!$E$8</definedName>
    <definedName name="CT">'[8]Lists-Aux'!$K:$K</definedName>
    <definedName name="CutOffDate">[15]Beg_Balance_RMBS!$C$7</definedName>
    <definedName name="CutOffDate_int">[15]Beg_Balance_RMBS!$C$6</definedName>
    <definedName name="DATA" localSheetId="0">#REF!</definedName>
    <definedName name="DATA" localSheetId="19">#REF!</definedName>
    <definedName name="DATA" localSheetId="29">#REF!</definedName>
    <definedName name="DATA">#REF!</definedName>
    <definedName name="Data_CR5_A" localSheetId="0">#REF!</definedName>
    <definedName name="Data_CR5_A">#REF!</definedName>
    <definedName name="Data_CR5_B" localSheetId="0">#REF!</definedName>
    <definedName name="Data_CR5_B">#REF!</definedName>
    <definedName name="Data_CRB_C_Sweden">#REF!</definedName>
    <definedName name="Data_OV1_A">#REF!</definedName>
    <definedName name="Data_OV1_B">#REF!</definedName>
    <definedName name="DEPO_CBANK">#REF!</definedName>
    <definedName name="DEPO_OTHER">#REF!</definedName>
    <definedName name="dfd">[6]Parameters!#REF!</definedName>
    <definedName name="DimensionsNames">[10]Dimensions!$B$2:$B$79</definedName>
    <definedName name="dsa">#REF!</definedName>
    <definedName name="ECLStadium">[13]Template_1_Data!$C:$C</definedName>
    <definedName name="edc">[16]Members!$D$3:E$2477</definedName>
    <definedName name="Enum_1">[17]Enumerations!$A$1:$A$2</definedName>
    <definedName name="Enum_2">[17]Enumerations!$A$3:$A$4</definedName>
    <definedName name="EPCLabel">[13]Template_1_Data!$L:$L</definedName>
    <definedName name="ER">'[8]Lists-Aux'!$N:$N</definedName>
    <definedName name="EXP_GOV">[7]Inputs!$E$30</definedName>
    <definedName name="fdsg">'[3]Table 39_'!#REF!</definedName>
    <definedName name="FEE_COM_INCOME">[7]Inputs!$E$32</definedName>
    <definedName name="Frequency">[9]Lists!$A$21:$A$25</definedName>
    <definedName name="GA">'[8]Lists-Aux'!$P:$P</definedName>
    <definedName name="Gross_Carrying_Amount">[13]Template_1_Data!$H:$H</definedName>
    <definedName name="Group">[6]Parameters!$C$93:$C$94</definedName>
    <definedName name="Group2">[18]Parameters!$C$42:$C$43</definedName>
    <definedName name="GSII">[7]Inputs!$E$6</definedName>
    <definedName name="ho">#REF!</definedName>
    <definedName name="IM">'[8]Lists-Aux'!$Q:$Q</definedName>
    <definedName name="Impairment">[13]Template_1_Data!$J:$J</definedName>
    <definedName name="Indata">[19]DiscPrem_Indata!$A$15:$W$64965</definedName>
    <definedName name="IndataIRS">[19]DiscPrem_Indata!$A$14:$V$286</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SUE_BONDS">[7]Inputs!$E$35</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JP_MV" localSheetId="0">#REF!</definedName>
    <definedName name="JP_MV" localSheetId="5">#REF!</definedName>
    <definedName name="JP_MV" localSheetId="23">#REF!</definedName>
    <definedName name="JP_MV">#REF!</definedName>
    <definedName name="jpm" localSheetId="5">#REF!</definedName>
    <definedName name="jpm" localSheetId="23">#REF!</definedName>
    <definedName name="jpm">#REF!</definedName>
    <definedName name="kk">'[20]List details'!$C$5:$C$8</definedName>
    <definedName name="KOMMUN">#REF!</definedName>
    <definedName name="KommunRiskKlass">[13]Template_1_Data!$E:$E</definedName>
    <definedName name="LARGE_GSII_OR_LISTED">AND(SNCI="LARGE", OR(GSII="Y", LISTED="Y"))</definedName>
    <definedName name="LARGE_OR_REGULAR_LISTED">OR(SNCI="LARGE", AND(SNCI&lt;&gt;"SMALL", LISTED="Y"))</definedName>
    <definedName name="Likviditetsportf__ljen_2017_12_" localSheetId="0">#REF!</definedName>
    <definedName name="Likviditetsportf__ljen_2017_12_">#REF!</definedName>
    <definedName name="Likviditetsreserv" localSheetId="0">#REF!</definedName>
    <definedName name="Likviditetsreserv" localSheetId="19">#REF!</definedName>
    <definedName name="Likviditetsreserv" localSheetId="29">#REF!</definedName>
    <definedName name="Likviditetsreserv">#REF!</definedName>
    <definedName name="LISTED">[7]Inputs!$E$7</definedName>
    <definedName name="ll">'[20]List details'!$C$5:$C$8</definedName>
    <definedName name="LoneP" localSheetId="0">#REF!</definedName>
    <definedName name="LoneP" localSheetId="5">#REF!</definedName>
    <definedName name="LoneP" localSheetId="23">#REF!</definedName>
    <definedName name="LoneP">#REF!</definedName>
    <definedName name="MARKRISK_IM">[7]Inputs!$E$24</definedName>
    <definedName name="MARKRISK_IM_CT">[7]Inputs!$E$27</definedName>
    <definedName name="MARKRISK_IM_IRC">[7]Inputs!$E$26</definedName>
    <definedName name="MARKRISK_SA">[7]Inputs!$E$23</definedName>
    <definedName name="MaxOblastTabulky">#REF!</definedName>
    <definedName name="MaxOblastTabulky_11">#REF!</definedName>
    <definedName name="MaxOblastTabulky_2">#REF!</definedName>
    <definedName name="MaxOblastTabulky_28">#REF!</definedName>
    <definedName name="MC">'[10]Lists-Aux'!$C:$C</definedName>
    <definedName name="Members">[10]Members!$D$3:E$2992</definedName>
    <definedName name="MemberStatereporting">[21]Lists!$B$2:$B$29</definedName>
    <definedName name="MonthXGross">[13]Template_1_Data!$I:$I</definedName>
    <definedName name="neg" localSheetId="0">#REF!</definedName>
    <definedName name="neg" localSheetId="5">#REF!</definedName>
    <definedName name="neg" localSheetId="23">#REF!</definedName>
    <definedName name="neg">#REF!</definedName>
    <definedName name="NON_DOMESTIC_EXP">[7]Inputs!$E$17</definedName>
    <definedName name="Not33_db.mdb">"AccessFileName"</definedName>
    <definedName name="NPL_RATIO">[7]Inputs!$E$33</definedName>
    <definedName name="NSFR_METHODOLOGY">[7]Inputs!$E$54</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ne" localSheetId="0">#REF!</definedName>
    <definedName name="one" localSheetId="5">#REF!</definedName>
    <definedName name="one" localSheetId="23">#REF!</definedName>
    <definedName name="one" localSheetId="19">#REF!</definedName>
    <definedName name="one">#REF!</definedName>
    <definedName name="OpRisk">#REF!</definedName>
    <definedName name="OPRISK_AMA">[7]Inputs!$E$21</definedName>
    <definedName name="OPRISK_ASA">[7]Inputs!$E$20</definedName>
    <definedName name="OPRISK_TSA">[7]Inputs!$E$19</definedName>
    <definedName name="P_Ficka" localSheetId="0">#REF!</definedName>
    <definedName name="P_Ficka" localSheetId="5">#REF!</definedName>
    <definedName name="P_Ficka" localSheetId="23">#REF!</definedName>
    <definedName name="P_Ficka">#REF!</definedName>
    <definedName name="PbBlockStart">'[22]PB-block'!$A$10</definedName>
    <definedName name="pbFileName">MID(CELL("filename"),FIND("[",CELL("FILENAME"))+1,(FIND("]",CELL("FILENAME"))) - (FIND("[",CELL("FILENAME"))+1))</definedName>
    <definedName name="PCT">'[8]Lists-Aux'!$U:$U</definedName>
    <definedName name="PI">'[8]Lists-Aux'!$V:$V</definedName>
    <definedName name="PL">'[8]Lists-Aux'!$W:$W</definedName>
    <definedName name="PR">'[8]Lists-Aux'!$X:$X</definedName>
    <definedName name="_xlnm.Print_Area" localSheetId="3">'EU CCyB1'!$B$2:$P$17</definedName>
    <definedName name="_xlnm.Print_Area" localSheetId="7">'EU LR1'!$B$1:$E$22</definedName>
    <definedName name="_xlnm.Print_Area" localSheetId="8">'EU LR2'!$B$2:$E$73</definedName>
    <definedName name="_xlnm.Print_Area" localSheetId="9">'EU LR3'!$B$2:$D$18</definedName>
    <definedName name="_xlnm.Print_Area" localSheetId="2">'EU OV1'!$B$1:$F$33</definedName>
    <definedName name="_xlnm.Print_Area" localSheetId="35">'Table1 ESG'!$B$2:$D$26</definedName>
    <definedName name="_xlnm.Print_Area" localSheetId="36">'Table2 ESG'!$B$2:$D$25</definedName>
    <definedName name="_xlnm.Print_Area" localSheetId="37">'Table3 ESG'!$B$2:$D$23</definedName>
    <definedName name="_xlnm.Print_Area" localSheetId="30">'Template1 ESG'!$B$2:$S$67</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epDate">[23]Main!$A$32</definedName>
    <definedName name="Reserv" localSheetId="0">#REF!</definedName>
    <definedName name="Reserv">#REF!</definedName>
    <definedName name="rfgf">'[3]Table 39_'!#REF!</definedName>
    <definedName name="Risk_Date">"Hyp_input"</definedName>
    <definedName name="Riskf_korr" localSheetId="0">#REF!</definedName>
    <definedName name="Riskf_korr" localSheetId="5">#REF!</definedName>
    <definedName name="Riskf_korr" localSheetId="23">#REF!</definedName>
    <definedName name="Riskf_korr" localSheetId="19">#REF!</definedName>
    <definedName name="Riskf_korr">#REF!</definedName>
    <definedName name="RP">'[8]Lists-Aux'!$Z:$Z</definedName>
    <definedName name="rrr">[16]Members!$D$3:E$2477</definedName>
    <definedName name="RSP">'[8]Lists-Aux'!$AA:$AA</definedName>
    <definedName name="RT">'[8]Lists-Aux'!$AB:$AB</definedName>
    <definedName name="RTT">'[8]Lists-Aux'!$AC:$AC</definedName>
    <definedName name="SAS_DATA" localSheetId="0">#REF!</definedName>
    <definedName name="SAS_DATA">#REF!</definedName>
    <definedName name="SBAB" localSheetId="0">#REF!</definedName>
    <definedName name="SBAB" localSheetId="5">#REF!</definedName>
    <definedName name="SBAB" localSheetId="23">#REF!</definedName>
    <definedName name="SBAB">#REF!</definedName>
    <definedName name="Sbas" localSheetId="5">#REF!</definedName>
    <definedName name="Sbas" localSheetId="23">#REF!</definedName>
    <definedName name="Sbas">#REF!</definedName>
    <definedName name="Sheet_Name">[24]Main!$B$11</definedName>
    <definedName name="Slutrad" localSheetId="0">#REF!</definedName>
    <definedName name="Slutrad" localSheetId="5">#REF!</definedName>
    <definedName name="Slutrad" localSheetId="23">#REF!</definedName>
    <definedName name="Slutrad" localSheetId="19">#REF!</definedName>
    <definedName name="Slutrad">#REF!</definedName>
    <definedName name="SNCI">[7]Inputs!$E$5</definedName>
    <definedName name="SNIKod">[13]Template_1_Data!$A:$A</definedName>
    <definedName name="ST">'[8]Lists-Aux'!$AD:$AD</definedName>
    <definedName name="Start">[25]Risk!$A$9</definedName>
    <definedName name="StartDate">[23]Main!$A$31</definedName>
    <definedName name="Startrad" localSheetId="0">#REF!</definedName>
    <definedName name="Startrad" localSheetId="5">#REF!</definedName>
    <definedName name="Startrad" localSheetId="23">#REF!</definedName>
    <definedName name="Startrad" localSheetId="19">#REF!</definedName>
    <definedName name="Startrad">#REF!</definedName>
    <definedName name="STAT" localSheetId="0">#REF!</definedName>
    <definedName name="STAT">#REF!</definedName>
    <definedName name="T" localSheetId="0">#REF!</definedName>
    <definedName name="T" localSheetId="5">#REF!</definedName>
    <definedName name="T" localSheetId="23">#REF!</definedName>
    <definedName name="T">#REF!</definedName>
    <definedName name="TA">'[10]Lists-Aux'!$AE:$AE</definedName>
    <definedName name="TANG_ASSETS">[7]Inputs!$E$31</definedName>
    <definedName name="Tbas" localSheetId="5">#REF!</definedName>
    <definedName name="Tbas" localSheetId="23">#REF!</definedName>
    <definedName name="Tbas">#REF!</definedName>
    <definedName name="TD">'[8]Lists-Aux'!$AI:$AI</definedName>
    <definedName name="TI">'[8]Lists-Aux'!$AF:$AF</definedName>
    <definedName name="TOT_EXP">[7]Inputs!$E$29</definedName>
    <definedName name="totbas" localSheetId="5">#REF!</definedName>
    <definedName name="totbas" localSheetId="23">#REF!</definedName>
    <definedName name="totbas">#REF!</definedName>
    <definedName name="TRADING_BOOK">[7]Inputs!$E$22</definedName>
    <definedName name="tre" localSheetId="5">#REF!</definedName>
    <definedName name="tre" localSheetId="23">#REF!</definedName>
    <definedName name="tre">#REF!</definedName>
    <definedName name="two" localSheetId="5">#REF!</definedName>
    <definedName name="two" localSheetId="23">#REF!</definedName>
    <definedName name="two">#REF!</definedName>
    <definedName name="TYPE">[7]Inputs!$E$2</definedName>
    <definedName name="UES">'[8]Lists-Aux'!$AG:$AG</definedName>
    <definedName name="Valid1">#REF!</definedName>
    <definedName name="Valid2">#REF!</definedName>
    <definedName name="Valid3">#REF!</definedName>
    <definedName name="Valid4">#REF!</definedName>
    <definedName name="Valid5">#REF!</definedName>
    <definedName name="VÄRDE" localSheetId="5">#REF!</definedName>
    <definedName name="VÄRDE" localSheetId="23">#REF!</definedName>
    <definedName name="VÄRDE">#REF!</definedName>
    <definedName name="WeightedMonths">[13]Template_1_Data!$K:$K</definedName>
    <definedName name="X_\sbab_common\Saved_Reports\MO_Res">"FileInfoArchive"</definedName>
    <definedName name="XBRL">[9]Lists!$A$17:$A$19</definedName>
    <definedName name="xx">#REF!</definedName>
    <definedName name="YEAR_END">[7]Inputs!$E$4</definedName>
    <definedName name="YesNo">[6]Parameters!$C$90:$C$91</definedName>
    <definedName name="YesNoBasel2">[6]Parameters!#REF!</definedName>
    <definedName name="YesNoNA">#REF!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0" l="1"/>
  <c r="E40" i="10"/>
  <c r="E41" i="10"/>
  <c r="D41" i="10"/>
  <c r="D23" i="4"/>
  <c r="D20" i="9" l="1"/>
  <c r="D19" i="9"/>
  <c r="D11" i="9"/>
  <c r="D6" i="16" l="1"/>
  <c r="D5" i="16"/>
  <c r="D44" i="10" l="1"/>
  <c r="E44" i="10"/>
</calcChain>
</file>

<file path=xl/sharedStrings.xml><?xml version="1.0" encoding="utf-8"?>
<sst xmlns="http://schemas.openxmlformats.org/spreadsheetml/2006/main" count="2154" uniqueCount="1231">
  <si>
    <t>This report discloses information in compliance with Part Eight of Regulation (EU) 575/2013 (CRR), the Commission Implementing Regulation (EU) 2021/637 laying down implementing technical standards with regard to public disclosures and the Swedish FSA’s regulations on prudential requirements and capital buffers (FFFS 2014:12)</t>
  </si>
  <si>
    <t>Contents</t>
  </si>
  <si>
    <t>Quantitative information</t>
  </si>
  <si>
    <t>Qualitative information</t>
  </si>
  <si>
    <t>EU KM1</t>
  </si>
  <si>
    <t>Key metrics</t>
  </si>
  <si>
    <t>EU LIQB</t>
  </si>
  <si>
    <t>Qualitative information on LCR, which complements template EU LIQ1</t>
  </si>
  <si>
    <t>EU OV1</t>
  </si>
  <si>
    <t>Overview of risk weighted exposure amounts</t>
  </si>
  <si>
    <t>Table 1 ESG</t>
  </si>
  <si>
    <t>Qualitative information on Environmental risk</t>
  </si>
  <si>
    <t>EU CMS1</t>
  </si>
  <si>
    <t>Comparison of modelled and standardised risk weighted exposure amounts at risk level</t>
  </si>
  <si>
    <t>Table 2 ESG</t>
  </si>
  <si>
    <t>Qualitative information on Social risk</t>
  </si>
  <si>
    <t>EU CMS2</t>
  </si>
  <si>
    <t>Comparison of modelled and standardised risk weighted exposure amounts for credit risk at asset class level</t>
  </si>
  <si>
    <t>Table 3 ESG</t>
  </si>
  <si>
    <t>Qualitative information on Governance risk</t>
  </si>
  <si>
    <t>EU CCyB1</t>
  </si>
  <si>
    <t>Geographical distribution of credit exposures relevant for the calculation of the countercyclical buffer</t>
  </si>
  <si>
    <t>EU CCyB2</t>
  </si>
  <si>
    <t>Amount of institution specific countercyclical capital buffer</t>
  </si>
  <si>
    <t>EU CC1</t>
  </si>
  <si>
    <t>Composition of regulatory own funds</t>
  </si>
  <si>
    <t>EU CC2</t>
  </si>
  <si>
    <t>Reconciliation of regulatory own funds to balance sheet in the audited financial statements</t>
  </si>
  <si>
    <t>EU LR1</t>
  </si>
  <si>
    <t>LRSum: Summary reconciliation of accounting assets and leverage ratio exposures</t>
  </si>
  <si>
    <t>EU LR2</t>
  </si>
  <si>
    <t>LRCom: Leverage ratio common disclosure</t>
  </si>
  <si>
    <t>EU LR3</t>
  </si>
  <si>
    <t>LRSpl: Split-up of on balance sheet exposures (excluding derivatives, SFTs and exempted exposures)</t>
  </si>
  <si>
    <t>EU CR1</t>
  </si>
  <si>
    <t>Performing and non-performing exposures and related provisions</t>
  </si>
  <si>
    <t>EU CR1-A</t>
  </si>
  <si>
    <t>Maturity of exposures</t>
  </si>
  <si>
    <t>EU CR2</t>
  </si>
  <si>
    <t>Changes in the stock of non-performing loans and advances</t>
  </si>
  <si>
    <t>EU CQ1</t>
  </si>
  <si>
    <t>Credit quality of forborne exposures</t>
  </si>
  <si>
    <t>EU CQ4</t>
  </si>
  <si>
    <t>Quality of non-performing exposures by geography</t>
  </si>
  <si>
    <t>EU CQ5</t>
  </si>
  <si>
    <t>Credit quality of loans and advances to non-financial corporations by industry</t>
  </si>
  <si>
    <t>EU CR3</t>
  </si>
  <si>
    <t>CRM techniques overview:  Disclosure of the use of credit risk mitigation techniques</t>
  </si>
  <si>
    <t>EU CR4</t>
  </si>
  <si>
    <t>Standardised approach – Credit risk exposure and CRM effects</t>
  </si>
  <si>
    <t>EU CR5</t>
  </si>
  <si>
    <t>Standardised approach</t>
  </si>
  <si>
    <t>EU CR6</t>
  </si>
  <si>
    <t>IRB approach – Credit risk exposures by exposure class and PD range</t>
  </si>
  <si>
    <t>EU CR7-A</t>
  </si>
  <si>
    <t>IRB approach – Disclosure of the extent of the use of CRM techniques</t>
  </si>
  <si>
    <t>EU CR8</t>
  </si>
  <si>
    <t>RWEA flow statements of credit risk exposures under the IRB approach</t>
  </si>
  <si>
    <t>EU CCR1</t>
  </si>
  <si>
    <t>Analysis of CCR exposure by approach</t>
  </si>
  <si>
    <t>EU CCR3</t>
  </si>
  <si>
    <t>Standardised approach – CCR exposures by regulatory exposure class and risk weights</t>
  </si>
  <si>
    <t>EU CCR5</t>
  </si>
  <si>
    <t>Composition of collateral for CCR exposures</t>
  </si>
  <si>
    <t>EU CCR8</t>
  </si>
  <si>
    <t>Exposures to CCPs</t>
  </si>
  <si>
    <t>EU LIQ1</t>
  </si>
  <si>
    <t>Quantitative information of LCR</t>
  </si>
  <si>
    <t>EU LIQ2</t>
  </si>
  <si>
    <t>Net Stable Funding Ratio</t>
  </si>
  <si>
    <t>EU MR3</t>
  </si>
  <si>
    <t>Market risk under the simplified standardised approach (SSA)</t>
  </si>
  <si>
    <t>EU IRRBB1</t>
  </si>
  <si>
    <t>Interest rate risks of non-trading book activities</t>
  </si>
  <si>
    <t>Template1 ESG</t>
  </si>
  <si>
    <t>Banking book- Climate Change transition risk: Credit quality of exposures by sector, emissions and residual maturity</t>
  </si>
  <si>
    <t>Template2 ESG</t>
  </si>
  <si>
    <t>Banking book - Climate change transition risk: Loans collateralised by immovable property - Energy efficiency of the collateral</t>
  </si>
  <si>
    <t>Template3 ESG</t>
  </si>
  <si>
    <t>Banking book - Climate change transition risk: Alignment metrics</t>
  </si>
  <si>
    <t>Template4 ESG</t>
  </si>
  <si>
    <t>Banking book - Climate change transition risk: Exposures to top 20 carbon-intensive firms</t>
  </si>
  <si>
    <t>Template5 ESG</t>
  </si>
  <si>
    <t>Banking book - Climate change physical risk: Exposures subject to physical risk</t>
  </si>
  <si>
    <t>Not applicable disclosure requirements</t>
  </si>
  <si>
    <t>Heading</t>
  </si>
  <si>
    <t xml:space="preserve">Reason </t>
  </si>
  <si>
    <t>EU CCR4</t>
  </si>
  <si>
    <t>IRB approach – CCR exposures by exposure class and PD scale</t>
  </si>
  <si>
    <t>EU CCR6</t>
  </si>
  <si>
    <t>Credit derivatives exposures</t>
  </si>
  <si>
    <t>EU CCR7</t>
  </si>
  <si>
    <t>RWEA flow statements of CCR exposures under the IMM</t>
  </si>
  <si>
    <t>EU CR2-A</t>
  </si>
  <si>
    <t>Changes in the stock of non-performing loans and advances and related net accumulated recoveries</t>
  </si>
  <si>
    <t>EU CQ2</t>
  </si>
  <si>
    <t>Quality of forbearance</t>
  </si>
  <si>
    <t>EU CQ6</t>
  </si>
  <si>
    <t xml:space="preserve">Collateral valuation  loans and advances </t>
  </si>
  <si>
    <t>EU CQ7</t>
  </si>
  <si>
    <t>Collateral obtained by taking possession and execution processes</t>
  </si>
  <si>
    <t>EU CQ8</t>
  </si>
  <si>
    <t>Collateral obtained by taking possession and execution processes – vintage breakdown</t>
  </si>
  <si>
    <t>EU CR10</t>
  </si>
  <si>
    <t>Specialised lending and equity exposures under the simple riskweighted approach</t>
  </si>
  <si>
    <t>EU CR7</t>
  </si>
  <si>
    <t>IRB approach – Effect on the RWEAs of credit derivatives used as CRM techniques</t>
  </si>
  <si>
    <t>Template6 ESG</t>
  </si>
  <si>
    <t>Summary of GAR KPIs</t>
  </si>
  <si>
    <t>N/A according to transitional rules in EBA/CP/2025/07 and statement from the Swedish FSA on 24th of June 2025.</t>
  </si>
  <si>
    <t>Template7 ESG</t>
  </si>
  <si>
    <t>Mitigating actions: Assets for the calculation of GAR</t>
  </si>
  <si>
    <t>Template8 ESG</t>
  </si>
  <si>
    <t>GAR (%)</t>
  </si>
  <si>
    <t>Template10 ESG</t>
  </si>
  <si>
    <t>Other climate change mitigating actions that are not covered in the EU Taxonomy</t>
  </si>
  <si>
    <t>0010</t>
  </si>
  <si>
    <t>0020</t>
  </si>
  <si>
    <t>0030</t>
  </si>
  <si>
    <t>0040</t>
  </si>
  <si>
    <t>0050</t>
  </si>
  <si>
    <t>0060</t>
  </si>
  <si>
    <t>0070</t>
  </si>
  <si>
    <t>0080</t>
  </si>
  <si>
    <t>Key metrics (EU KM1)</t>
  </si>
  <si>
    <t>a</t>
  </si>
  <si>
    <t>b</t>
  </si>
  <si>
    <t>c</t>
  </si>
  <si>
    <t>d</t>
  </si>
  <si>
    <t>e</t>
  </si>
  <si>
    <t>30 Jun 2025</t>
  </si>
  <si>
    <t>31 Mar 2025</t>
  </si>
  <si>
    <t>31 Dec 2024</t>
  </si>
  <si>
    <t>30 Sep 2024</t>
  </si>
  <si>
    <t>Available own funds (amounts)</t>
  </si>
  <si>
    <t xml:space="preserve">Common Equity Tier 1 (CET1) capital </t>
  </si>
  <si>
    <t xml:space="preserve">Tier 1 capital </t>
  </si>
  <si>
    <t xml:space="preserve">Total capital </t>
  </si>
  <si>
    <t>Risk-weighted exposure amounts</t>
  </si>
  <si>
    <t>Total risk-weighted exposure amount</t>
  </si>
  <si>
    <t>4a</t>
  </si>
  <si>
    <t>Capital ratios (as a percentage of risk-weighted exposure amount)</t>
  </si>
  <si>
    <t>Common Equity Tier 1 ratio (%)</t>
  </si>
  <si>
    <t>5b</t>
  </si>
  <si>
    <t>Tier 1 ratio (%)</t>
  </si>
  <si>
    <t>6b</t>
  </si>
  <si>
    <t>Total capital ratio (%)</t>
  </si>
  <si>
    <t>7b</t>
  </si>
  <si>
    <t>Additional own funds requirements to address risks other than the risk of excessive leverage (as a percentage of risk-weighted exposure amount)</t>
  </si>
  <si>
    <t>EU 7d</t>
  </si>
  <si>
    <t xml:space="preserve">Additional own funds requirements to address risks other than the risk of excessive leverage (%) </t>
  </si>
  <si>
    <t>EU 7e</t>
  </si>
  <si>
    <t xml:space="preserve">     of which: to be made up of CET1 capital (percentage points)</t>
  </si>
  <si>
    <t>EU 7f</t>
  </si>
  <si>
    <t xml:space="preserve">     of which: to be made up of Tier 1 capital (percentage points)</t>
  </si>
  <si>
    <t>EU 7g</t>
  </si>
  <si>
    <t>Total SREP own funds requirements (%)</t>
  </si>
  <si>
    <t>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</si>
  <si>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</si>
  <si>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</si>
  <si>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</si>
  <si>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</si>
  <si>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</si>
  <si>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</si>
  <si>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</si>
  <si>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</si>
  <si>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</si>
  <si>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</si>
  <si>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</si>
  <si>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</si>
  <si>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</si>
  <si>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</si>
  <si>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</si>
  <si>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</si>
  <si>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</si>
  <si>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</si>
  <si>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</si>
  <si>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</si>
  <si>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</si>
  <si>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</si>
  <si>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</si>
  <si>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</si>
  <si>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</si>
  <si>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 xml:space="preserve">
EU 14e</t>
  </si>
  <si>
    <t>Overall leverage ratio requirements (%)</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</si>
  <si>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</si>
  <si>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</si>
  <si>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</si>
  <si>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</si>
  <si>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</si>
  <si>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</si>
  <si>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</si>
  <si>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Total available stable funding</t>
  </si>
  <si>
    <t>Total required stable funding</t>
  </si>
  <si>
    <t>NSFR ratio (%)</t>
  </si>
  <si>
    <t>LCR has decreased, since the previous report, due to increased net cash outflows stemming from issued covered bonds reaching maturity.</t>
  </si>
  <si>
    <t>Overview of risk weighted exposure amounts (EU OV1)</t>
  </si>
  <si>
    <t>Risk weighted exposure amounts (RWEAs)</t>
  </si>
  <si>
    <t>Total own funds requirements</t>
  </si>
  <si>
    <t>Credit risk (excluding CCR)</t>
  </si>
  <si>
    <t xml:space="preserve">Of which the standardised approach </t>
  </si>
  <si>
    <t xml:space="preserve">Of which the foundation IRB (FIRB) approach </t>
  </si>
  <si>
    <t xml:space="preserve">Of which the advanced IRB (AIRB) approach </t>
  </si>
  <si>
    <t xml:space="preserve">Counterparty credit risk - CCR </t>
  </si>
  <si>
    <t>Of which internal model method (IMM)</t>
  </si>
  <si>
    <t>Of which exposures to a CCP</t>
  </si>
  <si>
    <t>Of which other CCR</t>
  </si>
  <si>
    <t>Credit valuation adjustments risk - CVA risk</t>
  </si>
  <si>
    <t>EU 10b</t>
  </si>
  <si>
    <t>Of which the basic approach (F-BA and R-BA)</t>
  </si>
  <si>
    <t>Position, foreign exchange and commodities risks (Market risk)</t>
  </si>
  <si>
    <t>Of which the alternative standardised approach (A-SA)</t>
  </si>
  <si>
    <t>EU 21a</t>
  </si>
  <si>
    <t>Of which the Simplified standardised approach (S-SA)</t>
  </si>
  <si>
    <t>Of which Alternate Internal Model Approach (A-IMA)</t>
  </si>
  <si>
    <t>EU 22a</t>
  </si>
  <si>
    <t>Large exposure</t>
  </si>
  <si>
    <t>Reclassification between the trading and non-trading books</t>
  </si>
  <si>
    <t>Operational risk</t>
  </si>
  <si>
    <t>EU 24a</t>
  </si>
  <si>
    <t>Exposure to crypto-assets</t>
  </si>
  <si>
    <t>Amount below the threshold for deduction (subject to 250% risk weight)</t>
  </si>
  <si>
    <t>Total</t>
  </si>
  <si>
    <t> </t>
  </si>
  <si>
    <t>Central governments and central banks</t>
  </si>
  <si>
    <t>EU 1a</t>
  </si>
  <si>
    <t>EU 1b</t>
  </si>
  <si>
    <t>Public sector entities</t>
  </si>
  <si>
    <t>Institutions</t>
  </si>
  <si>
    <t>Corporates</t>
  </si>
  <si>
    <t>Retail</t>
  </si>
  <si>
    <t>EU 7a</t>
  </si>
  <si>
    <t>EU 7b</t>
  </si>
  <si>
    <t>Collective investment undertakings (CIU)</t>
  </si>
  <si>
    <t>Geographical distribution of credit exposures relevant för the calculation of the countercyclical buffer( EU CCyB1)</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</si>
  <si>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</si>
  <si>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</si>
  <si>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</si>
  <si>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</si>
  <si>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</si>
  <si>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</si>
  <si>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</si>
  <si>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</si>
  <si>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</si>
  <si>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</si>
  <si>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</si>
  <si>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</si>
  <si>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</si>
  <si>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</si>
  <si>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</si>
  <si>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</si>
  <si>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</si>
  <si>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</si>
  <si>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</si>
  <si>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</si>
  <si>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</si>
  <si>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</si>
  <si>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</si>
  <si>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</si>
  <si>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</si>
  <si>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Sweden</t>
  </si>
  <si>
    <t>Norway</t>
  </si>
  <si>
    <t>Denmark</t>
  </si>
  <si>
    <t>Finland</t>
  </si>
  <si>
    <t>020</t>
  </si>
  <si>
    <t>Amount of institution-specific countercyclical capital buffer (EU CCyB2)</t>
  </si>
  <si>
    <t>Total risk exposure amount</t>
  </si>
  <si>
    <t>Institution specific countercyclical capital buffer rate, %</t>
  </si>
  <si>
    <t>Institution specific countercyclical capital buffer requirement</t>
  </si>
  <si>
    <t>Composition of regulatory own funds (EU CC1)</t>
  </si>
  <si>
    <t>Referens till rader i CC2</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</si>
  <si>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</si>
  <si>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</si>
  <si>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</si>
  <si>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</si>
  <si>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</si>
  <si>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</si>
  <si>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 xml:space="preserve">Retained earnings </t>
  </si>
  <si>
    <t>Accumulated other comprehensive income (and other reserves)</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</si>
  <si>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</si>
  <si>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</si>
  <si>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</si>
  <si>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</si>
  <si>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</si>
  <si>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</si>
  <si>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</si>
  <si>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</si>
  <si>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 xml:space="preserve">Negative amounts resulting from the calculation of expected loss amounts </t>
  </si>
  <si>
    <t>Gains or losses on liabilities valued at fair value resulting from changes in own credit standing</t>
  </si>
  <si>
    <t>27a</t>
  </si>
  <si>
    <t>Other regulatory adjustments</t>
  </si>
  <si>
    <t>Total regulatory adjustments to Common Equity Tier 1 (CET1)</t>
  </si>
  <si>
    <t xml:space="preserve">Common Equity Tier 1 (CET1) capital </t>
  </si>
  <si>
    <t>Additional Tier 1 (AT1) capital: instruments</t>
  </si>
  <si>
    <t xml:space="preserve">     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</si>
  <si>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</si>
  <si>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 as described in Article 486(3) of CRR</t>
  </si>
  <si>
    <t xml:space="preserve">   Additional Tier 1 (AT1) capital before regulatory adjustments</t>
  </si>
  <si>
    <t>Additional Tier 1 (AT1) capital: regulatory adjustments</t>
  </si>
  <si>
    <t>Total regulatory adjustments to Additional Tier 1 (AT1) capital</t>
  </si>
  <si>
    <t xml:space="preserve">Additional Tier 1 (AT1) capital </t>
  </si>
  <si>
    <t>Tier 1 capital (T1 = CET1 + AT1)</t>
  </si>
  <si>
    <t>Tier 2 (T2) capital: instruments</t>
  </si>
  <si>
    <t>Capital instruments and the related share premium accounts</t>
  </si>
  <si>
    <t>Credit risk adjustments</t>
  </si>
  <si>
    <t>Tier 2 (T2) capital before regulatory adjustments</t>
  </si>
  <si>
    <t>Tier 2 (T2) capital: regulatory adjustments </t>
  </si>
  <si>
    <t>Total regulatory adjustments to Tier 2 (T2) capital</t>
  </si>
  <si>
    <t xml:space="preserve">Tier 2 (T2) capital </t>
  </si>
  <si>
    <t>Total capital (TC = T1 + T2)</t>
  </si>
  <si>
    <t>Capital ratios and requirements including buffers </t>
  </si>
  <si>
    <t>Common Equity Tier 1</t>
  </si>
  <si>
    <t>Tier 1</t>
  </si>
  <si>
    <t xml:space="preserve">Institution CET1 overall capital requirement </t>
  </si>
  <si>
    <t xml:space="preserve">of which: capital conservation buffer requirement </t>
  </si>
  <si>
    <t xml:space="preserve">of which: countercyclical buffer requirement </t>
  </si>
  <si>
    <t xml:space="preserve">of which: systemic risk buffer requirement </t>
  </si>
  <si>
    <t>EU-67a</t>
  </si>
  <si>
    <t>of which: Global Systemically Important Institution (G-SII) or Other Systemically Important Institution (O-SII) buffer</t>
  </si>
  <si>
    <t>EU-67b</t>
  </si>
  <si>
    <t>of which: additional own funds requirements to address the risks other than the risk of excessive leverage</t>
  </si>
  <si>
    <t>Common Equity Tier 1 available to meet buffer (as a percentage of risk exposure amount)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</si>
  <si>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</si>
  <si>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</si>
  <si>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</si>
  <si>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</si>
  <si>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</si>
  <si>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Reconciliation of regulatory own funds to balance sheet in the audited financial statements (EU CC2)</t>
  </si>
  <si>
    <t>Balance sheet as in published financial statements</t>
  </si>
  <si>
    <t>Under regulatory scope of consolidation</t>
  </si>
  <si>
    <t>Reference to CC1</t>
  </si>
  <si>
    <t>Assets - Breakdown by asset clases according to the balance sheet in the published financial statements</t>
  </si>
  <si>
    <t>Cash and balances at central banks</t>
  </si>
  <si>
    <t>Treasury bills, etc,</t>
  </si>
  <si>
    <t>Lending to credit institutions</t>
  </si>
  <si>
    <t>Lending to the public (Note 5)</t>
  </si>
  <si>
    <t>Value changes of interest-rate-risk hedged items in macro hedges</t>
  </si>
  <si>
    <t xml:space="preserve">Bonds and other interest-bearing securities </t>
  </si>
  <si>
    <t>Derivatives (Note 6)</t>
  </si>
  <si>
    <t>Shares and participations in associated companies and joint ventures</t>
  </si>
  <si>
    <t>Shares and participations in Group companies</t>
  </si>
  <si>
    <t>Deferred tax assets</t>
  </si>
  <si>
    <t xml:space="preserve">Intangible assets </t>
  </si>
  <si>
    <t xml:space="preserve">Property, plant and equipment </t>
  </si>
  <si>
    <t xml:space="preserve">Other assets </t>
  </si>
  <si>
    <t xml:space="preserve">Prepaid expenses and accrued income </t>
  </si>
  <si>
    <t>Total assets</t>
  </si>
  <si>
    <t>Liabilities - Breakdown by liability clases according to the balance sheet in the published financial statements</t>
  </si>
  <si>
    <t xml:space="preserve">Liabilities to credit institutions </t>
  </si>
  <si>
    <t xml:space="preserve">Deposits from the public </t>
  </si>
  <si>
    <t xml:space="preserve">Issued debt securities, etc, </t>
  </si>
  <si>
    <t xml:space="preserve">Derivatives (Note 6) </t>
  </si>
  <si>
    <t xml:space="preserve">Other liabilities </t>
  </si>
  <si>
    <t xml:space="preserve">Accrued expenses and deferred income </t>
  </si>
  <si>
    <t xml:space="preserve">Deferred tax liabilities </t>
  </si>
  <si>
    <t xml:space="preserve">Provisions </t>
  </si>
  <si>
    <t xml:space="preserve">Subordinated debt </t>
  </si>
  <si>
    <t>Total liabilities</t>
  </si>
  <si>
    <t>Shareholders' Equity</t>
  </si>
  <si>
    <t xml:space="preserve">Share capital </t>
  </si>
  <si>
    <t>Shareholder contribution</t>
  </si>
  <si>
    <t xml:space="preserve">Reserves/Fair value reserve </t>
  </si>
  <si>
    <t xml:space="preserve">Additional Tier 1 instruments </t>
  </si>
  <si>
    <t xml:space="preserve">Net profit for the period </t>
  </si>
  <si>
    <t>5a</t>
  </si>
  <si>
    <t>Total equity</t>
  </si>
  <si>
    <t>Liabilities and Equity</t>
  </si>
  <si>
    <t>TOTAL LIABILITIES AND EQUITY</t>
  </si>
  <si>
    <t>LRSum: Summary reconciliation of accounting assets and leverage ratio exposures (EU LR1)</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</si>
  <si>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</si>
  <si>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</si>
  <si>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</si>
  <si>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</si>
  <si>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</si>
  <si>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</si>
  <si>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</si>
  <si>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</si>
  <si>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</si>
  <si>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</si>
  <si>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</si>
  <si>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</si>
  <si>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</si>
  <si>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</si>
  <si>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</si>
  <si>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</si>
  <si>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</si>
  <si>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LRCom: Leverage ratio common disclosure (EU LR2)</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</si>
  <si>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</si>
  <si>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</si>
  <si>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</si>
  <si>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</si>
  <si>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</si>
  <si>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</si>
  <si>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</si>
  <si>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</si>
  <si>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</si>
  <si>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</si>
  <si>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</si>
  <si>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</si>
  <si>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</si>
  <si>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</si>
  <si>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</si>
  <si>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</si>
  <si>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</si>
  <si>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</si>
  <si>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</si>
  <si>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</si>
  <si>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</si>
  <si>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</si>
  <si>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</si>
  <si>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</si>
  <si>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</si>
  <si>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</si>
  <si>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</si>
  <si>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</si>
  <si>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</si>
  <si>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</si>
  <si>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</si>
  <si>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</si>
  <si>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</si>
  <si>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EU-17a</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</si>
  <si>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</si>
  <si>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</si>
  <si>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</si>
  <si>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</si>
  <si>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</si>
  <si>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</si>
  <si>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</si>
  <si>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t xml:space="preserve">Excluded exposures </t>
  </si>
  <si>
    <t>EU-22a</t>
  </si>
  <si>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</si>
  <si>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</si>
  <si>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</si>
  <si>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</si>
  <si>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</si>
  <si>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</si>
  <si>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t>
  </si>
  <si>
    <t>EU-22e</t>
  </si>
  <si>
    <t>( Excluded passing-through promotional loan exposures by non-public development banks (or units)</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</si>
  <si>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</si>
  <si>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</si>
  <si>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</si>
  <si>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</si>
  <si>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</si>
  <si>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</si>
  <si>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</si>
  <si>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</si>
  <si>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</si>
  <si>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</si>
  <si>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</si>
  <si>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t>(Total exempted exposures)</t>
  </si>
  <si>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</si>
  <si>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</si>
  <si>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</si>
  <si>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</si>
  <si>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</si>
  <si>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</si>
  <si>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</si>
  <si>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EU-26a</t>
  </si>
  <si>
    <t>EU-26b</t>
  </si>
  <si>
    <t>EU-27a</t>
  </si>
  <si>
    <t>Overall leverage ratio requirement (%)</t>
  </si>
  <si>
    <t>Choice on transitional arrangements and relevant exposures</t>
  </si>
  <si>
    <t>EU-27b</t>
  </si>
  <si>
    <t>Choice on transitional arrangements for the definition of the capital measure</t>
  </si>
  <si>
    <t>–</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</si>
  <si>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</si>
  <si>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</si>
  <si>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</si>
  <si>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</si>
  <si>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</si>
  <si>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</si>
  <si>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</si>
  <si>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</si>
  <si>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</si>
  <si>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LRSpl: Split-up of on balance sheet exposures (excluding derivatives, SFTs and exempted exposures) (EU LR3)</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</si>
  <si>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</si>
  <si>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</si>
  <si>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</si>
  <si>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</si>
  <si>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</si>
  <si>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</si>
  <si>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</si>
  <si>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</si>
  <si>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</si>
  <si>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</si>
  <si>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</si>
  <si>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</si>
  <si>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EU-7</t>
  </si>
  <si>
    <t>EU-8</t>
  </si>
  <si>
    <t>Secured by mortgages of immovable properties</t>
  </si>
  <si>
    <t>EU-9</t>
  </si>
  <si>
    <t>Retail exposures</t>
  </si>
  <si>
    <t>EU-10</t>
  </si>
  <si>
    <t>EU-11</t>
  </si>
  <si>
    <t>Exposures in default</t>
  </si>
  <si>
    <t>EU-12</t>
  </si>
  <si>
    <t>Other exposures (eg equity, securitisations, and other non-credit obligation assets)</t>
  </si>
  <si>
    <t>Performing and non-performing exposures and related provisions (EU CR1)</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</si>
  <si>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</si>
  <si>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</si>
  <si>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</si>
  <si>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</si>
  <si>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</si>
  <si>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</si>
  <si>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</si>
  <si>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</si>
  <si>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</si>
  <si>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</si>
  <si>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</si>
  <si>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</si>
  <si>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</si>
  <si>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</si>
  <si>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</si>
  <si>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</si>
  <si>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</si>
  <si>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</si>
  <si>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</si>
  <si>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</si>
  <si>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</si>
  <si>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</si>
  <si>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</si>
  <si>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</si>
  <si>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</si>
  <si>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</si>
  <si>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</si>
  <si>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</si>
  <si>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</si>
  <si>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</si>
  <si>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</si>
  <si>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</si>
  <si>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</si>
  <si>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</si>
  <si>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</si>
  <si>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</si>
  <si>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</si>
  <si>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</si>
  <si>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</si>
  <si>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</si>
  <si>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</si>
  <si>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</si>
  <si>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</si>
  <si>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</si>
  <si>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</si>
  <si>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</si>
  <si>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Maturity of exposures (EU CR1-A)</t>
  </si>
  <si>
    <t>Net exposure value</t>
  </si>
  <si>
    <t>On demand</t>
  </si>
  <si>
    <t>&lt;= 1 year</t>
  </si>
  <si>
    <t>&gt; 1 year &lt;= 5 years</t>
  </si>
  <si>
    <t>&gt; 5 years</t>
  </si>
  <si>
    <t>No stated maturity</t>
  </si>
  <si>
    <t>Debt securities</t>
  </si>
  <si>
    <t>Changes in the stock of non-performing loans and advances (EU CR2)</t>
  </si>
  <si>
    <t xml:space="preserve">Gross carrying amount               </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</si>
  <si>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</si>
  <si>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</si>
  <si>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</si>
  <si>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</si>
  <si>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</si>
  <si>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</si>
  <si>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Credit quality of forborne exposures (EU CQ1)</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</si>
  <si>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</si>
  <si>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</si>
  <si>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</si>
  <si>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</si>
  <si>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</si>
  <si>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</si>
  <si>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</si>
  <si>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</si>
  <si>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</si>
  <si>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 xml:space="preserve">     Central banks</t>
  </si>
  <si>
    <t xml:space="preserve">     General governments</t>
  </si>
  <si>
    <t xml:space="preserve">     Credit institutions</t>
  </si>
  <si>
    <t xml:space="preserve">     Other financial corporations</t>
  </si>
  <si>
    <t xml:space="preserve">     Non-financial corporations</t>
  </si>
  <si>
    <t xml:space="preserve">     Households</t>
  </si>
  <si>
    <t>Loan commitments given</t>
  </si>
  <si>
    <t>Quality of non-performing exposures by geography (EU CQ4)</t>
  </si>
  <si>
    <t>f </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</si>
  <si>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</si>
  <si>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</si>
  <si>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</si>
  <si>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</si>
  <si>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</si>
  <si>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</si>
  <si>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</si>
  <si>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</si>
  <si>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Off balance sheet exposures</t>
  </si>
  <si>
    <t>Credit quality of loans and advances to non-financial corporations by industry (EU CQ5)</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</si>
  <si>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</si>
  <si>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</si>
  <si>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</si>
  <si>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</si>
  <si>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</si>
  <si>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</si>
  <si>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</si>
  <si>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</si>
  <si>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</si>
  <si>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</si>
  <si>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</si>
  <si>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</si>
  <si>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</si>
  <si>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</si>
  <si>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</si>
  <si>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</si>
  <si>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</si>
  <si>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</si>
  <si>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</si>
  <si>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</si>
  <si>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</si>
  <si>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CRM techniques overview:  Disclosure of the use of credit risk mitigation techniques (EU CR3)</t>
  </si>
  <si>
    <t xml:space="preserve">Unsecured carrying amount </t>
  </si>
  <si>
    <t>Secured carrying amount</t>
  </si>
  <si>
    <t xml:space="preserve">Of which secured by collateral </t>
  </si>
  <si>
    <t>Of which secured by financial guarantees</t>
  </si>
  <si>
    <t>Of which secured by credit derivatives</t>
  </si>
  <si>
    <t xml:space="preserve">Debt securities </t>
  </si>
  <si>
    <t xml:space="preserve">     Of which non-performing exposures</t>
  </si>
  <si>
    <t xml:space="preserve">            Of which defaulted </t>
  </si>
  <si>
    <t>Standardised approach - credit risk exposure and CRM effects (EU CR4)</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</si>
  <si>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</si>
  <si>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</si>
  <si>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</si>
  <si>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</si>
  <si>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</si>
  <si>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</si>
  <si>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</si>
  <si>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</si>
  <si>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</si>
  <si>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 xml:space="preserve">Non-central government public sector entities </t>
  </si>
  <si>
    <t>EU 2a</t>
  </si>
  <si>
    <t xml:space="preserve">    Regional governments or local authorities</t>
  </si>
  <si>
    <t>EU 2b</t>
  </si>
  <si>
    <t xml:space="preserve">    Public sector entities</t>
  </si>
  <si>
    <t>Multilateral development banks</t>
  </si>
  <si>
    <t>EU 3a</t>
  </si>
  <si>
    <t>International organisations</t>
  </si>
  <si>
    <t xml:space="preserve">     Of which: Specialised Lending</t>
  </si>
  <si>
    <t>Subordinated debt exposures and equity</t>
  </si>
  <si>
    <t xml:space="preserve">     Subordinated debt exposures</t>
  </si>
  <si>
    <t xml:space="preserve">     Equity</t>
  </si>
  <si>
    <t xml:space="preserve">Secured by mortgages on immovable property and ADC exposures </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</si>
  <si>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</si>
  <si>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</si>
  <si>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</si>
  <si>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</si>
  <si>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</si>
  <si>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Claims on institutions and corporates with a short-term credit assessment</t>
  </si>
  <si>
    <t xml:space="preserve">EU 10c </t>
  </si>
  <si>
    <t>Other items</t>
  </si>
  <si>
    <t>TOTAL</t>
  </si>
  <si>
    <t>Standardised approach (EU CR5)</t>
  </si>
  <si>
    <t>Risk weight</t>
  </si>
  <si>
    <t>Of which unrated</t>
  </si>
  <si>
    <t>Others</t>
  </si>
  <si>
    <t>p</t>
  </si>
  <si>
    <t>t</t>
  </si>
  <si>
    <t>u</t>
  </si>
  <si>
    <t>x</t>
  </si>
  <si>
    <t>y</t>
  </si>
  <si>
    <t>z</t>
  </si>
  <si>
    <t>aa</t>
  </si>
  <si>
    <t xml:space="preserve">      Subordinated debt exposures</t>
  </si>
  <si>
    <t>Secured by mortgages on immovable property and ADC exposures</t>
  </si>
  <si>
    <t>9.1</t>
  </si>
  <si>
    <t>9.1.1</t>
  </si>
  <si>
    <t xml:space="preserve">         no loan splitting applied</t>
  </si>
  <si>
    <t>9.1.2</t>
  </si>
  <si>
    <t xml:space="preserve">         loan splitting applied (secured)</t>
  </si>
  <si>
    <t>9.1.3</t>
  </si>
  <si>
    <t xml:space="preserve">         loan splitting applied (unsecured)</t>
  </si>
  <si>
    <t xml:space="preserve">   Secured by mortgages on residential immovable property - IPRE</t>
  </si>
  <si>
    <t xml:space="preserve">   Secured by mortgages on commercial immovable property - non IPRE</t>
  </si>
  <si>
    <t>9.3.1</t>
  </si>
  <si>
    <t xml:space="preserve">        no loan splitting applied</t>
  </si>
  <si>
    <t>9.3.2</t>
  </si>
  <si>
    <t xml:space="preserve">        loan splitting applied (secured)</t>
  </si>
  <si>
    <t>9.3.3</t>
  </si>
  <si>
    <t xml:space="preserve">        loan splitting applied (unsecured)</t>
  </si>
  <si>
    <t>EU 10c</t>
  </si>
  <si>
    <t>EU 11c</t>
  </si>
  <si>
    <t>IRB approach – Credit risk exposures by exposure class and PD range (EU CR6)</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</si>
  <si>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</si>
  <si>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</si>
  <si>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</si>
  <si>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</si>
  <si>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</si>
  <si>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</si>
  <si>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</si>
  <si>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</si>
  <si>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</si>
  <si>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</si>
  <si>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</si>
  <si>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 (%)</t>
  </si>
  <si>
    <t>Expected loss amount</t>
  </si>
  <si>
    <t>Value adjust-ments and provisions</t>
  </si>
  <si>
    <t>Exposure Class</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</si>
  <si>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</si>
  <si>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</si>
  <si>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</si>
  <si>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</si>
  <si>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</si>
  <si>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</si>
  <si>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</si>
  <si>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</si>
  <si>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</si>
  <si>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</si>
  <si>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</si>
  <si>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</si>
  <si>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</si>
  <si>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</si>
  <si>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</si>
  <si>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</si>
  <si>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</si>
  <si>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</si>
  <si>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Total (all exposures classes)</t>
  </si>
  <si>
    <t>F-IRB</t>
  </si>
  <si>
    <t>Corporate Other</t>
  </si>
  <si>
    <t>IRB approach – Disclosure of the extent of the use of CRM techniques (EU CR7-A)</t>
  </si>
  <si>
    <t xml:space="preserve">Total exposures
</t>
  </si>
  <si>
    <t>Credit risk Mitigation techniques</t>
  </si>
  <si>
    <t>Credit risk Mitigation methods in the calculation of RWEAs</t>
  </si>
  <si>
    <t>Funded credit 
Protection (FCP)</t>
  </si>
  <si>
    <t xml:space="preserve"> Unfunded credit 
Protection (UFCP)</t>
  </si>
  <si>
    <t xml:space="preserve">RWEA without substitution effects
(reduction effects only)
</t>
  </si>
  <si>
    <t xml:space="preserve">RWEA with substitution effects
(both reduction and sustitution effects)
</t>
  </si>
  <si>
    <t xml:space="preserve"> 
Part of exposures covered by Financial Collaterals (%)</t>
  </si>
  <si>
    <t>Part of exposures covered by Other eligible collaterals (%)</t>
  </si>
  <si>
    <t>Part of exposures covered by Other funded credit protection (%)</t>
  </si>
  <si>
    <t xml:space="preserve">
Part of exposures covered by Guarantees (%)</t>
  </si>
  <si>
    <t>Part of exposures covered by Credit Derivatives (%)</t>
  </si>
  <si>
    <t>Part of exposures covered by Immovable property Collaterals (%)</t>
  </si>
  <si>
    <t>Part of exposures covered by Receivables (%)</t>
  </si>
  <si>
    <t>Part of exposures covered by Other physical collateral (%)</t>
  </si>
  <si>
    <t>Part of exposures covered by Cash on deposit (%)</t>
  </si>
  <si>
    <t>Part of exposures covered by Life insurance policies (%)</t>
  </si>
  <si>
    <t>Part of exposures covered by Instruments held by a third party (%)</t>
  </si>
  <si>
    <t>Regional governments and local authorities</t>
  </si>
  <si>
    <t xml:space="preserve">  Corporates – General</t>
  </si>
  <si>
    <t xml:space="preserve">  Corporates – Specialised lending</t>
  </si>
  <si>
    <t xml:space="preserve">  Corporates - Purchased Receivables</t>
  </si>
  <si>
    <t xml:space="preserve">  Retail – Qualifying revolving</t>
  </si>
  <si>
    <t xml:space="preserve">  Retail – secured by residential immovable property</t>
  </si>
  <si>
    <t xml:space="preserve">  Retail - Purchased Receivables</t>
  </si>
  <si>
    <t xml:space="preserve">  Retail - Other retail exposures</t>
  </si>
  <si>
    <t xml:space="preserve">   Corporates – General</t>
  </si>
  <si>
    <t xml:space="preserve">   Corporates – Specialised lending</t>
  </si>
  <si>
    <t xml:space="preserve">   Corporates - Purchased Receivables</t>
  </si>
  <si>
    <t xml:space="preserve">Since December 2024, the disclosure requirements and the total output has been revised due to introduction of Banking package (CRR3). The risk exposure amount (REA) decreased significantly with reduced risk weights within credit risk for corporate exposures. </t>
  </si>
  <si>
    <t>RWEA flow statements of credit risk exposures under the IRB approach (EU CR8)</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</si>
  <si>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</si>
  <si>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</si>
  <si>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</si>
  <si>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</si>
  <si>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</si>
  <si>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</si>
  <si>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</si>
  <si>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</si>
  <si>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</si>
  <si>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</si>
  <si>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 xml:space="preserve"> Analysis of CCR exposure by approach (EU CCR1)</t>
  </si>
  <si>
    <t>Replacement cost (RC)</t>
  </si>
  <si>
    <t>Potential future exposure  (PFE)</t>
  </si>
  <si>
    <t>EEPE</t>
  </si>
  <si>
    <t>Alpha used for computing regulatory exposure value</t>
  </si>
  <si>
    <t>Exposure value pre-CRM</t>
  </si>
  <si>
    <t>Exposure value post-CRM</t>
  </si>
  <si>
    <t>Exposure value</t>
  </si>
  <si>
    <t>EU1</t>
  </si>
  <si>
    <t>EU - Original Exposure Method (for derivatives)</t>
  </si>
  <si>
    <t>EU2</t>
  </si>
  <si>
    <t>EU - Simplified SA-CCR (for derivatives)</t>
  </si>
  <si>
    <t>SA-CCR (for derivatives)</t>
  </si>
  <si>
    <t>IMM (for derivatives and SFTs)</t>
  </si>
  <si>
    <t>2a</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</si>
  <si>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</si>
  <si>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</si>
  <si>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</si>
  <si>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</si>
  <si>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</si>
  <si>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</si>
  <si>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</si>
  <si>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</si>
  <si>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Standardised approach – CCR exposures by regulatory exposure class and risk weights (EU CCR3)</t>
  </si>
  <si>
    <t>Exposure classes</t>
  </si>
  <si>
    <t xml:space="preserve"> l</t>
  </si>
  <si>
    <t xml:space="preserve">Total exposure value </t>
  </si>
  <si>
    <t xml:space="preserve">Central governments or central banks </t>
  </si>
  <si>
    <t xml:space="preserve">Regional government or local authorities </t>
  </si>
  <si>
    <t>Institutions and corporates with a short-term credit assessment</t>
  </si>
  <si>
    <t xml:space="preserve"> Composition of collateral for CCR exposures (EU CCR5)</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</si>
  <si>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</si>
  <si>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</si>
  <si>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</si>
  <si>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</si>
  <si>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</si>
  <si>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</si>
  <si>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</si>
  <si>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</si>
  <si>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</si>
  <si>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</si>
  <si>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</si>
  <si>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</si>
  <si>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</si>
  <si>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</si>
  <si>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</si>
  <si>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Exposures to CCPs (EU CCR8)</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</si>
  <si>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</si>
  <si>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</si>
  <si>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</si>
  <si>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</si>
  <si>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</si>
  <si>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</si>
  <si>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</si>
  <si>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</si>
  <si>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</si>
  <si>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</si>
  <si>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</si>
  <si>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</si>
  <si>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</si>
  <si>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Quantitative information of LCR (EU LIQ1)</t>
  </si>
  <si>
    <t>Scope of consolidation: (solo/consolidated)</t>
  </si>
  <si>
    <t>Total unweighted value (average)</t>
  </si>
  <si>
    <t>Total weighted value (average)</t>
  </si>
  <si>
    <t>Quarter ending on (DD Month YYY)</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</si>
  <si>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</si>
  <si>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</si>
  <si>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</si>
  <si>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</si>
  <si>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</si>
  <si>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</si>
  <si>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</si>
  <si>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</si>
  <si>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</si>
  <si>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</si>
  <si>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</si>
  <si>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</si>
  <si>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</si>
  <si>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</si>
  <si>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</si>
  <si>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</si>
  <si>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</si>
  <si>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</si>
  <si>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</si>
  <si>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</si>
  <si>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</si>
  <si>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</si>
  <si>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</si>
  <si>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</si>
  <si>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</si>
  <si>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</si>
  <si>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</si>
  <si>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</si>
  <si>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EU-20a</t>
  </si>
  <si>
    <t>Fully exempt inflows</t>
  </si>
  <si>
    <t>EU-20b</t>
  </si>
  <si>
    <t>Inflows subject to 90% cap</t>
  </si>
  <si>
    <t>EU-20c</t>
  </si>
  <si>
    <t>Inflows subject to 75% cap</t>
  </si>
  <si>
    <t xml:space="preserve">TOTAL ADJUSTED VALUE </t>
  </si>
  <si>
    <t>LIQUIDITY BUFFER</t>
  </si>
  <si>
    <t>TOTAL NET CASH OUTFLOWS</t>
  </si>
  <si>
    <t>LIQUIDITY COVERAGE RATIO</t>
  </si>
  <si>
    <t>Table EU LIQB on qualitative information on LCR, which complements template EU LIQ1</t>
  </si>
  <si>
    <t>in accordance with Article 451a(2) CRR</t>
  </si>
  <si>
    <t>Row number</t>
  </si>
  <si>
    <t>Qualitative information - Free format</t>
  </si>
  <si>
    <t>(a)</t>
  </si>
  <si>
    <t>Explanations on the main drivers of LCR results and the evolution of the contribution of inputs to the LCR’s calculation over time</t>
  </si>
  <si>
    <t>The size of the liquidity reserve combined with the stable net outflows results in a stable, high level value of LCR. Maturing debt entering the 30-day outflow window puts pressure on the LCR.</t>
  </si>
  <si>
    <t>(b)</t>
  </si>
  <si>
    <t>Explanations on the changes in the LCR over time</t>
  </si>
  <si>
    <t>Larger covered bond issues approaching maturity affects LCR. This effect is mitigated with active repurchases of the larger bonds.</t>
  </si>
  <si>
    <t>(c)</t>
  </si>
  <si>
    <t>Explanations on the actual concentration of funding sources</t>
  </si>
  <si>
    <t xml:space="preserve">The funding portfolio has an effective distribution between secured and unsecured funding. As a consequence of the company's lending being conducted exclusively in SEK, the majority of the funding is allocated to SEK, mainly Swedish benchmark covered bonds and deposits. </t>
  </si>
  <si>
    <t>(d)</t>
  </si>
  <si>
    <t>High-level description of the composition of the institution`s liquidity buffer.</t>
  </si>
  <si>
    <t>The liquidity reserve mainly consists of Level 1 assets, such as high quality covered bonds, securities issued or guaranteed by the Swedish government/Riksbanken and securities issued by PSEs.</t>
  </si>
  <si>
    <t>(e)</t>
  </si>
  <si>
    <t>Derivative exposures and potential collateral calls</t>
  </si>
  <si>
    <t>Derivative exposures on LCR are limited. The majority of the outflows related to derivative exposures and other collateral requirements pertains to derivative liabilities for which SBAB has posted collateral.</t>
  </si>
  <si>
    <t>(f)</t>
  </si>
  <si>
    <t>Currency mismatch in the LCR</t>
  </si>
  <si>
    <t>Cash outflows and the liquidity reserve are concentrated to SEK. Outflows in other currencies are mainly swapped to SEK. The group has a high margin to the Pillar 2 requirements for individual currencies set by the Swedish FSA/Finansinspektionen.</t>
  </si>
  <si>
    <t>(g)</t>
  </si>
  <si>
    <t>Other items in the LCR calculation that are not captured in the LCR disclosure template but that the institution considers relevant for its liquidity profile</t>
  </si>
  <si>
    <t>None.</t>
  </si>
  <si>
    <t>Market risk under the simplified standardised approach (SSA) (EU MR3)</t>
  </si>
  <si>
    <t>Own Funds Requirements</t>
  </si>
  <si>
    <t>Outright products</t>
  </si>
  <si>
    <t>Options</t>
  </si>
  <si>
    <t>Simplified approach</t>
  </si>
  <si>
    <t>Delta-plus approach</t>
  </si>
  <si>
    <t>Scenario approach</t>
  </si>
  <si>
    <t>Interest rate risk (general and specific)</t>
  </si>
  <si>
    <t>Equity risk (general and specific)</t>
  </si>
  <si>
    <t>Commodity risk</t>
  </si>
  <si>
    <t xml:space="preserve">Foreign exchange risk </t>
  </si>
  <si>
    <t>Securitisation (specific risk)</t>
  </si>
  <si>
    <t>Total OFR SSA</t>
  </si>
  <si>
    <t xml:space="preserve"> Interest rate risks of non-trading book activities (EU IRRBB1)</t>
  </si>
  <si>
    <t>Supervisory shock scenarios</t>
  </si>
  <si>
    <t>Changes of the economic value of equity</t>
  </si>
  <si>
    <t>Changes of the net interest income</t>
  </si>
  <si>
    <t>Parallel up</t>
  </si>
  <si>
    <t xml:space="preserve">Parallel down </t>
  </si>
  <si>
    <t xml:space="preserve">Steepener </t>
  </si>
  <si>
    <t>Flattener</t>
  </si>
  <si>
    <t>Short rates up</t>
  </si>
  <si>
    <t>Short rates down</t>
  </si>
  <si>
    <t>Template 1: Banking book- Climate Change transition risk: Credit quality of exposures by sector, emissions and residual maturity</t>
  </si>
  <si>
    <t>Sector/subsector</t>
  </si>
  <si>
    <t>Gross carrying amount (Mln EUR)</t>
  </si>
  <si>
    <t>Accumulated impairment, accumulated negative changes in fair value due to credit risk and provisions (Mln EUR)</t>
  </si>
  <si>
    <t>GHG financed emissions (scope 1, scope 2 and scope 3 emissions of the counterparty) (in tons of CO2 equivalent)</t>
  </si>
  <si>
    <t>GHG emissions (column i): gross carrying amount percentage of the portfolio derived from company-specific reporting</t>
  </si>
  <si>
    <t xml:space="preserve"> &lt;= 5 years</t>
  </si>
  <si>
    <t>&gt; 5 year &lt;= 10 years</t>
  </si>
  <si>
    <t>&gt; 10 year &lt;= 20 years</t>
  </si>
  <si>
    <t>&gt; 20 years</t>
  </si>
  <si>
    <t>Average weighted maturity</t>
  </si>
  <si>
    <t>Of which exposures towards companies excluded from EU Paris-aligned Benchmarks in accordance with points (d) to (g) of Article 12.1 and in accordance with Article 12.2 of Climate Benchmark Standards Regulation</t>
  </si>
  <si>
    <t>Of which environmentally sustainable (CCM)</t>
  </si>
  <si>
    <t>Of which stage 2 exposures</t>
  </si>
  <si>
    <t>Of which non-performing exposures</t>
  </si>
  <si>
    <t>Of which Stage 2 exposures</t>
  </si>
  <si>
    <t>Of which Scope 3 financed emissions</t>
  </si>
  <si>
    <t>Exposures towards sectors that highly contribute to climate change*</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</si>
  <si>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</si>
  <si>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</si>
  <si>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</si>
  <si>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</si>
  <si>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</si>
  <si>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</si>
  <si>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</si>
  <si>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</si>
  <si>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</si>
  <si>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</si>
  <si>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</si>
  <si>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</si>
  <si>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</si>
  <si>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</si>
  <si>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</si>
  <si>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</si>
  <si>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</si>
  <si>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</si>
  <si>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</si>
  <si>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</si>
  <si>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</si>
  <si>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</si>
  <si>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</si>
  <si>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</si>
  <si>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</si>
  <si>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</si>
  <si>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</si>
  <si>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</si>
  <si>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</si>
  <si>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</si>
  <si>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</si>
  <si>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</si>
  <si>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D35.1 - Electric power generation, transmission and distribution</t>
  </si>
  <si>
    <t>D35.11 - Production of electricity</t>
  </si>
  <si>
    <t>D35.2 - Manufacture of gas; distribution of gaseous fuels through mains</t>
  </si>
  <si>
    <t>D35.3 - Steam and air conditioning supply</t>
  </si>
  <si>
    <t>E - Water supply; sewerage, waste management and remediation activities</t>
  </si>
  <si>
    <t>F - Construction</t>
  </si>
  <si>
    <t>F.41 - Construction of buildings</t>
  </si>
  <si>
    <t>F.42 - Civil engineering</t>
  </si>
  <si>
    <t>F.43 - Specialised construction activities</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</si>
  <si>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</si>
  <si>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</si>
  <si>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</si>
  <si>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</si>
  <si>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</si>
  <si>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</si>
  <si>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</si>
  <si>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</si>
  <si>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</si>
  <si>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towards sectors other than those that highly contribute to climate change*</t>
  </si>
  <si>
    <t>K - Financial and insurance activities</t>
  </si>
  <si>
    <t>Exposures to other sectors (NACE codes J, M - U)</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</si>
  <si>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</si>
  <si>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Template 2: Banking book - Climate change transition risk: Loans collateralised by immovable property - Energy efficiency of the collateral</t>
  </si>
  <si>
    <t>Counterparty sector</t>
  </si>
  <si>
    <t>Total gross carrying amount amount (in MEUR)</t>
  </si>
  <si>
    <t>Level of energy efficiency (EP score in kWh/m² of collateral)</t>
  </si>
  <si>
    <t>Level of energy efficiency (EPC label of collateral)</t>
  </si>
  <si>
    <t>Without EPC label of collateral</t>
  </si>
  <si>
    <t>0; &lt;= 100</t>
  </si>
  <si>
    <t>&gt; 100; &lt;= 200</t>
  </si>
  <si>
    <t>&gt; 200; &lt;= 300</t>
  </si>
  <si>
    <t>&gt; 300; &lt;= 400</t>
  </si>
  <si>
    <t>&gt; 400; &lt;= 500</t>
  </si>
  <si>
    <t>&gt; 500</t>
  </si>
  <si>
    <t>A</t>
  </si>
  <si>
    <t>B</t>
  </si>
  <si>
    <t>C</t>
  </si>
  <si>
    <t>D</t>
  </si>
  <si>
    <t>E</t>
  </si>
  <si>
    <t>F</t>
  </si>
  <si>
    <t>G</t>
  </si>
  <si>
    <t>Of which level of energy efficiency (EP score in kWh/m² of collateral) estimated</t>
  </si>
  <si>
    <t>Total EU area</t>
  </si>
  <si>
    <t>Of which Loans collateralised by commercial immovable property</t>
  </si>
  <si>
    <t>Of which Loans collateralised by residential immovable property</t>
  </si>
  <si>
    <t xml:space="preserve">Of which Collateral obtained by taking possession: residential and commercial immovable properties </t>
  </si>
  <si>
    <t>Of which Level of energy efficiency (EP score in kWh/m² of collateral) estimated</t>
  </si>
  <si>
    <t>Total non-EU area</t>
  </si>
  <si>
    <t>Template 3: Banking book - Climate change transition risk: Alignment metrics</t>
  </si>
  <si>
    <t>Sector</t>
  </si>
  <si>
    <t>NACE Sectors (a minima)</t>
  </si>
  <si>
    <t>Portfolio gross carrying amount (Mn EUR)1)</t>
  </si>
  <si>
    <t>Alignment metric**2)</t>
  </si>
  <si>
    <t>Year of reference</t>
  </si>
  <si>
    <t>Distance to IEA NZE2050 in % ***</t>
  </si>
  <si>
    <t>Target (year of reference + 3 years)</t>
  </si>
  <si>
    <t>Power</t>
  </si>
  <si>
    <t xml:space="preserve">Fossil fuel combustion </t>
  </si>
  <si>
    <t>Automotive</t>
  </si>
  <si>
    <t>Aviation</t>
  </si>
  <si>
    <t xml:space="preserve">Maritime transport </t>
  </si>
  <si>
    <t>Cement, clinker and lime production</t>
  </si>
  <si>
    <t xml:space="preserve">Iron and steel, coke, and metal ore production </t>
  </si>
  <si>
    <t>Chemicals</t>
  </si>
  <si>
    <t>9a</t>
  </si>
  <si>
    <t>Commercial Real Estate</t>
  </si>
  <si>
    <t>9b</t>
  </si>
  <si>
    <t>Residential Real Estate</t>
  </si>
  <si>
    <t>*** PiT distance to 2030 NZE2050 scenario in %  (for each metric)</t>
  </si>
  <si>
    <t>1) The gross carrying amount excludes conctruction credits</t>
  </si>
  <si>
    <t>2)  The targets are set using methodologies based for the real estate sector in Sweden aligned with the 1,5 degree pathway according to Carbon Risk Real Estate Monitor initiative (CRREM). SBAB uses CRREM pathway version 2.</t>
  </si>
  <si>
    <t>Template 4: Banking book - Climate change transition risk: Exposures to top 20 carbon-intensive firms</t>
  </si>
  <si>
    <t>Gross carrying amount (aggregate)</t>
  </si>
  <si>
    <t>Gross carrying amount towards the counterparties compared to total gross carrying amount (aggregate)*</t>
  </si>
  <si>
    <t>Weighted average maturity</t>
  </si>
  <si>
    <t>Number of top 20 polluting firms included</t>
  </si>
  <si>
    <t>Template 5: Banking book - Climate change physical risk: Exposures subject to physical risk</t>
  </si>
  <si>
    <t xml:space="preserve">o </t>
  </si>
  <si>
    <t>Variable: Geographical area subject to climate change physical risk - acute and chronic events</t>
  </si>
  <si>
    <t>of which exposures sensitive to impact from climate change physical events</t>
  </si>
  <si>
    <t>Breakdown by maturity bucket</t>
  </si>
  <si>
    <t>of which exposures sensitive to impact from chronic climate change events</t>
  </si>
  <si>
    <t>of which exposures sensitive to impact from acute climate change events</t>
  </si>
  <si>
    <t>of which exposures sensitive to impact both from chronic and acute climate change events</t>
  </si>
  <si>
    <t>of which Stage 2 exposures</t>
  </si>
  <si>
    <t>Loans collateralised by residential immovable property</t>
  </si>
  <si>
    <t>Loans collateralised by commercial immovable property</t>
  </si>
  <si>
    <t>Repossessed colalterals</t>
  </si>
  <si>
    <t>Other relevant sectors (breakdown below where relevant)</t>
  </si>
  <si>
    <t>Table 1 - Qualitative information on Environmental risk</t>
  </si>
  <si>
    <t>in accordance with Article 449a CRR</t>
  </si>
  <si>
    <t>Business strategy and processes</t>
  </si>
  <si>
    <t>Institution's business strategy to integrate environmental factors and risks, taking into account the impact of environmental factors and risks on institution's business environment, business model, strategy and financial planning</t>
  </si>
  <si>
    <t>Objectives, targets and limits to assess and address environmental risk in short-, medium-, and long-term, and performance assessment against these objectives, targets and limits, including forward-looking information about the design of business strategy and processes</t>
  </si>
  <si>
    <t>Current investment activities and (future) investment targets towards environmental objectives and EU Taxonomy-aligned activities</t>
  </si>
  <si>
    <t>Policies and procedures relating to direct and indirect engagement with new or existing counterparties on their strategies to mitigate and reduce environmental risks</t>
  </si>
  <si>
    <t>Governance</t>
  </si>
  <si>
    <t>Responsibilities of the management body for setting the risk framework, supervising and managing the implementation of the objectives, strategy and policies in the context of environmental risk management covering relevant transmission channels</t>
  </si>
  <si>
    <t>Management body's integration of short-, medium- and long-term effects of environmental factors and risks, organisational structure both within business lines and internal control functions</t>
  </si>
  <si>
    <t>Integration of measures to manage environmental factors and risks in internal governance arrangements, including the role of committees, the allocation of tasks and responsibilities, and the feedback loop from risk management to the management body covering relevant transmission channels</t>
  </si>
  <si>
    <t>(h)</t>
  </si>
  <si>
    <t>Lines of reporting and frequency of reporting relating to environmental risk</t>
  </si>
  <si>
    <t>(i)</t>
  </si>
  <si>
    <t>Alignment of the remuneration policy with institution's environmental risk-related objectives</t>
  </si>
  <si>
    <t>Risk management</t>
  </si>
  <si>
    <t>(j)</t>
  </si>
  <si>
    <t>Integration of short-, medium- and long-term effects of environmental factors and risks in the risk framework</t>
  </si>
  <si>
    <t>(k)</t>
  </si>
  <si>
    <t>Definitions, methodologies and international standards on which the environmental risk management framework is based</t>
  </si>
  <si>
    <t>(l)</t>
  </si>
  <si>
    <t>Processes to identify, measure and monitor activities and exposures (and collateral where applicable) sensitive to environmental risks, covering relevant transmission channels</t>
  </si>
  <si>
    <t>(m)</t>
  </si>
  <si>
    <t>Activities, commitments and exposures contributing to mitigate environmental risks</t>
  </si>
  <si>
    <t>(n)</t>
  </si>
  <si>
    <t>Implementation of tools for identification, measurement and management of environmental risks</t>
  </si>
  <si>
    <t>(o)</t>
  </si>
  <si>
    <t>Results and outcome of the risk tools implemented and the estimated impact of environmental risk on capital and liquidity risk profile</t>
  </si>
  <si>
    <t>(p)</t>
  </si>
  <si>
    <t>Data availability, quality and accuracy, and efforts to improve these aspects</t>
  </si>
  <si>
    <t>(q)</t>
  </si>
  <si>
    <t>Description of limits to environmental risks (as drivers of prudential risks) that are set, and triggering escalation and exclusion in the case of breaching these limits</t>
  </si>
  <si>
    <t>(r)</t>
  </si>
  <si>
    <t>Description of the link (transmission channels) between environmental risks with credit risk, liquidity and funding risk, market risk, operational risk and reputational risk in the risk management framework</t>
  </si>
  <si>
    <t>Table 2 - Qualitative information on Social risk</t>
  </si>
  <si>
    <t>Adjustment of the institution's business strategy to integrate social factors and risks taking into account the impact of social risk on the institution's business environment, business model, strategy and financial planning</t>
  </si>
  <si>
    <t>Objectives, targets and limits to assess and address social risk in short-term, medium-term and long-term, and performance assessment against these objectives, targets and limits, including forward-looking information in the design of business strategy and processes</t>
  </si>
  <si>
    <t>Policies and procedures relating to direct and indirect engagement with new or existing counterparties on their strategies to mitigate and reduce socially harmful activities</t>
  </si>
  <si>
    <t>Responsibilities of the management body for setting the risk framework, supervising and managing the implementation of the objectives, strategy and policies in the context of social risk management covering counterparties' approaches to:</t>
  </si>
  <si>
    <t>Activities towards the community and society</t>
  </si>
  <si>
    <t>(ii)</t>
  </si>
  <si>
    <t>Employee relationships and labour standards</t>
  </si>
  <si>
    <t>(iii)</t>
  </si>
  <si>
    <t>Customer protection and product responsibility</t>
  </si>
  <si>
    <t>(iv)</t>
  </si>
  <si>
    <t>Human rights</t>
  </si>
  <si>
    <t>Integration of measures to manage social factors and risks in internal governance arrangements, including  the role of committees, the allocation of tasks and responsibilities, and the feedback loop from risk management to the management body</t>
  </si>
  <si>
    <t>Lines of reporting and frequency of reporting relating to social risk</t>
  </si>
  <si>
    <t>Alignment of the remuneration policy in line with institution's social risk-related objectives</t>
  </si>
  <si>
    <t>Definitions, methodologies and international standards on which the social risk management framework is based</t>
  </si>
  <si>
    <t>Processes to identify, measure and monitor activities and exposures (and collateral where applicable) sensitive to social risk, covering relevant transmission channels</t>
  </si>
  <si>
    <t>Activities, commitments and assets contributing to mitigate social risk</t>
  </si>
  <si>
    <t>Implementation of tools for identification and management of social risk</t>
  </si>
  <si>
    <t>Description of setting limits to social risk and cases to trigger escalation and exclusion in the case of breaching these limits</t>
  </si>
  <si>
    <t>Description of the link (transmission channels) between social risks with credit risk, liquidity and funding risk, market risk, operational risk and reputational risk in the risk management framework</t>
  </si>
  <si>
    <t>Table 3 - Qualitative information on Governance risk</t>
  </si>
  <si>
    <t>Institution's integration in their governance arrangements of the governance performance of the counterparty, including committees of the highest governance body, committees responsible for decision-making on economic, environmental, and social topics</t>
  </si>
  <si>
    <t>Institution's accounting of the counterparty's highest governance body’s role in non-financial reporting</t>
  </si>
  <si>
    <t>Institution's integration in governance arrangements of the governance performance of their counterparties including:</t>
  </si>
  <si>
    <t>Ethical considerations</t>
  </si>
  <si>
    <t>Strategy and risk management</t>
  </si>
  <si>
    <t>Inclusiveness</t>
  </si>
  <si>
    <t>Transparency</t>
  </si>
  <si>
    <t>(v)</t>
  </si>
  <si>
    <t>Management of conflict of interest</t>
  </si>
  <si>
    <t>(vi)</t>
  </si>
  <si>
    <t>Internal communication on critical concerns</t>
  </si>
  <si>
    <t>Institution's integration in risk management arrangements the governance performance of their counterparties considering:</t>
  </si>
  <si>
    <t>31 Dec 2025</t>
  </si>
  <si>
    <t>30 Sep 2025</t>
  </si>
  <si>
    <t>SCBC has no exposure towards CCPs.</t>
  </si>
  <si>
    <t>L68</t>
  </si>
  <si>
    <t>5,08 kgC02e per m2</t>
  </si>
  <si>
    <t>3,42  kgC02e per m2</t>
  </si>
  <si>
    <t>30 Jun 2026</t>
  </si>
  <si>
    <t>31 Mar 2026</t>
  </si>
  <si>
    <t>'30 Jun 2026</t>
  </si>
  <si>
    <t>1.4</t>
  </si>
  <si>
    <t>-</t>
  </si>
  <si>
    <t xml:space="preserve">SCBC uses the standardised approach for calculating counterparty credit risk. </t>
  </si>
  <si>
    <t xml:space="preserve">SCBC has no credit derivative exposures. </t>
  </si>
  <si>
    <t>SCBC does not use the IMM for calculating RWEA's.</t>
  </si>
  <si>
    <t xml:space="preserve">SCBC's NPL ratio is below 5%. </t>
  </si>
  <si>
    <t xml:space="preserve">SCBC does not have any collateral which has been obtained by taking posessions or through execution processes. </t>
  </si>
  <si>
    <t>SCBC does not conduct any specialised lending nor are equity exposures calculated under the simple risk weighted approach.</t>
  </si>
  <si>
    <t>SCBC does not use credit derivatives for credit risk mitigation.</t>
  </si>
  <si>
    <t>SCBC is treated as a single liquidity sub-group, together with SBAB Bank AB, according to Article 8 (CRR) and a decision by the Swedish FSA.</t>
  </si>
  <si>
    <t>Template only applicable on Group level</t>
  </si>
  <si>
    <t>1) Output floor is only calculated and reported on Group level, according to adopted Regulation amending the Regulation (2014:993) on Special Supervision and Capital Buffers</t>
  </si>
  <si>
    <t>2) AB Sveriges Säkerställda Obligationer (publ) is treated as a single liquidity sub-group, together with SBAB Bank AB(publ), according to Article 8 (CRR) and a decision by Swedish FSA. Therefore, Liquidity information is only regarded material on a consolidated basis. For results on a consolidated level, see interim report for SBAB.</t>
  </si>
  <si>
    <r>
      <t xml:space="preserve">Total risk Exposure pre-floor </t>
    </r>
    <r>
      <rPr>
        <vertAlign val="superscript"/>
        <sz val="11"/>
        <color rgb="FF000000"/>
        <rFont val="Calibri"/>
        <family val="2"/>
        <scheme val="minor"/>
      </rPr>
      <t xml:space="preserve">1) </t>
    </r>
  </si>
  <si>
    <r>
      <t>Common Equity Tier 1 ratio considering unfloored TREA (%)</t>
    </r>
    <r>
      <rPr>
        <vertAlign val="superscript"/>
        <sz val="11"/>
        <color rgb="FF000000"/>
        <rFont val="Calibri"/>
        <family val="2"/>
        <scheme val="minor"/>
      </rPr>
      <t>1)</t>
    </r>
    <r>
      <rPr>
        <sz val="11"/>
        <color rgb="FF000000"/>
        <rFont val="Calibri"/>
        <family val="2"/>
        <scheme val="minor"/>
      </rPr>
      <t xml:space="preserve"> </t>
    </r>
  </si>
  <si>
    <r>
      <t>Tier 1 ratio considering unfloored TREA (%)</t>
    </r>
    <r>
      <rPr>
        <vertAlign val="superscript"/>
        <sz val="11"/>
        <color rgb="FF000000"/>
        <rFont val="Calibri"/>
        <family val="2"/>
        <scheme val="minor"/>
      </rPr>
      <t xml:space="preserve">1) </t>
    </r>
  </si>
  <si>
    <r>
      <t>Total capital ratio considering unfloored TREA (%)</t>
    </r>
    <r>
      <rPr>
        <vertAlign val="superscript"/>
        <sz val="11"/>
        <color rgb="FF000000"/>
        <rFont val="Calibri"/>
        <family val="2"/>
        <scheme val="minor"/>
      </rPr>
      <t xml:space="preserve">1) </t>
    </r>
  </si>
  <si>
    <r>
      <t>Liquidity Coverage Ratio</t>
    </r>
    <r>
      <rPr>
        <b/>
        <vertAlign val="superscript"/>
        <sz val="11"/>
        <rFont val="Calibri"/>
        <family val="2"/>
        <scheme val="minor"/>
      </rPr>
      <t>2)</t>
    </r>
  </si>
  <si>
    <r>
      <t>Net Stable Funding Ratio</t>
    </r>
    <r>
      <rPr>
        <b/>
        <vertAlign val="superscript"/>
        <sz val="11"/>
        <rFont val="Calibri"/>
        <family val="2"/>
        <scheme val="minor"/>
      </rPr>
      <t>2)</t>
    </r>
  </si>
  <si>
    <t>Compared with the previous quarter, the capital ratio has decreased slightly, mainly driven by an increase in REA. No other material changes have been observed.</t>
  </si>
  <si>
    <r>
      <t>REA has increased since the previous quarter</t>
    </r>
    <r>
      <rPr>
        <sz val="11"/>
        <color rgb="FFFF0000"/>
        <rFont val="Calibri"/>
        <family val="2"/>
      </rPr>
      <t xml:space="preserve">, </t>
    </r>
    <r>
      <rPr>
        <sz val="11"/>
        <rFont val="Calibri"/>
        <family val="2"/>
      </rPr>
      <t>mainly due to the mortgage floor, where the underlying driver is primarily the change in risk weights for Swedish mortgage lending.</t>
    </r>
  </si>
  <si>
    <t xml:space="preserve">No changes in the countercyclical buffer rate for Swedish exposures since December 31, 2025, but an increase in REA for Swedish exposures affected the own funds requirements. </t>
  </si>
  <si>
    <t>No major changes have been noted since previous reporting on December 31, 2025.</t>
  </si>
  <si>
    <t>Since 31 December 2025, total assets have decreased slightly, primarily due to lower lending to credit institutions and reduced derivative exposures. Shareholders’ equity has decreased on a net basis as a result of the previous year’s dividend distribution, partly offset by profit earned during the period.</t>
  </si>
  <si>
    <t>Compared with 31 December 2025, the observed changes are mainly attributable to changes in the volumes of adjustments for securities financing transactions, other adjustments, and exposures excluded from the total exposure measure in accordance with Article 429a(1)(c) of the CRR.</t>
  </si>
  <si>
    <t>The changes observed since 31 December 2025 are driven by increased volumes across on-balance-sheet exposures, securities financing transactions, and derivative exposures.</t>
  </si>
  <si>
    <t>The changes observed since 31 December 2025 are primarily driven by increases in on-balance-sheet exposures related to institutions, exposures secured by mortgages on immovable property, and exposures in default.</t>
  </si>
  <si>
    <t>Since 31 December 2025, performing exposures within the non-financial corporations exposure class have decreased. At the same time, non-performing exposures have increased, mainly as a result of higher Stage 3 exposures.</t>
  </si>
  <si>
    <t>Compared with the previous reporting date as of 31 December 2025, total net exposures have increased slightly. An increase has been observed in the ≤1 year maturity bucket, while exposures in both the 1–5 years and &gt;5 years maturity buckets have decreased.</t>
  </si>
  <si>
    <t>SCBC do not have a liquidity portfolio, hence debt securities are zero.</t>
  </si>
  <si>
    <t>No major effects on the stock (net) since December 31, 2025.</t>
  </si>
  <si>
    <t>Compared with the previous reporting date of 31 December 2025, the changes are primarily driven by a decrease in non-performing forborne exposures, mainly related to households.</t>
  </si>
  <si>
    <t>The changes since the previous reporting date, 31 December 2025, are primarily attributable to an increase in non-performing on-balance-sheet exposures, mainly within the non-financial corporations.</t>
  </si>
  <si>
    <t>Since 31 December 2025, exposures to non-financial corporations have decreased, mainly due to lower exposures within the largest counterparty industry, Real Estate Activities.</t>
  </si>
  <si>
    <t>No significant changes have been noted since previous reporting on December 31, 2025. SCBC do not have a liquidity portfolio, hence debt securities are zero.</t>
  </si>
  <si>
    <r>
      <t xml:space="preserve">The decrease in volume since 31 December 2025 is mainly driven by lower exposures to institutions with a 0% risk weight, primarily related to the Riksbank’s reserve requirement. Conversely, volumes within the </t>
    </r>
    <r>
      <rPr>
        <i/>
        <sz val="11"/>
        <rFont val="Calibri"/>
        <family val="2"/>
      </rPr>
      <t>Central Governments or Central Banks</t>
    </r>
    <r>
      <rPr>
        <sz val="11"/>
        <rFont val="Calibri"/>
        <family val="2"/>
      </rPr>
      <t xml:space="preserve"> exposure class have increased, mainly due to tax-related receivables from the Swedish Tax Agency.</t>
    </r>
  </si>
  <si>
    <t>Since the previous reporting date of 31 December 2025 EAD has primarily decreased within FIRB corporate portfolio. However, the impact on REA has been limited, as the reduction resulting from lower volumes has largely been offset by negative risk migrations and increases in real estate collateral values.</t>
  </si>
  <si>
    <t>Since the previous reporting date of 31 March 2026, REA has in total decreased slightly. The decrease was primarily driven by lower volumes within the corporate portfolio, resulting in a reduction in the asset size component. This was partly offset by an increase in the asset quality component due to negative risk migrations.</t>
  </si>
  <si>
    <t>There was no significant change in risk-weighted exposure compared with December 31, 2025.</t>
  </si>
  <si>
    <t>No major changes have been observed.</t>
  </si>
  <si>
    <t>Since the end of December 2025, the posted and received collateral have increased due to higher volumes of repo transactions. SCBC only has one external derivate, an IRS.</t>
  </si>
  <si>
    <t>Since the end of December 2025, the foreign exchange risk has slightly increased due to a change in the net exposure in EUR.</t>
  </si>
  <si>
    <t>Since December 2025, the bank has decreased its ΔNII and consequently the interest rate risk in the banking book from a ΔEVE perspective has increased.</t>
  </si>
  <si>
    <t>The template includes assets in the banking book representing loans and advances to non financial counterparties. Construction loans are included in the NACE distribution and consequently in the total. Loans to credit institutions and households are excluded. Maturity is defined as residual contractual maturity and is calculated with remaining days to final payment date. Exposures within the first two buckets are represented by floating rate notes (FRN-loans) and property loans. FRN-loans has a maturity period that is equal to the condition period, with possible maturity up to 10 years, and the most common maturity of 5 years. Property loans is a form of “until further notice” with no final repayment date, although the maturity period is reported equal to the condition period. Bucket 10 years or longer is represented by property loans. Since December 2025, volumes within real estate activities have declined.</t>
  </si>
  <si>
    <t>Since December 2025, gross carrying amounts in the real estate activities sector have declined. Despite the reduction in volumes, a slight increase in both Stage 2 exposures and non-performing loans has been observed within the same sector.</t>
  </si>
  <si>
    <r>
      <t>The template includes loans collateralised by commercial and residential immovable property. Construction loans are excluded. Energy Performance Certificates (EPCs) are used where available. Where EPCs are unavailable, estimated emissions factors from the Swedish Energy Agency database are applied.</t>
    </r>
    <r>
      <rPr>
        <sz val="10.5"/>
        <color rgb="FF000000"/>
        <rFont val="Segoe UI"/>
        <family val="2"/>
      </rPr>
      <t xml:space="preserve"> </t>
    </r>
    <r>
      <rPr>
        <sz val="11"/>
        <color rgb="FF000000"/>
        <rFont val="Calibri"/>
        <family val="2"/>
      </rPr>
      <t>Emissions factors from the Swedish Energy Agency database are updated annually.</t>
    </r>
  </si>
  <si>
    <t>The availability of EPC labels within the real estate portfolio is limited, as energy declarations are not mandatory and are generally only required when a property is sold. Since 31 December 2025, no material changes have been identified.</t>
  </si>
  <si>
    <t>The same reference date and year-end 2025 results are applied, as the targets are established on an annual basis. The alignment metric and the distance to the IEA NZE 2050 scenario are calculated in accordance with Commission Implementing Regulation (EU) 2021/63.</t>
  </si>
  <si>
    <t>Not applicable. As of 31 December 2025, SCBC had no exposures to the top 20 most carbon-intensive companies in the world, listed in the EU and the Swedish Environmental Protection Agency.</t>
  </si>
  <si>
    <t xml:space="preserve">The gross carrying amount (GCA) column includes exposures to non-financial counterparties and exposures to households regardless of exposures sensitive to impact from physical events. </t>
  </si>
  <si>
    <t>The exposures are sorted by NACE sector and by the loans collateralised by residential and commercial immovable property respectively. The subsequent columns include only exposures sensitive to physical events. SBAB Group has in its double materiality assessment identified acute and chronic physical climate risks as financial risks. The financial risk aspects of acute and chronic physical risks could be materialized through floods (acute) or increasing sea levels (chronic). Since 2024, SBAB has monitored the level of flood risk (both acute and chronic) in the lending portfolio by accessing external flood risk data from UC.</t>
  </si>
  <si>
    <t>Since the previous reporting on December 31, 2025, no major changes have been observed.</t>
  </si>
  <si>
    <t xml:space="preserve">SBAB Group annually reviews its double materiality assessment (which includes the interests of SCBC), and the assessment is aligned with ESRS requirements. The assessment includes environmental factors and risks. These environmental factors and risks are later addressed and integrated in different processes and governing documents (e.g. business strategies and the annual business planning process), which are mainly carried out by the Group to which SCBC belong. SCBC’s primary function as a subsidiary within the Group and its operations concern issuance of covered bonds. Hence, the parent company’s (SBAB Bank) business model, strategies, sustainability targets, and steering model impact SCBC’s operations. </t>
  </si>
  <si>
    <t xml:space="preserve">The parent company of SCBC has since 2021 been a member of the Partnership for Carbon Accounting Financials (PCAF) and thereby obligated to measure financed emissions from the lending and investment activities by using PCAF’s global standard for carbon accounting. When it comes to financed emissions, the parent company has objectives and targets related to financed emissions in the lending portfolio with the goal of being climate neutral in the long-term. The Group have targets related to the reduction of financed emissions. Furthermore, the Group’s sustainability targets and objectives are regularly monitored through internal reporting. </t>
  </si>
  <si>
    <t xml:space="preserve">The Group’s current investment activities, targets related to environmental objectives and EU Taxonomy-aligned activities are focused on financing customers’ acquisition and ownership of buildings, construction of new buildings, renovation of existing buildings and installation, maintenance and repair of energy efficiency equipment/renewable energy technologies. SCBC’s primary function as a subsidiary within the Group and its operations concern issuance of covered bonds. SBAB Group’s green lending is partially financed by green funding. In 2024, the parent company of SCBC, SBAB Bank, updated the Group’s Green Bond Framework. </t>
  </si>
  <si>
    <t xml:space="preserve">Within the SBAB Group (including SBAB Bank and SCBC) there are several different policies, strategies and procedures relating to direct and indirect engagement with counterparties concerning environmental risks. However, SCBC’s, which is a subsidiary within the Group, primary operations comprise the issuance of covered bonds. SCBC does not pursue lending activities but instead acquires loans that meet certain criteria from SBAB on a regular basis. SCBC does not have direct contact with counterparties as the administration regarding the lending activities is outsourced to the parent company SBAB Bank. However, SCBC indirectly contributes to mitigating environmental risks and impacts. For example, since 2018, the parent company SBAB Bank has offered the product “Green Mortgages” to retail customers who live in single-family homes or apartments that have a valid energy performance certificate with energy class A, B or C, that is, in line with or above the energy requirements for new builds in Sweden. The better the energy class, the greater the reduction to the mortgage rate. SCBC acquire these green mortgages from the parent company and manage them by issuing covered bonds with the mortgages as collateral. </t>
  </si>
  <si>
    <t xml:space="preserve">The management body and the CEO are responsible for the overall governance structure of the organization, including management of environmental risks. These risks are described in different internal governing documents, e.g. the Risk policy, Sustainability policy and the Risk appetite, which are all assessed and approved by the management body. The management body is regularly informed on environmental risks through internal reporting. </t>
  </si>
  <si>
    <t xml:space="preserve">SCBC has a risk framework described in the Risk policy which states that the risk management system should be well integrated in the organizational structure and hierarchy of decision-making. Furthermore, responsibilities between business lines and internal control functions are clarified in governing documents related to sustainability as well as internal governance and risk management. Concerning time horizons, the SBAB Group (which include the interests of SCBC) annually reviews its double materiality assessment (including environmental factors and risks). The assessment includes short-, medium- and long-term perspectives. </t>
  </si>
  <si>
    <t xml:space="preserve">The Group has a Sustainability Forum which includes members of senior management and relevant representatives from different departments of the Group. The forum meets frequently and the purpose of the forum is to ensure that environmental factors and risks are integrated into strategic business decisions and operations. The Sustainability Forum also receives regular updates on the progress with of sustainability targets and activities. Furthermore, if deemed necessary, the forum prepares questions that are further processed or decided by the senior management of the parent company (SBAB Bank), appropriate board committees of the Group and/or the board. </t>
  </si>
  <si>
    <t xml:space="preserve">The Risk department reports monthly to the senior management and the board on key risk indicators (KRI) related to environmental risks. </t>
  </si>
  <si>
    <t xml:space="preserve">The parent company of SCBC (SBAB Bank) is committed to the State’s Ownership Policy which prohibits variable compensation to senior management (e.g. bonuses). Furthermore, employees do not receive bonuses when achieving organisational goals (e.g. environmental milestones or targets). The remuneration policy encompasses all employees in the Group, regardless of position. </t>
  </si>
  <si>
    <t>The operations of SBAB Group consist principally of deposit operations and residential mortgage lending to consumers, tenant-owners’ associations and property companies in Sweden. Accordingly, the double materiality assessment encompasses the environmental risks relevant for those operations and the counterparties of the parent company SBAB Bank. Furthermore, environmental risks are categorised into physical risks and transition risks. Both physical and transition risks can be a risk driver of credit risk for collaterals and counterparties in the Group’s portfolio. SCBC’s primary operations comprise the issuance of covered bonds and the underlying collaterals in these bonds will most likely be impacted over time by both transition risks and physical risks. The double materiality assessment considers the short-, medium- and long-term risks of the Group. Additionally, the Group is regularly reporting on KRIs, conducts stress tests and scenario analyses to test the resilience and risk level of the assets in the portfolio.</t>
  </si>
  <si>
    <t>The definitions and methodologies used for environmental risk management primarily refers to the guidance, standards, material, commitments and frameworks from both regulatory bodies and voluntary sources. This includes relevant guidelines from EBA, national authorities and legislators, science-based voluntary commitments, guidance and material such as scenarios and data provided by the NGFS. The Group also reports on environmental risks in accordance with ESRS. Furthermore, the State’s Ownership Policy states that state-owned companies, which is the case for SBAB Bank (the parent company of the Group), must act as role models in sustainable business practices within their respective industries and work towards achieving their established sustainability goals.</t>
  </si>
  <si>
    <t xml:space="preserve">In the process of identifying climate risks, the Group’s double materiality assessment is annually reviewed. The assessment applies a short, medium- and long-term horizon when identifying risks. Insights from previous assessments have resulted in several Key Risk Indicators (KRI) covering both environmental physical risks and transition risks, which are regularly monitored monthly through internal reporting. </t>
  </si>
  <si>
    <t xml:space="preserve">The Group, of which SCBC belongs to, has implemented a range of commitments, products and activities to mitigate environmental risks, including green investment loans for corporate clients and tenant-owner associations, as well as green mortgages and energy-efficiency loans (Kilowattlånet) for retail customers. SCBC’s, which is a subsidiary within the Group, primary operations comprise the issuance of covered bonds. Hence, the activities mentioned above contribute to the pool of mortgage credits (“cover pool”) as they impact the underlying assets of the covered bonds. </t>
  </si>
  <si>
    <t xml:space="preserve">The Group has implemented Key Risk Indicators (KRI) covering both physical and transition aspects of environmental risks in the portfolio. The KRIs cover the portfolio’s exposure to flooding (chronic and acute risk), regions with a higher concentration risk of flooding in relation to the Bank’s collaterals exposed in that region, ratio of green lending products compared to the total lending portfolio, and ratio of valid Energy Performance Certificates in the portfolio. The KRIs are reported monthly. Since SCBC acquires residential mortgage loans from the parent company and issues covered bonds, it is of relevance to monitor the degree of risk exposure the collaterals are exposed to in terms of physical and transition risk. To better monitor the Group’s progress towards its sustainability targets, the parent company SBAB Bank joined the Partnership for Carbon Accounting Financials (PCAF). It is a partnership between financial institutions and it provides a standardized methodology for measuring Greenhouse gas emissions (GHG emissions) tied to lending and investment portfolios. Additionally, to achieve full transparency when it comes to financed emissions and sustainability targets, the outcome of the set targets related to financed emissions is published in the annual report. </t>
  </si>
  <si>
    <t xml:space="preserve">Within the ICAAP and ILAAP process for 2025, SBAB Bank, the parent company of SCBC, performed a stress test where energy prices were increased with the purpose of investigating how increased household costs would impact the bank’s capital position. Furthermore, a flooding scenario was created where collaterals with heightened risk of flooding depreciated. The purpose of the scenario was to assess the financial resilience under such an adverse scenario. The results of the tests showed that both the stress test and the flooding scenario have limited impact on the overall capital position and liquidity risk profile. </t>
  </si>
  <si>
    <t>Data availability, quality and accuracy for environmental factors and risks are challenging. The Group uses national data sources and third-party data in risk assessments which also cover SCBC’s needs. It is an ongoing process to improve and complement these assessments with better data and/or qualitative assessments to ensure data quality and accuracy. The methodology which SBAB Bank uses, covering the needs of the Group, to calculate the portfolio’s GHG emissions is based on the PCAF global standard for the financial industry’s accounting and reporting of GHG emissions related to lending and investments.</t>
  </si>
  <si>
    <t xml:space="preserve">The Key Risk Indicators (KRI) measuring the risk of collaterals flooding is considered as a driver of prudential risk. The KRI has thresholds and if thresholds are breached, the Risk department shall assess the elevated risk and issue a recommendation of mitigating actions. </t>
  </si>
  <si>
    <t xml:space="preserve">The impact of environmental factors and risks on traditional financial risk categories are considered during the annual review of the double materiality assessment. When performing the double materiality assessment, stress tests and scenario analysis, the Group consider how material environmental risk can transform into financial risks. Since SCBC issues covered bonds from acquired mortgage credits from the parent company (SBAB Bank), the risk framework and prudential risk drivers of the parent company is central when monitoring, identifying and mitigating risks that the Group (which includes SCBC) is exposed to. </t>
  </si>
  <si>
    <t xml:space="preserve">The Group annually reviews its double materiality assessment. The double materiality assessment covers the Group’s interests (including SCBC) and the assessment is aligned with ESRS requirements. The review considers social factors and risks which are, where appropriate, considered when the Group updates business strategies, develops products, or adjusts business plans. SCBC’s, which is a subsidiary within the Group, primary operations comprise the issuance of covered bonds. SCBC acquires loans on a regular basis that meet certain criteria from SBAB Bank. SCBC does not have direct contact with counterparties as the administration regarding the lending activities is outsourced to the parent company SBAB Bank. </t>
  </si>
  <si>
    <t>The double materiality assessment, which applies a short-, medium- and long-term perspective, considers the Group’s role as an attractive employer and an inclusive housing- and real estate market as material sustainability areas related to social risks. The Group has different targets set to monitor the well-being of the employees, e.g. personnel turnover and scores from employee surveys. Inclusive housing- and real estate market is a sustainability area which aims to create safe residential areas and provide transparent and fair pricing, which is mainly achieved through the activities of SCBC’s parent company (SBAB Bank) which set the foundation for SCBC’s operations as they issue covered bonds from acquired mortgage credits from SBAB Bank. SCBC does not have direct contact with counterparties as the administration regarding the lending activities is outsourced to the parent company.</t>
  </si>
  <si>
    <t xml:space="preserve">The primary operations of SCBC concern the issuance of covered bonds. SCBC does not conduct lending activities or operations. SCBC instead acquires loans on a regular basis that meet certain criteria from SBAB Bank. SCBC does not have direct contact with counterparties as the administration regarding the lending activities is outsourced to the parent company SBAB Bank. The parent company, however, has different policies and procedures (e.g. specific lending products) related to direct and indirect engagement with counterparties. </t>
  </si>
  <si>
    <t>The management body and the CEO of the Group are responsible for the overall governance structure of SBAB Group, including management of social risks. The Group’s management of risks are described in different internal governing documents, e.g. the Risk policy, Sustainability policy and the Risk appetite, which are all assessed and approved by the management body. The management body of the Group and SCBC is regularly informed on social risks through regular internal reporting.</t>
  </si>
  <si>
    <t xml:space="preserve">The Group has a Sustainability Forum which includes all members of senior management and relevant representatives from different departments of the Group. The forum meets frequently, and the purpose of the forum is to ensure that sustainability factors and risks are integrated into strategic business decisions and operations. The Sustainability Forum also receives regular updates on the progress with sustainability targets and activities. </t>
  </si>
  <si>
    <t>The Group measures personnel turnover and sick leave which is reported on a quarterly basis to the management body as a part of the operational risk KRIs. Additionally, the Group also measures and monitors KRI:s related to information security.</t>
  </si>
  <si>
    <t xml:space="preserve">The parent company of SCBC is committed to the State’s Ownership Policy which prohibits variable compensation to senior management (e.g. bonuses). Furthermore, employees do not receive bonuses when achieving organisational goals (e.g. environmental milestones or targets). The remuneration policy encompasses all employees in the Group, regardless of position. </t>
  </si>
  <si>
    <t xml:space="preserve">The definition used for social risks refers to the UN 2030 Agenda for sustainable development, the Sustainable Development Goals (SDGs), the European Sustainability Reporting Standards (ESRS), and Principles for Responsible Banking (PRB). The Group also conducts its operations according to the principles set out in the Global Compact, which SBAB Bank (the parent company of SCBC) is a signatory of. </t>
  </si>
  <si>
    <t xml:space="preserve">The Group’s double materiality assessment is annually reviewed with the purpose to identify material ESG risks. Since SCBC issues covered bonds from acquired mortgage credits from SBAB Bank, the majority of SCBC’s exposure to social risks derives from the lending activities of the parent company. One example of a risk linked to social conditions and human rights concern the risk of the parent company’s services and products not being available to all members of society.  Accessibility is however regularly monitored by conducting tests of customer’s digital and telephone experience. This is one example of a risk and activity carried out by the SBAB Bank that indirectly impact SCBC’s exposure to social risk factors since it is related to the assets that SCBC acquire from the parent company. </t>
  </si>
  <si>
    <t xml:space="preserve">SCBC’s exposure to social risks derives from the lending activities of SBAB Bank. SBAB Bank’s risk mitigation activities (e.g., concerning personnel, social conditions and human rights) refer to several different actions. For example, SBAB Bank aim to manage and mitigate social risks linked to its lending operations by in-dept customer dialogues and industry collaborations (e.g. the initiative “Hållbar Byggbransch”). Furthermore, SBAB Bank also has partnerships to enhance the social responsibility within society, i.e. to help to improve housing quality and household finances, for example cooperation and sponsorships of NGOs such as Situation Stockholm, Stadsmissionen and Faktum. Many of the partnerships with NGOs have a focus on tackling structural and acute homelessness. Additionally, SBAB Bank also work to make sure that its products and services are available to all members of the society by adapting and designing the content in an inclusive manner. </t>
  </si>
  <si>
    <t>Tools implemented for identification, measurement and management of social risks are key performance indicators such as personnel turnover, sick leave, and wellness. The annual report also reports share of females in management positions and Board of Directors. Furthermore, all employees within the SBAB Group (including SCBC) conducts different exercises provided by the tool “Respekttrappan” (Eng: The Ladder of Respect) during their onboarding.  “Respekttrappan” is a tool for systematic guidance to enhance and promote respect and inclusion for all, in the workplace and in society. The tool has been implemented within the entire Group.</t>
  </si>
  <si>
    <t xml:space="preserve">The operations of the parent company of SCBC, SBAB Bank, consists principally of deposit operations and residential mortgage lending to consumers, tenant-owners’ associations and property companies in Sweden. In SCBC case, whose primary operations comprise the issuance of covered bonds, social risk factors are limited as SCBC acquire mortgages and credits from its parent company to conduct its operations. </t>
  </si>
  <si>
    <t>In the pursuit of being an appreciated employer, SBAB Bank (the parent company of SCBC) has a KRI measuring personnel turnover with a desired limit to balance the maintenance of existing competence as well as attracting expertise externally. An increase in personnel turnover can indicate staff being discontented. The KRI is frequently monitored by the Risk department.</t>
  </si>
  <si>
    <t xml:space="preserve">The majority of corporate counterparties of SBAB Bank (SCBC’s parent company) consists of construction and real estate companies. Several of these counterparties are listed on the stock exchange, i.e. they have a high degree of transparency in their operations and processes, and they have routines in place to handle conflicts of interest. SCBC’s primary function as a subsidiary within the Group and its operations concern issuance of covered bonds. The parent company of SCBC reviews its counterparties frequently based on the money laundering and financing of terrorism regulations before issuing loans. Additionally, customers sustainability risks are also evaluated and updated regularly by SBAB Bank. </t>
  </si>
  <si>
    <t>SCBC has no direct interaction with counterparties and therefore has no data on their governance structure. However, the parent company, who provides the loans to its commercial counterparties, accounts and documents the counterparties’ highest governance body as part of the credit granting process for the counterparties. Counterparties are annually reviewed by the parent company (including ESG factors).</t>
  </si>
  <si>
    <t>The majority of the Group’s corporate counterparties consist of construction and real estate companies. Several of these corporate counterparties are listed on the stock exchange, i.e. they have a high degree of transparency in their operations and processes, and they have routines in place to handle conflicts of interest. SCBC’s primary function as a subsidiary within the Group and its operations concern issuance of covered bonds. The parent company of SCBC reviews its counterparties frequently based on the money laundering and financing of terrorism regulations before issuing loans. Additionally, customers sustainability risks are also evaluated and updated regularly by SBAB Bank.</t>
  </si>
  <si>
    <t>The parent company of SCBC, SBAB Bank, provides household mortgages to private customers and loans to tenant-owners’ associations. Furthermore, the parent company’s counterparties also consist of construction and real estate companies. Several of these counterparties are listed on the stock exchange, i.e. they have a high degree of transparency in their operations and processes, and they have routines in place to handle conflicts of interest. The counterparties are reviewed based on the regulations for money laundering and financing of terrorism, where customer knowledge is obtained, and the real principal(s) are carefully mapped to ensure the identity of the counterparty. Additionally, the counterparties of the parent company are evaluated based on sustainability risks. SCBC’s primary function as a subsidiary within the Group and its operations concern issuance of covered bonds. SCBC does not have any interaction with corporate or retail counterparties.</t>
  </si>
  <si>
    <t>Disclosure of capital and leverage ratio SCBC, June 2026</t>
  </si>
  <si>
    <t>EU MR1</t>
  </si>
  <si>
    <t>Market risk under the alternative standardised approach (ASA)</t>
  </si>
  <si>
    <t>EU MR2</t>
  </si>
  <si>
    <t>Market risk under the alternative internal model approach (AIMA)</t>
  </si>
  <si>
    <t xml:space="preserve">SCBC does not use the alternative standardised approach (ASA). </t>
  </si>
  <si>
    <t xml:space="preserve">SCBC does not use the alternative internal model approach (AIMA). </t>
  </si>
  <si>
    <t>Template9.1 ESG</t>
  </si>
  <si>
    <t>Mitigation actions: Assets for the calculation of BTAR</t>
  </si>
  <si>
    <t>Template9.2 ESG</t>
  </si>
  <si>
    <t>BTAR (%)</t>
  </si>
  <si>
    <r>
      <rPr>
        <vertAlign val="superscript"/>
        <sz val="11"/>
        <rFont val="Calibri"/>
        <family val="2"/>
        <scheme val="minor"/>
      </rPr>
      <t xml:space="preserve">1) </t>
    </r>
    <r>
      <rPr>
        <sz val="11"/>
        <rFont val="Calibri"/>
        <family val="2"/>
        <scheme val="minor"/>
      </rPr>
      <t>Output floor is only calculated and reported on Group level, according to adopted Regulation (2024:674) amending the Regulation (2014:993) on Special Supervision and Capital</t>
    </r>
  </si>
  <si>
    <t>Buffers</t>
  </si>
  <si>
    <r>
      <t>Output floor applied (%)</t>
    </r>
    <r>
      <rPr>
        <vertAlign val="superscript"/>
        <sz val="11"/>
        <rFont val="Calibri"/>
        <family val="2"/>
        <scheme val="minor"/>
      </rPr>
      <t xml:space="preserve"> 1)</t>
    </r>
  </si>
  <si>
    <r>
      <t xml:space="preserve">Floor adjustment (before application of transitional cap)  </t>
    </r>
    <r>
      <rPr>
        <vertAlign val="superscript"/>
        <sz val="11"/>
        <rFont val="Calibri"/>
        <family val="2"/>
        <scheme val="minor"/>
      </rPr>
      <t>1)</t>
    </r>
  </si>
  <si>
    <r>
      <t xml:space="preserve">Floor adjustment (after application of transitional cap) </t>
    </r>
    <r>
      <rPr>
        <vertAlign val="superscript"/>
        <sz val="11"/>
        <rFont val="Calibri"/>
        <family val="2"/>
        <scheme val="minor"/>
      </rPr>
      <t xml:space="preserv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</si>
</sst>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2" formatCode="_-* #,##0\ &quot;kr&quot;_-;\-* #,##0\ &quot;kr&quot;_-;_-* &quot;-&quot;\ &quot;kr&quot;_-;_-@_-"/>
    <numFmt numFmtId="41" formatCode="_-* #,##0_-;\-* #,##0_-;_-* &quot;-&quot;_-;_-@_-"/>
    <numFmt numFmtId="43" formatCode="_-* #,##0.00_-;\-* #,##0.00_-;_-* &quot;-&quot;??_-;_-@_-"/>
    <numFmt numFmtId="164" formatCode="0.0%"/>
    <numFmt numFmtId="165" formatCode="#,##0_ ;\-#,##0\ "/>
    <numFmt numFmtId="166" formatCode="#,##0.0"/>
    <numFmt numFmtId="167" formatCode="_-* #,##0_-;\-* #,##0_-;_-* &quot;-&quot;??_-;_-@_-"/>
    <numFmt numFmtId="168" formatCode="_-* #,##0.0_-;\-* #,##0.0_-;_-* &quot;-&quot;??_-;_-@_-"/>
    <numFmt numFmtId="169" formatCode="_-* #,##0\ _€_-;\-* #,##0\ _€_-;_-* &quot;-&quot;\ _€_-;_-@_-"/>
    <numFmt numFmtId="170" formatCode="_-* #,##0.00\ _€_-;\-* #,##0.00\ _€_-;_-* &quot;-&quot;??\ _€_-;_-@_-"/>
    <numFmt numFmtId="171" formatCode="_-* #,##0\ &quot;€&quot;_-;\-* #,##0\ &quot;€&quot;_-;_-* &quot;-&quot;\ &quot;€&quot;_-;_-@_-"/>
    <numFmt numFmtId="172" formatCode="_-* #,##0.00\ &quot;€&quot;_-;\-* #,##0.00\ &quot;€&quot;_-;_-* &quot;-&quot;??\ &quot;€&quot;_-;_-@_-"/>
    <numFmt numFmtId="173" formatCode="General_)"/>
    <numFmt numFmtId="174" formatCode="_-* #,##0\ _k_r_-;\-* #,##0\ _k_r_-;_-* &quot;-&quot;\ _k_r_-;_-@_-"/>
    <numFmt numFmtId="175" formatCode="_(&quot;kr&quot;* #,##0_);_(&quot;kr&quot;* \(#,##0\);_(&quot;kr&quot;* &quot;-&quot;_);_(@_)"/>
    <numFmt numFmtId="176" formatCode="#,##0.0\x_);&quot;NA&quot;"/>
    <numFmt numFmtId="177" formatCode="_-* #,##0.00\ _k_r_-;\-* #,##0.00\ _k_r_-;_-* &quot;-&quot;??\ _k_r_-;_-@_-"/>
    <numFmt numFmtId="178" formatCode="_(&quot;kr&quot;* #,##0.00_);_(&quot;kr&quot;* \(#,##0.00\);_(&quot;kr&quot;* &quot;-&quot;??_);_(@_)"/>
    <numFmt numFmtId="179" formatCode="#,##0_);\(#,##0\);0_);* @_)"/>
    <numFmt numFmtId="180" formatCode="_([$€-2]* #,##0.00_);_([$€-2]* \(#,##0.00\);_([$€-2]* &quot;-&quot;??_)"/>
    <numFmt numFmtId="181" formatCode="_(* #,##0_);_(* \(#,##0\);_(* &quot;-&quot;_)"/>
    <numFmt numFmtId="182" formatCode="_-* #,##0.00\ [$€-1]_-;\-* #,##0.00\ [$€-1]_-;_-* &quot;-&quot;??\ [$€-1]_-"/>
    <numFmt numFmtId="183" formatCode="_-* #,##0.000_-;\-* #,##0.000_-;_-* &quot;-&quot;??_-;_-@_-"/>
  </numFmts>
  <fonts count="12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Times New Roman"/>
      <family val="1"/>
    </font>
    <font>
      <b/>
      <sz val="8"/>
      <name val="Arial"/>
      <family val="2"/>
    </font>
    <font>
      <b/>
      <sz val="9"/>
      <name val="Arial"/>
      <family val="2"/>
    </font>
    <font>
      <sz val="12"/>
      <name val="Times New Roman"/>
      <family val="1"/>
    </font>
    <font>
      <sz val="10"/>
      <color indexed="21"/>
      <name val="Frutiger 45 Light"/>
      <family val="2"/>
    </font>
    <font>
      <sz val="10"/>
      <name val="CG Times"/>
    </font>
    <font>
      <sz val="12"/>
      <name val="CG Times"/>
    </font>
    <font>
      <sz val="14"/>
      <name val="CG Times"/>
    </font>
    <font>
      <sz val="8"/>
      <name val="Times New Roman"/>
      <family val="1"/>
    </font>
    <font>
      <sz val="22"/>
      <name val="UBSHeadline"/>
      <family val="1"/>
    </font>
    <font>
      <sz val="10"/>
      <name val="Frutiger 45 Light"/>
      <family val="2"/>
    </font>
    <font>
      <sz val="10"/>
      <name val="Univers"/>
      <family val="2"/>
    </font>
    <font>
      <sz val="12"/>
      <name val="Univers"/>
      <family val="2"/>
    </font>
    <font>
      <sz val="14"/>
      <name val="Univers"/>
      <family val="2"/>
    </font>
    <font>
      <sz val="10"/>
      <name val="Frutiger 45 Light"/>
    </font>
    <font>
      <sz val="10"/>
      <color indexed="10"/>
      <name val="Arial"/>
      <family val="2"/>
    </font>
    <font>
      <sz val="10"/>
      <color indexed="8"/>
      <name val="Arial"/>
      <family val="2"/>
    </font>
    <font>
      <b/>
      <sz val="12"/>
      <name val="Arial"/>
      <family val="2"/>
    </font>
    <font>
      <sz val="8"/>
      <color indexed="12"/>
      <name val="Arial"/>
      <family val="2"/>
    </font>
    <font>
      <sz val="7"/>
      <name val="Small Fonts"/>
      <family val="2"/>
    </font>
    <font>
      <sz val="10"/>
      <color theme="1"/>
      <name val="Times New Roman"/>
      <family val="2"/>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name val="Calibri"/>
      <family val="2"/>
      <scheme val="minor"/>
    </font>
    <font>
      <sz val="11"/>
      <color indexed="9"/>
      <name val="Calibri"/>
      <family val="2"/>
    </font>
    <font>
      <sz val="11"/>
      <color indexed="20"/>
      <name val="Calibri"/>
      <family val="2"/>
    </font>
    <font>
      <b/>
      <sz val="11"/>
      <color indexed="10"/>
      <name val="Calibri"/>
      <family val="2"/>
      <scheme val="minor"/>
    </font>
    <font>
      <b/>
      <sz val="11"/>
      <color indexed="52"/>
      <name val="Calibri"/>
      <family val="2"/>
    </font>
    <font>
      <sz val="11"/>
      <color indexed="17"/>
      <name val="Calibri"/>
      <family val="2"/>
    </font>
    <font>
      <b/>
      <sz val="11"/>
      <color indexed="9"/>
      <name val="Calibri"/>
      <family val="2"/>
    </font>
    <font>
      <i/>
      <sz val="11"/>
      <color indexed="23"/>
      <name val="Calibri"/>
      <family val="2"/>
    </font>
    <font>
      <b/>
      <sz val="20"/>
      <name val="Arial"/>
      <family val="2"/>
    </font>
    <font>
      <b/>
      <sz val="11"/>
      <color indexed="56"/>
      <name val="Calibri"/>
      <family val="2"/>
    </font>
    <font>
      <u/>
      <sz val="10"/>
      <color theme="10"/>
      <name val="Times New Roman"/>
      <family val="2"/>
    </font>
    <font>
      <u/>
      <sz val="10"/>
      <color indexed="12"/>
      <name val="Arial"/>
      <family val="2"/>
    </font>
    <font>
      <sz val="11"/>
      <color indexed="62"/>
      <name val="Calibri"/>
      <family val="2"/>
    </font>
    <font>
      <sz val="11"/>
      <color indexed="52"/>
      <name val="Calibri"/>
      <family val="2"/>
    </font>
    <font>
      <sz val="11"/>
      <color indexed="10"/>
      <name val="Calibri"/>
      <family val="2"/>
      <scheme val="minor"/>
    </font>
    <font>
      <sz val="11"/>
      <color indexed="19"/>
      <name val="Calibri"/>
      <family val="2"/>
      <scheme val="minor"/>
    </font>
    <font>
      <sz val="11"/>
      <color indexed="60"/>
      <name val="Calibri"/>
      <family val="2"/>
    </font>
    <font>
      <b/>
      <sz val="11"/>
      <color indexed="63"/>
      <name val="Calibri"/>
      <family val="2"/>
    </font>
    <font>
      <sz val="10"/>
      <color indexed="8"/>
      <name val="Times New Roman"/>
      <family val="2"/>
    </font>
    <font>
      <b/>
      <sz val="15"/>
      <color indexed="62"/>
      <name val="Calibri"/>
      <family val="2"/>
      <scheme val="minor"/>
    </font>
    <font>
      <b/>
      <sz val="13"/>
      <color indexed="62"/>
      <name val="Calibri"/>
      <family val="2"/>
      <scheme val="minor"/>
    </font>
    <font>
      <b/>
      <sz val="11"/>
      <color indexed="62"/>
      <name val="Calibri"/>
      <family val="2"/>
      <scheme val="minor"/>
    </font>
    <font>
      <b/>
      <sz val="18"/>
      <color indexed="62"/>
      <name val="Cambria"/>
      <family val="2"/>
      <scheme val="major"/>
    </font>
    <font>
      <b/>
      <sz val="18"/>
      <color indexed="56"/>
      <name val="Cambria"/>
      <family val="2"/>
    </font>
    <font>
      <b/>
      <sz val="11"/>
      <color indexed="8"/>
      <name val="Calibri"/>
      <family val="2"/>
    </font>
    <font>
      <sz val="11"/>
      <color indexed="10"/>
      <name val="Calibri"/>
      <family val="2"/>
    </font>
    <font>
      <sz val="10"/>
      <color theme="1"/>
      <name val="Arial"/>
      <family val="2"/>
    </font>
    <font>
      <b/>
      <sz val="10"/>
      <color theme="1"/>
      <name val="Arial"/>
      <family val="2"/>
    </font>
    <font>
      <u/>
      <sz val="10"/>
      <color indexed="12"/>
      <name val="Times New Roman"/>
      <family val="1"/>
    </font>
    <font>
      <sz val="10"/>
      <color indexed="8"/>
      <name val="Helvetica Neue"/>
    </font>
    <font>
      <sz val="12"/>
      <name val="Calibri"/>
      <family val="2"/>
      <scheme val="minor"/>
    </font>
    <font>
      <b/>
      <i/>
      <sz val="11"/>
      <name val="Calibri"/>
      <family val="2"/>
      <scheme val="minor"/>
    </font>
    <font>
      <b/>
      <sz val="11"/>
      <name val="Calibri"/>
      <family val="2"/>
      <scheme val="minor"/>
    </font>
    <font>
      <sz val="16"/>
      <color theme="1"/>
      <name val="Calibri"/>
      <family val="2"/>
      <scheme val="minor"/>
    </font>
    <font>
      <i/>
      <sz val="11"/>
      <name val="Calibri"/>
      <family val="2"/>
      <scheme val="minor"/>
    </font>
    <font>
      <sz val="11"/>
      <color theme="1"/>
      <name val="Calibri"/>
      <family val="2"/>
      <charset val="238"/>
      <scheme val="minor"/>
    </font>
    <font>
      <u/>
      <sz val="11"/>
      <name val="Calibri"/>
      <family val="2"/>
      <scheme val="minor"/>
    </font>
    <font>
      <b/>
      <sz val="16"/>
      <name val="Calibri"/>
      <family val="2"/>
      <scheme val="minor"/>
    </font>
    <font>
      <sz val="11"/>
      <name val="Arial"/>
      <family val="2"/>
    </font>
    <font>
      <sz val="11"/>
      <color theme="0" tint="-0.34998626667073579"/>
      <name val="Calibri"/>
      <family val="2"/>
      <scheme val="minor"/>
    </font>
    <font>
      <b/>
      <sz val="16"/>
      <color theme="1"/>
      <name val="Calibri"/>
      <family val="2"/>
      <scheme val="minor"/>
    </font>
    <font>
      <sz val="16"/>
      <name val="Calibri"/>
      <family val="2"/>
      <scheme val="minor"/>
    </font>
    <font>
      <sz val="11"/>
      <color theme="0" tint="-0.14999847407452621"/>
      <name val="Calibri"/>
      <family val="2"/>
      <scheme val="minor"/>
    </font>
    <font>
      <u/>
      <sz val="10"/>
      <color theme="10"/>
      <name val="Arial"/>
      <family val="2"/>
    </font>
    <font>
      <b/>
      <sz val="14"/>
      <color theme="1"/>
      <name val="Calibri"/>
      <family val="2"/>
      <scheme val="minor"/>
    </font>
    <font>
      <u/>
      <sz val="11"/>
      <color theme="10"/>
      <name val="Calibri"/>
      <family val="2"/>
      <scheme val="minor"/>
    </font>
    <font>
      <sz val="14"/>
      <color theme="1"/>
      <name val="Calibri"/>
      <family val="2"/>
      <scheme val="minor"/>
    </font>
    <font>
      <u/>
      <sz val="11"/>
      <color theme="10"/>
      <name val="Calibri"/>
      <family val="2"/>
    </font>
    <font>
      <sz val="11"/>
      <color rgb="FFFF0000"/>
      <name val="Calibri"/>
      <family val="2"/>
    </font>
    <font>
      <sz val="8"/>
      <name val="Arial"/>
      <family val="2"/>
    </font>
    <font>
      <sz val="11"/>
      <color rgb="FF000000"/>
      <name val="Calibri"/>
      <family val="2"/>
      <scheme val="minor"/>
    </font>
    <font>
      <b/>
      <sz val="11"/>
      <color rgb="FF000000"/>
      <name val="Calibri"/>
      <family val="2"/>
      <scheme val="minor"/>
    </font>
    <font>
      <sz val="12"/>
      <color theme="1"/>
      <name val="Calibri"/>
      <family val="2"/>
      <scheme val="minor"/>
    </font>
    <font>
      <sz val="11"/>
      <color rgb="FFE2E2E2"/>
      <name val="Calibri"/>
      <family val="2"/>
      <scheme val="minor"/>
    </font>
    <font>
      <b/>
      <sz val="11"/>
      <color theme="0" tint="-0.34998626667073579"/>
      <name val="Calibri"/>
      <family val="2"/>
      <scheme val="minor"/>
    </font>
    <font>
      <sz val="10"/>
      <name val="Arial"/>
      <family val="2"/>
    </font>
    <font>
      <strike/>
      <sz val="11"/>
      <name val="Calibri"/>
      <family val="2"/>
      <scheme val="minor"/>
    </font>
    <font>
      <sz val="11"/>
      <name val="Calibri"/>
      <family val="2"/>
    </font>
    <font>
      <sz val="9"/>
      <color theme="1"/>
      <name val="Calibri"/>
      <family val="2"/>
      <scheme val="minor"/>
    </font>
    <font>
      <sz val="10"/>
      <name val="Arial"/>
      <family val="2"/>
    </font>
    <font>
      <sz val="11"/>
      <color theme="1"/>
      <name val="Segoe UI"/>
      <family val="2"/>
    </font>
    <font>
      <sz val="11"/>
      <color rgb="FF000000"/>
      <name val="Aptos Narrow"/>
      <family val="2"/>
    </font>
    <font>
      <sz val="10"/>
      <name val="Arial"/>
      <family val="2"/>
    </font>
    <font>
      <vertAlign val="superscript"/>
      <sz val="11"/>
      <color rgb="FF000000"/>
      <name val="Calibri"/>
      <family val="2"/>
      <scheme val="minor"/>
    </font>
    <font>
      <b/>
      <vertAlign val="superscript"/>
      <sz val="11"/>
      <name val="Calibri"/>
      <family val="2"/>
      <scheme val="minor"/>
    </font>
    <font>
      <i/>
      <sz val="11"/>
      <name val="Calibri"/>
      <family val="2"/>
    </font>
    <font>
      <sz val="11"/>
      <color rgb="FF000000"/>
      <name val="Calibri"/>
      <family val="2"/>
    </font>
    <font>
      <sz val="10.5"/>
      <color rgb="FF000000"/>
      <name val="Segoe UI"/>
      <family val="2"/>
    </font>
    <font>
      <vertAlign val="superscript"/>
      <sz val="11"/>
      <name val="Calibri"/>
      <family val="2"/>
      <scheme val="minor"/>
    </font>
  </fonts>
  <fills count="7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43"/>
      </patternFill>
    </fill>
    <fill>
      <patternFill patternType="solid">
        <fgColor indexed="30"/>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51"/>
      </patternFill>
    </fill>
    <fill>
      <patternFill patternType="solid">
        <fgColor indexed="62"/>
      </patternFill>
    </fill>
    <fill>
      <patternFill patternType="solid">
        <fgColor indexed="10"/>
      </patternFill>
    </fill>
    <fill>
      <patternFill patternType="solid">
        <fgColor indexed="57"/>
      </patternFill>
    </fill>
    <fill>
      <patternFill patternType="solid">
        <fgColor indexed="9"/>
      </patternFill>
    </fill>
    <fill>
      <patternFill patternType="solid">
        <fgColor indexed="22"/>
      </patternFill>
    </fill>
    <fill>
      <patternFill patternType="solid">
        <fgColor indexed="55"/>
      </patternFill>
    </fill>
    <fill>
      <patternFill patternType="solid">
        <fgColor indexed="56"/>
      </patternFill>
    </fill>
    <fill>
      <patternFill patternType="solid">
        <fgColor indexed="54"/>
      </patternFill>
    </fill>
    <fill>
      <patternFill patternType="solid">
        <fgColor indexed="42"/>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D9D9D9"/>
        <bgColor indexed="64"/>
      </patternFill>
    </fill>
    <fill>
      <patternFill patternType="solid">
        <fgColor rgb="FFE7E6E6"/>
        <bgColor indexed="64"/>
      </patternFill>
    </fill>
    <fill>
      <patternFill patternType="solid">
        <fgColor theme="0" tint="-0.34998626667073579"/>
        <bgColor indexed="64"/>
      </patternFill>
    </fill>
    <fill>
      <patternFill patternType="solid">
        <fgColor rgb="FFE2E2E2"/>
        <bgColor indexed="64"/>
      </patternFill>
    </fill>
    <fill>
      <patternFill patternType="solid">
        <fgColor theme="6" tint="0.59999389629810485"/>
        <bgColor indexed="64"/>
      </patternFill>
    </fill>
  </fills>
  <borders count="81">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bottom style="medium">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right style="medium">
        <color indexed="64"/>
      </right>
      <top style="medium">
        <color indexed="64"/>
      </top>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indexed="64"/>
      </right>
      <top style="thin">
        <color auto="1"/>
      </top>
      <bottom style="thin">
        <color indexed="64"/>
      </bottom>
      <diagonal/>
    </border>
    <border>
      <left style="thin">
        <color auto="1"/>
      </left>
      <right/>
      <top/>
      <bottom/>
      <diagonal/>
    </border>
    <border>
      <left/>
      <right style="thin">
        <color indexed="64"/>
      </right>
      <top style="thin">
        <color auto="1"/>
      </top>
      <bottom/>
      <diagonal/>
    </border>
    <border>
      <left style="thin">
        <color auto="1"/>
      </left>
      <right/>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64"/>
      </bottom>
      <diagonal/>
    </border>
    <border>
      <left style="thin">
        <color auto="1"/>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auto="1"/>
      </left>
      <right style="thin">
        <color indexed="64"/>
      </right>
      <top style="thin">
        <color auto="1"/>
      </top>
      <bottom/>
      <diagonal/>
    </border>
    <border>
      <left style="thin">
        <color auto="1"/>
      </left>
      <right style="thin">
        <color auto="1"/>
      </right>
      <top style="thin">
        <color auto="1"/>
      </top>
      <bottom style="thin">
        <color auto="1"/>
      </bottom>
      <diagonal/>
    </border>
  </borders>
  <cellStyleXfs count="56306">
    <xf numFmtId="0" fontId="0" fillId="0" borderId="0"/>
    <xf numFmtId="0" fontId="109" fillId="0" borderId="0">
      <alignment horizontal="left" wrapText="1"/>
    </xf>
    <xf numFmtId="0" fontId="20" fillId="0" borderId="0"/>
    <xf numFmtId="0" fontId="21" fillId="0" borderId="0"/>
    <xf numFmtId="0" fontId="22" fillId="0" borderId="0"/>
    <xf numFmtId="0" fontId="23" fillId="0" borderId="0"/>
    <xf numFmtId="14" fontId="16" fillId="0" borderId="0"/>
    <xf numFmtId="0" fontId="24" fillId="0" borderId="0">
      <alignment horizontal="left"/>
    </xf>
    <xf numFmtId="169" fontId="109" fillId="0" borderId="0"/>
    <xf numFmtId="170" fontId="109" fillId="0" borderId="0"/>
    <xf numFmtId="171" fontId="109" fillId="0" borderId="0"/>
    <xf numFmtId="172" fontId="109" fillId="0" borderId="0"/>
    <xf numFmtId="173" fontId="25" fillId="0" borderId="1">
      <alignment vertical="center"/>
    </xf>
    <xf numFmtId="0" fontId="17" fillId="0" borderId="0">
      <alignment horizontal="left"/>
    </xf>
    <xf numFmtId="0" fontId="18" fillId="0" borderId="0">
      <alignment horizontal="left"/>
    </xf>
    <xf numFmtId="0" fontId="103" fillId="0" borderId="2">
      <alignment horizontal="left" vertical="top"/>
    </xf>
    <xf numFmtId="49" fontId="26" fillId="0" borderId="1">
      <alignment vertical="center"/>
    </xf>
    <xf numFmtId="174" fontId="109" fillId="0" borderId="0"/>
    <xf numFmtId="0" fontId="27" fillId="0" borderId="0"/>
    <xf numFmtId="0" fontId="28" fillId="0" borderId="0"/>
    <xf numFmtId="0" fontId="29" fillId="0" borderId="0"/>
    <xf numFmtId="175" fontId="109" fillId="0" borderId="0"/>
    <xf numFmtId="176" fontId="30" fillId="0" borderId="0"/>
    <xf numFmtId="177" fontId="19" fillId="0" borderId="0"/>
    <xf numFmtId="174" fontId="19" fillId="0" borderId="0"/>
    <xf numFmtId="0" fontId="19" fillId="0" borderId="0"/>
    <xf numFmtId="178" fontId="19" fillId="0" borderId="0"/>
    <xf numFmtId="175" fontId="19" fillId="0" borderId="0"/>
    <xf numFmtId="0" fontId="109" fillId="0" borderId="0"/>
    <xf numFmtId="0" fontId="16" fillId="0" borderId="0">
      <alignment horizontal="left" wrapText="1"/>
    </xf>
    <xf numFmtId="177" fontId="16" fillId="0" borderId="0"/>
    <xf numFmtId="9" fontId="16" fillId="0" borderId="0"/>
    <xf numFmtId="179" fontId="103" fillId="0" borderId="0">
      <alignment vertical="top"/>
    </xf>
    <xf numFmtId="177" fontId="13" fillId="0" borderId="0"/>
    <xf numFmtId="14" fontId="16" fillId="0" borderId="0"/>
    <xf numFmtId="41" fontId="109" fillId="0" borderId="0"/>
    <xf numFmtId="180" fontId="109" fillId="0" borderId="0"/>
    <xf numFmtId="0" fontId="24" fillId="0" borderId="0">
      <alignment horizontal="left"/>
    </xf>
    <xf numFmtId="0" fontId="109" fillId="0" borderId="0">
      <alignment horizontal="left" wrapText="1"/>
    </xf>
    <xf numFmtId="49" fontId="34" fillId="0" borderId="0">
      <alignment horizontal="left" vertical="top"/>
      <protection locked="0"/>
    </xf>
    <xf numFmtId="37"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16" fillId="0" borderId="0"/>
    <xf numFmtId="0" fontId="36" fillId="0" borderId="0"/>
    <xf numFmtId="0" fontId="13" fillId="0" borderId="0"/>
    <xf numFmtId="9" fontId="16" fillId="0" borderId="0"/>
    <xf numFmtId="9" fontId="36" fillId="0" borderId="0"/>
    <xf numFmtId="181" fontId="18" fillId="4" borderId="6">
      <alignment horizontal="center" vertical="center" wrapText="1"/>
    </xf>
    <xf numFmtId="0" fontId="109" fillId="0" borderId="0">
      <alignment horizontal="left" wrapText="1"/>
    </xf>
    <xf numFmtId="177" fontId="16" fillId="0" borderId="0"/>
    <xf numFmtId="9" fontId="109" fillId="0" borderId="0"/>
    <xf numFmtId="179" fontId="103" fillId="0" borderId="0">
      <alignment vertical="top"/>
    </xf>
    <xf numFmtId="177" fontId="13" fillId="0" borderId="0"/>
    <xf numFmtId="41" fontId="109" fillId="0" borderId="0"/>
    <xf numFmtId="180" fontId="109" fillId="0" borderId="0"/>
    <xf numFmtId="0" fontId="109" fillId="0" borderId="0">
      <alignment horizontal="left" wrapText="1"/>
    </xf>
    <xf numFmtId="0" fontId="13" fillId="0" borderId="0"/>
    <xf numFmtId="0" fontId="109" fillId="0" borderId="0">
      <alignment horizontal="left" wrapText="1"/>
    </xf>
    <xf numFmtId="0" fontId="103" fillId="0" borderId="2">
      <alignment horizontal="left" vertical="top"/>
    </xf>
    <xf numFmtId="0" fontId="13" fillId="0" borderId="0"/>
    <xf numFmtId="0" fontId="13" fillId="15" borderId="29"/>
    <xf numFmtId="0" fontId="109" fillId="0" borderId="0"/>
    <xf numFmtId="177" fontId="13" fillId="0" borderId="0"/>
    <xf numFmtId="0" fontId="13" fillId="0" borderId="0"/>
    <xf numFmtId="0" fontId="109" fillId="0" borderId="0"/>
    <xf numFmtId="0" fontId="109" fillId="0" borderId="0">
      <alignment horizontal="left" wrapText="1"/>
    </xf>
    <xf numFmtId="9" fontId="109" fillId="0" borderId="0"/>
    <xf numFmtId="174" fontId="109" fillId="0" borderId="0"/>
    <xf numFmtId="174" fontId="109" fillId="0" borderId="0"/>
    <xf numFmtId="177" fontId="109" fillId="0" borderId="0"/>
    <xf numFmtId="177" fontId="109" fillId="0" borderId="0"/>
    <xf numFmtId="175" fontId="109" fillId="0" borderId="0"/>
    <xf numFmtId="175" fontId="109" fillId="0" borderId="0"/>
    <xf numFmtId="0" fontId="109" fillId="0" borderId="0"/>
    <xf numFmtId="0" fontId="13" fillId="0" borderId="0"/>
    <xf numFmtId="9" fontId="109"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9" fontId="16" fillId="0" borderId="0"/>
    <xf numFmtId="0" fontId="16" fillId="0" borderId="0"/>
    <xf numFmtId="0" fontId="16" fillId="0" borderId="0"/>
    <xf numFmtId="0" fontId="16" fillId="0" borderId="0"/>
    <xf numFmtId="0" fontId="16" fillId="0" borderId="0"/>
    <xf numFmtId="41" fontId="32" fillId="0" borderId="0"/>
    <xf numFmtId="42" fontId="32" fillId="0" borderId="0"/>
    <xf numFmtId="177" fontId="16" fillId="0" borderId="0"/>
    <xf numFmtId="0" fontId="13" fillId="0" borderId="0"/>
    <xf numFmtId="177" fontId="13" fillId="0" borderId="0"/>
    <xf numFmtId="0" fontId="16" fillId="0" borderId="0">
      <alignment horizontal="left" wrapText="1"/>
    </xf>
    <xf numFmtId="0" fontId="109" fillId="0" borderId="0"/>
    <xf numFmtId="0" fontId="109" fillId="0" borderId="0"/>
    <xf numFmtId="177" fontId="109" fillId="0" borderId="0"/>
    <xf numFmtId="9" fontId="109" fillId="0" borderId="0"/>
    <xf numFmtId="0" fontId="13" fillId="0" borderId="0"/>
    <xf numFmtId="0" fontId="13" fillId="0"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9" fontId="109" fillId="0" borderId="0"/>
    <xf numFmtId="0" fontId="109" fillId="0" borderId="0"/>
    <xf numFmtId="177" fontId="109" fillId="0" borderId="0"/>
    <xf numFmtId="175" fontId="109" fillId="0" borderId="0"/>
    <xf numFmtId="174" fontId="109" fillId="0" borderId="0"/>
    <xf numFmtId="0" fontId="109" fillId="0" borderId="0">
      <alignment horizontal="left" wrapText="1"/>
    </xf>
    <xf numFmtId="177" fontId="109" fillId="0" borderId="0"/>
    <xf numFmtId="9" fontId="109" fillId="0" borderId="0"/>
    <xf numFmtId="0" fontId="109" fillId="0" borderId="0"/>
    <xf numFmtId="0" fontId="53" fillId="41" borderId="0"/>
    <xf numFmtId="0" fontId="53" fillId="42" borderId="0"/>
    <xf numFmtId="0" fontId="53" fillId="45" borderId="0"/>
    <xf numFmtId="0" fontId="53" fillId="45" borderId="0"/>
    <xf numFmtId="0" fontId="109" fillId="0" borderId="0"/>
    <xf numFmtId="0" fontId="53" fillId="45" borderId="0"/>
    <xf numFmtId="0" fontId="53" fillId="45"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0" borderId="0"/>
    <xf numFmtId="0" fontId="53" fillId="41" borderId="0"/>
    <xf numFmtId="0" fontId="53" fillId="41" borderId="0"/>
    <xf numFmtId="0" fontId="53" fillId="41" borderId="0"/>
    <xf numFmtId="0" fontId="53" fillId="41" borderId="0"/>
    <xf numFmtId="0" fontId="53" fillId="40" borderId="0"/>
    <xf numFmtId="0" fontId="53" fillId="41" borderId="0"/>
    <xf numFmtId="0" fontId="53" fillId="44" borderId="0"/>
    <xf numFmtId="0" fontId="109" fillId="0" borderId="0"/>
    <xf numFmtId="0" fontId="53" fillId="42" borderId="0"/>
    <xf numFmtId="0" fontId="109" fillId="0" borderId="0"/>
    <xf numFmtId="0" fontId="109" fillId="0" borderId="0"/>
    <xf numFmtId="0" fontId="53" fillId="41" borderId="0"/>
    <xf numFmtId="0" fontId="109" fillId="0" borderId="0"/>
    <xf numFmtId="0" fontId="53" fillId="41" borderId="0"/>
    <xf numFmtId="0" fontId="109" fillId="0" borderId="0"/>
    <xf numFmtId="0" fontId="53" fillId="40" borderId="0"/>
    <xf numFmtId="0" fontId="109" fillId="0" borderId="0"/>
    <xf numFmtId="0" fontId="53" fillId="40" borderId="0"/>
    <xf numFmtId="0" fontId="53" fillId="41" borderId="0"/>
    <xf numFmtId="0" fontId="53" fillId="41" borderId="0"/>
    <xf numFmtId="0" fontId="53" fillId="41" borderId="0"/>
    <xf numFmtId="0" fontId="53" fillId="40" borderId="0"/>
    <xf numFmtId="0" fontId="53" fillId="40" borderId="0"/>
    <xf numFmtId="0" fontId="109" fillId="0" borderId="0"/>
    <xf numFmtId="0" fontId="53" fillId="43" borderId="0"/>
    <xf numFmtId="0" fontId="53" fillId="42" borderId="0"/>
    <xf numFmtId="0" fontId="53" fillId="41" borderId="0"/>
    <xf numFmtId="0" fontId="53" fillId="41" borderId="0"/>
    <xf numFmtId="0" fontId="13" fillId="0" borderId="0"/>
    <xf numFmtId="0" fontId="53" fillId="40" borderId="0"/>
    <xf numFmtId="0" fontId="53" fillId="40" borderId="0"/>
    <xf numFmtId="0" fontId="53" fillId="40" borderId="0"/>
    <xf numFmtId="0" fontId="53" fillId="40" borderId="0"/>
    <xf numFmtId="0" fontId="53" fillId="41" borderId="0"/>
    <xf numFmtId="0" fontId="53" fillId="42" borderId="0"/>
    <xf numFmtId="0" fontId="109" fillId="0" borderId="0"/>
    <xf numFmtId="0" fontId="53" fillId="40" borderId="0"/>
    <xf numFmtId="0" fontId="53" fillId="43" borderId="0"/>
    <xf numFmtId="0" fontId="53" fillId="40" borderId="0"/>
    <xf numFmtId="0" fontId="53" fillId="41" borderId="0"/>
    <xf numFmtId="0" fontId="109" fillId="0" borderId="0"/>
    <xf numFmtId="0" fontId="109" fillId="0" borderId="0"/>
    <xf numFmtId="0" fontId="109" fillId="0" borderId="0"/>
    <xf numFmtId="0" fontId="109" fillId="0" borderId="0"/>
    <xf numFmtId="0" fontId="53" fillId="41" borderId="0"/>
    <xf numFmtId="0" fontId="53" fillId="40" borderId="0"/>
    <xf numFmtId="0" fontId="13" fillId="17" borderId="0"/>
    <xf numFmtId="0" fontId="13" fillId="18" borderId="0"/>
    <xf numFmtId="0" fontId="53" fillId="40" borderId="0"/>
    <xf numFmtId="0" fontId="109" fillId="0" borderId="0"/>
    <xf numFmtId="0" fontId="13" fillId="21" borderId="0"/>
    <xf numFmtId="0" fontId="13" fillId="22" borderId="0"/>
    <xf numFmtId="0" fontId="53" fillId="40" borderId="0"/>
    <xf numFmtId="0" fontId="53" fillId="42" borderId="0"/>
    <xf numFmtId="0" fontId="13" fillId="25" borderId="0"/>
    <xf numFmtId="0" fontId="13" fillId="26" borderId="0"/>
    <xf numFmtId="0" fontId="53" fillId="40" borderId="0"/>
    <xf numFmtId="0" fontId="109" fillId="0" borderId="0"/>
    <xf numFmtId="0" fontId="13" fillId="29" borderId="0"/>
    <xf numFmtId="0" fontId="13" fillId="30" borderId="0"/>
    <xf numFmtId="0" fontId="53" fillId="40" borderId="0"/>
    <xf numFmtId="0" fontId="109" fillId="0" borderId="0"/>
    <xf numFmtId="0" fontId="13" fillId="33" borderId="0"/>
    <xf numFmtId="0" fontId="13" fillId="34" borderId="0"/>
    <xf numFmtId="0" fontId="109" fillId="0" borderId="0"/>
    <xf numFmtId="0" fontId="13" fillId="37" borderId="0"/>
    <xf numFmtId="0" fontId="13" fillId="38" borderId="0"/>
    <xf numFmtId="0" fontId="109" fillId="0" borderId="0"/>
    <xf numFmtId="0" fontId="13" fillId="0" borderId="0"/>
    <xf numFmtId="0" fontId="53" fillId="44" borderId="0"/>
    <xf numFmtId="0" fontId="53" fillId="40" borderId="0"/>
    <xf numFmtId="0" fontId="53" fillId="40" borderId="0"/>
    <xf numFmtId="0" fontId="53" fillId="44" borderId="0"/>
    <xf numFmtId="0" fontId="53" fillId="46" borderId="0"/>
    <xf numFmtId="0" fontId="109" fillId="0" borderId="0"/>
    <xf numFmtId="0" fontId="109" fillId="0" borderId="0"/>
    <xf numFmtId="0" fontId="109" fillId="0" borderId="0"/>
    <xf numFmtId="0" fontId="53" fillId="44" borderId="0"/>
    <xf numFmtId="0" fontId="53" fillId="43" borderId="0"/>
    <xf numFmtId="0" fontId="109" fillId="0" borderId="0"/>
    <xf numFmtId="0" fontId="53" fillId="41" borderId="0"/>
    <xf numFmtId="0" fontId="53" fillId="4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1" borderId="0"/>
    <xf numFmtId="0" fontId="53" fillId="40" borderId="0"/>
    <xf numFmtId="0" fontId="53" fillId="44" borderId="0"/>
    <xf numFmtId="0" fontId="53" fillId="40" borderId="0"/>
    <xf numFmtId="0" fontId="53" fillId="40" borderId="0"/>
    <xf numFmtId="0" fontId="109" fillId="0" borderId="0"/>
    <xf numFmtId="0" fontId="109" fillId="0" borderId="0"/>
    <xf numFmtId="0" fontId="13" fillId="0" borderId="0"/>
    <xf numFmtId="177" fontId="13" fillId="0" borderId="0"/>
    <xf numFmtId="0" fontId="53" fillId="45" borderId="0"/>
    <xf numFmtId="0" fontId="53" fillId="43" borderId="0"/>
    <xf numFmtId="0" fontId="109" fillId="0" borderId="0"/>
    <xf numFmtId="0" fontId="109" fillId="0" borderId="0"/>
    <xf numFmtId="0" fontId="53" fillId="40" borderId="0"/>
    <xf numFmtId="0" fontId="13" fillId="0" borderId="0"/>
    <xf numFmtId="0" fontId="13" fillId="0"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53" fillId="41" borderId="0"/>
    <xf numFmtId="0" fontId="109" fillId="0" borderId="0"/>
    <xf numFmtId="0" fontId="53" fillId="40" borderId="0"/>
    <xf numFmtId="0" fontId="109" fillId="0" borderId="0"/>
    <xf numFmtId="0" fontId="53" fillId="40" borderId="0"/>
    <xf numFmtId="0" fontId="53" fillId="46" borderId="0"/>
    <xf numFmtId="9" fontId="109" fillId="0" borderId="0"/>
    <xf numFmtId="0" fontId="53" fillId="41" borderId="0"/>
    <xf numFmtId="0" fontId="53" fillId="44" borderId="0"/>
    <xf numFmtId="0" fontId="53" fillId="41" borderId="0"/>
    <xf numFmtId="0" fontId="53" fillId="43" borderId="0"/>
    <xf numFmtId="0" fontId="53" fillId="45" borderId="0"/>
    <xf numFmtId="0" fontId="109" fillId="0" borderId="0"/>
    <xf numFmtId="0" fontId="109" fillId="0" borderId="0"/>
    <xf numFmtId="0" fontId="109" fillId="0" borderId="0"/>
    <xf numFmtId="0" fontId="53" fillId="40" borderId="0"/>
    <xf numFmtId="0" fontId="53" fillId="44"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1"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3" borderId="0"/>
    <xf numFmtId="0" fontId="53" fillId="44" borderId="0"/>
    <xf numFmtId="0" fontId="53" fillId="46" borderId="0"/>
    <xf numFmtId="0" fontId="109" fillId="0" borderId="0"/>
    <xf numFmtId="0" fontId="53" fillId="43" borderId="0"/>
    <xf numFmtId="0" fontId="53" fillId="41"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1" borderId="0"/>
    <xf numFmtId="0" fontId="109" fillId="0" borderId="0"/>
    <xf numFmtId="0" fontId="109" fillId="0" borderId="0"/>
    <xf numFmtId="0" fontId="53" fillId="43"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3" borderId="0"/>
    <xf numFmtId="0" fontId="53" fillId="43" borderId="0"/>
    <xf numFmtId="0" fontId="53" fillId="40" borderId="0"/>
    <xf numFmtId="0" fontId="53" fillId="45"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0" borderId="0"/>
    <xf numFmtId="0" fontId="109" fillId="0" borderId="0"/>
    <xf numFmtId="0" fontId="53" fillId="44" borderId="0"/>
    <xf numFmtId="0" fontId="109" fillId="0" borderId="0"/>
    <xf numFmtId="0" fontId="53" fillId="43" borderId="0"/>
    <xf numFmtId="0" fontId="109" fillId="0" borderId="0"/>
    <xf numFmtId="0" fontId="53" fillId="44" borderId="0"/>
    <xf numFmtId="0" fontId="53" fillId="42" borderId="0"/>
    <xf numFmtId="0" fontId="53" fillId="41" borderId="0"/>
    <xf numFmtId="0" fontId="53" fillId="42" borderId="0"/>
    <xf numFmtId="0" fontId="53" fillId="42" borderId="0"/>
    <xf numFmtId="0" fontId="53" fillId="4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6" borderId="0"/>
    <xf numFmtId="0" fontId="53" fillId="44" borderId="0"/>
    <xf numFmtId="0" fontId="109" fillId="0" borderId="0"/>
    <xf numFmtId="0" fontId="109" fillId="0" borderId="0"/>
    <xf numFmtId="0" fontId="109" fillId="0" borderId="0"/>
    <xf numFmtId="0" fontId="109" fillId="0" borderId="0"/>
    <xf numFmtId="0" fontId="53" fillId="44" borderId="0"/>
    <xf numFmtId="0" fontId="53" fillId="42" borderId="0"/>
    <xf numFmtId="0" fontId="109" fillId="0" borderId="0"/>
    <xf numFmtId="0" fontId="53" fillId="43" borderId="0"/>
    <xf numFmtId="0" fontId="109" fillId="0" borderId="0"/>
    <xf numFmtId="0" fontId="53" fillId="45" borderId="0"/>
    <xf numFmtId="0" fontId="109" fillId="0" borderId="0"/>
    <xf numFmtId="0" fontId="53" fillId="46" borderId="0"/>
    <xf numFmtId="0" fontId="109" fillId="0" borderId="0"/>
    <xf numFmtId="0" fontId="109" fillId="0" borderId="0"/>
    <xf numFmtId="0" fontId="53" fillId="42" borderId="0"/>
    <xf numFmtId="0" fontId="53" fillId="40" borderId="0"/>
    <xf numFmtId="0" fontId="109" fillId="0" borderId="0"/>
    <xf numFmtId="0" fontId="53" fillId="41" borderId="0"/>
    <xf numFmtId="0" fontId="109" fillId="0" borderId="0"/>
    <xf numFmtId="0" fontId="109" fillId="0" borderId="0"/>
    <xf numFmtId="0" fontId="53" fillId="46" borderId="0"/>
    <xf numFmtId="0" fontId="109" fillId="0" borderId="0"/>
    <xf numFmtId="0" fontId="53" fillId="42" borderId="0"/>
    <xf numFmtId="0" fontId="109" fillId="0" borderId="0"/>
    <xf numFmtId="0" fontId="53" fillId="42" borderId="0"/>
    <xf numFmtId="0" fontId="109" fillId="0" borderId="0"/>
    <xf numFmtId="0" fontId="109" fillId="0" borderId="0"/>
    <xf numFmtId="0" fontId="53" fillId="41" borderId="0"/>
    <xf numFmtId="0" fontId="53" fillId="41"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5" borderId="0"/>
    <xf numFmtId="0" fontId="53" fillId="44" borderId="0"/>
    <xf numFmtId="0" fontId="109" fillId="0" borderId="0"/>
    <xf numFmtId="0" fontId="109" fillId="0" borderId="0"/>
    <xf numFmtId="0" fontId="53" fillId="43"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6"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3" borderId="0"/>
    <xf numFmtId="0" fontId="53" fillId="43"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3" borderId="0"/>
    <xf numFmtId="0" fontId="53" fillId="46" borderId="0"/>
    <xf numFmtId="0" fontId="109" fillId="0" borderId="0"/>
    <xf numFmtId="0" fontId="109" fillId="0" borderId="0"/>
    <xf numFmtId="0" fontId="53" fillId="45" borderId="0"/>
    <xf numFmtId="0" fontId="109" fillId="0" borderId="0"/>
    <xf numFmtId="0" fontId="109" fillId="0" borderId="0"/>
    <xf numFmtId="0" fontId="53" fillId="41" borderId="0"/>
    <xf numFmtId="0" fontId="53" fillId="45"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1" borderId="0"/>
    <xf numFmtId="0" fontId="109" fillId="0" borderId="0"/>
    <xf numFmtId="0" fontId="53" fillId="42" borderId="0"/>
    <xf numFmtId="0" fontId="53" fillId="43"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4" borderId="0"/>
    <xf numFmtId="0" fontId="53" fillId="45" borderId="0"/>
    <xf numFmtId="0" fontId="53" fillId="44" borderId="0"/>
    <xf numFmtId="0" fontId="109" fillId="0"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2" borderId="0"/>
    <xf numFmtId="0" fontId="109" fillId="0" borderId="0"/>
    <xf numFmtId="0" fontId="53" fillId="40"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4" borderId="0"/>
    <xf numFmtId="0" fontId="109" fillId="0" borderId="0"/>
    <xf numFmtId="0" fontId="109" fillId="0" borderId="0"/>
    <xf numFmtId="0" fontId="53" fillId="43" borderId="0"/>
    <xf numFmtId="0" fontId="109" fillId="0" borderId="0"/>
    <xf numFmtId="0" fontId="53" fillId="42" borderId="0"/>
    <xf numFmtId="0" fontId="109" fillId="0" borderId="0"/>
    <xf numFmtId="0" fontId="109" fillId="0" borderId="0"/>
    <xf numFmtId="0" fontId="53" fillId="40" borderId="0"/>
    <xf numFmtId="0" fontId="53" fillId="40" borderId="0"/>
    <xf numFmtId="0" fontId="53" fillId="42" borderId="0"/>
    <xf numFmtId="0" fontId="109" fillId="0" borderId="0"/>
    <xf numFmtId="0" fontId="109" fillId="0" borderId="0"/>
    <xf numFmtId="0" fontId="53" fillId="42" borderId="0"/>
    <xf numFmtId="0" fontId="109" fillId="0" borderId="0"/>
    <xf numFmtId="0" fontId="109" fillId="0" borderId="0"/>
    <xf numFmtId="0" fontId="53" fillId="45" borderId="0"/>
    <xf numFmtId="0" fontId="109" fillId="0" borderId="0"/>
    <xf numFmtId="0" fontId="53" fillId="40" borderId="0"/>
    <xf numFmtId="0" fontId="53" fillId="41" borderId="0"/>
    <xf numFmtId="0" fontId="53" fillId="43"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2" borderId="0"/>
    <xf numFmtId="0" fontId="109" fillId="0" borderId="0"/>
    <xf numFmtId="0" fontId="53" fillId="45" borderId="0"/>
    <xf numFmtId="0" fontId="53" fillId="43" borderId="0"/>
    <xf numFmtId="0" fontId="109" fillId="0" borderId="0"/>
    <xf numFmtId="0" fontId="53" fillId="45" borderId="0"/>
    <xf numFmtId="0" fontId="109" fillId="0" borderId="0"/>
    <xf numFmtId="0" fontId="109" fillId="0" borderId="0"/>
    <xf numFmtId="0" fontId="53" fillId="41" borderId="0"/>
    <xf numFmtId="0" fontId="109" fillId="0" borderId="0"/>
    <xf numFmtId="0" fontId="109" fillId="0" borderId="0"/>
    <xf numFmtId="0" fontId="53" fillId="40" borderId="0"/>
    <xf numFmtId="0" fontId="53" fillId="42" borderId="0"/>
    <xf numFmtId="0" fontId="109" fillId="0" borderId="0"/>
    <xf numFmtId="0" fontId="109" fillId="0" borderId="0"/>
    <xf numFmtId="0" fontId="109" fillId="0" borderId="0"/>
    <xf numFmtId="0" fontId="53" fillId="41" borderId="0"/>
    <xf numFmtId="0" fontId="109" fillId="0" borderId="0"/>
    <xf numFmtId="0" fontId="53" fillId="41" borderId="0"/>
    <xf numFmtId="0" fontId="53" fillId="46" borderId="0"/>
    <xf numFmtId="0" fontId="109" fillId="0" borderId="0"/>
    <xf numFmtId="0" fontId="53" fillId="40" borderId="0"/>
    <xf numFmtId="0" fontId="109" fillId="0" borderId="0"/>
    <xf numFmtId="0" fontId="109" fillId="0" borderId="0"/>
    <xf numFmtId="0" fontId="109" fillId="0" borderId="0"/>
    <xf numFmtId="0" fontId="53" fillId="40" borderId="0"/>
    <xf numFmtId="0" fontId="53" fillId="45" borderId="0"/>
    <xf numFmtId="0" fontId="109" fillId="0" borderId="0"/>
    <xf numFmtId="0" fontId="109" fillId="0" borderId="0"/>
    <xf numFmtId="0" fontId="53" fillId="44"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53" fillId="45" borderId="0"/>
    <xf numFmtId="0" fontId="53" fillId="42" borderId="0"/>
    <xf numFmtId="0" fontId="109" fillId="0" borderId="0"/>
    <xf numFmtId="0" fontId="53" fillId="45" borderId="0"/>
    <xf numFmtId="0" fontId="53" fillId="40"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1" borderId="0"/>
    <xf numFmtId="0" fontId="53" fillId="40" borderId="0"/>
    <xf numFmtId="0" fontId="109" fillId="0"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5" borderId="0"/>
    <xf numFmtId="0" fontId="53" fillId="45" borderId="0"/>
    <xf numFmtId="0" fontId="53" fillId="46" borderId="0"/>
    <xf numFmtId="0" fontId="53" fillId="45" borderId="0"/>
    <xf numFmtId="0" fontId="109" fillId="0" borderId="0"/>
    <xf numFmtId="0" fontId="53" fillId="40" borderId="0"/>
    <xf numFmtId="0" fontId="53" fillId="46" borderId="0"/>
    <xf numFmtId="0" fontId="53" fillId="44"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109" fillId="0" borderId="0"/>
    <xf numFmtId="0" fontId="53" fillId="44" borderId="0"/>
    <xf numFmtId="0" fontId="53" fillId="46" borderId="0"/>
    <xf numFmtId="0" fontId="53" fillId="45" borderId="0"/>
    <xf numFmtId="0" fontId="53" fillId="44" borderId="0"/>
    <xf numFmtId="0" fontId="53" fillId="42" borderId="0"/>
    <xf numFmtId="0" fontId="53" fillId="42"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2" borderId="0"/>
    <xf numFmtId="0" fontId="109" fillId="0" borderId="0"/>
    <xf numFmtId="0" fontId="109" fillId="0" borderId="0"/>
    <xf numFmtId="0" fontId="53" fillId="41" borderId="0"/>
    <xf numFmtId="0" fontId="53" fillId="42" borderId="0"/>
    <xf numFmtId="0" fontId="109" fillId="0" borderId="0"/>
    <xf numFmtId="0" fontId="53" fillId="43" borderId="0"/>
    <xf numFmtId="0" fontId="109" fillId="0" borderId="0"/>
    <xf numFmtId="0" fontId="53" fillId="45" borderId="0"/>
    <xf numFmtId="0" fontId="109" fillId="0" borderId="0"/>
    <xf numFmtId="0" fontId="109" fillId="0" borderId="0"/>
    <xf numFmtId="0" fontId="53" fillId="44" borderId="0"/>
    <xf numFmtId="0" fontId="53" fillId="44" borderId="0"/>
    <xf numFmtId="0" fontId="109" fillId="0" borderId="0"/>
    <xf numFmtId="0" fontId="109" fillId="0" borderId="0"/>
    <xf numFmtId="0" fontId="53" fillId="43" borderId="0"/>
    <xf numFmtId="0" fontId="53" fillId="43" borderId="0"/>
    <xf numFmtId="0" fontId="109" fillId="0" borderId="0"/>
    <xf numFmtId="0" fontId="53" fillId="43" borderId="0"/>
    <xf numFmtId="0" fontId="53" fillId="42"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3" borderId="0"/>
    <xf numFmtId="0" fontId="53" fillId="46" borderId="0"/>
    <xf numFmtId="0" fontId="109" fillId="0" borderId="0"/>
    <xf numFmtId="0" fontId="109" fillId="0" borderId="0"/>
    <xf numFmtId="0" fontId="53" fillId="45" borderId="0"/>
    <xf numFmtId="0" fontId="53" fillId="44" borderId="0"/>
    <xf numFmtId="0" fontId="109" fillId="0" borderId="0"/>
    <xf numFmtId="0" fontId="53" fillId="41" borderId="0"/>
    <xf numFmtId="0" fontId="53" fillId="46"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2" borderId="0"/>
    <xf numFmtId="0" fontId="53" fillId="41" borderId="0"/>
    <xf numFmtId="0" fontId="53" fillId="42" borderId="0"/>
    <xf numFmtId="0" fontId="109" fillId="0" borderId="0"/>
    <xf numFmtId="0" fontId="109" fillId="0" borderId="0"/>
    <xf numFmtId="0" fontId="53" fillId="42" borderId="0"/>
    <xf numFmtId="0" fontId="53" fillId="40" borderId="0"/>
    <xf numFmtId="0" fontId="109" fillId="0" borderId="0"/>
    <xf numFmtId="0" fontId="53" fillId="41" borderId="0"/>
    <xf numFmtId="0" fontId="109" fillId="0" borderId="0"/>
    <xf numFmtId="0" fontId="53" fillId="46" borderId="0"/>
    <xf numFmtId="0" fontId="53" fillId="45" borderId="0"/>
    <xf numFmtId="0" fontId="109" fillId="0" borderId="0"/>
    <xf numFmtId="0" fontId="53" fillId="45" borderId="0"/>
    <xf numFmtId="0" fontId="53" fillId="44" borderId="0"/>
    <xf numFmtId="0" fontId="109" fillId="0" borderId="0"/>
    <xf numFmtId="0" fontId="109" fillId="0" borderId="0"/>
    <xf numFmtId="0" fontId="53" fillId="44" borderId="0"/>
    <xf numFmtId="0" fontId="53" fillId="44" borderId="0"/>
    <xf numFmtId="0" fontId="109" fillId="0" borderId="0"/>
    <xf numFmtId="0" fontId="53" fillId="4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4" borderId="0"/>
    <xf numFmtId="0" fontId="53" fillId="44"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0" borderId="0"/>
    <xf numFmtId="0" fontId="109" fillId="0" borderId="0"/>
    <xf numFmtId="0" fontId="53" fillId="42" borderId="0"/>
    <xf numFmtId="0" fontId="109" fillId="0" borderId="0"/>
    <xf numFmtId="0" fontId="109" fillId="0" borderId="0"/>
    <xf numFmtId="0" fontId="53" fillId="44" borderId="0"/>
    <xf numFmtId="0" fontId="109" fillId="0" borderId="0"/>
    <xf numFmtId="0" fontId="53" fillId="40" borderId="0"/>
    <xf numFmtId="0" fontId="109" fillId="0" borderId="0"/>
    <xf numFmtId="0" fontId="53" fillId="43" borderId="0"/>
    <xf numFmtId="0" fontId="53" fillId="42"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53" fillId="45" borderId="0"/>
    <xf numFmtId="0" fontId="53" fillId="42" borderId="0"/>
    <xf numFmtId="0" fontId="109" fillId="0" borderId="0"/>
    <xf numFmtId="0" fontId="53" fillId="45" borderId="0"/>
    <xf numFmtId="0" fontId="109" fillId="0" borderId="0"/>
    <xf numFmtId="0" fontId="109" fillId="0" borderId="0"/>
    <xf numFmtId="0" fontId="53" fillId="41" borderId="0"/>
    <xf numFmtId="0" fontId="109" fillId="0" borderId="0"/>
    <xf numFmtId="0" fontId="109" fillId="0" borderId="0"/>
    <xf numFmtId="0" fontId="53" fillId="40" borderId="0"/>
    <xf numFmtId="0" fontId="53" fillId="44" borderId="0"/>
    <xf numFmtId="0" fontId="109" fillId="0" borderId="0"/>
    <xf numFmtId="0" fontId="53" fillId="43" borderId="0"/>
    <xf numFmtId="0" fontId="109" fillId="0" borderId="0"/>
    <xf numFmtId="0" fontId="53" fillId="43" borderId="0"/>
    <xf numFmtId="0" fontId="109" fillId="0" borderId="0"/>
    <xf numFmtId="0" fontId="53" fillId="41" borderId="0"/>
    <xf numFmtId="0" fontId="53" fillId="44"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5" borderId="0"/>
    <xf numFmtId="0" fontId="53" fillId="40"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53" fillId="41" borderId="0"/>
    <xf numFmtId="0" fontId="109" fillId="0" borderId="0"/>
    <xf numFmtId="0" fontId="53" fillId="40" borderId="0"/>
    <xf numFmtId="0" fontId="109" fillId="0" borderId="0"/>
    <xf numFmtId="0" fontId="53" fillId="45" borderId="0"/>
    <xf numFmtId="0" fontId="53" fillId="40" borderId="0"/>
    <xf numFmtId="0" fontId="109" fillId="0"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2" borderId="0"/>
    <xf numFmtId="0" fontId="53" fillId="44" borderId="0"/>
    <xf numFmtId="0" fontId="53" fillId="41" borderId="0"/>
    <xf numFmtId="0" fontId="53" fillId="45" borderId="0"/>
    <xf numFmtId="0" fontId="53" fillId="45" borderId="0"/>
    <xf numFmtId="0" fontId="53" fillId="40" borderId="0"/>
    <xf numFmtId="0" fontId="109" fillId="0" borderId="0"/>
    <xf numFmtId="0" fontId="53" fillId="44" borderId="0"/>
    <xf numFmtId="0" fontId="109" fillId="0" borderId="0"/>
    <xf numFmtId="0" fontId="53" fillId="43" borderId="0"/>
    <xf numFmtId="0" fontId="109" fillId="0" borderId="0"/>
    <xf numFmtId="0" fontId="53" fillId="41" borderId="0"/>
    <xf numFmtId="0" fontId="109" fillId="0" borderId="0"/>
    <xf numFmtId="0" fontId="109" fillId="0" borderId="0"/>
    <xf numFmtId="0" fontId="53" fillId="41" borderId="0"/>
    <xf numFmtId="0" fontId="53" fillId="44" borderId="0"/>
    <xf numFmtId="0" fontId="109" fillId="0" borderId="0"/>
    <xf numFmtId="0" fontId="109" fillId="0" borderId="0"/>
    <xf numFmtId="0" fontId="109" fillId="0" borderId="0"/>
    <xf numFmtId="0" fontId="109" fillId="0" borderId="0"/>
    <xf numFmtId="0" fontId="53" fillId="46" borderId="0"/>
    <xf numFmtId="0" fontId="53" fillId="44" borderId="0"/>
    <xf numFmtId="0" fontId="53" fillId="44" borderId="0"/>
    <xf numFmtId="0" fontId="53" fillId="42" borderId="0"/>
    <xf numFmtId="0" fontId="53" fillId="43" borderId="0"/>
    <xf numFmtId="0" fontId="109" fillId="0"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2" borderId="0"/>
    <xf numFmtId="0" fontId="109" fillId="0" borderId="0"/>
    <xf numFmtId="0" fontId="109" fillId="0" borderId="0"/>
    <xf numFmtId="0" fontId="53" fillId="41" borderId="0"/>
    <xf numFmtId="0" fontId="53" fillId="45" borderId="0"/>
    <xf numFmtId="0" fontId="109" fillId="0" borderId="0"/>
    <xf numFmtId="0" fontId="53" fillId="42" borderId="0"/>
    <xf numFmtId="0" fontId="53" fillId="41" borderId="0"/>
    <xf numFmtId="0" fontId="53" fillId="46" borderId="0"/>
    <xf numFmtId="0" fontId="109" fillId="0" borderId="0"/>
    <xf numFmtId="0" fontId="53" fillId="45" borderId="0"/>
    <xf numFmtId="0" fontId="53" fillId="44" borderId="0"/>
    <xf numFmtId="0" fontId="109" fillId="0" borderId="0"/>
    <xf numFmtId="0" fontId="109" fillId="0" borderId="0"/>
    <xf numFmtId="0" fontId="53" fillId="43" borderId="0"/>
    <xf numFmtId="0" fontId="53" fillId="45" borderId="0"/>
    <xf numFmtId="0" fontId="109" fillId="0" borderId="0"/>
    <xf numFmtId="0" fontId="109" fillId="0" borderId="0"/>
    <xf numFmtId="0" fontId="53" fillId="42" borderId="0"/>
    <xf numFmtId="0" fontId="109" fillId="0" borderId="0"/>
    <xf numFmtId="0" fontId="53" fillId="43" borderId="0"/>
    <xf numFmtId="0" fontId="53" fillId="43" borderId="0"/>
    <xf numFmtId="0" fontId="109" fillId="0" borderId="0"/>
    <xf numFmtId="0" fontId="109" fillId="0" borderId="0"/>
    <xf numFmtId="0" fontId="109" fillId="0" borderId="0"/>
    <xf numFmtId="0" fontId="109" fillId="0" borderId="0"/>
    <xf numFmtId="0" fontId="53" fillId="42"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4" borderId="0"/>
    <xf numFmtId="0" fontId="53" fillId="41" borderId="0"/>
    <xf numFmtId="0" fontId="53" fillId="43" borderId="0"/>
    <xf numFmtId="0" fontId="109" fillId="0" borderId="0"/>
    <xf numFmtId="0" fontId="109" fillId="0" borderId="0"/>
    <xf numFmtId="0" fontId="53" fillId="43"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1" borderId="0"/>
    <xf numFmtId="0" fontId="109" fillId="0" borderId="0"/>
    <xf numFmtId="0" fontId="109" fillId="0" borderId="0"/>
    <xf numFmtId="0" fontId="109" fillId="0" borderId="0"/>
    <xf numFmtId="0" fontId="109" fillId="0" borderId="0"/>
    <xf numFmtId="0" fontId="53" fillId="43" borderId="0"/>
    <xf numFmtId="0" fontId="53" fillId="42" borderId="0"/>
    <xf numFmtId="0" fontId="109" fillId="0" borderId="0"/>
    <xf numFmtId="0" fontId="109" fillId="0" borderId="0"/>
    <xf numFmtId="0" fontId="53" fillId="42" borderId="0"/>
    <xf numFmtId="0" fontId="53" fillId="44"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6" borderId="0"/>
    <xf numFmtId="0" fontId="53" fillId="44" borderId="0"/>
    <xf numFmtId="0" fontId="109" fillId="0" borderId="0"/>
    <xf numFmtId="0" fontId="53" fillId="44" borderId="0"/>
    <xf numFmtId="0" fontId="53" fillId="43" borderId="0"/>
    <xf numFmtId="0" fontId="109" fillId="0" borderId="0"/>
    <xf numFmtId="0" fontId="53" fillId="40" borderId="0"/>
    <xf numFmtId="0" fontId="53"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53" fillId="42" borderId="0"/>
    <xf numFmtId="0" fontId="109" fillId="0" borderId="0"/>
    <xf numFmtId="0" fontId="53" fillId="43" borderId="0"/>
    <xf numFmtId="0" fontId="109" fillId="0" borderId="0"/>
    <xf numFmtId="0" fontId="53" fillId="41" borderId="0"/>
    <xf numFmtId="0" fontId="53" fillId="45" borderId="0"/>
    <xf numFmtId="0" fontId="109" fillId="0" borderId="0"/>
    <xf numFmtId="0" fontId="53" fillId="42" borderId="0"/>
    <xf numFmtId="0" fontId="53" fillId="42" borderId="0"/>
    <xf numFmtId="0" fontId="53" fillId="42" borderId="0"/>
    <xf numFmtId="0" fontId="109" fillId="0" borderId="0"/>
    <xf numFmtId="0" fontId="109" fillId="0" borderId="0"/>
    <xf numFmtId="0" fontId="53" fillId="42" borderId="0"/>
    <xf numFmtId="0" fontId="109" fillId="0" borderId="0"/>
    <xf numFmtId="0" fontId="109" fillId="0" borderId="0"/>
    <xf numFmtId="0" fontId="109" fillId="0" borderId="0"/>
    <xf numFmtId="0" fontId="53" fillId="41" borderId="0"/>
    <xf numFmtId="0" fontId="53" fillId="40" borderId="0"/>
    <xf numFmtId="0" fontId="53" fillId="42" borderId="0"/>
    <xf numFmtId="0" fontId="53" fillId="43" borderId="0"/>
    <xf numFmtId="0" fontId="109" fillId="0" borderId="0"/>
    <xf numFmtId="0" fontId="109" fillId="0" borderId="0"/>
    <xf numFmtId="0" fontId="53" fillId="43" borderId="0"/>
    <xf numFmtId="0" fontId="109" fillId="0" borderId="0"/>
    <xf numFmtId="0" fontId="109" fillId="0" borderId="0"/>
    <xf numFmtId="0" fontId="53" fillId="44" borderId="0"/>
    <xf numFmtId="0" fontId="109" fillId="0" borderId="0"/>
    <xf numFmtId="0" fontId="109" fillId="0" borderId="0"/>
    <xf numFmtId="0" fontId="53" fillId="46" borderId="0"/>
    <xf numFmtId="0" fontId="53" fillId="41" borderId="0"/>
    <xf numFmtId="0" fontId="109" fillId="0" borderId="0"/>
    <xf numFmtId="0" fontId="53" fillId="45" borderId="0"/>
    <xf numFmtId="0" fontId="109" fillId="0" borderId="0"/>
    <xf numFmtId="0" fontId="109" fillId="0" borderId="0"/>
    <xf numFmtId="0" fontId="53" fillId="45" borderId="0"/>
    <xf numFmtId="0" fontId="109" fillId="0" borderId="0"/>
    <xf numFmtId="0" fontId="109" fillId="0" borderId="0"/>
    <xf numFmtId="0" fontId="53" fillId="41"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0" borderId="0"/>
    <xf numFmtId="0" fontId="53" fillId="43" borderId="0"/>
    <xf numFmtId="0" fontId="53" fillId="41" borderId="0"/>
    <xf numFmtId="0" fontId="109" fillId="0" borderId="0"/>
    <xf numFmtId="0" fontId="109" fillId="0" borderId="0"/>
    <xf numFmtId="0" fontId="53" fillId="40" borderId="0"/>
    <xf numFmtId="0" fontId="53" fillId="45" borderId="0"/>
    <xf numFmtId="0" fontId="109" fillId="0" borderId="0"/>
    <xf numFmtId="0" fontId="53" fillId="43" borderId="0"/>
    <xf numFmtId="0" fontId="53" fillId="42" borderId="0"/>
    <xf numFmtId="0" fontId="53" fillId="45" borderId="0"/>
    <xf numFmtId="0" fontId="53" fillId="42" borderId="0"/>
    <xf numFmtId="0" fontId="109" fillId="0" borderId="0"/>
    <xf numFmtId="0" fontId="53" fillId="44"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0" borderId="0"/>
    <xf numFmtId="0" fontId="109" fillId="0" borderId="0"/>
    <xf numFmtId="0" fontId="53" fillId="44" borderId="0"/>
    <xf numFmtId="0" fontId="109" fillId="0" borderId="0"/>
    <xf numFmtId="0" fontId="53" fillId="44" borderId="0"/>
    <xf numFmtId="0" fontId="109" fillId="0" borderId="0"/>
    <xf numFmtId="0" fontId="53" fillId="45" borderId="0"/>
    <xf numFmtId="0" fontId="53" fillId="42" borderId="0"/>
    <xf numFmtId="0" fontId="53" fillId="42" borderId="0"/>
    <xf numFmtId="0" fontId="53" fillId="43" borderId="0"/>
    <xf numFmtId="0" fontId="53" fillId="42" borderId="0"/>
    <xf numFmtId="0" fontId="53" fillId="4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6"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3" borderId="0"/>
    <xf numFmtId="0" fontId="109" fillId="0" borderId="0"/>
    <xf numFmtId="0" fontId="53" fillId="44"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2" borderId="0"/>
    <xf numFmtId="0" fontId="53" fillId="40" borderId="0"/>
    <xf numFmtId="0" fontId="109" fillId="0" borderId="0"/>
    <xf numFmtId="0" fontId="53" fillId="41"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5" borderId="0"/>
    <xf numFmtId="0" fontId="53" fillId="44" borderId="0"/>
    <xf numFmtId="0" fontId="109" fillId="0" borderId="0"/>
    <xf numFmtId="0" fontId="109" fillId="0" borderId="0"/>
    <xf numFmtId="0" fontId="53" fillId="43" borderId="0"/>
    <xf numFmtId="0" fontId="109" fillId="0" borderId="0"/>
    <xf numFmtId="0" fontId="109" fillId="0" borderId="0"/>
    <xf numFmtId="0" fontId="53" fillId="43" borderId="0"/>
    <xf numFmtId="0" fontId="109" fillId="0" borderId="0"/>
    <xf numFmtId="0" fontId="53" fillId="40" borderId="0"/>
    <xf numFmtId="0" fontId="109" fillId="0" borderId="0"/>
    <xf numFmtId="0" fontId="109" fillId="0" borderId="0"/>
    <xf numFmtId="0" fontId="53" fillId="45" borderId="0"/>
    <xf numFmtId="0" fontId="109" fillId="0" borderId="0"/>
    <xf numFmtId="0" fontId="109" fillId="0" borderId="0"/>
    <xf numFmtId="0" fontId="109" fillId="0" borderId="0"/>
    <xf numFmtId="0" fontId="109" fillId="0" borderId="0"/>
    <xf numFmtId="0" fontId="53" fillId="43" borderId="0"/>
    <xf numFmtId="0" fontId="109" fillId="0" borderId="0"/>
    <xf numFmtId="0" fontId="53" fillId="44" borderId="0"/>
    <xf numFmtId="0" fontId="53" fillId="45" borderId="0"/>
    <xf numFmtId="0" fontId="109" fillId="0" borderId="0"/>
    <xf numFmtId="0" fontId="109" fillId="0" borderId="0"/>
    <xf numFmtId="0" fontId="109" fillId="0" borderId="0"/>
    <xf numFmtId="0" fontId="53" fillId="43" borderId="0"/>
    <xf numFmtId="0" fontId="109" fillId="0" borderId="0"/>
    <xf numFmtId="0" fontId="53" fillId="43" borderId="0"/>
    <xf numFmtId="0" fontId="53" fillId="46" borderId="0"/>
    <xf numFmtId="0" fontId="53" fillId="41" borderId="0"/>
    <xf numFmtId="0" fontId="109" fillId="0" borderId="0"/>
    <xf numFmtId="0" fontId="53" fillId="45" borderId="0"/>
    <xf numFmtId="0" fontId="109" fillId="0" borderId="0"/>
    <xf numFmtId="0" fontId="109" fillId="0" borderId="0"/>
    <xf numFmtId="0" fontId="53" fillId="41" borderId="0"/>
    <xf numFmtId="0" fontId="53" fillId="45" borderId="0"/>
    <xf numFmtId="0" fontId="109" fillId="0" borderId="0"/>
    <xf numFmtId="0" fontId="53" fillId="41" borderId="0"/>
    <xf numFmtId="0" fontId="53" fillId="43" borderId="0"/>
    <xf numFmtId="0" fontId="109" fillId="0" borderId="0"/>
    <xf numFmtId="0" fontId="109" fillId="0" borderId="0"/>
    <xf numFmtId="0" fontId="109" fillId="0" borderId="0"/>
    <xf numFmtId="0" fontId="53" fillId="43" borderId="0"/>
    <xf numFmtId="0" fontId="53" fillId="40" borderId="0"/>
    <xf numFmtId="0" fontId="53" fillId="42" borderId="0"/>
    <xf numFmtId="0" fontId="53" fillId="44" borderId="0"/>
    <xf numFmtId="0" fontId="109" fillId="0" borderId="0"/>
    <xf numFmtId="0" fontId="53" fillId="42" borderId="0"/>
    <xf numFmtId="0" fontId="53" fillId="40" borderId="0"/>
    <xf numFmtId="0" fontId="109" fillId="0" borderId="0"/>
    <xf numFmtId="0" fontId="53" fillId="40" borderId="0"/>
    <xf numFmtId="0" fontId="53" fillId="46" borderId="0"/>
    <xf numFmtId="0" fontId="109" fillId="0" borderId="0"/>
    <xf numFmtId="0" fontId="53" fillId="45" borderId="0"/>
    <xf numFmtId="0" fontId="53" fillId="45" borderId="0"/>
    <xf numFmtId="0" fontId="53" fillId="44" borderId="0"/>
    <xf numFmtId="0" fontId="109" fillId="0" borderId="0"/>
    <xf numFmtId="0" fontId="109" fillId="0" borderId="0"/>
    <xf numFmtId="0" fontId="53" fillId="44" borderId="0"/>
    <xf numFmtId="0" fontId="109" fillId="0" borderId="0"/>
    <xf numFmtId="0" fontId="109" fillId="0" borderId="0"/>
    <xf numFmtId="0" fontId="53" fillId="40" borderId="0"/>
    <xf numFmtId="0" fontId="53" fillId="40"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3" borderId="0"/>
    <xf numFmtId="0" fontId="109" fillId="0" borderId="0"/>
    <xf numFmtId="0" fontId="53" fillId="40" borderId="0"/>
    <xf numFmtId="0" fontId="53" fillId="43" borderId="0"/>
    <xf numFmtId="0" fontId="109" fillId="0" borderId="0"/>
    <xf numFmtId="0" fontId="109" fillId="0" borderId="0"/>
    <xf numFmtId="0" fontId="109" fillId="0" borderId="0"/>
    <xf numFmtId="0" fontId="109" fillId="0" borderId="0"/>
    <xf numFmtId="0" fontId="53" fillId="43" borderId="0"/>
    <xf numFmtId="0" fontId="53" fillId="44"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53" fillId="44" borderId="0"/>
    <xf numFmtId="0" fontId="109" fillId="0" borderId="0"/>
    <xf numFmtId="0" fontId="53" fillId="40" borderId="0"/>
    <xf numFmtId="0" fontId="109" fillId="0" borderId="0"/>
    <xf numFmtId="0" fontId="53" fillId="41" borderId="0"/>
    <xf numFmtId="0" fontId="109" fillId="0" borderId="0"/>
    <xf numFmtId="0" fontId="53" fillId="44" borderId="0"/>
    <xf numFmtId="0" fontId="53" fillId="45" borderId="0"/>
    <xf numFmtId="0" fontId="109" fillId="0" borderId="0"/>
    <xf numFmtId="0" fontId="53" fillId="43" borderId="0"/>
    <xf numFmtId="0" fontId="109" fillId="0" borderId="0"/>
    <xf numFmtId="0" fontId="109" fillId="0" borderId="0"/>
    <xf numFmtId="0" fontId="53" fillId="41" borderId="0"/>
    <xf numFmtId="0" fontId="53" fillId="40" borderId="0"/>
    <xf numFmtId="0" fontId="109" fillId="0"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5" borderId="0"/>
    <xf numFmtId="0" fontId="109" fillId="0" borderId="0"/>
    <xf numFmtId="0" fontId="109" fillId="0" borderId="0"/>
    <xf numFmtId="0" fontId="53" fillId="41" borderId="0"/>
    <xf numFmtId="0" fontId="53" fillId="40" borderId="0"/>
    <xf numFmtId="0" fontId="109" fillId="0" borderId="0"/>
    <xf numFmtId="0" fontId="53" fillId="41" borderId="0"/>
    <xf numFmtId="0" fontId="53" fillId="41" borderId="0"/>
    <xf numFmtId="0" fontId="109" fillId="0" borderId="0"/>
    <xf numFmtId="0" fontId="109" fillId="0" borderId="0"/>
    <xf numFmtId="0" fontId="109" fillId="0" borderId="0"/>
    <xf numFmtId="0" fontId="109" fillId="0" borderId="0"/>
    <xf numFmtId="0" fontId="53" fillId="40" borderId="0"/>
    <xf numFmtId="0" fontId="53" fillId="41" borderId="0"/>
    <xf numFmtId="0" fontId="109" fillId="0" borderId="0"/>
    <xf numFmtId="0" fontId="109" fillId="0" borderId="0"/>
    <xf numFmtId="0" fontId="53" fillId="41" borderId="0"/>
    <xf numFmtId="0" fontId="109" fillId="0" borderId="0"/>
    <xf numFmtId="0" fontId="109" fillId="0" borderId="0"/>
    <xf numFmtId="0" fontId="53" fillId="40" borderId="0"/>
    <xf numFmtId="0" fontId="109" fillId="0" borderId="0"/>
    <xf numFmtId="0" fontId="53" fillId="45" borderId="0"/>
    <xf numFmtId="0" fontId="109" fillId="0"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53" fillId="44" borderId="0"/>
    <xf numFmtId="0" fontId="53" fillId="43" borderId="0"/>
    <xf numFmtId="0" fontId="53" fillId="42" borderId="0"/>
    <xf numFmtId="0" fontId="53" fillId="45" borderId="0"/>
    <xf numFmtId="0" fontId="53" fillId="44" borderId="0"/>
    <xf numFmtId="0" fontId="53" fillId="41" borderId="0"/>
    <xf numFmtId="0" fontId="109" fillId="0"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6" borderId="0"/>
    <xf numFmtId="0" fontId="53" fillId="42" borderId="0"/>
    <xf numFmtId="0" fontId="53" fillId="44" borderId="0"/>
    <xf numFmtId="0" fontId="53" fillId="40" borderId="0"/>
    <xf numFmtId="0" fontId="53" fillId="41" borderId="0"/>
    <xf numFmtId="0" fontId="53" fillId="40" borderId="0"/>
    <xf numFmtId="0" fontId="109" fillId="0" borderId="0"/>
    <xf numFmtId="0" fontId="53" fillId="44" borderId="0"/>
    <xf numFmtId="0" fontId="109" fillId="0" borderId="0"/>
    <xf numFmtId="0" fontId="109" fillId="0" borderId="0"/>
    <xf numFmtId="0" fontId="109" fillId="0" borderId="0"/>
    <xf numFmtId="0" fontId="53" fillId="44" borderId="0"/>
    <xf numFmtId="0" fontId="53" fillId="44" borderId="0"/>
    <xf numFmtId="0" fontId="109" fillId="0" borderId="0"/>
    <xf numFmtId="0" fontId="53" fillId="43" borderId="0"/>
    <xf numFmtId="0" fontId="53" fillId="43" borderId="0"/>
    <xf numFmtId="0" fontId="109" fillId="0" borderId="0"/>
    <xf numFmtId="0" fontId="109" fillId="0" borderId="0"/>
    <xf numFmtId="0" fontId="109" fillId="0" borderId="0"/>
    <xf numFmtId="0" fontId="53" fillId="42" borderId="0"/>
    <xf numFmtId="0" fontId="53" fillId="46" borderId="0"/>
    <xf numFmtId="0" fontId="53" fillId="42" borderId="0"/>
    <xf numFmtId="0" fontId="53" fillId="41" borderId="0"/>
    <xf numFmtId="0" fontId="53" fillId="42" borderId="0"/>
    <xf numFmtId="0" fontId="109" fillId="0" borderId="0"/>
    <xf numFmtId="0" fontId="109" fillId="0" borderId="0"/>
    <xf numFmtId="0" fontId="53" fillId="42"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0" borderId="0"/>
    <xf numFmtId="0" fontId="109" fillId="0" borderId="0"/>
    <xf numFmtId="0" fontId="53" fillId="41" borderId="0"/>
    <xf numFmtId="0" fontId="53" fillId="41" borderId="0"/>
    <xf numFmtId="0" fontId="109" fillId="0" borderId="0"/>
    <xf numFmtId="0" fontId="109" fillId="0" borderId="0"/>
    <xf numFmtId="0" fontId="53" fillId="45" borderId="0"/>
    <xf numFmtId="0" fontId="53" fillId="46" borderId="0"/>
    <xf numFmtId="0" fontId="53" fillId="45" borderId="0"/>
    <xf numFmtId="0" fontId="109" fillId="0" borderId="0"/>
    <xf numFmtId="0" fontId="53" fillId="45" borderId="0"/>
    <xf numFmtId="0" fontId="53" fillId="44" borderId="0"/>
    <xf numFmtId="0" fontId="53" fillId="41" borderId="0"/>
    <xf numFmtId="0" fontId="109" fillId="0" borderId="0"/>
    <xf numFmtId="0" fontId="53" fillId="43" borderId="0"/>
    <xf numFmtId="0" fontId="53" fillId="41" borderId="0"/>
    <xf numFmtId="0" fontId="109" fillId="0" borderId="0"/>
    <xf numFmtId="0" fontId="53" fillId="40"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4" borderId="0"/>
    <xf numFmtId="0" fontId="53" fillId="44" borderId="0"/>
    <xf numFmtId="0" fontId="53" fillId="45" borderId="0"/>
    <xf numFmtId="0" fontId="109" fillId="0" borderId="0"/>
    <xf numFmtId="0" fontId="53" fillId="43" borderId="0"/>
    <xf numFmtId="0" fontId="109" fillId="0" borderId="0"/>
    <xf numFmtId="0" fontId="109" fillId="0" borderId="0"/>
    <xf numFmtId="0" fontId="53" fillId="45" borderId="0"/>
    <xf numFmtId="0" fontId="53" fillId="46" borderId="0"/>
    <xf numFmtId="0" fontId="53" fillId="42"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4"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6" borderId="0"/>
    <xf numFmtId="0" fontId="109" fillId="0" borderId="0"/>
    <xf numFmtId="0" fontId="53" fillId="43" borderId="0"/>
    <xf numFmtId="0" fontId="53" fillId="41" borderId="0"/>
    <xf numFmtId="0" fontId="53" fillId="46" borderId="0"/>
    <xf numFmtId="0" fontId="53" fillId="45" borderId="0"/>
    <xf numFmtId="0" fontId="109" fillId="0"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2" borderId="0"/>
    <xf numFmtId="0" fontId="53" fillId="40" borderId="0"/>
    <xf numFmtId="0" fontId="109" fillId="0" borderId="0"/>
    <xf numFmtId="0" fontId="109" fillId="0" borderId="0"/>
    <xf numFmtId="0" fontId="53" fillId="40" borderId="0"/>
    <xf numFmtId="0" fontId="53" fillId="45" borderId="0"/>
    <xf numFmtId="0" fontId="109" fillId="0" borderId="0"/>
    <xf numFmtId="0" fontId="53" fillId="43" borderId="0"/>
    <xf numFmtId="0" fontId="109" fillId="0" borderId="0"/>
    <xf numFmtId="0" fontId="53" fillId="44" borderId="0"/>
    <xf numFmtId="0" fontId="53" fillId="44" borderId="0"/>
    <xf numFmtId="0" fontId="109" fillId="0" borderId="0"/>
    <xf numFmtId="0" fontId="53" fillId="44"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109" fillId="0" borderId="0"/>
    <xf numFmtId="0" fontId="53" fillId="42" borderId="0"/>
    <xf numFmtId="0" fontId="109" fillId="0" borderId="0"/>
    <xf numFmtId="0" fontId="53" fillId="40" borderId="0"/>
    <xf numFmtId="0" fontId="109" fillId="0" borderId="0"/>
    <xf numFmtId="0" fontId="109" fillId="0" borderId="0"/>
    <xf numFmtId="0" fontId="109" fillId="0" borderId="0"/>
    <xf numFmtId="0" fontId="53" fillId="42" borderId="0"/>
    <xf numFmtId="0" fontId="109" fillId="0" borderId="0"/>
    <xf numFmtId="0" fontId="53" fillId="43" borderId="0"/>
    <xf numFmtId="0" fontId="109" fillId="0" borderId="0"/>
    <xf numFmtId="0" fontId="53" fillId="43" borderId="0"/>
    <xf numFmtId="0" fontId="109" fillId="0" borderId="0"/>
    <xf numFmtId="0" fontId="109" fillId="0" borderId="0"/>
    <xf numFmtId="0" fontId="53" fillId="42" borderId="0"/>
    <xf numFmtId="0" fontId="53" fillId="41" borderId="0"/>
    <xf numFmtId="0" fontId="53" fillId="44" borderId="0"/>
    <xf numFmtId="0" fontId="53" fillId="42" borderId="0"/>
    <xf numFmtId="0" fontId="53" fillId="40" borderId="0"/>
    <xf numFmtId="0" fontId="53" fillId="4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2" borderId="0"/>
    <xf numFmtId="0" fontId="53" fillId="42" borderId="0"/>
    <xf numFmtId="0" fontId="53" fillId="42"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4" borderId="0"/>
    <xf numFmtId="0" fontId="53" fillId="46"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6" borderId="0"/>
    <xf numFmtId="0" fontId="109" fillId="0" borderId="0"/>
    <xf numFmtId="0" fontId="53" fillId="46" borderId="0"/>
    <xf numFmtId="0" fontId="53" fillId="45"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5" borderId="0"/>
    <xf numFmtId="0" fontId="109" fillId="0" borderId="0"/>
    <xf numFmtId="0" fontId="109" fillId="0" borderId="0"/>
    <xf numFmtId="0" fontId="53" fillId="41" borderId="0"/>
    <xf numFmtId="0" fontId="109" fillId="0" borderId="0"/>
    <xf numFmtId="0" fontId="53" fillId="44" borderId="0"/>
    <xf numFmtId="0" fontId="53" fillId="42"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4" borderId="0"/>
    <xf numFmtId="0" fontId="109" fillId="0" borderId="0"/>
    <xf numFmtId="0" fontId="109" fillId="0" borderId="0"/>
    <xf numFmtId="0" fontId="53" fillId="41"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1" borderId="0"/>
    <xf numFmtId="0" fontId="109" fillId="0" borderId="0"/>
    <xf numFmtId="0" fontId="53" fillId="45" borderId="0"/>
    <xf numFmtId="0" fontId="53" fillId="44" borderId="0"/>
    <xf numFmtId="0" fontId="53" fillId="44" borderId="0"/>
    <xf numFmtId="0" fontId="109" fillId="0" borderId="0"/>
    <xf numFmtId="0" fontId="53" fillId="43" borderId="0"/>
    <xf numFmtId="0" fontId="109" fillId="0" borderId="0"/>
    <xf numFmtId="0" fontId="53" fillId="40" borderId="0"/>
    <xf numFmtId="0" fontId="109" fillId="0" borderId="0"/>
    <xf numFmtId="0" fontId="53" fillId="43" borderId="0"/>
    <xf numFmtId="0" fontId="53" fillId="41" borderId="0"/>
    <xf numFmtId="0" fontId="53" fillId="45" borderId="0"/>
    <xf numFmtId="0" fontId="109" fillId="0" borderId="0"/>
    <xf numFmtId="0" fontId="53" fillId="42" borderId="0"/>
    <xf numFmtId="0" fontId="109" fillId="0" borderId="0"/>
    <xf numFmtId="0" fontId="109" fillId="0" borderId="0"/>
    <xf numFmtId="0" fontId="53" fillId="40" borderId="0"/>
    <xf numFmtId="0" fontId="109" fillId="0" borderId="0"/>
    <xf numFmtId="0" fontId="53" fillId="42" borderId="0"/>
    <xf numFmtId="0" fontId="109" fillId="0" borderId="0"/>
    <xf numFmtId="0" fontId="53" fillId="46" borderId="0"/>
    <xf numFmtId="0" fontId="53" fillId="45" borderId="0"/>
    <xf numFmtId="0" fontId="53" fillId="40" borderId="0"/>
    <xf numFmtId="0" fontId="53" fillId="45" borderId="0"/>
    <xf numFmtId="0" fontId="109" fillId="0" borderId="0"/>
    <xf numFmtId="0" fontId="53" fillId="44" borderId="0"/>
    <xf numFmtId="0" fontId="109" fillId="0" borderId="0"/>
    <xf numFmtId="0" fontId="53" fillId="40" borderId="0"/>
    <xf numFmtId="0" fontId="53" fillId="45" borderId="0"/>
    <xf numFmtId="0" fontId="109" fillId="0" borderId="0"/>
    <xf numFmtId="0" fontId="53" fillId="45" borderId="0"/>
    <xf numFmtId="0" fontId="109" fillId="0" borderId="0"/>
    <xf numFmtId="0" fontId="109" fillId="0" borderId="0"/>
    <xf numFmtId="0" fontId="53" fillId="46" borderId="0"/>
    <xf numFmtId="0" fontId="109" fillId="0" borderId="0"/>
    <xf numFmtId="0" fontId="53" fillId="42" borderId="0"/>
    <xf numFmtId="0" fontId="53" fillId="40" borderId="0"/>
    <xf numFmtId="0" fontId="53" fillId="43" borderId="0"/>
    <xf numFmtId="0" fontId="109" fillId="0" borderId="0"/>
    <xf numFmtId="0" fontId="109" fillId="0" borderId="0"/>
    <xf numFmtId="0" fontId="109" fillId="0" borderId="0"/>
    <xf numFmtId="0" fontId="53" fillId="46" borderId="0"/>
    <xf numFmtId="0" fontId="53" fillId="46" borderId="0"/>
    <xf numFmtId="0" fontId="109" fillId="0" borderId="0"/>
    <xf numFmtId="0" fontId="53" fillId="45" borderId="0"/>
    <xf numFmtId="0" fontId="109" fillId="0" borderId="0"/>
    <xf numFmtId="0" fontId="109" fillId="0" borderId="0"/>
    <xf numFmtId="0" fontId="109" fillId="0" borderId="0"/>
    <xf numFmtId="0" fontId="53" fillId="40" borderId="0"/>
    <xf numFmtId="0" fontId="53" fillId="46" borderId="0"/>
    <xf numFmtId="0" fontId="109" fillId="0" borderId="0"/>
    <xf numFmtId="0" fontId="109" fillId="0" borderId="0"/>
    <xf numFmtId="0" fontId="53" fillId="46" borderId="0"/>
    <xf numFmtId="0" fontId="109" fillId="0" borderId="0"/>
    <xf numFmtId="0" fontId="53" fillId="45" borderId="0"/>
    <xf numFmtId="0" fontId="53" fillId="41" borderId="0"/>
    <xf numFmtId="0" fontId="53" fillId="44" borderId="0"/>
    <xf numFmtId="0" fontId="109" fillId="0" borderId="0"/>
    <xf numFmtId="0" fontId="109" fillId="0" borderId="0"/>
    <xf numFmtId="0" fontId="109" fillId="0" borderId="0"/>
    <xf numFmtId="0" fontId="109" fillId="0" borderId="0"/>
    <xf numFmtId="0" fontId="53" fillId="41" borderId="0"/>
    <xf numFmtId="0" fontId="53" fillId="40"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1" borderId="0"/>
    <xf numFmtId="0" fontId="53" fillId="44" borderId="0"/>
    <xf numFmtId="0" fontId="109" fillId="0" borderId="0"/>
    <xf numFmtId="0" fontId="53" fillId="44" borderId="0"/>
    <xf numFmtId="0" fontId="109" fillId="0" borderId="0"/>
    <xf numFmtId="0" fontId="109" fillId="0" borderId="0"/>
    <xf numFmtId="0" fontId="53" fillId="44" borderId="0"/>
    <xf numFmtId="0" fontId="109" fillId="0" borderId="0"/>
    <xf numFmtId="0" fontId="53" fillId="41" borderId="0"/>
    <xf numFmtId="0" fontId="53" fillId="40" borderId="0"/>
    <xf numFmtId="0" fontId="53" fillId="43" borderId="0"/>
    <xf numFmtId="0" fontId="53" fillId="41"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3" borderId="0"/>
    <xf numFmtId="0" fontId="53" fillId="41" borderId="0"/>
    <xf numFmtId="0" fontId="53" fillId="40" borderId="0"/>
    <xf numFmtId="0" fontId="109" fillId="0" borderId="0"/>
    <xf numFmtId="0" fontId="53" fillId="44"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3" borderId="0"/>
    <xf numFmtId="0" fontId="53" fillId="43" borderId="0"/>
    <xf numFmtId="0" fontId="53" fillId="43" borderId="0"/>
    <xf numFmtId="0" fontId="53" fillId="43" borderId="0"/>
    <xf numFmtId="0" fontId="109" fillId="0" borderId="0"/>
    <xf numFmtId="0" fontId="53" fillId="45" borderId="0"/>
    <xf numFmtId="0" fontId="53" fillId="44"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6" borderId="0"/>
    <xf numFmtId="0" fontId="53" fillId="45" borderId="0"/>
    <xf numFmtId="0" fontId="53" fillId="46" borderId="0"/>
    <xf numFmtId="0" fontId="53" fillId="46" borderId="0"/>
    <xf numFmtId="0" fontId="109" fillId="0" borderId="0"/>
    <xf numFmtId="0" fontId="109" fillId="0"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3" borderId="0"/>
    <xf numFmtId="0" fontId="109" fillId="0" borderId="0"/>
    <xf numFmtId="0" fontId="109" fillId="0" borderId="0"/>
    <xf numFmtId="0" fontId="53" fillId="42" borderId="0"/>
    <xf numFmtId="0" fontId="109" fillId="0" borderId="0"/>
    <xf numFmtId="0" fontId="53" fillId="41" borderId="0"/>
    <xf numFmtId="0" fontId="109" fillId="0" borderId="0"/>
    <xf numFmtId="0" fontId="53" fillId="44" borderId="0"/>
    <xf numFmtId="0" fontId="53" fillId="43" borderId="0"/>
    <xf numFmtId="0" fontId="109" fillId="0" borderId="0"/>
    <xf numFmtId="0" fontId="53" fillId="42" borderId="0"/>
    <xf numFmtId="0" fontId="109" fillId="0" borderId="0"/>
    <xf numFmtId="0" fontId="109" fillId="0" borderId="0"/>
    <xf numFmtId="0" fontId="53" fillId="44" borderId="0"/>
    <xf numFmtId="0" fontId="109" fillId="0" borderId="0"/>
    <xf numFmtId="0" fontId="53" fillId="42" borderId="0"/>
    <xf numFmtId="0" fontId="109" fillId="0" borderId="0"/>
    <xf numFmtId="0" fontId="53" fillId="44" borderId="0"/>
    <xf numFmtId="0" fontId="109" fillId="0" borderId="0"/>
    <xf numFmtId="0" fontId="109" fillId="0" borderId="0"/>
    <xf numFmtId="0" fontId="53" fillId="44" borderId="0"/>
    <xf numFmtId="0" fontId="109" fillId="0" borderId="0"/>
    <xf numFmtId="0" fontId="53" fillId="43" borderId="0"/>
    <xf numFmtId="0" fontId="109" fillId="0" borderId="0"/>
    <xf numFmtId="0" fontId="53" fillId="41" borderId="0"/>
    <xf numFmtId="0" fontId="109" fillId="0" borderId="0"/>
    <xf numFmtId="0" fontId="53" fillId="45" borderId="0"/>
    <xf numFmtId="0" fontId="53" fillId="44" borderId="0"/>
    <xf numFmtId="0" fontId="109" fillId="0" borderId="0"/>
    <xf numFmtId="0" fontId="53" fillId="43" borderId="0"/>
    <xf numFmtId="0" fontId="109" fillId="0" borderId="0"/>
    <xf numFmtId="0" fontId="53" fillId="40" borderId="0"/>
    <xf numFmtId="0" fontId="109" fillId="0" borderId="0"/>
    <xf numFmtId="0" fontId="109" fillId="0" borderId="0"/>
    <xf numFmtId="0" fontId="109" fillId="0" borderId="0"/>
    <xf numFmtId="0" fontId="53" fillId="42" borderId="0"/>
    <xf numFmtId="0" fontId="109" fillId="0" borderId="0"/>
    <xf numFmtId="0" fontId="53" fillId="45" borderId="0"/>
    <xf numFmtId="0" fontId="53" fillId="44" borderId="0"/>
    <xf numFmtId="0" fontId="53" fillId="40" borderId="0"/>
    <xf numFmtId="0" fontId="53" fillId="40" borderId="0"/>
    <xf numFmtId="0" fontId="53" fillId="42" borderId="0"/>
    <xf numFmtId="0" fontId="109" fillId="0" borderId="0"/>
    <xf numFmtId="0" fontId="109" fillId="0" borderId="0"/>
    <xf numFmtId="0" fontId="109" fillId="0" borderId="0"/>
    <xf numFmtId="0" fontId="109" fillId="0" borderId="0"/>
    <xf numFmtId="0" fontId="53" fillId="44" borderId="0"/>
    <xf numFmtId="0" fontId="53" fillId="44" borderId="0"/>
    <xf numFmtId="0" fontId="109" fillId="0" borderId="0"/>
    <xf numFmtId="0" fontId="109" fillId="0" borderId="0"/>
    <xf numFmtId="0" fontId="109" fillId="0" borderId="0"/>
    <xf numFmtId="0" fontId="109" fillId="0" borderId="0"/>
    <xf numFmtId="0" fontId="53" fillId="46" borderId="0"/>
    <xf numFmtId="0" fontId="53" fillId="42"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5" borderId="0"/>
    <xf numFmtId="0" fontId="53" fillId="41" borderId="0"/>
    <xf numFmtId="0" fontId="53" fillId="43" borderId="0"/>
    <xf numFmtId="0" fontId="109" fillId="0" borderId="0"/>
    <xf numFmtId="0" fontId="53" fillId="41" borderId="0"/>
    <xf numFmtId="0" fontId="109" fillId="0" borderId="0"/>
    <xf numFmtId="0" fontId="53" fillId="43"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53" fillId="41" borderId="0"/>
    <xf numFmtId="0" fontId="109" fillId="0" borderId="0"/>
    <xf numFmtId="0" fontId="53" fillId="44" borderId="0"/>
    <xf numFmtId="0" fontId="53" fillId="43" borderId="0"/>
    <xf numFmtId="0" fontId="109" fillId="0" borderId="0"/>
    <xf numFmtId="0" fontId="109" fillId="0" borderId="0"/>
    <xf numFmtId="0" fontId="109" fillId="0" borderId="0"/>
    <xf numFmtId="0" fontId="53" fillId="44" borderId="0"/>
    <xf numFmtId="0" fontId="53" fillId="41" borderId="0"/>
    <xf numFmtId="0" fontId="109" fillId="0" borderId="0"/>
    <xf numFmtId="0" fontId="53" fillId="43" borderId="0"/>
    <xf numFmtId="0" fontId="53" fillId="41" borderId="0"/>
    <xf numFmtId="0" fontId="109" fillId="0" borderId="0"/>
    <xf numFmtId="0" fontId="53" fillId="44" borderId="0"/>
    <xf numFmtId="0" fontId="53" fillId="43" borderId="0"/>
    <xf numFmtId="0" fontId="53" fillId="43"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109" fillId="0" borderId="0"/>
    <xf numFmtId="0" fontId="53" fillId="45" borderId="0"/>
    <xf numFmtId="0" fontId="53" fillId="41" borderId="0"/>
    <xf numFmtId="0" fontId="109" fillId="0" borderId="0"/>
    <xf numFmtId="0" fontId="53" fillId="44" borderId="0"/>
    <xf numFmtId="0" fontId="109" fillId="0" borderId="0"/>
    <xf numFmtId="0" fontId="109" fillId="0" borderId="0"/>
    <xf numFmtId="0" fontId="53" fillId="41" borderId="0"/>
    <xf numFmtId="0" fontId="53" fillId="44" borderId="0"/>
    <xf numFmtId="0" fontId="53" fillId="40" borderId="0"/>
    <xf numFmtId="0" fontId="53" fillId="43" borderId="0"/>
    <xf numFmtId="0" fontId="109" fillId="0" borderId="0"/>
    <xf numFmtId="0" fontId="109" fillId="0" borderId="0"/>
    <xf numFmtId="0" fontId="53" fillId="44" borderId="0"/>
    <xf numFmtId="0" fontId="109" fillId="0" borderId="0"/>
    <xf numFmtId="0" fontId="53" fillId="41" borderId="0"/>
    <xf numFmtId="0" fontId="53" fillId="44" borderId="0"/>
    <xf numFmtId="0" fontId="53" fillId="45" borderId="0"/>
    <xf numFmtId="0" fontId="53" fillId="42" borderId="0"/>
    <xf numFmtId="0" fontId="109" fillId="0" borderId="0"/>
    <xf numFmtId="0" fontId="109" fillId="0" borderId="0"/>
    <xf numFmtId="0" fontId="53" fillId="45" borderId="0"/>
    <xf numFmtId="0" fontId="53" fillId="43" borderId="0"/>
    <xf numFmtId="0" fontId="53" fillId="41" borderId="0"/>
    <xf numFmtId="0" fontId="53" fillId="44" borderId="0"/>
    <xf numFmtId="0" fontId="109" fillId="0" borderId="0"/>
    <xf numFmtId="0" fontId="109" fillId="0" borderId="0"/>
    <xf numFmtId="0" fontId="53" fillId="44" borderId="0"/>
    <xf numFmtId="0" fontId="109" fillId="0" borderId="0"/>
    <xf numFmtId="0" fontId="53" fillId="40" borderId="0"/>
    <xf numFmtId="0" fontId="109" fillId="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2" borderId="0"/>
    <xf numFmtId="0" fontId="53" fillId="42" borderId="0"/>
    <xf numFmtId="0" fontId="53" fillId="42" borderId="0"/>
    <xf numFmtId="0" fontId="53" fillId="43" borderId="0"/>
    <xf numFmtId="0" fontId="53" fillId="43" borderId="0"/>
    <xf numFmtId="0" fontId="53" fillId="42" borderId="0"/>
    <xf numFmtId="0" fontId="53" fillId="43" borderId="0"/>
    <xf numFmtId="0" fontId="53" fillId="45" borderId="0"/>
    <xf numFmtId="0" fontId="53" fillId="44" borderId="0"/>
    <xf numFmtId="0" fontId="53" fillId="43" borderId="0"/>
    <xf numFmtId="0" fontId="53" fillId="43"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6" borderId="0"/>
    <xf numFmtId="0" fontId="53" fillId="45" borderId="0"/>
    <xf numFmtId="0" fontId="53" fillId="45" borderId="0"/>
    <xf numFmtId="0" fontId="53" fillId="45" borderId="0"/>
    <xf numFmtId="0" fontId="53" fillId="46" borderId="0"/>
    <xf numFmtId="0" fontId="109" fillId="0" borderId="0"/>
    <xf numFmtId="0" fontId="53" fillId="46"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5" borderId="0"/>
    <xf numFmtId="0" fontId="109" fillId="0" borderId="0"/>
    <xf numFmtId="0" fontId="53" fillId="40" borderId="0"/>
    <xf numFmtId="0" fontId="53" fillId="45" borderId="0"/>
    <xf numFmtId="0" fontId="53" fillId="41" borderId="0"/>
    <xf numFmtId="0" fontId="53" fillId="43" borderId="0"/>
    <xf numFmtId="0" fontId="109" fillId="0" borderId="0"/>
    <xf numFmtId="0" fontId="53" fillId="43"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0" borderId="0"/>
    <xf numFmtId="0" fontId="109" fillId="0" borderId="0"/>
    <xf numFmtId="0" fontId="109" fillId="0" borderId="0"/>
    <xf numFmtId="0" fontId="53" fillId="45" borderId="0"/>
    <xf numFmtId="0" fontId="53" fillId="42" borderId="0"/>
    <xf numFmtId="0" fontId="109" fillId="0" borderId="0"/>
    <xf numFmtId="0" fontId="109" fillId="0" borderId="0"/>
    <xf numFmtId="0" fontId="109" fillId="0" borderId="0"/>
    <xf numFmtId="0" fontId="53" fillId="40" borderId="0"/>
    <xf numFmtId="0" fontId="53" fillId="46" borderId="0"/>
    <xf numFmtId="0" fontId="109" fillId="0" borderId="0"/>
    <xf numFmtId="0" fontId="109" fillId="0" borderId="0"/>
    <xf numFmtId="0" fontId="53" fillId="46" borderId="0"/>
    <xf numFmtId="0" fontId="109" fillId="0" borderId="0"/>
    <xf numFmtId="0" fontId="53" fillId="45" borderId="0"/>
    <xf numFmtId="0" fontId="53" fillId="41" borderId="0"/>
    <xf numFmtId="0" fontId="53" fillId="44" borderId="0"/>
    <xf numFmtId="0" fontId="109" fillId="0" borderId="0"/>
    <xf numFmtId="0" fontId="53" fillId="42" borderId="0"/>
    <xf numFmtId="0" fontId="53" fillId="40" borderId="0"/>
    <xf numFmtId="0" fontId="109" fillId="0" borderId="0"/>
    <xf numFmtId="0" fontId="53" fillId="42" borderId="0"/>
    <xf numFmtId="0" fontId="109" fillId="0" borderId="0"/>
    <xf numFmtId="0" fontId="53" fillId="41" borderId="0"/>
    <xf numFmtId="0" fontId="109" fillId="0" borderId="0"/>
    <xf numFmtId="0" fontId="109" fillId="0" borderId="0"/>
    <xf numFmtId="0" fontId="109" fillId="0" borderId="0"/>
    <xf numFmtId="0" fontId="53" fillId="40" borderId="0"/>
    <xf numFmtId="0" fontId="53" fillId="46" borderId="0"/>
    <xf numFmtId="0" fontId="53" fillId="43" borderId="0"/>
    <xf numFmtId="0" fontId="53" fillId="45" borderId="0"/>
    <xf numFmtId="0" fontId="109" fillId="0" borderId="0"/>
    <xf numFmtId="0" fontId="109" fillId="0" borderId="0"/>
    <xf numFmtId="0" fontId="53" fillId="46" borderId="0"/>
    <xf numFmtId="0" fontId="53" fillId="42" borderId="0"/>
    <xf numFmtId="0" fontId="53" fillId="43" borderId="0"/>
    <xf numFmtId="0" fontId="53" fillId="45" borderId="0"/>
    <xf numFmtId="0" fontId="109" fillId="0" borderId="0"/>
    <xf numFmtId="0" fontId="53" fillId="43" borderId="0"/>
    <xf numFmtId="0" fontId="109" fillId="0" borderId="0"/>
    <xf numFmtId="0" fontId="109" fillId="0" borderId="0"/>
    <xf numFmtId="0" fontId="53" fillId="42" borderId="0"/>
    <xf numFmtId="0" fontId="109" fillId="0" borderId="0"/>
    <xf numFmtId="0" fontId="53" fillId="42" borderId="0"/>
    <xf numFmtId="0" fontId="109" fillId="0" borderId="0"/>
    <xf numFmtId="0" fontId="109" fillId="0" borderId="0"/>
    <xf numFmtId="0" fontId="53" fillId="42" borderId="0"/>
    <xf numFmtId="0" fontId="109" fillId="0" borderId="0"/>
    <xf numFmtId="0" fontId="109" fillId="0" borderId="0"/>
    <xf numFmtId="0" fontId="53" fillId="40" borderId="0"/>
    <xf numFmtId="0" fontId="109" fillId="0" borderId="0"/>
    <xf numFmtId="0" fontId="53" fillId="42" borderId="0"/>
    <xf numFmtId="0" fontId="109" fillId="0" borderId="0"/>
    <xf numFmtId="0" fontId="53" fillId="46" borderId="0"/>
    <xf numFmtId="0" fontId="53" fillId="41" borderId="0"/>
    <xf numFmtId="0" fontId="53" fillId="46" borderId="0"/>
    <xf numFmtId="0" fontId="109" fillId="0" borderId="0"/>
    <xf numFmtId="0" fontId="109" fillId="0" borderId="0"/>
    <xf numFmtId="0" fontId="109" fillId="0" borderId="0"/>
    <xf numFmtId="0" fontId="109" fillId="0" borderId="0"/>
    <xf numFmtId="0" fontId="53" fillId="43" borderId="0"/>
    <xf numFmtId="0" fontId="109" fillId="0" borderId="0"/>
    <xf numFmtId="0" fontId="53" fillId="42" borderId="0"/>
    <xf numFmtId="0" fontId="109" fillId="0" borderId="0"/>
    <xf numFmtId="0" fontId="109" fillId="0" borderId="0"/>
    <xf numFmtId="0" fontId="53" fillId="46" borderId="0"/>
    <xf numFmtId="0" fontId="109" fillId="0" borderId="0"/>
    <xf numFmtId="0" fontId="53" fillId="42" borderId="0"/>
    <xf numFmtId="0" fontId="53" fillId="45" borderId="0"/>
    <xf numFmtId="0" fontId="53" fillId="43"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5" borderId="0"/>
    <xf numFmtId="0" fontId="53" fillId="43" borderId="0"/>
    <xf numFmtId="0" fontId="53" fillId="45" borderId="0"/>
    <xf numFmtId="0" fontId="53" fillId="44"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2" borderId="0"/>
    <xf numFmtId="0" fontId="53" fillId="46" borderId="0"/>
    <xf numFmtId="0" fontId="53" fillId="41"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2" borderId="0"/>
    <xf numFmtId="0" fontId="53" fillId="40" borderId="0"/>
    <xf numFmtId="0" fontId="109" fillId="0" borderId="0"/>
    <xf numFmtId="0" fontId="109" fillId="0" borderId="0"/>
    <xf numFmtId="0" fontId="53" fillId="40" borderId="0"/>
    <xf numFmtId="0" fontId="109" fillId="0" borderId="0"/>
    <xf numFmtId="0" fontId="53" fillId="45" borderId="0"/>
    <xf numFmtId="0" fontId="109" fillId="0" borderId="0"/>
    <xf numFmtId="0" fontId="109" fillId="0" borderId="0"/>
    <xf numFmtId="0" fontId="53" fillId="41" borderId="0"/>
    <xf numFmtId="0" fontId="53" fillId="43" borderId="0"/>
    <xf numFmtId="0" fontId="109" fillId="0" borderId="0"/>
    <xf numFmtId="0" fontId="53" fillId="42" borderId="0"/>
    <xf numFmtId="0" fontId="109" fillId="0" borderId="0"/>
    <xf numFmtId="0" fontId="109" fillId="0" borderId="0"/>
    <xf numFmtId="0" fontId="53" fillId="40" borderId="0"/>
    <xf numFmtId="0" fontId="53" fillId="44" borderId="0"/>
    <xf numFmtId="0" fontId="109" fillId="0" borderId="0"/>
    <xf numFmtId="0" fontId="109" fillId="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109" fillId="0" borderId="0"/>
    <xf numFmtId="0" fontId="53" fillId="45" borderId="0"/>
    <xf numFmtId="0" fontId="53" fillId="43" borderId="0"/>
    <xf numFmtId="0" fontId="53" fillId="43" borderId="0"/>
    <xf numFmtId="0" fontId="53" fillId="43" borderId="0"/>
    <xf numFmtId="0" fontId="53" fillId="43" borderId="0"/>
    <xf numFmtId="0" fontId="53" fillId="43" borderId="0"/>
    <xf numFmtId="0" fontId="53" fillId="44" borderId="0"/>
    <xf numFmtId="0" fontId="53" fillId="43" borderId="0"/>
    <xf numFmtId="0" fontId="53" fillId="43" borderId="0"/>
    <xf numFmtId="0" fontId="53" fillId="43" borderId="0"/>
    <xf numFmtId="0" fontId="53" fillId="44" borderId="0"/>
    <xf numFmtId="0" fontId="53" fillId="44" borderId="0"/>
    <xf numFmtId="0" fontId="53" fillId="44" borderId="0"/>
    <xf numFmtId="0" fontId="53" fillId="43" borderId="0"/>
    <xf numFmtId="0" fontId="53" fillId="44"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5" borderId="0"/>
    <xf numFmtId="0" fontId="53" fillId="45" borderId="0"/>
    <xf numFmtId="0" fontId="53" fillId="46" borderId="0"/>
    <xf numFmtId="0" fontId="53" fillId="46" borderId="0"/>
    <xf numFmtId="0" fontId="109" fillId="0"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4" borderId="0"/>
    <xf numFmtId="0" fontId="109" fillId="0" borderId="0"/>
    <xf numFmtId="0" fontId="109" fillId="0" borderId="0"/>
    <xf numFmtId="0" fontId="53" fillId="44" borderId="0"/>
    <xf numFmtId="0" fontId="53" fillId="40" borderId="0"/>
    <xf numFmtId="0" fontId="53" fillId="42" borderId="0"/>
    <xf numFmtId="0" fontId="109" fillId="0" borderId="0"/>
    <xf numFmtId="0" fontId="109" fillId="0" borderId="0"/>
    <xf numFmtId="0" fontId="109" fillId="0" borderId="0"/>
    <xf numFmtId="0" fontId="53" fillId="43" borderId="0"/>
    <xf numFmtId="0" fontId="109" fillId="0" borderId="0"/>
    <xf numFmtId="0" fontId="53" fillId="43" borderId="0"/>
    <xf numFmtId="0" fontId="53" fillId="41" borderId="0"/>
    <xf numFmtId="0" fontId="109" fillId="0" borderId="0"/>
    <xf numFmtId="0" fontId="53" fillId="44" borderId="0"/>
    <xf numFmtId="0" fontId="109" fillId="0" borderId="0"/>
    <xf numFmtId="0" fontId="53" fillId="41"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1" borderId="0"/>
    <xf numFmtId="0" fontId="53" fillId="44" borderId="0"/>
    <xf numFmtId="0" fontId="109" fillId="0" borderId="0"/>
    <xf numFmtId="0" fontId="53" fillId="44" borderId="0"/>
    <xf numFmtId="0" fontId="109" fillId="0" borderId="0"/>
    <xf numFmtId="0" fontId="109" fillId="0" borderId="0"/>
    <xf numFmtId="0" fontId="53" fillId="42" borderId="0"/>
    <xf numFmtId="0" fontId="109" fillId="0" borderId="0"/>
    <xf numFmtId="0" fontId="53" fillId="41" borderId="0"/>
    <xf numFmtId="0" fontId="109" fillId="0" borderId="0"/>
    <xf numFmtId="0" fontId="109" fillId="0" borderId="0"/>
    <xf numFmtId="0" fontId="53" fillId="40" borderId="0"/>
    <xf numFmtId="0" fontId="109" fillId="0" borderId="0"/>
    <xf numFmtId="0" fontId="109" fillId="0" borderId="0"/>
    <xf numFmtId="0" fontId="53" fillId="40" borderId="0"/>
    <xf numFmtId="0" fontId="109" fillId="0" borderId="0"/>
    <xf numFmtId="0" fontId="53" fillId="44" borderId="0"/>
    <xf numFmtId="0" fontId="53" fillId="43" borderId="0"/>
    <xf numFmtId="0" fontId="109" fillId="0" borderId="0"/>
    <xf numFmtId="0" fontId="109" fillId="0" borderId="0"/>
    <xf numFmtId="0" fontId="53" fillId="43" borderId="0"/>
    <xf numFmtId="0" fontId="109" fillId="0" borderId="0"/>
    <xf numFmtId="0" fontId="53" fillId="42" borderId="0"/>
    <xf numFmtId="0" fontId="53" fillId="42" borderId="0"/>
    <xf numFmtId="0" fontId="109" fillId="0" borderId="0"/>
    <xf numFmtId="0" fontId="53" fillId="43" borderId="0"/>
    <xf numFmtId="0" fontId="109" fillId="0" borderId="0"/>
    <xf numFmtId="0" fontId="109" fillId="0" borderId="0"/>
    <xf numFmtId="0" fontId="53" fillId="43" borderId="0"/>
    <xf numFmtId="0" fontId="109" fillId="0" borderId="0"/>
    <xf numFmtId="0" fontId="53" fillId="42" borderId="0"/>
    <xf numFmtId="0" fontId="109" fillId="0" borderId="0"/>
    <xf numFmtId="0" fontId="53" fillId="45" borderId="0"/>
    <xf numFmtId="0" fontId="53" fillId="44" borderId="0"/>
    <xf numFmtId="0" fontId="109" fillId="0" borderId="0"/>
    <xf numFmtId="0" fontId="109" fillId="0" borderId="0"/>
    <xf numFmtId="0" fontId="109" fillId="0" borderId="0"/>
    <xf numFmtId="0" fontId="53" fillId="42"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1" borderId="0"/>
    <xf numFmtId="0" fontId="53" fillId="44"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3" borderId="0"/>
    <xf numFmtId="0" fontId="53" fillId="40" borderId="0"/>
    <xf numFmtId="0" fontId="53" fillId="46" borderId="0"/>
    <xf numFmtId="0" fontId="109" fillId="0" borderId="0"/>
    <xf numFmtId="0" fontId="53" fillId="40" borderId="0"/>
    <xf numFmtId="0" fontId="53" fillId="40" borderId="0"/>
    <xf numFmtId="0" fontId="53" fillId="42"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109" fillId="0" borderId="0"/>
    <xf numFmtId="0" fontId="53" fillId="45" borderId="0"/>
    <xf numFmtId="0" fontId="53" fillId="41"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5" borderId="0"/>
    <xf numFmtId="0" fontId="109" fillId="0" borderId="0"/>
    <xf numFmtId="0" fontId="53" fillId="41" borderId="0"/>
    <xf numFmtId="0" fontId="53" fillId="44" borderId="0"/>
    <xf numFmtId="0" fontId="109" fillId="0" borderId="0"/>
    <xf numFmtId="0" fontId="53" fillId="45" borderId="0"/>
    <xf numFmtId="0" fontId="53" fillId="42" borderId="0"/>
    <xf numFmtId="0" fontId="109" fillId="0" borderId="0"/>
    <xf numFmtId="0" fontId="109" fillId="0" borderId="0"/>
    <xf numFmtId="0" fontId="109" fillId="0" borderId="0"/>
    <xf numFmtId="0" fontId="53" fillId="40" borderId="0"/>
    <xf numFmtId="0" fontId="53" fillId="46" borderId="0"/>
    <xf numFmtId="0" fontId="109" fillId="0" borderId="0"/>
    <xf numFmtId="0" fontId="109" fillId="0" borderId="0"/>
    <xf numFmtId="0" fontId="53" fillId="40" borderId="0"/>
    <xf numFmtId="0" fontId="53" fillId="41" borderId="0"/>
    <xf numFmtId="0" fontId="53" fillId="40" borderId="0"/>
    <xf numFmtId="0" fontId="53" fillId="41" borderId="0"/>
    <xf numFmtId="0" fontId="53" fillId="42" borderId="0"/>
    <xf numFmtId="0" fontId="53" fillId="42" borderId="0"/>
    <xf numFmtId="0" fontId="53" fillId="40" borderId="0"/>
    <xf numFmtId="0" fontId="53" fillId="41" borderId="0"/>
    <xf numFmtId="0" fontId="53" fillId="41" borderId="0"/>
    <xf numFmtId="0" fontId="53" fillId="44" borderId="0"/>
    <xf numFmtId="0" fontId="109" fillId="0" borderId="0"/>
    <xf numFmtId="0" fontId="109" fillId="0" borderId="0"/>
    <xf numFmtId="0" fontId="53" fillId="46" borderId="0"/>
    <xf numFmtId="0" fontId="53" fillId="40" borderId="0"/>
    <xf numFmtId="0" fontId="109" fillId="0" borderId="0"/>
    <xf numFmtId="0" fontId="53" fillId="41" borderId="0"/>
    <xf numFmtId="0" fontId="53" fillId="43" borderId="0"/>
    <xf numFmtId="0" fontId="53" fillId="43" borderId="0"/>
    <xf numFmtId="0" fontId="109" fillId="0" borderId="0"/>
    <xf numFmtId="0" fontId="109" fillId="0" borderId="0"/>
    <xf numFmtId="0" fontId="109" fillId="0" borderId="0"/>
    <xf numFmtId="0" fontId="109" fillId="0" borderId="0"/>
    <xf numFmtId="0" fontId="53" fillId="41" borderId="0"/>
    <xf numFmtId="0" fontId="109" fillId="0" borderId="0"/>
    <xf numFmtId="0" fontId="109" fillId="0" borderId="0"/>
    <xf numFmtId="0" fontId="53" fillId="46" borderId="0"/>
    <xf numFmtId="0" fontId="109" fillId="0" borderId="0"/>
    <xf numFmtId="0" fontId="53" fillId="43" borderId="0"/>
    <xf numFmtId="0" fontId="53" fillId="45" borderId="0"/>
    <xf numFmtId="0" fontId="53" fillId="43" borderId="0"/>
    <xf numFmtId="0" fontId="53" fillId="43" borderId="0"/>
    <xf numFmtId="0" fontId="53" fillId="40" borderId="0"/>
    <xf numFmtId="0" fontId="109" fillId="0" borderId="0"/>
    <xf numFmtId="0" fontId="53" fillId="46" borderId="0"/>
    <xf numFmtId="0" fontId="109" fillId="0" borderId="0"/>
    <xf numFmtId="0" fontId="109" fillId="0" borderId="0"/>
    <xf numFmtId="0" fontId="109" fillId="0" borderId="0"/>
    <xf numFmtId="0" fontId="53" fillId="41" borderId="0"/>
    <xf numFmtId="0" fontId="109" fillId="0" borderId="0"/>
    <xf numFmtId="0" fontId="53" fillId="42" borderId="0"/>
    <xf numFmtId="0" fontId="53" fillId="42" borderId="0"/>
    <xf numFmtId="0" fontId="53" fillId="43" borderId="0"/>
    <xf numFmtId="0" fontId="109" fillId="0" borderId="0"/>
    <xf numFmtId="0" fontId="109" fillId="0" borderId="0"/>
    <xf numFmtId="0" fontId="53" fillId="43" borderId="0"/>
    <xf numFmtId="0" fontId="53" fillId="40" borderId="0"/>
    <xf numFmtId="0" fontId="109" fillId="0" borderId="0"/>
    <xf numFmtId="0" fontId="53" fillId="43" borderId="0"/>
    <xf numFmtId="0" fontId="53" fillId="44"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4" borderId="0"/>
    <xf numFmtId="0" fontId="53" fillId="43" borderId="0"/>
    <xf numFmtId="0" fontId="53" fillId="43" borderId="0"/>
    <xf numFmtId="0" fontId="53" fillId="44" borderId="0"/>
    <xf numFmtId="0" fontId="109" fillId="0" borderId="0"/>
    <xf numFmtId="0" fontId="53" fillId="43" borderId="0"/>
    <xf numFmtId="0" fontId="53" fillId="46" borderId="0"/>
    <xf numFmtId="0" fontId="109" fillId="0" borderId="0"/>
    <xf numFmtId="0" fontId="109" fillId="0" borderId="0"/>
    <xf numFmtId="0" fontId="53" fillId="45" borderId="0"/>
    <xf numFmtId="0" fontId="109" fillId="0" borderId="0"/>
    <xf numFmtId="0" fontId="109" fillId="0" borderId="0"/>
    <xf numFmtId="0" fontId="53" fillId="41" borderId="0"/>
    <xf numFmtId="0" fontId="53" fillId="45" borderId="0"/>
    <xf numFmtId="0" fontId="109" fillId="0" borderId="0"/>
    <xf numFmtId="0" fontId="53" fillId="41" borderId="0"/>
    <xf numFmtId="0" fontId="109" fillId="0" borderId="0"/>
    <xf numFmtId="0" fontId="109" fillId="0" borderId="0"/>
    <xf numFmtId="0" fontId="53" fillId="44" borderId="0"/>
    <xf numFmtId="0" fontId="109" fillId="0" borderId="0"/>
    <xf numFmtId="0" fontId="53" fillId="44" borderId="0"/>
    <xf numFmtId="0" fontId="109" fillId="0" borderId="0"/>
    <xf numFmtId="0" fontId="53" fillId="42" borderId="0"/>
    <xf numFmtId="0" fontId="109" fillId="0" borderId="0"/>
    <xf numFmtId="0" fontId="109" fillId="0" borderId="0"/>
    <xf numFmtId="0" fontId="53" fillId="41" borderId="0"/>
    <xf numFmtId="0" fontId="53" fillId="4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53" fillId="44" borderId="0"/>
    <xf numFmtId="0" fontId="53" fillId="43" borderId="0"/>
    <xf numFmtId="0" fontId="109" fillId="0" borderId="0"/>
    <xf numFmtId="0" fontId="53" fillId="42" borderId="0"/>
    <xf numFmtId="0" fontId="53" fillId="42" borderId="0"/>
    <xf numFmtId="0" fontId="53" fillId="41" borderId="0"/>
    <xf numFmtId="0" fontId="109" fillId="0" borderId="0"/>
    <xf numFmtId="0" fontId="53" fillId="45"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53" fillId="43" borderId="0"/>
    <xf numFmtId="0" fontId="53" fillId="40" borderId="0"/>
    <xf numFmtId="0" fontId="53" fillId="45" borderId="0"/>
    <xf numFmtId="0" fontId="109" fillId="0" borderId="0"/>
    <xf numFmtId="0" fontId="109" fillId="0" borderId="0"/>
    <xf numFmtId="0" fontId="109" fillId="0" borderId="0"/>
    <xf numFmtId="0" fontId="109" fillId="0" borderId="0"/>
    <xf numFmtId="0" fontId="53" fillId="41" borderId="0"/>
    <xf numFmtId="0" fontId="53" fillId="44" borderId="0"/>
    <xf numFmtId="0" fontId="53" fillId="44"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53" fillId="41"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0" borderId="0"/>
    <xf numFmtId="0" fontId="53" fillId="43" borderId="0"/>
    <xf numFmtId="0" fontId="109" fillId="0" borderId="0"/>
    <xf numFmtId="0" fontId="53" fillId="41" borderId="0"/>
    <xf numFmtId="0" fontId="109" fillId="0" borderId="0"/>
    <xf numFmtId="0" fontId="53" fillId="42" borderId="0"/>
    <xf numFmtId="0" fontId="53" fillId="45" borderId="0"/>
    <xf numFmtId="0" fontId="109" fillId="0" borderId="0"/>
    <xf numFmtId="0" fontId="53" fillId="42" borderId="0"/>
    <xf numFmtId="0" fontId="53" fillId="45" borderId="0"/>
    <xf numFmtId="0" fontId="109" fillId="0" borderId="0"/>
    <xf numFmtId="0" fontId="109" fillId="0" borderId="0"/>
    <xf numFmtId="0" fontId="109" fillId="0" borderId="0"/>
    <xf numFmtId="0" fontId="53" fillId="40" borderId="0"/>
    <xf numFmtId="0" fontId="109" fillId="0" borderId="0"/>
    <xf numFmtId="0" fontId="53" fillId="42" borderId="0"/>
    <xf numFmtId="0" fontId="109" fillId="0" borderId="0"/>
    <xf numFmtId="0" fontId="109" fillId="0" borderId="0"/>
    <xf numFmtId="0" fontId="53" fillId="42" borderId="0"/>
    <xf numFmtId="0" fontId="53" fillId="46" borderId="0"/>
    <xf numFmtId="0" fontId="109" fillId="0" borderId="0"/>
    <xf numFmtId="0" fontId="109" fillId="0" borderId="0"/>
    <xf numFmtId="0" fontId="53" fillId="46" borderId="0"/>
    <xf numFmtId="0" fontId="53" fillId="46" borderId="0"/>
    <xf numFmtId="0" fontId="53" fillId="43" borderId="0"/>
    <xf numFmtId="0" fontId="109" fillId="0" borderId="0"/>
    <xf numFmtId="0" fontId="53" fillId="45" borderId="0"/>
    <xf numFmtId="0" fontId="53" fillId="44" borderId="0"/>
    <xf numFmtId="0" fontId="53" fillId="45"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53" fillId="45" borderId="0"/>
    <xf numFmtId="0" fontId="109" fillId="0" borderId="0"/>
    <xf numFmtId="0" fontId="109" fillId="0" borderId="0"/>
    <xf numFmtId="0" fontId="109" fillId="0" borderId="0"/>
    <xf numFmtId="0" fontId="109" fillId="0" borderId="0"/>
    <xf numFmtId="0" fontId="53" fillId="40" borderId="0"/>
    <xf numFmtId="0" fontId="53" fillId="45" borderId="0"/>
    <xf numFmtId="0" fontId="53" fillId="40" borderId="0"/>
    <xf numFmtId="0" fontId="109" fillId="0" borderId="0"/>
    <xf numFmtId="0" fontId="109" fillId="0" borderId="0"/>
    <xf numFmtId="0" fontId="53" fillId="46" borderId="0"/>
    <xf numFmtId="0" fontId="53" fillId="46" borderId="0"/>
    <xf numFmtId="0" fontId="109" fillId="0" borderId="0"/>
    <xf numFmtId="0" fontId="109" fillId="0" borderId="0"/>
    <xf numFmtId="0" fontId="53" fillId="41" borderId="0"/>
    <xf numFmtId="0" fontId="53" fillId="44" borderId="0"/>
    <xf numFmtId="0" fontId="53" fillId="42" borderId="0"/>
    <xf numFmtId="0" fontId="109" fillId="0" borderId="0"/>
    <xf numFmtId="0" fontId="53" fillId="43" borderId="0"/>
    <xf numFmtId="0" fontId="109" fillId="0" borderId="0"/>
    <xf numFmtId="0" fontId="109" fillId="0" borderId="0"/>
    <xf numFmtId="0" fontId="53" fillId="42" borderId="0"/>
    <xf numFmtId="0" fontId="53" fillId="46" borderId="0"/>
    <xf numFmtId="0" fontId="53" fillId="43"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2" borderId="0"/>
    <xf numFmtId="0" fontId="109" fillId="0" borderId="0"/>
    <xf numFmtId="0" fontId="53" fillId="43" borderId="0"/>
    <xf numFmtId="0" fontId="53" fillId="44" borderId="0"/>
    <xf numFmtId="0" fontId="53" fillId="43" borderId="0"/>
    <xf numFmtId="0" fontId="109" fillId="0" borderId="0"/>
    <xf numFmtId="0" fontId="109" fillId="0" borderId="0"/>
    <xf numFmtId="0" fontId="53" fillId="42" borderId="0"/>
    <xf numFmtId="0" fontId="109" fillId="0" borderId="0"/>
    <xf numFmtId="0" fontId="109" fillId="0" borderId="0"/>
    <xf numFmtId="0" fontId="109" fillId="0" borderId="0"/>
    <xf numFmtId="0" fontId="53" fillId="43" borderId="0"/>
    <xf numFmtId="0" fontId="109" fillId="0" borderId="0"/>
    <xf numFmtId="0" fontId="53" fillId="43" borderId="0"/>
    <xf numFmtId="0" fontId="109" fillId="0" borderId="0"/>
    <xf numFmtId="0" fontId="53" fillId="45" borderId="0"/>
    <xf numFmtId="0" fontId="53" fillId="45" borderId="0"/>
    <xf numFmtId="0" fontId="53" fillId="40" borderId="0"/>
    <xf numFmtId="0" fontId="109" fillId="0" borderId="0"/>
    <xf numFmtId="0" fontId="53" fillId="44" borderId="0"/>
    <xf numFmtId="0" fontId="109" fillId="0" borderId="0"/>
    <xf numFmtId="0" fontId="109" fillId="0" borderId="0"/>
    <xf numFmtId="0" fontId="53" fillId="40" borderId="0"/>
    <xf numFmtId="0" fontId="53" fillId="44" borderId="0"/>
    <xf numFmtId="0" fontId="109" fillId="0" borderId="0"/>
    <xf numFmtId="0" fontId="53" fillId="40" borderId="0"/>
    <xf numFmtId="0" fontId="109" fillId="0" borderId="0"/>
    <xf numFmtId="0" fontId="109" fillId="0" borderId="0"/>
    <xf numFmtId="0" fontId="53" fillId="40" borderId="0"/>
    <xf numFmtId="0" fontId="109" fillId="0" borderId="0"/>
    <xf numFmtId="0" fontId="109" fillId="0" borderId="0"/>
    <xf numFmtId="0" fontId="53" fillId="46" borderId="0"/>
    <xf numFmtId="0" fontId="53" fillId="41" borderId="0"/>
    <xf numFmtId="0" fontId="109" fillId="0" borderId="0"/>
    <xf numFmtId="0" fontId="109" fillId="0" borderId="0"/>
    <xf numFmtId="0" fontId="53" fillId="40" borderId="0"/>
    <xf numFmtId="0" fontId="53" fillId="43" borderId="0"/>
    <xf numFmtId="0" fontId="109" fillId="0" borderId="0"/>
    <xf numFmtId="0" fontId="53" fillId="43" borderId="0"/>
    <xf numFmtId="0" fontId="53" fillId="43" borderId="0"/>
    <xf numFmtId="0" fontId="53" fillId="44" borderId="0"/>
    <xf numFmtId="0" fontId="109" fillId="0" borderId="0"/>
    <xf numFmtId="0" fontId="109" fillId="0" borderId="0"/>
    <xf numFmtId="0" fontId="53" fillId="44" borderId="0"/>
    <xf numFmtId="0" fontId="109" fillId="0" borderId="0"/>
    <xf numFmtId="0" fontId="53" fillId="45" borderId="0"/>
    <xf numFmtId="0" fontId="53" fillId="42" borderId="0"/>
    <xf numFmtId="0" fontId="109" fillId="0" borderId="0"/>
    <xf numFmtId="0" fontId="53" fillId="43" borderId="0"/>
    <xf numFmtId="0" fontId="109" fillId="0" borderId="0"/>
    <xf numFmtId="0" fontId="53" fillId="43"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3" borderId="0"/>
    <xf numFmtId="0" fontId="109" fillId="0" borderId="0"/>
    <xf numFmtId="0" fontId="53" fillId="43" borderId="0"/>
    <xf numFmtId="0" fontId="53" fillId="44" borderId="0"/>
    <xf numFmtId="0" fontId="109" fillId="0" borderId="0"/>
    <xf numFmtId="0" fontId="53" fillId="45" borderId="0"/>
    <xf numFmtId="0" fontId="53" fillId="44" borderId="0"/>
    <xf numFmtId="0" fontId="109" fillId="0" borderId="0"/>
    <xf numFmtId="0" fontId="109" fillId="0" borderId="0"/>
    <xf numFmtId="0" fontId="109" fillId="0" borderId="0"/>
    <xf numFmtId="0" fontId="109" fillId="0" borderId="0"/>
    <xf numFmtId="0" fontId="53" fillId="45" borderId="0"/>
    <xf numFmtId="0" fontId="53" fillId="40" borderId="0"/>
    <xf numFmtId="0" fontId="109" fillId="0" borderId="0"/>
    <xf numFmtId="0" fontId="53" fillId="45" borderId="0"/>
    <xf numFmtId="0" fontId="109" fillId="0" borderId="0"/>
    <xf numFmtId="0" fontId="109" fillId="0" borderId="0"/>
    <xf numFmtId="0" fontId="53" fillId="41" borderId="0"/>
    <xf numFmtId="0" fontId="53" fillId="44"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1" borderId="0"/>
    <xf numFmtId="0" fontId="53" fillId="43" borderId="0"/>
    <xf numFmtId="0" fontId="109" fillId="0" borderId="0"/>
    <xf numFmtId="0" fontId="53" fillId="41" borderId="0"/>
    <xf numFmtId="0" fontId="53" fillId="43" borderId="0"/>
    <xf numFmtId="0" fontId="109" fillId="0" borderId="0"/>
    <xf numFmtId="0" fontId="53" fillId="43" borderId="0"/>
    <xf numFmtId="0" fontId="53" fillId="43" borderId="0"/>
    <xf numFmtId="0" fontId="53" fillId="45" borderId="0"/>
    <xf numFmtId="0" fontId="53" fillId="41" borderId="0"/>
    <xf numFmtId="0" fontId="109" fillId="0" borderId="0"/>
    <xf numFmtId="0" fontId="53" fillId="44"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53" fillId="45" borderId="0"/>
    <xf numFmtId="0" fontId="109" fillId="0" borderId="0"/>
    <xf numFmtId="0" fontId="53" fillId="42" borderId="0"/>
    <xf numFmtId="0" fontId="109" fillId="0" borderId="0"/>
    <xf numFmtId="0" fontId="53" fillId="43" borderId="0"/>
    <xf numFmtId="0" fontId="53" fillId="42" borderId="0"/>
    <xf numFmtId="0" fontId="109" fillId="0" borderId="0"/>
    <xf numFmtId="0" fontId="53" fillId="43"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4" borderId="0"/>
    <xf numFmtId="0" fontId="109" fillId="0" borderId="0"/>
    <xf numFmtId="0" fontId="53" fillId="40" borderId="0"/>
    <xf numFmtId="0" fontId="109" fillId="0" borderId="0"/>
    <xf numFmtId="0" fontId="109" fillId="0" borderId="0"/>
    <xf numFmtId="0" fontId="109" fillId="0" borderId="0"/>
    <xf numFmtId="0" fontId="53" fillId="46" borderId="0"/>
    <xf numFmtId="0" fontId="53" fillId="41" borderId="0"/>
    <xf numFmtId="0" fontId="109" fillId="0" borderId="0"/>
    <xf numFmtId="0" fontId="53" fillId="42"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6" borderId="0"/>
    <xf numFmtId="0" fontId="109" fillId="0" borderId="0"/>
    <xf numFmtId="0" fontId="109" fillId="0" borderId="0"/>
    <xf numFmtId="0" fontId="109" fillId="0" borderId="0"/>
    <xf numFmtId="0" fontId="109" fillId="0" borderId="0"/>
    <xf numFmtId="0" fontId="53" fillId="40" borderId="0"/>
    <xf numFmtId="0" fontId="53" fillId="42" borderId="0"/>
    <xf numFmtId="0" fontId="53" fillId="45" borderId="0"/>
    <xf numFmtId="0" fontId="109" fillId="0" borderId="0"/>
    <xf numFmtId="0" fontId="53" fillId="41" borderId="0"/>
    <xf numFmtId="0" fontId="109" fillId="0" borderId="0"/>
    <xf numFmtId="0" fontId="109" fillId="0" borderId="0"/>
    <xf numFmtId="0" fontId="53" fillId="40" borderId="0"/>
    <xf numFmtId="0" fontId="109" fillId="0" borderId="0"/>
    <xf numFmtId="0" fontId="53" fillId="46" borderId="0"/>
    <xf numFmtId="0" fontId="109" fillId="0" borderId="0"/>
    <xf numFmtId="0" fontId="109" fillId="0" borderId="0"/>
    <xf numFmtId="0" fontId="53" fillId="45" borderId="0"/>
    <xf numFmtId="0" fontId="53" fillId="44" borderId="0"/>
    <xf numFmtId="0" fontId="53" fillId="45" borderId="0"/>
    <xf numFmtId="0" fontId="109" fillId="0" borderId="0"/>
    <xf numFmtId="0" fontId="53" fillId="43"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2" borderId="0"/>
    <xf numFmtId="0" fontId="109" fillId="0" borderId="0"/>
    <xf numFmtId="0" fontId="53" fillId="45" borderId="0"/>
    <xf numFmtId="0" fontId="109" fillId="0" borderId="0"/>
    <xf numFmtId="0" fontId="109" fillId="0" borderId="0"/>
    <xf numFmtId="0" fontId="109" fillId="0" borderId="0"/>
    <xf numFmtId="0" fontId="53" fillId="40" borderId="0"/>
    <xf numFmtId="0" fontId="53" fillId="44" borderId="0"/>
    <xf numFmtId="0" fontId="109" fillId="0" borderId="0"/>
    <xf numFmtId="0" fontId="53" fillId="42" borderId="0"/>
    <xf numFmtId="0" fontId="109" fillId="0" borderId="0"/>
    <xf numFmtId="0" fontId="109" fillId="0" borderId="0"/>
    <xf numFmtId="0" fontId="53" fillId="43" borderId="0"/>
    <xf numFmtId="0" fontId="109" fillId="0" borderId="0"/>
    <xf numFmtId="0" fontId="109" fillId="0" borderId="0"/>
    <xf numFmtId="0" fontId="109" fillId="0" borderId="0"/>
    <xf numFmtId="0" fontId="53" fillId="43" borderId="0"/>
    <xf numFmtId="0" fontId="53" fillId="46" borderId="0"/>
    <xf numFmtId="0" fontId="53" fillId="46" borderId="0"/>
    <xf numFmtId="0" fontId="109" fillId="0" borderId="0"/>
    <xf numFmtId="0" fontId="53" fillId="45"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2" borderId="0"/>
    <xf numFmtId="0" fontId="109" fillId="0" borderId="0"/>
    <xf numFmtId="0" fontId="53" fillId="42"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6" borderId="0"/>
    <xf numFmtId="0" fontId="53" fillId="44" borderId="0"/>
    <xf numFmtId="0" fontId="109" fillId="0" borderId="0"/>
    <xf numFmtId="0" fontId="109" fillId="0" borderId="0"/>
    <xf numFmtId="0" fontId="53" fillId="44" borderId="0"/>
    <xf numFmtId="0" fontId="53" fillId="41" borderId="0"/>
    <xf numFmtId="0" fontId="109" fillId="0" borderId="0"/>
    <xf numFmtId="0" fontId="53" fillId="40" borderId="0"/>
    <xf numFmtId="0" fontId="109" fillId="0" borderId="0"/>
    <xf numFmtId="0" fontId="109" fillId="0" borderId="0"/>
    <xf numFmtId="0" fontId="53" fillId="46" borderId="0"/>
    <xf numFmtId="0" fontId="53" fillId="46" borderId="0"/>
    <xf numFmtId="0" fontId="109" fillId="0" borderId="0"/>
    <xf numFmtId="0" fontId="53" fillId="43" borderId="0"/>
    <xf numFmtId="0" fontId="109" fillId="0" borderId="0"/>
    <xf numFmtId="0" fontId="53" fillId="43" borderId="0"/>
    <xf numFmtId="0" fontId="109" fillId="0" borderId="0"/>
    <xf numFmtId="0" fontId="53" fillId="40" borderId="0"/>
    <xf numFmtId="0" fontId="53" fillId="41"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53" fillId="41"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3" borderId="0"/>
    <xf numFmtId="0" fontId="53" fillId="43" borderId="0"/>
    <xf numFmtId="0" fontId="109" fillId="0" borderId="0"/>
    <xf numFmtId="0" fontId="53" fillId="42" borderId="0"/>
    <xf numFmtId="0" fontId="109" fillId="0" borderId="0"/>
    <xf numFmtId="0" fontId="109" fillId="0" borderId="0"/>
    <xf numFmtId="0" fontId="109" fillId="0" borderId="0"/>
    <xf numFmtId="0" fontId="53" fillId="44" borderId="0"/>
    <xf numFmtId="0" fontId="53" fillId="40" borderId="0"/>
    <xf numFmtId="0" fontId="109" fillId="0" borderId="0"/>
    <xf numFmtId="0" fontId="53" fillId="43" borderId="0"/>
    <xf numFmtId="0" fontId="109" fillId="0" borderId="0"/>
    <xf numFmtId="0" fontId="109" fillId="0" borderId="0"/>
    <xf numFmtId="0" fontId="53" fillId="43" borderId="0"/>
    <xf numFmtId="0" fontId="53" fillId="43"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5" borderId="0"/>
    <xf numFmtId="0" fontId="53" fillId="44" borderId="0"/>
    <xf numFmtId="0" fontId="109" fillId="0" borderId="0"/>
    <xf numFmtId="0" fontId="53" fillId="41" borderId="0"/>
    <xf numFmtId="0" fontId="53" fillId="40"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5"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5" borderId="0"/>
    <xf numFmtId="0" fontId="53" fillId="44"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53" fillId="41" borderId="0"/>
    <xf numFmtId="0" fontId="53" fillId="41" borderId="0"/>
    <xf numFmtId="0" fontId="109" fillId="0" borderId="0"/>
    <xf numFmtId="0" fontId="109" fillId="0" borderId="0"/>
    <xf numFmtId="0" fontId="53" fillId="41" borderId="0"/>
    <xf numFmtId="0" fontId="109" fillId="0" borderId="0"/>
    <xf numFmtId="0" fontId="53" fillId="45" borderId="0"/>
    <xf numFmtId="0" fontId="109" fillId="0" borderId="0"/>
    <xf numFmtId="0" fontId="53" fillId="46" borderId="0"/>
    <xf numFmtId="0" fontId="109" fillId="0" borderId="0"/>
    <xf numFmtId="0" fontId="109" fillId="0" borderId="0"/>
    <xf numFmtId="0" fontId="109" fillId="0" borderId="0"/>
    <xf numFmtId="0" fontId="53" fillId="45" borderId="0"/>
    <xf numFmtId="0" fontId="109" fillId="0"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5"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2" borderId="0"/>
    <xf numFmtId="0" fontId="109" fillId="0" borderId="0"/>
    <xf numFmtId="0" fontId="53" fillId="45" borderId="0"/>
    <xf numFmtId="0" fontId="109" fillId="0" borderId="0"/>
    <xf numFmtId="0" fontId="53" fillId="42" borderId="0"/>
    <xf numFmtId="0" fontId="53" fillId="40" borderId="0"/>
    <xf numFmtId="0" fontId="53" fillId="46"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1" borderId="0"/>
    <xf numFmtId="0" fontId="109" fillId="0" borderId="0"/>
    <xf numFmtId="0" fontId="53" fillId="42" borderId="0"/>
    <xf numFmtId="0" fontId="109" fillId="0" borderId="0"/>
    <xf numFmtId="0" fontId="53" fillId="42" borderId="0"/>
    <xf numFmtId="0" fontId="109" fillId="0" borderId="0"/>
    <xf numFmtId="0" fontId="53" fillId="42" borderId="0"/>
    <xf numFmtId="0" fontId="53" fillId="41"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3" borderId="0"/>
    <xf numFmtId="0" fontId="53" fillId="45" borderId="0"/>
    <xf numFmtId="0" fontId="53" fillId="44" borderId="0"/>
    <xf numFmtId="0" fontId="53" fillId="41"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1"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6" borderId="0"/>
    <xf numFmtId="0" fontId="109" fillId="0" borderId="0"/>
    <xf numFmtId="0" fontId="109" fillId="0" borderId="0"/>
    <xf numFmtId="0" fontId="53" fillId="45"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5" borderId="0"/>
    <xf numFmtId="0" fontId="109" fillId="0" borderId="0"/>
    <xf numFmtId="0" fontId="53" fillId="45" borderId="0"/>
    <xf numFmtId="0" fontId="53" fillId="40" borderId="0"/>
    <xf numFmtId="0" fontId="109" fillId="0" borderId="0"/>
    <xf numFmtId="0" fontId="53" fillId="42" borderId="0"/>
    <xf numFmtId="0" fontId="109" fillId="0" borderId="0"/>
    <xf numFmtId="0" fontId="53" fillId="41"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6" borderId="0"/>
    <xf numFmtId="0" fontId="109" fillId="0" borderId="0"/>
    <xf numFmtId="0" fontId="53" fillId="41" borderId="0"/>
    <xf numFmtId="0" fontId="109" fillId="0" borderId="0"/>
    <xf numFmtId="0" fontId="109" fillId="0" borderId="0"/>
    <xf numFmtId="0" fontId="53" fillId="41" borderId="0"/>
    <xf numFmtId="0" fontId="109" fillId="0" borderId="0"/>
    <xf numFmtId="0" fontId="109" fillId="0" borderId="0"/>
    <xf numFmtId="0" fontId="53" fillId="41" borderId="0"/>
    <xf numFmtId="0" fontId="53" fillId="41" borderId="0"/>
    <xf numFmtId="0" fontId="53" fillId="46" borderId="0"/>
    <xf numFmtId="0" fontId="53" fillId="45" borderId="0"/>
    <xf numFmtId="0" fontId="109" fillId="0"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0" borderId="0"/>
    <xf numFmtId="0" fontId="53" fillId="40" borderId="0"/>
    <xf numFmtId="0" fontId="53" fillId="45" borderId="0"/>
    <xf numFmtId="0" fontId="109" fillId="0" borderId="0"/>
    <xf numFmtId="0" fontId="53" fillId="40" borderId="0"/>
    <xf numFmtId="0" fontId="109" fillId="0" borderId="0"/>
    <xf numFmtId="0" fontId="109" fillId="0" borderId="0"/>
    <xf numFmtId="0" fontId="53" fillId="40" borderId="0"/>
    <xf numFmtId="0" fontId="109" fillId="0" borderId="0"/>
    <xf numFmtId="0" fontId="53" fillId="44" borderId="0"/>
    <xf numFmtId="0" fontId="53" fillId="43" borderId="0"/>
    <xf numFmtId="0" fontId="109" fillId="0" borderId="0"/>
    <xf numFmtId="0" fontId="53" fillId="43"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1" borderId="0"/>
    <xf numFmtId="0" fontId="53" fillId="43" borderId="0"/>
    <xf numFmtId="0" fontId="53" fillId="43" borderId="0"/>
    <xf numFmtId="0" fontId="53" fillId="45" borderId="0"/>
    <xf numFmtId="0" fontId="109" fillId="0" borderId="0"/>
    <xf numFmtId="0" fontId="53" fillId="43" borderId="0"/>
    <xf numFmtId="0" fontId="53" fillId="40"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5" borderId="0"/>
    <xf numFmtId="0" fontId="53" fillId="46" borderId="0"/>
    <xf numFmtId="0" fontId="109" fillId="0" borderId="0"/>
    <xf numFmtId="0" fontId="53" fillId="45" borderId="0"/>
    <xf numFmtId="0" fontId="109" fillId="0" borderId="0"/>
    <xf numFmtId="0" fontId="109" fillId="0" borderId="0"/>
    <xf numFmtId="0" fontId="53" fillId="41" borderId="0"/>
    <xf numFmtId="0" fontId="53" fillId="40" borderId="0"/>
    <xf numFmtId="0" fontId="109" fillId="0" borderId="0"/>
    <xf numFmtId="0" fontId="53" fillId="40" borderId="0"/>
    <xf numFmtId="0" fontId="53" fillId="45" borderId="0"/>
    <xf numFmtId="0" fontId="109" fillId="0" borderId="0"/>
    <xf numFmtId="0" fontId="109" fillId="0" borderId="0"/>
    <xf numFmtId="0" fontId="109" fillId="0" borderId="0"/>
    <xf numFmtId="0" fontId="53" fillId="43" borderId="0"/>
    <xf numFmtId="0" fontId="109" fillId="0" borderId="0"/>
    <xf numFmtId="0" fontId="53" fillId="41" borderId="0"/>
    <xf numFmtId="0" fontId="53" fillId="4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4" borderId="0"/>
    <xf numFmtId="0" fontId="53" fillId="43" borderId="0"/>
    <xf numFmtId="0" fontId="53" fillId="41" borderId="0"/>
    <xf numFmtId="0" fontId="53" fillId="45" borderId="0"/>
    <xf numFmtId="0" fontId="109" fillId="0" borderId="0"/>
    <xf numFmtId="0" fontId="109" fillId="0" borderId="0"/>
    <xf numFmtId="0" fontId="109" fillId="0" borderId="0"/>
    <xf numFmtId="0" fontId="53" fillId="44" borderId="0"/>
    <xf numFmtId="0" fontId="53" fillId="43" borderId="0"/>
    <xf numFmtId="0" fontId="53" fillId="44" borderId="0"/>
    <xf numFmtId="0" fontId="109" fillId="0" borderId="0"/>
    <xf numFmtId="0" fontId="53" fillId="41" borderId="0"/>
    <xf numFmtId="0" fontId="53" fillId="4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0" borderId="0"/>
    <xf numFmtId="0" fontId="109" fillId="0" borderId="0"/>
    <xf numFmtId="0" fontId="53" fillId="44" borderId="0"/>
    <xf numFmtId="0" fontId="53" fillId="41" borderId="0"/>
    <xf numFmtId="0" fontId="109" fillId="0" borderId="0"/>
    <xf numFmtId="0" fontId="53" fillId="40" borderId="0"/>
    <xf numFmtId="0" fontId="53" fillId="46" borderId="0"/>
    <xf numFmtId="0" fontId="53" fillId="44" borderId="0"/>
    <xf numFmtId="0" fontId="109" fillId="0" borderId="0"/>
    <xf numFmtId="0" fontId="53" fillId="46"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2" borderId="0"/>
    <xf numFmtId="0" fontId="53" fillId="44"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2" borderId="0"/>
    <xf numFmtId="0" fontId="109" fillId="0" borderId="0"/>
    <xf numFmtId="0" fontId="109" fillId="0" borderId="0"/>
    <xf numFmtId="0" fontId="53" fillId="41" borderId="0"/>
    <xf numFmtId="0" fontId="53" fillId="45" borderId="0"/>
    <xf numFmtId="0" fontId="109" fillId="0" borderId="0"/>
    <xf numFmtId="0" fontId="53" fillId="46" borderId="0"/>
    <xf numFmtId="0" fontId="53" fillId="44" borderId="0"/>
    <xf numFmtId="0" fontId="53" fillId="45" borderId="0"/>
    <xf numFmtId="0" fontId="53" fillId="42" borderId="0"/>
    <xf numFmtId="0" fontId="109" fillId="0" borderId="0"/>
    <xf numFmtId="0" fontId="53" fillId="45" borderId="0"/>
    <xf numFmtId="0" fontId="53" fillId="44" borderId="0"/>
    <xf numFmtId="0" fontId="53" fillId="40" borderId="0"/>
    <xf numFmtId="0" fontId="109" fillId="0" borderId="0"/>
    <xf numFmtId="0" fontId="53" fillId="43" borderId="0"/>
    <xf numFmtId="0" fontId="109" fillId="0" borderId="0"/>
    <xf numFmtId="0" fontId="109" fillId="0" borderId="0"/>
    <xf numFmtId="0" fontId="53" fillId="46" borderId="0"/>
    <xf numFmtId="0" fontId="53" fillId="45" borderId="0"/>
    <xf numFmtId="0" fontId="109" fillId="0" borderId="0"/>
    <xf numFmtId="0" fontId="53" fillId="43" borderId="0"/>
    <xf numFmtId="0" fontId="53" fillId="40"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3" borderId="0"/>
    <xf numFmtId="0" fontId="53" fillId="43" borderId="0"/>
    <xf numFmtId="0" fontId="53" fillId="42" borderId="0"/>
    <xf numFmtId="0" fontId="109" fillId="0" borderId="0"/>
    <xf numFmtId="0" fontId="53" fillId="42" borderId="0"/>
    <xf numFmtId="0" fontId="53" fillId="46" borderId="0"/>
    <xf numFmtId="0" fontId="109" fillId="0" borderId="0"/>
    <xf numFmtId="0" fontId="53" fillId="42" borderId="0"/>
    <xf numFmtId="0" fontId="53" fillId="45" borderId="0"/>
    <xf numFmtId="0" fontId="109" fillId="0" borderId="0"/>
    <xf numFmtId="0" fontId="109" fillId="0" borderId="0"/>
    <xf numFmtId="0" fontId="53" fillId="41" borderId="0"/>
    <xf numFmtId="0" fontId="109" fillId="0" borderId="0"/>
    <xf numFmtId="0" fontId="109" fillId="0" borderId="0"/>
    <xf numFmtId="0" fontId="53" fillId="41" borderId="0"/>
    <xf numFmtId="0" fontId="109" fillId="0" borderId="0"/>
    <xf numFmtId="0" fontId="109" fillId="0" borderId="0"/>
    <xf numFmtId="0" fontId="53" fillId="42" borderId="0"/>
    <xf numFmtId="0" fontId="109" fillId="0" borderId="0"/>
    <xf numFmtId="0" fontId="53" fillId="44" borderId="0"/>
    <xf numFmtId="0" fontId="53" fillId="43" borderId="0"/>
    <xf numFmtId="0" fontId="53" fillId="42" borderId="0"/>
    <xf numFmtId="0" fontId="109" fillId="0" borderId="0"/>
    <xf numFmtId="0" fontId="109" fillId="0" borderId="0"/>
    <xf numFmtId="0" fontId="53" fillId="42" borderId="0"/>
    <xf numFmtId="0" fontId="53" fillId="42" borderId="0"/>
    <xf numFmtId="0" fontId="109" fillId="0" borderId="0"/>
    <xf numFmtId="0" fontId="53" fillId="43" borderId="0"/>
    <xf numFmtId="0" fontId="53" fillId="42" borderId="0"/>
    <xf numFmtId="0" fontId="53" fillId="46" borderId="0"/>
    <xf numFmtId="0" fontId="53" fillId="43" borderId="0"/>
    <xf numFmtId="0" fontId="109" fillId="0" borderId="0"/>
    <xf numFmtId="0" fontId="53" fillId="45" borderId="0"/>
    <xf numFmtId="0" fontId="53" fillId="44" borderId="0"/>
    <xf numFmtId="0" fontId="109" fillId="0" borderId="0"/>
    <xf numFmtId="0" fontId="109" fillId="0" borderId="0"/>
    <xf numFmtId="0" fontId="53" fillId="44" borderId="0"/>
    <xf numFmtId="0" fontId="109" fillId="0" borderId="0"/>
    <xf numFmtId="0" fontId="109" fillId="0" borderId="0"/>
    <xf numFmtId="0" fontId="53" fillId="40" borderId="0"/>
    <xf numFmtId="0" fontId="53" fillId="43"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0" borderId="0"/>
    <xf numFmtId="0" fontId="109" fillId="0" borderId="0"/>
    <xf numFmtId="0" fontId="109" fillId="0" borderId="0"/>
    <xf numFmtId="0" fontId="109" fillId="0" borderId="0"/>
    <xf numFmtId="0" fontId="53" fillId="42" borderId="0"/>
    <xf numFmtId="0" fontId="109" fillId="0" borderId="0"/>
    <xf numFmtId="0" fontId="53" fillId="43" borderId="0"/>
    <xf numFmtId="0" fontId="53" fillId="44" borderId="0"/>
    <xf numFmtId="0" fontId="53" fillId="44" borderId="0"/>
    <xf numFmtId="0" fontId="109" fillId="0" borderId="0"/>
    <xf numFmtId="0" fontId="109" fillId="0" borderId="0"/>
    <xf numFmtId="0" fontId="53" fillId="43" borderId="0"/>
    <xf numFmtId="0" fontId="109" fillId="0" borderId="0"/>
    <xf numFmtId="0" fontId="109" fillId="0" borderId="0"/>
    <xf numFmtId="0" fontId="53" fillId="44" borderId="0"/>
    <xf numFmtId="0" fontId="109" fillId="0" borderId="0"/>
    <xf numFmtId="0" fontId="53" fillId="42" borderId="0"/>
    <xf numFmtId="0" fontId="53" fillId="41" borderId="0"/>
    <xf numFmtId="0" fontId="53" fillId="43"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1" borderId="0"/>
    <xf numFmtId="0" fontId="53" fillId="41" borderId="0"/>
    <xf numFmtId="0" fontId="109" fillId="0" borderId="0"/>
    <xf numFmtId="0" fontId="53" fillId="44" borderId="0"/>
    <xf numFmtId="0" fontId="109" fillId="0" borderId="0"/>
    <xf numFmtId="0" fontId="109" fillId="0" borderId="0"/>
    <xf numFmtId="0" fontId="53" fillId="43" borderId="0"/>
    <xf numFmtId="0" fontId="109" fillId="0" borderId="0"/>
    <xf numFmtId="0" fontId="109" fillId="0" borderId="0"/>
    <xf numFmtId="0" fontId="53" fillId="45" borderId="0"/>
    <xf numFmtId="0" fontId="53" fillId="43" borderId="0"/>
    <xf numFmtId="0" fontId="109" fillId="0" borderId="0"/>
    <xf numFmtId="0" fontId="53" fillId="44" borderId="0"/>
    <xf numFmtId="0" fontId="53" fillId="40" borderId="0"/>
    <xf numFmtId="0" fontId="109" fillId="0" borderId="0"/>
    <xf numFmtId="0" fontId="53" fillId="46" borderId="0"/>
    <xf numFmtId="0" fontId="109" fillId="0" borderId="0"/>
    <xf numFmtId="0" fontId="109" fillId="0" borderId="0"/>
    <xf numFmtId="0" fontId="53" fillId="45" borderId="0"/>
    <xf numFmtId="0" fontId="109" fillId="0" borderId="0"/>
    <xf numFmtId="0" fontId="109" fillId="0" borderId="0"/>
    <xf numFmtId="0" fontId="53" fillId="41" borderId="0"/>
    <xf numFmtId="0" fontId="53" fillId="42" borderId="0"/>
    <xf numFmtId="0" fontId="109" fillId="0" borderId="0"/>
    <xf numFmtId="0" fontId="53" fillId="41" borderId="0"/>
    <xf numFmtId="0" fontId="109" fillId="0" borderId="0"/>
    <xf numFmtId="0" fontId="109" fillId="0" borderId="0"/>
    <xf numFmtId="0" fontId="53" fillId="40" borderId="0"/>
    <xf numFmtId="0" fontId="109" fillId="0" borderId="0"/>
    <xf numFmtId="0" fontId="53" fillId="40" borderId="0"/>
    <xf numFmtId="0" fontId="53" fillId="43" borderId="0"/>
    <xf numFmtId="0" fontId="53" fillId="42" borderId="0"/>
    <xf numFmtId="0" fontId="109" fillId="0" borderId="0"/>
    <xf numFmtId="0" fontId="109" fillId="0" borderId="0"/>
    <xf numFmtId="0" fontId="53" fillId="41" borderId="0"/>
    <xf numFmtId="0" fontId="53" fillId="46" borderId="0"/>
    <xf numFmtId="0" fontId="109" fillId="0" borderId="0"/>
    <xf numFmtId="0" fontId="53" fillId="43" borderId="0"/>
    <xf numFmtId="0" fontId="53" fillId="42" borderId="0"/>
    <xf numFmtId="0" fontId="53" fillId="45" borderId="0"/>
    <xf numFmtId="0" fontId="53" fillId="43"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1" borderId="0"/>
    <xf numFmtId="0" fontId="109" fillId="0" borderId="0"/>
    <xf numFmtId="0" fontId="53" fillId="45" borderId="0"/>
    <xf numFmtId="0" fontId="109" fillId="0" borderId="0"/>
    <xf numFmtId="0" fontId="53" fillId="45" borderId="0"/>
    <xf numFmtId="0" fontId="109" fillId="0" borderId="0"/>
    <xf numFmtId="0" fontId="53" fillId="46" borderId="0"/>
    <xf numFmtId="0" fontId="53" fillId="42" borderId="0"/>
    <xf numFmtId="0" fontId="53" fillId="42" borderId="0"/>
    <xf numFmtId="0" fontId="53" fillId="43" borderId="0"/>
    <xf numFmtId="0" fontId="53" fillId="42" borderId="0"/>
    <xf numFmtId="0" fontId="53" fillId="4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6" borderId="0"/>
    <xf numFmtId="0" fontId="109" fillId="0" borderId="0"/>
    <xf numFmtId="0" fontId="53" fillId="43" borderId="0"/>
    <xf numFmtId="0" fontId="109" fillId="0" borderId="0"/>
    <xf numFmtId="0" fontId="53" fillId="46" borderId="0"/>
    <xf numFmtId="0" fontId="109" fillId="0" borderId="0"/>
    <xf numFmtId="0" fontId="109" fillId="0" borderId="0"/>
    <xf numFmtId="0" fontId="109" fillId="0" borderId="0"/>
    <xf numFmtId="0" fontId="109" fillId="0" borderId="0"/>
    <xf numFmtId="0" fontId="53" fillId="42" borderId="0"/>
    <xf numFmtId="0" fontId="53" fillId="40" borderId="0"/>
    <xf numFmtId="0" fontId="109" fillId="0" borderId="0"/>
    <xf numFmtId="0" fontId="53" fillId="42" borderId="0"/>
    <xf numFmtId="0" fontId="53" fillId="44" borderId="0"/>
    <xf numFmtId="0" fontId="109" fillId="0" borderId="0"/>
    <xf numFmtId="0" fontId="53" fillId="46" borderId="0"/>
    <xf numFmtId="0" fontId="109" fillId="0" borderId="0"/>
    <xf numFmtId="0" fontId="53" fillId="46" borderId="0"/>
    <xf numFmtId="0" fontId="109" fillId="0" borderId="0"/>
    <xf numFmtId="0" fontId="53" fillId="42" borderId="0"/>
    <xf numFmtId="0" fontId="53" fillId="44"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5" borderId="0"/>
    <xf numFmtId="0" fontId="53" fillId="44" borderId="0"/>
    <xf numFmtId="0" fontId="53" fillId="42" borderId="0"/>
    <xf numFmtId="0" fontId="109" fillId="0" borderId="0"/>
    <xf numFmtId="0" fontId="53" fillId="43" borderId="0"/>
    <xf numFmtId="0" fontId="109" fillId="0" borderId="0"/>
    <xf numFmtId="0" fontId="109" fillId="0" borderId="0"/>
    <xf numFmtId="0" fontId="53" fillId="40" borderId="0"/>
    <xf numFmtId="0" fontId="109" fillId="0" borderId="0"/>
    <xf numFmtId="0" fontId="109" fillId="0" borderId="0"/>
    <xf numFmtId="0" fontId="53" fillId="40" borderId="0"/>
    <xf numFmtId="0" fontId="109" fillId="0" borderId="0"/>
    <xf numFmtId="0" fontId="109" fillId="0" borderId="0"/>
    <xf numFmtId="0" fontId="53" fillId="45" borderId="0"/>
    <xf numFmtId="0" fontId="109" fillId="0" borderId="0"/>
    <xf numFmtId="0" fontId="53" fillId="46" borderId="0"/>
    <xf numFmtId="0" fontId="109" fillId="0" borderId="0"/>
    <xf numFmtId="0" fontId="53" fillId="40" borderId="0"/>
    <xf numFmtId="0" fontId="53" fillId="43" borderId="0"/>
    <xf numFmtId="0" fontId="109" fillId="0" borderId="0"/>
    <xf numFmtId="0" fontId="53" fillId="43"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1" borderId="0"/>
    <xf numFmtId="0" fontId="109" fillId="0" borderId="0"/>
    <xf numFmtId="0" fontId="53" fillId="46"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3" borderId="0"/>
    <xf numFmtId="0" fontId="109" fillId="0" borderId="0"/>
    <xf numFmtId="0" fontId="109" fillId="0" borderId="0"/>
    <xf numFmtId="0" fontId="109" fillId="0" borderId="0"/>
    <xf numFmtId="0" fontId="109" fillId="0" borderId="0"/>
    <xf numFmtId="0" fontId="53" fillId="40" borderId="0"/>
    <xf numFmtId="0" fontId="53" fillId="42" borderId="0"/>
    <xf numFmtId="0" fontId="53" fillId="45" borderId="0"/>
    <xf numFmtId="0" fontId="109" fillId="0" borderId="0"/>
    <xf numFmtId="0" fontId="53" fillId="42" borderId="0"/>
    <xf numFmtId="0" fontId="109" fillId="0" borderId="0"/>
    <xf numFmtId="0" fontId="109" fillId="0" borderId="0"/>
    <xf numFmtId="0" fontId="53" fillId="43" borderId="0"/>
    <xf numFmtId="0" fontId="109" fillId="0" borderId="0"/>
    <xf numFmtId="0" fontId="109" fillId="0" borderId="0"/>
    <xf numFmtId="0" fontId="109" fillId="0" borderId="0"/>
    <xf numFmtId="0" fontId="53" fillId="44" borderId="0"/>
    <xf numFmtId="0" fontId="53" fillId="46" borderId="0"/>
    <xf numFmtId="0" fontId="53" fillId="45" borderId="0"/>
    <xf numFmtId="0" fontId="53" fillId="46" borderId="0"/>
    <xf numFmtId="0" fontId="109" fillId="0" borderId="0"/>
    <xf numFmtId="0" fontId="53" fillId="44" borderId="0"/>
    <xf numFmtId="0" fontId="109" fillId="0" borderId="0"/>
    <xf numFmtId="0" fontId="109" fillId="0" borderId="0"/>
    <xf numFmtId="0" fontId="53" fillId="40" borderId="0"/>
    <xf numFmtId="0" fontId="53" fillId="40" borderId="0"/>
    <xf numFmtId="0" fontId="109" fillId="0" borderId="0"/>
    <xf numFmtId="0" fontId="53" fillId="45" borderId="0"/>
    <xf numFmtId="0" fontId="109" fillId="0" borderId="0"/>
    <xf numFmtId="0" fontId="53" fillId="46" borderId="0"/>
    <xf numFmtId="0" fontId="109" fillId="0" borderId="0"/>
    <xf numFmtId="0" fontId="53" fillId="43" borderId="0"/>
    <xf numFmtId="0" fontId="53" fillId="43" borderId="0"/>
    <xf numFmtId="0" fontId="53" fillId="40" borderId="0"/>
    <xf numFmtId="0" fontId="53" fillId="44"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4" borderId="0"/>
    <xf numFmtId="0" fontId="53" fillId="41" borderId="0"/>
    <xf numFmtId="0" fontId="53" fillId="45" borderId="0"/>
    <xf numFmtId="0" fontId="109" fillId="0" borderId="0"/>
    <xf numFmtId="0" fontId="109" fillId="0" borderId="0"/>
    <xf numFmtId="0" fontId="53" fillId="41" borderId="0"/>
    <xf numFmtId="0" fontId="109" fillId="0" borderId="0"/>
    <xf numFmtId="0" fontId="109" fillId="0" borderId="0"/>
    <xf numFmtId="0" fontId="53" fillId="45" borderId="0"/>
    <xf numFmtId="0" fontId="53" fillId="43" borderId="0"/>
    <xf numFmtId="0" fontId="53" fillId="45" borderId="0"/>
    <xf numFmtId="0" fontId="109" fillId="0" borderId="0"/>
    <xf numFmtId="0" fontId="53" fillId="42" borderId="0"/>
    <xf numFmtId="0" fontId="53" fillId="40" borderId="0"/>
    <xf numFmtId="0" fontId="109" fillId="0" borderId="0"/>
    <xf numFmtId="0" fontId="109" fillId="0" borderId="0"/>
    <xf numFmtId="0" fontId="53" fillId="41"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0" borderId="0"/>
    <xf numFmtId="0" fontId="109" fillId="0" borderId="0"/>
    <xf numFmtId="0" fontId="53" fillId="42" borderId="0"/>
    <xf numFmtId="0" fontId="53" fillId="40" borderId="0"/>
    <xf numFmtId="0" fontId="53" fillId="44" borderId="0"/>
    <xf numFmtId="0" fontId="53" fillId="40" borderId="0"/>
    <xf numFmtId="0" fontId="53" fillId="4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2" borderId="0"/>
    <xf numFmtId="0" fontId="53" fillId="42" borderId="0"/>
    <xf numFmtId="0" fontId="53" fillId="43" borderId="0"/>
    <xf numFmtId="0" fontId="53" fillId="43" borderId="0"/>
    <xf numFmtId="0" fontId="53" fillId="42"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6"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6" borderId="0"/>
    <xf numFmtId="0" fontId="109" fillId="0" borderId="0"/>
    <xf numFmtId="0" fontId="53" fillId="46"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4" borderId="0"/>
    <xf numFmtId="0" fontId="53" fillId="41" borderId="0"/>
    <xf numFmtId="0" fontId="53" fillId="46" borderId="0"/>
    <xf numFmtId="0" fontId="109" fillId="0" borderId="0"/>
    <xf numFmtId="0" fontId="53" fillId="43" borderId="0"/>
    <xf numFmtId="0" fontId="109" fillId="0" borderId="0"/>
    <xf numFmtId="0" fontId="109" fillId="0" borderId="0"/>
    <xf numFmtId="0" fontId="53" fillId="43" borderId="0"/>
    <xf numFmtId="0" fontId="53" fillId="40" borderId="0"/>
    <xf numFmtId="0" fontId="53" fillId="46" borderId="0"/>
    <xf numFmtId="0" fontId="109" fillId="0" borderId="0"/>
    <xf numFmtId="0" fontId="109" fillId="0" borderId="0"/>
    <xf numFmtId="0" fontId="109" fillId="0" borderId="0"/>
    <xf numFmtId="0" fontId="53" fillId="43" borderId="0"/>
    <xf numFmtId="0" fontId="53" fillId="41"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0" borderId="0"/>
    <xf numFmtId="0" fontId="53" fillId="44" borderId="0"/>
    <xf numFmtId="0" fontId="53" fillId="40" borderId="0"/>
    <xf numFmtId="0" fontId="53" fillId="42" borderId="0"/>
    <xf numFmtId="0" fontId="109" fillId="0" borderId="0"/>
    <xf numFmtId="0" fontId="109" fillId="0" borderId="0"/>
    <xf numFmtId="0" fontId="53" fillId="45" borderId="0"/>
    <xf numFmtId="0" fontId="109" fillId="0" borderId="0"/>
    <xf numFmtId="0" fontId="53" fillId="41" borderId="0"/>
    <xf numFmtId="0" fontId="53" fillId="44"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2" borderId="0"/>
    <xf numFmtId="0" fontId="109" fillId="0" borderId="0"/>
    <xf numFmtId="0" fontId="53" fillId="42" borderId="0"/>
    <xf numFmtId="0" fontId="53" fillId="40" borderId="0"/>
    <xf numFmtId="0" fontId="53" fillId="46" borderId="0"/>
    <xf numFmtId="0" fontId="109" fillId="0" borderId="0"/>
    <xf numFmtId="0" fontId="109" fillId="0" borderId="0"/>
    <xf numFmtId="0" fontId="53" fillId="46" borderId="0"/>
    <xf numFmtId="0" fontId="109" fillId="0" borderId="0"/>
    <xf numFmtId="0" fontId="53" fillId="42" borderId="0"/>
    <xf numFmtId="0" fontId="53" fillId="45"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2" borderId="0"/>
    <xf numFmtId="0" fontId="109" fillId="0" borderId="0"/>
    <xf numFmtId="0" fontId="109" fillId="0" borderId="0"/>
    <xf numFmtId="0" fontId="53" fillId="42" borderId="0"/>
    <xf numFmtId="0" fontId="109" fillId="0" borderId="0"/>
    <xf numFmtId="0" fontId="53" fillId="41" borderId="0"/>
    <xf numFmtId="0" fontId="109" fillId="0" borderId="0"/>
    <xf numFmtId="0" fontId="53" fillId="44" borderId="0"/>
    <xf numFmtId="0" fontId="53" fillId="42" borderId="0"/>
    <xf numFmtId="0" fontId="53" fillId="45" borderId="0"/>
    <xf numFmtId="0" fontId="53" fillId="46" borderId="0"/>
    <xf numFmtId="0" fontId="109" fillId="0" borderId="0"/>
    <xf numFmtId="0" fontId="53" fillId="41"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3" borderId="0"/>
    <xf numFmtId="0" fontId="109" fillId="0" borderId="0"/>
    <xf numFmtId="0" fontId="53" fillId="42" borderId="0"/>
    <xf numFmtId="0" fontId="109" fillId="0" borderId="0"/>
    <xf numFmtId="0" fontId="53" fillId="45" borderId="0"/>
    <xf numFmtId="0" fontId="53" fillId="43" borderId="0"/>
    <xf numFmtId="0" fontId="109" fillId="0" borderId="0"/>
    <xf numFmtId="0" fontId="53" fillId="43" borderId="0"/>
    <xf numFmtId="0" fontId="109" fillId="0" borderId="0"/>
    <xf numFmtId="0" fontId="53" fillId="40" borderId="0"/>
    <xf numFmtId="0" fontId="109" fillId="0" borderId="0"/>
    <xf numFmtId="0" fontId="53" fillId="44" borderId="0"/>
    <xf numFmtId="0" fontId="109" fillId="0" borderId="0"/>
    <xf numFmtId="0" fontId="53" fillId="45" borderId="0"/>
    <xf numFmtId="0" fontId="109" fillId="0" borderId="0"/>
    <xf numFmtId="0" fontId="53" fillId="42" borderId="0"/>
    <xf numFmtId="0" fontId="53" fillId="40" borderId="0"/>
    <xf numFmtId="0" fontId="53" fillId="44" borderId="0"/>
    <xf numFmtId="0" fontId="109" fillId="0" borderId="0"/>
    <xf numFmtId="0" fontId="109" fillId="0" borderId="0"/>
    <xf numFmtId="0" fontId="53" fillId="45" borderId="0"/>
    <xf numFmtId="0" fontId="109" fillId="0" borderId="0"/>
    <xf numFmtId="0" fontId="53" fillId="41" borderId="0"/>
    <xf numFmtId="0" fontId="53" fillId="44" borderId="0"/>
    <xf numFmtId="0" fontId="109" fillId="0" borderId="0"/>
    <xf numFmtId="0" fontId="53" fillId="42" borderId="0"/>
    <xf numFmtId="0" fontId="109" fillId="0" borderId="0"/>
    <xf numFmtId="0" fontId="53" fillId="46" borderId="0"/>
    <xf numFmtId="0" fontId="53" fillId="45" borderId="0"/>
    <xf numFmtId="0" fontId="109" fillId="0" borderId="0"/>
    <xf numFmtId="0" fontId="53" fillId="44" borderId="0"/>
    <xf numFmtId="0" fontId="109" fillId="0" borderId="0"/>
    <xf numFmtId="0" fontId="53" fillId="40" borderId="0"/>
    <xf numFmtId="0" fontId="109" fillId="0" borderId="0"/>
    <xf numFmtId="0" fontId="109" fillId="0" borderId="0"/>
    <xf numFmtId="0" fontId="109" fillId="0" borderId="0"/>
    <xf numFmtId="0" fontId="53" fillId="43" borderId="0"/>
    <xf numFmtId="0" fontId="109" fillId="0" borderId="0"/>
    <xf numFmtId="0" fontId="53" fillId="45" borderId="0"/>
    <xf numFmtId="0" fontId="53" fillId="45" borderId="0"/>
    <xf numFmtId="0" fontId="53" fillId="40" borderId="0"/>
    <xf numFmtId="0" fontId="53" fillId="40" borderId="0"/>
    <xf numFmtId="0" fontId="53" fillId="42" borderId="0"/>
    <xf numFmtId="0" fontId="53" fillId="40" borderId="0"/>
    <xf numFmtId="0" fontId="109" fillId="0" borderId="0"/>
    <xf numFmtId="0" fontId="109" fillId="0" borderId="0"/>
    <xf numFmtId="0" fontId="109" fillId="0" borderId="0"/>
    <xf numFmtId="0" fontId="53" fillId="46" borderId="0"/>
    <xf numFmtId="0" fontId="109" fillId="0" borderId="0"/>
    <xf numFmtId="0" fontId="53" fillId="45" borderId="0"/>
    <xf numFmtId="0" fontId="109" fillId="0" borderId="0"/>
    <xf numFmtId="0" fontId="109" fillId="0" borderId="0"/>
    <xf numFmtId="0" fontId="53" fillId="41" borderId="0"/>
    <xf numFmtId="0" fontId="53" fillId="40" borderId="0"/>
    <xf numFmtId="0" fontId="109" fillId="0" borderId="0"/>
    <xf numFmtId="0" fontId="53" fillId="44"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3" borderId="0"/>
    <xf numFmtId="0" fontId="53" fillId="43" borderId="0"/>
    <xf numFmtId="0" fontId="53" fillId="43" borderId="0"/>
    <xf numFmtId="0" fontId="53" fillId="43" borderId="0"/>
    <xf numFmtId="0" fontId="109" fillId="0" borderId="0"/>
    <xf numFmtId="0" fontId="53" fillId="45" borderId="0"/>
    <xf numFmtId="0" fontId="53" fillId="44"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5" borderId="0"/>
    <xf numFmtId="0" fontId="53" fillId="45" borderId="0"/>
    <xf numFmtId="0" fontId="53" fillId="46" borderId="0"/>
    <xf numFmtId="0" fontId="53" fillId="46" borderId="0"/>
    <xf numFmtId="0" fontId="109" fillId="0" borderId="0"/>
    <xf numFmtId="0" fontId="109" fillId="0"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6" borderId="0"/>
    <xf numFmtId="0" fontId="109" fillId="0" borderId="0"/>
    <xf numFmtId="0" fontId="109" fillId="0" borderId="0"/>
    <xf numFmtId="0" fontId="109" fillId="0" borderId="0"/>
    <xf numFmtId="0" fontId="53" fillId="40" borderId="0"/>
    <xf numFmtId="0" fontId="53" fillId="45" borderId="0"/>
    <xf numFmtId="0" fontId="109" fillId="0" borderId="0"/>
    <xf numFmtId="0" fontId="109" fillId="0" borderId="0"/>
    <xf numFmtId="0" fontId="109" fillId="0" borderId="0"/>
    <xf numFmtId="0" fontId="109" fillId="0" borderId="0"/>
    <xf numFmtId="0" fontId="53" fillId="44" borderId="0"/>
    <xf numFmtId="0" fontId="53" fillId="41" borderId="0"/>
    <xf numFmtId="0" fontId="109" fillId="0" borderId="0"/>
    <xf numFmtId="0" fontId="109" fillId="0" borderId="0"/>
    <xf numFmtId="0" fontId="53" fillId="41" borderId="0"/>
    <xf numFmtId="0" fontId="53" fillId="40"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1" borderId="0"/>
    <xf numFmtId="0" fontId="53" fillId="45" borderId="0"/>
    <xf numFmtId="0" fontId="109" fillId="0" borderId="0"/>
    <xf numFmtId="0" fontId="53" fillId="44" borderId="0"/>
    <xf numFmtId="0" fontId="109" fillId="0" borderId="0"/>
    <xf numFmtId="0" fontId="109" fillId="0" borderId="0"/>
    <xf numFmtId="0" fontId="53" fillId="44" borderId="0"/>
    <xf numFmtId="0" fontId="109" fillId="0" borderId="0"/>
    <xf numFmtId="0" fontId="53" fillId="42" borderId="0"/>
    <xf numFmtId="0" fontId="53" fillId="40" borderId="0"/>
    <xf numFmtId="0" fontId="53" fillId="43" borderId="0"/>
    <xf numFmtId="0" fontId="109" fillId="0" borderId="0"/>
    <xf numFmtId="0" fontId="109" fillId="0" borderId="0"/>
    <xf numFmtId="0" fontId="109" fillId="0" borderId="0"/>
    <xf numFmtId="0" fontId="53" fillId="45" borderId="0"/>
    <xf numFmtId="0" fontId="53" fillId="41" borderId="0"/>
    <xf numFmtId="0" fontId="109" fillId="0" borderId="0"/>
    <xf numFmtId="0" fontId="109" fillId="0" borderId="0"/>
    <xf numFmtId="0" fontId="109" fillId="0" borderId="0"/>
    <xf numFmtId="0" fontId="53" fillId="45" borderId="0"/>
    <xf numFmtId="0" fontId="109" fillId="0" borderId="0"/>
    <xf numFmtId="0" fontId="53" fillId="44" borderId="0"/>
    <xf numFmtId="0" fontId="109" fillId="0" borderId="0"/>
    <xf numFmtId="0" fontId="53" fillId="41" borderId="0"/>
    <xf numFmtId="0" fontId="53" fillId="46"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2" borderId="0"/>
    <xf numFmtId="0" fontId="109" fillId="0" borderId="0"/>
    <xf numFmtId="0" fontId="109" fillId="0" borderId="0"/>
    <xf numFmtId="0" fontId="53" fillId="42"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5" borderId="0"/>
    <xf numFmtId="0" fontId="109" fillId="0" borderId="0"/>
    <xf numFmtId="0" fontId="109" fillId="0" borderId="0"/>
    <xf numFmtId="0" fontId="53" fillId="44" borderId="0"/>
    <xf numFmtId="0" fontId="109" fillId="0" borderId="0"/>
    <xf numFmtId="0" fontId="53" fillId="43" borderId="0"/>
    <xf numFmtId="0" fontId="109" fillId="0" borderId="0"/>
    <xf numFmtId="0" fontId="53" fillId="40" borderId="0"/>
    <xf numFmtId="0" fontId="109" fillId="0" borderId="0"/>
    <xf numFmtId="0" fontId="109" fillId="0" borderId="0"/>
    <xf numFmtId="0" fontId="53" fillId="42" borderId="0"/>
    <xf numFmtId="0" fontId="109" fillId="0" borderId="0"/>
    <xf numFmtId="0" fontId="109" fillId="0" borderId="0"/>
    <xf numFmtId="0" fontId="53" fillId="44" borderId="0"/>
    <xf numFmtId="0" fontId="109" fillId="0" borderId="0"/>
    <xf numFmtId="0" fontId="53" fillId="41"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4" borderId="0"/>
    <xf numFmtId="0" fontId="109" fillId="0" borderId="0"/>
    <xf numFmtId="0" fontId="53" fillId="40" borderId="0"/>
    <xf numFmtId="0" fontId="109" fillId="0" borderId="0"/>
    <xf numFmtId="0" fontId="109" fillId="0" borderId="0"/>
    <xf numFmtId="0" fontId="53" fillId="43" borderId="0"/>
    <xf numFmtId="0" fontId="109" fillId="0" borderId="0"/>
    <xf numFmtId="0" fontId="53" fillId="42" borderId="0"/>
    <xf numFmtId="0" fontId="109" fillId="0" borderId="0"/>
    <xf numFmtId="0" fontId="53" fillId="41" borderId="0"/>
    <xf numFmtId="0" fontId="109" fillId="0" borderId="0"/>
    <xf numFmtId="0" fontId="109" fillId="0" borderId="0"/>
    <xf numFmtId="0" fontId="53" fillId="40" borderId="0"/>
    <xf numFmtId="0" fontId="109" fillId="0" borderId="0"/>
    <xf numFmtId="0" fontId="109" fillId="0" borderId="0"/>
    <xf numFmtId="0" fontId="53" fillId="40" borderId="0"/>
    <xf numFmtId="0" fontId="109" fillId="0" borderId="0"/>
    <xf numFmtId="0" fontId="53" fillId="44" borderId="0"/>
    <xf numFmtId="0" fontId="53" fillId="43" borderId="0"/>
    <xf numFmtId="0" fontId="109" fillId="0" borderId="0"/>
    <xf numFmtId="0" fontId="109" fillId="0" borderId="0"/>
    <xf numFmtId="0" fontId="109" fillId="0" borderId="0"/>
    <xf numFmtId="0" fontId="109" fillId="0" borderId="0"/>
    <xf numFmtId="0" fontId="53" fillId="43" borderId="0"/>
    <xf numFmtId="0" fontId="53" fillId="41" borderId="0"/>
    <xf numFmtId="0" fontId="53" fillId="45" borderId="0"/>
    <xf numFmtId="0" fontId="53" fillId="45" borderId="0"/>
    <xf numFmtId="0" fontId="109" fillId="0" borderId="0"/>
    <xf numFmtId="0" fontId="53" fillId="40" borderId="0"/>
    <xf numFmtId="0" fontId="109" fillId="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2" borderId="0"/>
    <xf numFmtId="0" fontId="53" fillId="42" borderId="0"/>
    <xf numFmtId="0" fontId="53" fillId="42" borderId="0"/>
    <xf numFmtId="0" fontId="53" fillId="43" borderId="0"/>
    <xf numFmtId="0" fontId="53" fillId="43" borderId="0"/>
    <xf numFmtId="0" fontId="53" fillId="43" borderId="0"/>
    <xf numFmtId="0" fontId="53" fillId="43" borderId="0"/>
    <xf numFmtId="0" fontId="53" fillId="45" borderId="0"/>
    <xf numFmtId="0" fontId="53" fillId="43" borderId="0"/>
    <xf numFmtId="0" fontId="53" fillId="43" borderId="0"/>
    <xf numFmtId="0" fontId="53" fillId="43"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5" borderId="0"/>
    <xf numFmtId="0" fontId="53" fillId="45" borderId="0"/>
    <xf numFmtId="0" fontId="53" fillId="45" borderId="0"/>
    <xf numFmtId="0" fontId="53" fillId="46" borderId="0"/>
    <xf numFmtId="0" fontId="109" fillId="0" borderId="0"/>
    <xf numFmtId="0" fontId="53" fillId="46"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53" fillId="45" borderId="0"/>
    <xf numFmtId="0" fontId="53" fillId="43" borderId="0"/>
    <xf numFmtId="0" fontId="109" fillId="0" borderId="0"/>
    <xf numFmtId="0" fontId="53" fillId="42" borderId="0"/>
    <xf numFmtId="0" fontId="109" fillId="0" borderId="0"/>
    <xf numFmtId="0" fontId="109" fillId="0" borderId="0"/>
    <xf numFmtId="0" fontId="109" fillId="0" borderId="0"/>
    <xf numFmtId="0" fontId="53" fillId="43" borderId="0"/>
    <xf numFmtId="0" fontId="53" fillId="45" borderId="0"/>
    <xf numFmtId="0" fontId="53" fillId="44" borderId="0"/>
    <xf numFmtId="0" fontId="53" fillId="40" borderId="0"/>
    <xf numFmtId="0" fontId="53" fillId="45" borderId="0"/>
    <xf numFmtId="0" fontId="109" fillId="0" borderId="0"/>
    <xf numFmtId="0" fontId="53" fillId="42" borderId="0"/>
    <xf numFmtId="0" fontId="53" fillId="45" borderId="0"/>
    <xf numFmtId="0" fontId="109" fillId="0" borderId="0"/>
    <xf numFmtId="0" fontId="53" fillId="46" borderId="0"/>
    <xf numFmtId="0" fontId="53" fillId="43" borderId="0"/>
    <xf numFmtId="0" fontId="109" fillId="0" borderId="0"/>
    <xf numFmtId="0" fontId="109" fillId="0" borderId="0"/>
    <xf numFmtId="0" fontId="109" fillId="0" borderId="0"/>
    <xf numFmtId="0" fontId="53" fillId="42" borderId="0"/>
    <xf numFmtId="0" fontId="109" fillId="0" borderId="0"/>
    <xf numFmtId="0" fontId="53" fillId="45" borderId="0"/>
    <xf numFmtId="0" fontId="53" fillId="43" borderId="0"/>
    <xf numFmtId="0" fontId="109" fillId="0" borderId="0"/>
    <xf numFmtId="0" fontId="53" fillId="43" borderId="0"/>
    <xf numFmtId="0" fontId="109" fillId="0" borderId="0"/>
    <xf numFmtId="0" fontId="53" fillId="40" borderId="0"/>
    <xf numFmtId="0" fontId="109" fillId="0" borderId="0"/>
    <xf numFmtId="0" fontId="109" fillId="0" borderId="0"/>
    <xf numFmtId="0" fontId="109" fillId="0" borderId="0"/>
    <xf numFmtId="0" fontId="53" fillId="42" borderId="0"/>
    <xf numFmtId="0" fontId="109" fillId="0" borderId="0"/>
    <xf numFmtId="0" fontId="53" fillId="40" borderId="0"/>
    <xf numFmtId="0" fontId="53" fillId="44" borderId="0"/>
    <xf numFmtId="0" fontId="53" fillId="40" borderId="0"/>
    <xf numFmtId="0" fontId="53" fillId="43" borderId="0"/>
    <xf numFmtId="0" fontId="109" fillId="0" borderId="0"/>
    <xf numFmtId="0" fontId="109" fillId="0" borderId="0"/>
    <xf numFmtId="0" fontId="53" fillId="41"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0" borderId="0"/>
    <xf numFmtId="0" fontId="53" fillId="44"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5" borderId="0"/>
    <xf numFmtId="0" fontId="53" fillId="41" borderId="0"/>
    <xf numFmtId="0" fontId="53" fillId="43" borderId="0"/>
    <xf numFmtId="0" fontId="109" fillId="0" borderId="0"/>
    <xf numFmtId="0" fontId="109" fillId="0" borderId="0"/>
    <xf numFmtId="0" fontId="53" fillId="46" borderId="0"/>
    <xf numFmtId="0" fontId="109" fillId="0" borderId="0"/>
    <xf numFmtId="0" fontId="53" fillId="42" borderId="0"/>
    <xf numFmtId="0" fontId="53" fillId="45"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109" fillId="0" borderId="0"/>
    <xf numFmtId="0" fontId="53" fillId="44" borderId="0"/>
    <xf numFmtId="0" fontId="53" fillId="41" borderId="0"/>
    <xf numFmtId="0" fontId="109" fillId="0" borderId="0"/>
    <xf numFmtId="0" fontId="53" fillId="43" borderId="0"/>
    <xf numFmtId="0" fontId="53" fillId="41" borderId="0"/>
    <xf numFmtId="0" fontId="109" fillId="0" borderId="0"/>
    <xf numFmtId="0" fontId="109" fillId="0" borderId="0"/>
    <xf numFmtId="0" fontId="53" fillId="41" borderId="0"/>
    <xf numFmtId="0" fontId="53" fillId="46" borderId="0"/>
    <xf numFmtId="0" fontId="53" fillId="45" borderId="0"/>
    <xf numFmtId="0" fontId="53" fillId="40" borderId="0"/>
    <xf numFmtId="0" fontId="53" fillId="43" borderId="0"/>
    <xf numFmtId="0" fontId="109" fillId="0" borderId="0"/>
    <xf numFmtId="0" fontId="53" fillId="46" borderId="0"/>
    <xf numFmtId="0" fontId="109" fillId="0" borderId="0"/>
    <xf numFmtId="0" fontId="53" fillId="41" borderId="0"/>
    <xf numFmtId="0" fontId="109" fillId="0" borderId="0"/>
    <xf numFmtId="0" fontId="53" fillId="42" borderId="0"/>
    <xf numFmtId="0" fontId="53" fillId="46" borderId="0"/>
    <xf numFmtId="0" fontId="109" fillId="0" borderId="0"/>
    <xf numFmtId="0" fontId="109" fillId="0" borderId="0"/>
    <xf numFmtId="0" fontId="109" fillId="0" borderId="0"/>
    <xf numFmtId="0" fontId="53" fillId="46" borderId="0"/>
    <xf numFmtId="0" fontId="53" fillId="42" borderId="0"/>
    <xf numFmtId="0" fontId="109" fillId="0" borderId="0"/>
    <xf numFmtId="0" fontId="53" fillId="43" borderId="0"/>
    <xf numFmtId="0" fontId="109" fillId="0" borderId="0"/>
    <xf numFmtId="0" fontId="109" fillId="0" borderId="0"/>
    <xf numFmtId="0" fontId="53" fillId="40" borderId="0"/>
    <xf numFmtId="0" fontId="53" fillId="44" borderId="0"/>
    <xf numFmtId="0" fontId="53" fillId="40" borderId="0"/>
    <xf numFmtId="0" fontId="53" fillId="42" borderId="0"/>
    <xf numFmtId="0" fontId="109" fillId="0" borderId="0"/>
    <xf numFmtId="0" fontId="109" fillId="0" borderId="0"/>
    <xf numFmtId="0" fontId="53" fillId="45" borderId="0"/>
    <xf numFmtId="0" fontId="109" fillId="0" borderId="0"/>
    <xf numFmtId="0" fontId="53" fillId="41" borderId="0"/>
    <xf numFmtId="0" fontId="53" fillId="44" borderId="0"/>
    <xf numFmtId="0" fontId="53" fillId="43" borderId="0"/>
    <xf numFmtId="0" fontId="53" fillId="42" borderId="0"/>
    <xf numFmtId="0" fontId="109" fillId="0" borderId="0"/>
    <xf numFmtId="0" fontId="53" fillId="46" borderId="0"/>
    <xf numFmtId="0" fontId="53" fillId="41"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5" borderId="0"/>
    <xf numFmtId="0" fontId="53" fillId="40" borderId="0"/>
    <xf numFmtId="0" fontId="53" fillId="44" borderId="0"/>
    <xf numFmtId="0" fontId="109" fillId="0" borderId="0"/>
    <xf numFmtId="0" fontId="53" fillId="40" borderId="0"/>
    <xf numFmtId="0" fontId="53" fillId="45" borderId="0"/>
    <xf numFmtId="0" fontId="109" fillId="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109" fillId="0" borderId="0"/>
    <xf numFmtId="0" fontId="53" fillId="45" borderId="0"/>
    <xf numFmtId="0" fontId="53" fillId="43" borderId="0"/>
    <xf numFmtId="0" fontId="53" fillId="43" borderId="0"/>
    <xf numFmtId="0" fontId="53" fillId="43" borderId="0"/>
    <xf numFmtId="0" fontId="53" fillId="43" borderId="0"/>
    <xf numFmtId="0" fontId="53" fillId="43" borderId="0"/>
    <xf numFmtId="0" fontId="53" fillId="44"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5" borderId="0"/>
    <xf numFmtId="0" fontId="53" fillId="45" borderId="0"/>
    <xf numFmtId="0" fontId="53" fillId="46" borderId="0"/>
    <xf numFmtId="0" fontId="53" fillId="46" borderId="0"/>
    <xf numFmtId="0" fontId="109" fillId="0" borderId="0"/>
    <xf numFmtId="0" fontId="109" fillId="0"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4" borderId="0"/>
    <xf numFmtId="0" fontId="53" fillId="41" borderId="0"/>
    <xf numFmtId="0" fontId="109" fillId="0" borderId="0"/>
    <xf numFmtId="0" fontId="53" fillId="42" borderId="0"/>
    <xf numFmtId="0" fontId="109" fillId="0" borderId="0"/>
    <xf numFmtId="0" fontId="109" fillId="0" borderId="0"/>
    <xf numFmtId="0" fontId="109" fillId="0" borderId="0"/>
    <xf numFmtId="0" fontId="53" fillId="45" borderId="0"/>
    <xf numFmtId="0" fontId="109" fillId="0" borderId="0"/>
    <xf numFmtId="0" fontId="109" fillId="0" borderId="0"/>
    <xf numFmtId="0" fontId="109" fillId="0" borderId="0"/>
    <xf numFmtId="0" fontId="53" fillId="42" borderId="0"/>
    <xf numFmtId="0" fontId="109" fillId="0" borderId="0"/>
    <xf numFmtId="0" fontId="53" fillId="45" borderId="0"/>
    <xf numFmtId="0" fontId="53" fillId="44" borderId="0"/>
    <xf numFmtId="0" fontId="53" fillId="40" borderId="0"/>
    <xf numFmtId="0" fontId="53" fillId="40" borderId="0"/>
    <xf numFmtId="0" fontId="53" fillId="42"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4" borderId="0"/>
    <xf numFmtId="0" fontId="109" fillId="0" borderId="0"/>
    <xf numFmtId="0" fontId="53" fillId="4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5" borderId="0"/>
    <xf numFmtId="0" fontId="53" fillId="40" borderId="0"/>
    <xf numFmtId="0" fontId="53" fillId="44" borderId="0"/>
    <xf numFmtId="0" fontId="109" fillId="0" borderId="0"/>
    <xf numFmtId="0" fontId="53" fillId="40" borderId="0"/>
    <xf numFmtId="0" fontId="53" fillId="46" borderId="0"/>
    <xf numFmtId="0" fontId="109" fillId="0" borderId="0"/>
    <xf numFmtId="0" fontId="53" fillId="42" borderId="0"/>
    <xf numFmtId="0" fontId="53" fillId="45" borderId="0"/>
    <xf numFmtId="0" fontId="53" fillId="45" borderId="0"/>
    <xf numFmtId="0" fontId="53" fillId="42"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4" borderId="0"/>
    <xf numFmtId="0" fontId="53" fillId="41" borderId="0"/>
    <xf numFmtId="0" fontId="53" fillId="45" borderId="0"/>
    <xf numFmtId="0" fontId="109" fillId="0" borderId="0"/>
    <xf numFmtId="0" fontId="109" fillId="0" borderId="0"/>
    <xf numFmtId="0" fontId="53" fillId="44" borderId="0"/>
    <xf numFmtId="0" fontId="109" fillId="0" borderId="0"/>
    <xf numFmtId="0" fontId="53" fillId="43" borderId="0"/>
    <xf numFmtId="0" fontId="109" fillId="0" borderId="0"/>
    <xf numFmtId="0" fontId="109" fillId="0" borderId="0"/>
    <xf numFmtId="0" fontId="53" fillId="40" borderId="0"/>
    <xf numFmtId="0" fontId="109" fillId="0" borderId="0"/>
    <xf numFmtId="0" fontId="53" fillId="40" borderId="0"/>
    <xf numFmtId="0" fontId="53" fillId="43" borderId="0"/>
    <xf numFmtId="0" fontId="109" fillId="0" borderId="0"/>
    <xf numFmtId="0" fontId="109" fillId="0" borderId="0"/>
    <xf numFmtId="0" fontId="53" fillId="45"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5" borderId="0"/>
    <xf numFmtId="0" fontId="53" fillId="41"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4" borderId="0"/>
    <xf numFmtId="0" fontId="109" fillId="0" borderId="0"/>
    <xf numFmtId="0" fontId="53" fillId="40" borderId="0"/>
    <xf numFmtId="0" fontId="53" fillId="45" borderId="0"/>
    <xf numFmtId="0" fontId="109" fillId="0" borderId="0"/>
    <xf numFmtId="0" fontId="53" fillId="45" borderId="0"/>
    <xf numFmtId="0" fontId="109" fillId="0" borderId="0"/>
    <xf numFmtId="0" fontId="109" fillId="0" borderId="0"/>
    <xf numFmtId="0" fontId="53" fillId="45" borderId="0"/>
    <xf numFmtId="0" fontId="53" fillId="40" borderId="0"/>
    <xf numFmtId="0" fontId="53" fillId="44" borderId="0"/>
    <xf numFmtId="0" fontId="109" fillId="0" borderId="0"/>
    <xf numFmtId="0" fontId="53" fillId="40" borderId="0"/>
    <xf numFmtId="0" fontId="109" fillId="0" borderId="0"/>
    <xf numFmtId="0" fontId="109" fillId="0" borderId="0"/>
    <xf numFmtId="0" fontId="53" fillId="40" borderId="0"/>
    <xf numFmtId="0" fontId="109" fillId="0" borderId="0"/>
    <xf numFmtId="0" fontId="109" fillId="0" borderId="0"/>
    <xf numFmtId="0" fontId="53" fillId="46" borderId="0"/>
    <xf numFmtId="0" fontId="53" fillId="43" borderId="0"/>
    <xf numFmtId="0" fontId="109" fillId="0" borderId="0"/>
    <xf numFmtId="0" fontId="109" fillId="0" borderId="0"/>
    <xf numFmtId="0" fontId="109" fillId="0" borderId="0"/>
    <xf numFmtId="0" fontId="53" fillId="42" borderId="0"/>
    <xf numFmtId="0" fontId="109" fillId="0" borderId="0"/>
    <xf numFmtId="0" fontId="53" fillId="45" borderId="0"/>
    <xf numFmtId="0" fontId="53" fillId="44" borderId="0"/>
    <xf numFmtId="0" fontId="53" fillId="40" borderId="0"/>
    <xf numFmtId="0" fontId="53" fillId="40" borderId="0"/>
    <xf numFmtId="0" fontId="53" fillId="40" borderId="0"/>
    <xf numFmtId="0" fontId="53" fillId="41" borderId="0"/>
    <xf numFmtId="0" fontId="53" fillId="43" borderId="0"/>
    <xf numFmtId="0" fontId="53" fillId="46" borderId="0"/>
    <xf numFmtId="0" fontId="53" fillId="40" borderId="0"/>
    <xf numFmtId="0" fontId="53" fillId="41" borderId="0"/>
    <xf numFmtId="0" fontId="53" fillId="41" borderId="0"/>
    <xf numFmtId="0" fontId="53" fillId="43" borderId="0"/>
    <xf numFmtId="0" fontId="53" fillId="45" borderId="0"/>
    <xf numFmtId="0" fontId="109" fillId="0" borderId="0"/>
    <xf numFmtId="0" fontId="109" fillId="0" borderId="0"/>
    <xf numFmtId="0" fontId="109" fillId="0" borderId="0"/>
    <xf numFmtId="0" fontId="53" fillId="40" borderId="0"/>
    <xf numFmtId="0" fontId="109" fillId="0" borderId="0"/>
    <xf numFmtId="0" fontId="53" fillId="40" borderId="0"/>
    <xf numFmtId="0" fontId="53" fillId="43" borderId="0"/>
    <xf numFmtId="0" fontId="53" fillId="43" borderId="0"/>
    <xf numFmtId="0" fontId="109" fillId="0" borderId="0"/>
    <xf numFmtId="0" fontId="109" fillId="0" borderId="0"/>
    <xf numFmtId="0" fontId="53" fillId="42" borderId="0"/>
    <xf numFmtId="0" fontId="53" fillId="44" borderId="0"/>
    <xf numFmtId="0" fontId="53" fillId="41" borderId="0"/>
    <xf numFmtId="0" fontId="53"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3" borderId="0"/>
    <xf numFmtId="0" fontId="53" fillId="42" borderId="0"/>
    <xf numFmtId="0" fontId="53" fillId="44"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3" borderId="0"/>
    <xf numFmtId="0" fontId="53" fillId="42" borderId="0"/>
    <xf numFmtId="0" fontId="53" fillId="43" borderId="0"/>
    <xf numFmtId="0" fontId="53" fillId="43" borderId="0"/>
    <xf numFmtId="0" fontId="109" fillId="0" borderId="0"/>
    <xf numFmtId="0" fontId="53" fillId="43" borderId="0"/>
    <xf numFmtId="0" fontId="53" fillId="41" borderId="0"/>
    <xf numFmtId="0" fontId="109" fillId="0" borderId="0"/>
    <xf numFmtId="0" fontId="53" fillId="45" borderId="0"/>
    <xf numFmtId="0" fontId="53" fillId="45" borderId="0"/>
    <xf numFmtId="0" fontId="109" fillId="0" borderId="0"/>
    <xf numFmtId="0" fontId="53" fillId="40" borderId="0"/>
    <xf numFmtId="0" fontId="109" fillId="0" borderId="0"/>
    <xf numFmtId="0" fontId="109" fillId="0" borderId="0"/>
    <xf numFmtId="0" fontId="53" fillId="42" borderId="0"/>
    <xf numFmtId="0" fontId="109" fillId="0" borderId="0"/>
    <xf numFmtId="0" fontId="53" fillId="45" borderId="0"/>
    <xf numFmtId="0" fontId="53" fillId="44" borderId="0"/>
    <xf numFmtId="0" fontId="53" fillId="43" borderId="0"/>
    <xf numFmtId="0" fontId="53" fillId="45" borderId="0"/>
    <xf numFmtId="0" fontId="109" fillId="0" borderId="0"/>
    <xf numFmtId="0" fontId="53" fillId="43" borderId="0"/>
    <xf numFmtId="0" fontId="53" fillId="44" borderId="0"/>
    <xf numFmtId="0" fontId="109" fillId="0" borderId="0"/>
    <xf numFmtId="0" fontId="53" fillId="43" borderId="0"/>
    <xf numFmtId="0" fontId="53" fillId="42"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53" fillId="46" borderId="0"/>
    <xf numFmtId="0" fontId="53" fillId="46" borderId="0"/>
    <xf numFmtId="0" fontId="109" fillId="0" borderId="0"/>
    <xf numFmtId="0" fontId="53" fillId="40" borderId="0"/>
    <xf numFmtId="0" fontId="109" fillId="0" borderId="0"/>
    <xf numFmtId="0" fontId="109" fillId="0" borderId="0"/>
    <xf numFmtId="0" fontId="53" fillId="44" borderId="0"/>
    <xf numFmtId="0" fontId="109" fillId="0" borderId="0"/>
    <xf numFmtId="0" fontId="53" fillId="46" borderId="0"/>
    <xf numFmtId="0" fontId="53" fillId="45" borderId="0"/>
    <xf numFmtId="0" fontId="53" fillId="43" borderId="0"/>
    <xf numFmtId="0" fontId="53" fillId="46" borderId="0"/>
    <xf numFmtId="0" fontId="109" fillId="0" borderId="0"/>
    <xf numFmtId="0" fontId="53" fillId="43" borderId="0"/>
    <xf numFmtId="0" fontId="53" fillId="43" borderId="0"/>
    <xf numFmtId="0" fontId="53" fillId="41" borderId="0"/>
    <xf numFmtId="0" fontId="53" fillId="45" borderId="0"/>
    <xf numFmtId="0" fontId="109" fillId="0" borderId="0"/>
    <xf numFmtId="0" fontId="109" fillId="0" borderId="0"/>
    <xf numFmtId="0" fontId="109" fillId="0" borderId="0"/>
    <xf numFmtId="0" fontId="53" fillId="45" borderId="0"/>
    <xf numFmtId="0" fontId="53" fillId="44" borderId="0"/>
    <xf numFmtId="0" fontId="109" fillId="0" borderId="0"/>
    <xf numFmtId="0" fontId="53" fillId="43" borderId="0"/>
    <xf numFmtId="0" fontId="53" fillId="42" borderId="0"/>
    <xf numFmtId="0" fontId="53" fillId="41" borderId="0"/>
    <xf numFmtId="0" fontId="109" fillId="0" borderId="0"/>
    <xf numFmtId="0" fontId="53" fillId="45" borderId="0"/>
    <xf numFmtId="0" fontId="109" fillId="0" borderId="0"/>
    <xf numFmtId="0" fontId="53" fillId="40" borderId="0"/>
    <xf numFmtId="0" fontId="109" fillId="0" borderId="0"/>
    <xf numFmtId="0" fontId="53" fillId="41" borderId="0"/>
    <xf numFmtId="0" fontId="109" fillId="0" borderId="0"/>
    <xf numFmtId="0" fontId="109" fillId="0" borderId="0"/>
    <xf numFmtId="0" fontId="109" fillId="0" borderId="0"/>
    <xf numFmtId="0" fontId="53" fillId="43" borderId="0"/>
    <xf numFmtId="0" fontId="53" fillId="40" borderId="0"/>
    <xf numFmtId="0" fontId="53" fillId="45" borderId="0"/>
    <xf numFmtId="0" fontId="109" fillId="0" borderId="0"/>
    <xf numFmtId="0" fontId="109" fillId="0" borderId="0"/>
    <xf numFmtId="0" fontId="109" fillId="0" borderId="0"/>
    <xf numFmtId="0" fontId="109" fillId="0" borderId="0"/>
    <xf numFmtId="0" fontId="53" fillId="41" borderId="0"/>
    <xf numFmtId="0" fontId="53" fillId="45" borderId="0"/>
    <xf numFmtId="0" fontId="53" fillId="44"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53" fillId="42"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1" borderId="0"/>
    <xf numFmtId="0" fontId="53" fillId="44" borderId="0"/>
    <xf numFmtId="0" fontId="109" fillId="0" borderId="0"/>
    <xf numFmtId="0" fontId="53" fillId="41" borderId="0"/>
    <xf numFmtId="0" fontId="53" fillId="41" borderId="0"/>
    <xf numFmtId="0" fontId="53" fillId="42" borderId="0"/>
    <xf numFmtId="0" fontId="53" fillId="46"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1" borderId="0"/>
    <xf numFmtId="0" fontId="109" fillId="0" borderId="0"/>
    <xf numFmtId="0" fontId="53" fillId="42"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6" borderId="0"/>
    <xf numFmtId="0" fontId="53" fillId="44" borderId="0"/>
    <xf numFmtId="0" fontId="109" fillId="0" borderId="0"/>
    <xf numFmtId="0" fontId="53" fillId="45" borderId="0"/>
    <xf numFmtId="0" fontId="53" fillId="44" borderId="0"/>
    <xf numFmtId="0" fontId="53" fillId="45" borderId="0"/>
    <xf numFmtId="0" fontId="109" fillId="0" borderId="0"/>
    <xf numFmtId="0" fontId="53" fillId="44" borderId="0"/>
    <xf numFmtId="0" fontId="53" fillId="43" borderId="0"/>
    <xf numFmtId="0" fontId="109" fillId="0" borderId="0"/>
    <xf numFmtId="0" fontId="53" fillId="40" borderId="0"/>
    <xf numFmtId="0" fontId="109" fillId="0" borderId="0"/>
    <xf numFmtId="0" fontId="109" fillId="0" borderId="0"/>
    <xf numFmtId="0" fontId="53" fillId="46"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4" borderId="0"/>
    <xf numFmtId="0" fontId="53" fillId="43" borderId="0"/>
    <xf numFmtId="0" fontId="109" fillId="0" borderId="0"/>
    <xf numFmtId="0" fontId="53" fillId="43" borderId="0"/>
    <xf numFmtId="0" fontId="109" fillId="0" borderId="0"/>
    <xf numFmtId="0" fontId="109" fillId="0" borderId="0"/>
    <xf numFmtId="0" fontId="53" fillId="43" borderId="0"/>
    <xf numFmtId="0" fontId="53" fillId="46" borderId="0"/>
    <xf numFmtId="0" fontId="53" fillId="44" borderId="0"/>
    <xf numFmtId="0" fontId="53" fillId="43" borderId="0"/>
    <xf numFmtId="0" fontId="53" fillId="42" borderId="0"/>
    <xf numFmtId="0" fontId="53" fillId="41" borderId="0"/>
    <xf numFmtId="0" fontId="109" fillId="0" borderId="0"/>
    <xf numFmtId="0" fontId="53" fillId="41" borderId="0"/>
    <xf numFmtId="0" fontId="109" fillId="0" borderId="0"/>
    <xf numFmtId="0" fontId="109" fillId="0" borderId="0"/>
    <xf numFmtId="0" fontId="53" fillId="43" borderId="0"/>
    <xf numFmtId="0" fontId="109" fillId="0" borderId="0"/>
    <xf numFmtId="0" fontId="53" fillId="44" borderId="0"/>
    <xf numFmtId="0" fontId="53" fillId="45" borderId="0"/>
    <xf numFmtId="0" fontId="53" fillId="43" borderId="0"/>
    <xf numFmtId="0" fontId="53" fillId="40" borderId="0"/>
    <xf numFmtId="0" fontId="109" fillId="0" borderId="0"/>
    <xf numFmtId="0" fontId="53" fillId="42" borderId="0"/>
    <xf numFmtId="0" fontId="109" fillId="0" borderId="0"/>
    <xf numFmtId="0" fontId="109" fillId="0" borderId="0"/>
    <xf numFmtId="0" fontId="109" fillId="0" borderId="0"/>
    <xf numFmtId="0" fontId="53" fillId="44" borderId="0"/>
    <xf numFmtId="0" fontId="109" fillId="0" borderId="0"/>
    <xf numFmtId="0" fontId="53" fillId="44" borderId="0"/>
    <xf numFmtId="0" fontId="109" fillId="0" borderId="0"/>
    <xf numFmtId="0" fontId="53" fillId="46" borderId="0"/>
    <xf numFmtId="0" fontId="53" fillId="45" borderId="0"/>
    <xf numFmtId="0" fontId="53" fillId="40" borderId="0"/>
    <xf numFmtId="0" fontId="109" fillId="0" borderId="0"/>
    <xf numFmtId="0" fontId="53" fillId="44" borderId="0"/>
    <xf numFmtId="0" fontId="53" fillId="41" borderId="0"/>
    <xf numFmtId="0" fontId="109" fillId="0" borderId="0"/>
    <xf numFmtId="0" fontId="53" fillId="40" borderId="0"/>
    <xf numFmtId="0" fontId="53" fillId="45" borderId="0"/>
    <xf numFmtId="0" fontId="109" fillId="0" borderId="0"/>
    <xf numFmtId="0" fontId="53" fillId="40" borderId="0"/>
    <xf numFmtId="0" fontId="109" fillId="0" borderId="0"/>
    <xf numFmtId="0" fontId="109" fillId="0" borderId="0"/>
    <xf numFmtId="0" fontId="53" fillId="40" borderId="0"/>
    <xf numFmtId="0" fontId="109" fillId="0" borderId="0"/>
    <xf numFmtId="0" fontId="109" fillId="0" borderId="0"/>
    <xf numFmtId="0" fontId="109" fillId="0" borderId="0"/>
    <xf numFmtId="0" fontId="53" fillId="41" borderId="0"/>
    <xf numFmtId="0" fontId="109" fillId="0" borderId="0"/>
    <xf numFmtId="0" fontId="109" fillId="0" borderId="0"/>
    <xf numFmtId="0" fontId="53" fillId="40" borderId="0"/>
    <xf numFmtId="0" fontId="53" fillId="44" borderId="0"/>
    <xf numFmtId="0" fontId="109" fillId="0" borderId="0"/>
    <xf numFmtId="0" fontId="53" fillId="44" borderId="0"/>
    <xf numFmtId="0" fontId="53" fillId="44" borderId="0"/>
    <xf numFmtId="0" fontId="53" fillId="44" borderId="0"/>
    <xf numFmtId="0" fontId="109" fillId="0"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4" borderId="0"/>
    <xf numFmtId="0" fontId="53" fillId="42" borderId="0"/>
    <xf numFmtId="0" fontId="53" fillId="43" borderId="0"/>
    <xf numFmtId="0" fontId="53" fillId="41"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3" borderId="0"/>
    <xf numFmtId="0" fontId="53" fillId="40" borderId="0"/>
    <xf numFmtId="0" fontId="109" fillId="0" borderId="0"/>
    <xf numFmtId="0" fontId="53" fillId="43" borderId="0"/>
    <xf numFmtId="0" fontId="53" fillId="45" borderId="0"/>
    <xf numFmtId="0" fontId="109" fillId="0" borderId="0"/>
    <xf numFmtId="0" fontId="53" fillId="46" borderId="0"/>
    <xf numFmtId="0" fontId="53" fillId="45" borderId="0"/>
    <xf numFmtId="0" fontId="109" fillId="0" borderId="0"/>
    <xf numFmtId="0" fontId="109" fillId="0" borderId="0"/>
    <xf numFmtId="0" fontId="109" fillId="0" borderId="0"/>
    <xf numFmtId="0" fontId="109" fillId="0" borderId="0"/>
    <xf numFmtId="0" fontId="53" fillId="45" borderId="0"/>
    <xf numFmtId="0" fontId="53" fillId="41" borderId="0"/>
    <xf numFmtId="0" fontId="109" fillId="0" borderId="0"/>
    <xf numFmtId="0" fontId="53" fillId="45" borderId="0"/>
    <xf numFmtId="0" fontId="109" fillId="0" borderId="0"/>
    <xf numFmtId="0" fontId="109" fillId="0" borderId="0"/>
    <xf numFmtId="0" fontId="53" fillId="41" borderId="0"/>
    <xf numFmtId="0" fontId="53" fillId="45"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4" borderId="0"/>
    <xf numFmtId="0" fontId="53" fillId="41" borderId="0"/>
    <xf numFmtId="0" fontId="53" fillId="43" borderId="0"/>
    <xf numFmtId="0" fontId="109" fillId="0" borderId="0"/>
    <xf numFmtId="0" fontId="53" fillId="41" borderId="0"/>
    <xf numFmtId="0" fontId="53" fillId="44" borderId="0"/>
    <xf numFmtId="0" fontId="109" fillId="0" borderId="0"/>
    <xf numFmtId="0" fontId="53" fillId="44" borderId="0"/>
    <xf numFmtId="0" fontId="53" fillId="44" borderId="0"/>
    <xf numFmtId="0" fontId="53" fillId="45" borderId="0"/>
    <xf numFmtId="0" fontId="53" fillId="41"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1" borderId="0"/>
    <xf numFmtId="0" fontId="109" fillId="0" borderId="0"/>
    <xf numFmtId="0" fontId="53" fillId="45" borderId="0"/>
    <xf numFmtId="0" fontId="109" fillId="0" borderId="0"/>
    <xf numFmtId="0" fontId="53" fillId="43" borderId="0"/>
    <xf numFmtId="0" fontId="109" fillId="0" borderId="0"/>
    <xf numFmtId="0" fontId="53" fillId="44" borderId="0"/>
    <xf numFmtId="0" fontId="53" fillId="43" borderId="0"/>
    <xf numFmtId="0" fontId="53" fillId="42" borderId="0"/>
    <xf numFmtId="0" fontId="53" fillId="44"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53" fillId="42"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2"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1" borderId="0"/>
    <xf numFmtId="0" fontId="53" fillId="46" borderId="0"/>
    <xf numFmtId="0" fontId="109" fillId="0" borderId="0"/>
    <xf numFmtId="0" fontId="53" fillId="41" borderId="0"/>
    <xf numFmtId="0" fontId="109" fillId="0" borderId="0"/>
    <xf numFmtId="0" fontId="109" fillId="0" borderId="0"/>
    <xf numFmtId="0" fontId="53" fillId="41" borderId="0"/>
    <xf numFmtId="0" fontId="53" fillId="40" borderId="0"/>
    <xf numFmtId="0" fontId="53" fillId="46" borderId="0"/>
    <xf numFmtId="0" fontId="109" fillId="0" borderId="0"/>
    <xf numFmtId="0" fontId="53" fillId="45" borderId="0"/>
    <xf numFmtId="0" fontId="53" fillId="44" borderId="0"/>
    <xf numFmtId="0" fontId="53" fillId="46" borderId="0"/>
    <xf numFmtId="0" fontId="109" fillId="0" borderId="0"/>
    <xf numFmtId="0" fontId="53" fillId="43"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0" borderId="0"/>
    <xf numFmtId="0" fontId="53" fillId="40" borderId="0"/>
    <xf numFmtId="0" fontId="53" fillId="45" borderId="0"/>
    <xf numFmtId="0" fontId="109" fillId="0" borderId="0"/>
    <xf numFmtId="0" fontId="53" fillId="43" borderId="0"/>
    <xf numFmtId="0" fontId="109" fillId="0" borderId="0"/>
    <xf numFmtId="0" fontId="109" fillId="0" borderId="0"/>
    <xf numFmtId="0" fontId="53" fillId="43" borderId="0"/>
    <xf numFmtId="0" fontId="109" fillId="0" borderId="0"/>
    <xf numFmtId="0" fontId="53" fillId="44" borderId="0"/>
    <xf numFmtId="0" fontId="109" fillId="0" borderId="0"/>
    <xf numFmtId="0" fontId="109" fillId="0" borderId="0"/>
    <xf numFmtId="0" fontId="53" fillId="43" borderId="0"/>
    <xf numFmtId="0" fontId="53" fillId="46" borderId="0"/>
    <xf numFmtId="0" fontId="109" fillId="0" borderId="0"/>
    <xf numFmtId="0" fontId="109" fillId="0" borderId="0"/>
    <xf numFmtId="0" fontId="53" fillId="45"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3" borderId="0"/>
    <xf numFmtId="0" fontId="109" fillId="0" borderId="0"/>
    <xf numFmtId="0" fontId="53" fillId="42"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5" borderId="0"/>
    <xf numFmtId="0" fontId="53" fillId="44" borderId="0"/>
    <xf numFmtId="0" fontId="109" fillId="0"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4" borderId="0"/>
    <xf numFmtId="0" fontId="109" fillId="0" borderId="0"/>
    <xf numFmtId="0" fontId="53" fillId="40" borderId="0"/>
    <xf numFmtId="0" fontId="53" fillId="42"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53" fillId="41"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4" borderId="0"/>
    <xf numFmtId="0" fontId="109" fillId="0" borderId="0"/>
    <xf numFmtId="0" fontId="53" fillId="42" borderId="0"/>
    <xf numFmtId="0" fontId="109" fillId="0" borderId="0"/>
    <xf numFmtId="0" fontId="109" fillId="0" borderId="0"/>
    <xf numFmtId="0" fontId="109" fillId="0" borderId="0"/>
    <xf numFmtId="0" fontId="53" fillId="45" borderId="0"/>
    <xf numFmtId="0" fontId="53" fillId="40" borderId="0"/>
    <xf numFmtId="0" fontId="109" fillId="0" borderId="0"/>
    <xf numFmtId="0" fontId="53" fillId="44" borderId="0"/>
    <xf numFmtId="0" fontId="109" fillId="0" borderId="0"/>
    <xf numFmtId="0" fontId="109" fillId="0" borderId="0"/>
    <xf numFmtId="0" fontId="53" fillId="43" borderId="0"/>
    <xf numFmtId="0" fontId="53" fillId="44" borderId="0"/>
    <xf numFmtId="0" fontId="109" fillId="0" borderId="0"/>
    <xf numFmtId="0" fontId="53" fillId="42"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109" fillId="0" borderId="0"/>
    <xf numFmtId="0" fontId="53" fillId="45" borderId="0"/>
    <xf numFmtId="0" fontId="53" fillId="45" borderId="0"/>
    <xf numFmtId="0" fontId="109" fillId="0" borderId="0"/>
    <xf numFmtId="0" fontId="53" fillId="41"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1" borderId="0"/>
    <xf numFmtId="0" fontId="53" fillId="41" borderId="0"/>
    <xf numFmtId="0" fontId="53" fillId="45" borderId="0"/>
    <xf numFmtId="0" fontId="109" fillId="0" borderId="0"/>
    <xf numFmtId="0" fontId="53" fillId="41" borderId="0"/>
    <xf numFmtId="0" fontId="53" fillId="43" borderId="0"/>
    <xf numFmtId="0" fontId="109" fillId="0" borderId="0"/>
    <xf numFmtId="0" fontId="53" fillId="41" borderId="0"/>
    <xf numFmtId="0" fontId="109" fillId="0" borderId="0"/>
    <xf numFmtId="0" fontId="53" fillId="45" borderId="0"/>
    <xf numFmtId="0" fontId="53" fillId="45"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1" borderId="0"/>
    <xf numFmtId="0" fontId="109" fillId="0" borderId="0"/>
    <xf numFmtId="0" fontId="53" fillId="45"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1" borderId="0"/>
    <xf numFmtId="0" fontId="53" fillId="42" borderId="0"/>
    <xf numFmtId="0" fontId="53" fillId="40" borderId="0"/>
    <xf numFmtId="0" fontId="53" fillId="44" borderId="0"/>
    <xf numFmtId="0" fontId="109" fillId="0" borderId="0"/>
    <xf numFmtId="0" fontId="109" fillId="0" borderId="0"/>
    <xf numFmtId="0" fontId="53" fillId="45" borderId="0"/>
    <xf numFmtId="0" fontId="109" fillId="0" borderId="0"/>
    <xf numFmtId="0" fontId="109" fillId="0" borderId="0"/>
    <xf numFmtId="0" fontId="53" fillId="40"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4" borderId="0"/>
    <xf numFmtId="0" fontId="109" fillId="0" borderId="0"/>
    <xf numFmtId="0" fontId="109" fillId="0" borderId="0"/>
    <xf numFmtId="0" fontId="109" fillId="0" borderId="0"/>
    <xf numFmtId="0" fontId="53" fillId="43" borderId="0"/>
    <xf numFmtId="0" fontId="53" fillId="4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2" borderId="0"/>
    <xf numFmtId="0" fontId="109" fillId="0" borderId="0"/>
    <xf numFmtId="0" fontId="53" fillId="43" borderId="0"/>
    <xf numFmtId="0" fontId="109" fillId="0" borderId="0"/>
    <xf numFmtId="0" fontId="53" fillId="43" borderId="0"/>
    <xf numFmtId="0" fontId="109" fillId="0" borderId="0"/>
    <xf numFmtId="0" fontId="53" fillId="42" borderId="0"/>
    <xf numFmtId="0" fontId="53" fillId="42"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4" borderId="0"/>
    <xf numFmtId="0" fontId="53" fillId="45" borderId="0"/>
    <xf numFmtId="0" fontId="53" fillId="44" borderId="0"/>
    <xf numFmtId="0" fontId="53" fillId="41" borderId="0"/>
    <xf numFmtId="0" fontId="109" fillId="0" borderId="0"/>
    <xf numFmtId="0" fontId="53" fillId="43"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3" borderId="0"/>
    <xf numFmtId="0" fontId="109" fillId="0" borderId="0"/>
    <xf numFmtId="0" fontId="53" fillId="4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6" borderId="0"/>
    <xf numFmtId="0" fontId="109" fillId="0" borderId="0"/>
    <xf numFmtId="0" fontId="53" fillId="45" borderId="0"/>
    <xf numFmtId="0" fontId="53" fillId="40" borderId="0"/>
    <xf numFmtId="0" fontId="109" fillId="0" borderId="0"/>
    <xf numFmtId="0" fontId="53" fillId="42" borderId="0"/>
    <xf numFmtId="0" fontId="109" fillId="0" borderId="0"/>
    <xf numFmtId="0" fontId="109" fillId="0"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2" borderId="0"/>
    <xf numFmtId="0" fontId="53" fillId="46" borderId="0"/>
    <xf numFmtId="0" fontId="53" fillId="44" borderId="0"/>
    <xf numFmtId="0" fontId="53" fillId="43"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109" fillId="0" borderId="0"/>
    <xf numFmtId="0" fontId="53" fillId="42" borderId="0"/>
    <xf numFmtId="0" fontId="109" fillId="0" borderId="0"/>
    <xf numFmtId="0" fontId="53" fillId="43" borderId="0"/>
    <xf numFmtId="0" fontId="109" fillId="0" borderId="0"/>
    <xf numFmtId="0" fontId="53" fillId="41" borderId="0"/>
    <xf numFmtId="0" fontId="53" fillId="41" borderId="0"/>
    <xf numFmtId="0" fontId="53" fillId="40" borderId="0"/>
    <xf numFmtId="0" fontId="53" fillId="46"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53" fillId="45" borderId="0"/>
    <xf numFmtId="0" fontId="109" fillId="0" borderId="0"/>
    <xf numFmtId="0" fontId="53" fillId="44"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109" fillId="0" borderId="0"/>
    <xf numFmtId="0" fontId="53" fillId="41" borderId="0"/>
    <xf numFmtId="0" fontId="109" fillId="0" borderId="0"/>
    <xf numFmtId="0" fontId="53" fillId="41" borderId="0"/>
    <xf numFmtId="0" fontId="53" fillId="45" borderId="0"/>
    <xf numFmtId="0" fontId="53" fillId="43" borderId="0"/>
    <xf numFmtId="0" fontId="53" fillId="46" borderId="0"/>
    <xf numFmtId="0" fontId="109" fillId="0" borderId="0"/>
    <xf numFmtId="0" fontId="53" fillId="43"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5" borderId="0"/>
    <xf numFmtId="0" fontId="109" fillId="0" borderId="0"/>
    <xf numFmtId="0" fontId="109" fillId="0" borderId="0"/>
    <xf numFmtId="0" fontId="53" fillId="45" borderId="0"/>
    <xf numFmtId="0" fontId="109" fillId="0" borderId="0"/>
    <xf numFmtId="0" fontId="109" fillId="0" borderId="0"/>
    <xf numFmtId="0" fontId="53" fillId="41" borderId="0"/>
    <xf numFmtId="0" fontId="53" fillId="4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1" borderId="0"/>
    <xf numFmtId="0" fontId="53" fillId="41" borderId="0"/>
    <xf numFmtId="0" fontId="109" fillId="0" borderId="0"/>
    <xf numFmtId="0" fontId="53" fillId="41" borderId="0"/>
    <xf numFmtId="0" fontId="53" fillId="4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4" borderId="0"/>
    <xf numFmtId="0" fontId="53" fillId="43" borderId="0"/>
    <xf numFmtId="0" fontId="53" fillId="41" borderId="0"/>
    <xf numFmtId="0" fontId="53" fillId="45" borderId="0"/>
    <xf numFmtId="0" fontId="109" fillId="0" borderId="0"/>
    <xf numFmtId="0" fontId="109" fillId="0" borderId="0"/>
    <xf numFmtId="0" fontId="109" fillId="0" borderId="0"/>
    <xf numFmtId="0" fontId="53" fillId="45" borderId="0"/>
    <xf numFmtId="0" fontId="53" fillId="44" borderId="0"/>
    <xf numFmtId="0" fontId="53" fillId="45" borderId="0"/>
    <xf numFmtId="0" fontId="109" fillId="0" borderId="0"/>
    <xf numFmtId="0" fontId="53" fillId="41" borderId="0"/>
    <xf numFmtId="0" fontId="53" fillId="40"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109" fillId="0"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1" borderId="0"/>
    <xf numFmtId="0" fontId="53" fillId="41" borderId="0"/>
    <xf numFmtId="0" fontId="53" fillId="45" borderId="0"/>
    <xf numFmtId="0" fontId="53" fillId="41" borderId="0"/>
    <xf numFmtId="0" fontId="109" fillId="0" borderId="0"/>
    <xf numFmtId="0" fontId="53" fillId="40" borderId="0"/>
    <xf numFmtId="0" fontId="53" fillId="46" borderId="0"/>
    <xf numFmtId="0" fontId="53" fillId="44" borderId="0"/>
    <xf numFmtId="0" fontId="109" fillId="0" borderId="0"/>
    <xf numFmtId="0" fontId="109" fillId="0" borderId="0"/>
    <xf numFmtId="0" fontId="109" fillId="0" borderId="0"/>
    <xf numFmtId="0" fontId="53" fillId="45"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2" borderId="0"/>
    <xf numFmtId="0" fontId="53" fillId="45" borderId="0"/>
    <xf numFmtId="0" fontId="53" fillId="41" borderId="0"/>
    <xf numFmtId="0" fontId="109" fillId="0" borderId="0"/>
    <xf numFmtId="0" fontId="53" fillId="42" borderId="0"/>
    <xf numFmtId="0" fontId="53" fillId="45"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5" borderId="0"/>
    <xf numFmtId="0" fontId="53" fillId="46" borderId="0"/>
    <xf numFmtId="0" fontId="53" fillId="43" borderId="0"/>
    <xf numFmtId="0" fontId="109" fillId="0" borderId="0"/>
    <xf numFmtId="0" fontId="53" fillId="45" borderId="0"/>
    <xf numFmtId="0" fontId="53" fillId="43"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4" borderId="0"/>
    <xf numFmtId="0" fontId="53" fillId="41" borderId="0"/>
    <xf numFmtId="0" fontId="109" fillId="0" borderId="0"/>
    <xf numFmtId="0" fontId="109" fillId="0" borderId="0"/>
    <xf numFmtId="0" fontId="109" fillId="0" borderId="0"/>
    <xf numFmtId="0" fontId="109" fillId="0" borderId="0"/>
    <xf numFmtId="0" fontId="53" fillId="46"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4" borderId="0"/>
    <xf numFmtId="0" fontId="53" fillId="43" borderId="0"/>
    <xf numFmtId="0" fontId="53" fillId="42" borderId="0"/>
    <xf numFmtId="0" fontId="109" fillId="0" borderId="0"/>
    <xf numFmtId="0" fontId="53" fillId="43" borderId="0"/>
    <xf numFmtId="0" fontId="53" fillId="46" borderId="0"/>
    <xf numFmtId="0" fontId="109" fillId="0" borderId="0"/>
    <xf numFmtId="0" fontId="53" fillId="43" borderId="0"/>
    <xf numFmtId="0" fontId="53" fillId="45" borderId="0"/>
    <xf numFmtId="0" fontId="53" fillId="42"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2" borderId="0"/>
    <xf numFmtId="0" fontId="109" fillId="0" borderId="0"/>
    <xf numFmtId="0" fontId="53" fillId="44" borderId="0"/>
    <xf numFmtId="0" fontId="53" fillId="44" borderId="0"/>
    <xf numFmtId="0" fontId="53" fillId="42" borderId="0"/>
    <xf numFmtId="0" fontId="109" fillId="0" borderId="0"/>
    <xf numFmtId="0" fontId="109" fillId="0" borderId="0"/>
    <xf numFmtId="0" fontId="53" fillId="42" borderId="0"/>
    <xf numFmtId="0" fontId="53" fillId="42" borderId="0"/>
    <xf numFmtId="0" fontId="109" fillId="0" borderId="0"/>
    <xf numFmtId="0" fontId="53" fillId="44" borderId="0"/>
    <xf numFmtId="0" fontId="53" fillId="43" borderId="0"/>
    <xf numFmtId="0" fontId="109" fillId="0" borderId="0"/>
    <xf numFmtId="0" fontId="53" fillId="44" borderId="0"/>
    <xf numFmtId="0" fontId="53" fillId="40" borderId="0"/>
    <xf numFmtId="0" fontId="53" fillId="45" borderId="0"/>
    <xf numFmtId="0" fontId="53" fillId="44" borderId="0"/>
    <xf numFmtId="0" fontId="109" fillId="0" borderId="0"/>
    <xf numFmtId="0" fontId="109" fillId="0" borderId="0"/>
    <xf numFmtId="0" fontId="53" fillId="44" borderId="0"/>
    <xf numFmtId="0" fontId="109" fillId="0" borderId="0"/>
    <xf numFmtId="0" fontId="109" fillId="0" borderId="0"/>
    <xf numFmtId="0" fontId="53" fillId="40" borderId="0"/>
    <xf numFmtId="0" fontId="53" fillId="44"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53" fillId="43" borderId="0"/>
    <xf numFmtId="0" fontId="53" fillId="40" borderId="0"/>
    <xf numFmtId="0" fontId="109" fillId="0" borderId="0"/>
    <xf numFmtId="0" fontId="109" fillId="0" borderId="0"/>
    <xf numFmtId="0" fontId="109" fillId="0" borderId="0"/>
    <xf numFmtId="0" fontId="53" fillId="43" borderId="0"/>
    <xf numFmtId="0" fontId="109" fillId="0" borderId="0"/>
    <xf numFmtId="0" fontId="53" fillId="44" borderId="0"/>
    <xf numFmtId="0" fontId="53" fillId="44" borderId="0"/>
    <xf numFmtId="0" fontId="53" fillId="44" borderId="0"/>
    <xf numFmtId="0" fontId="53" fillId="40" borderId="0"/>
    <xf numFmtId="0" fontId="109" fillId="0" borderId="0"/>
    <xf numFmtId="0" fontId="53" fillId="43" borderId="0"/>
    <xf numFmtId="0" fontId="109" fillId="0" borderId="0"/>
    <xf numFmtId="0" fontId="109" fillId="0" borderId="0"/>
    <xf numFmtId="0" fontId="53" fillId="45" borderId="0"/>
    <xf numFmtId="0" fontId="109" fillId="0" borderId="0"/>
    <xf numFmtId="0" fontId="53" fillId="43" borderId="0"/>
    <xf numFmtId="0" fontId="53" fillId="42" borderId="0"/>
    <xf numFmtId="0" fontId="53" fillId="43" borderId="0"/>
    <xf numFmtId="0" fontId="53" fillId="42" borderId="0"/>
    <xf numFmtId="0" fontId="109" fillId="0" borderId="0"/>
    <xf numFmtId="0" fontId="53" fillId="42" borderId="0"/>
    <xf numFmtId="0" fontId="109" fillId="0" borderId="0"/>
    <xf numFmtId="0" fontId="109" fillId="0" borderId="0"/>
    <xf numFmtId="0" fontId="53" fillId="41" borderId="0"/>
    <xf numFmtId="0" fontId="53" fillId="41" borderId="0"/>
    <xf numFmtId="0" fontId="53" fillId="41" borderId="0"/>
    <xf numFmtId="0" fontId="109" fillId="0" borderId="0"/>
    <xf numFmtId="0" fontId="53" fillId="44" borderId="0"/>
    <xf numFmtId="0" fontId="109" fillId="0" borderId="0"/>
    <xf numFmtId="0" fontId="109" fillId="0" borderId="0"/>
    <xf numFmtId="0" fontId="53" fillId="43" borderId="0"/>
    <xf numFmtId="0" fontId="109" fillId="0" borderId="0"/>
    <xf numFmtId="0" fontId="109" fillId="0" borderId="0"/>
    <xf numFmtId="0" fontId="53" fillId="46" borderId="0"/>
    <xf numFmtId="0" fontId="53" fillId="44" borderId="0"/>
    <xf numFmtId="0" fontId="109" fillId="0" borderId="0"/>
    <xf numFmtId="0" fontId="53" fillId="45" borderId="0"/>
    <xf numFmtId="0" fontId="109" fillId="0" borderId="0"/>
    <xf numFmtId="0" fontId="109" fillId="0" borderId="0"/>
    <xf numFmtId="0" fontId="53" fillId="46" borderId="0"/>
    <xf numFmtId="0" fontId="109" fillId="0" borderId="0"/>
    <xf numFmtId="0" fontId="53" fillId="43" borderId="0"/>
    <xf numFmtId="0" fontId="53" fillId="45" borderId="0"/>
    <xf numFmtId="0" fontId="53" fillId="41" borderId="0"/>
    <xf numFmtId="0" fontId="109" fillId="0" borderId="0"/>
    <xf numFmtId="0" fontId="53" fillId="41" borderId="0"/>
    <xf numFmtId="0" fontId="53" fillId="42" borderId="0"/>
    <xf numFmtId="0" fontId="109" fillId="0" borderId="0"/>
    <xf numFmtId="0" fontId="53" fillId="41" borderId="0"/>
    <xf numFmtId="0" fontId="109" fillId="0" borderId="0"/>
    <xf numFmtId="0" fontId="109" fillId="0" borderId="0"/>
    <xf numFmtId="0" fontId="53" fillId="40" borderId="0"/>
    <xf numFmtId="0" fontId="109" fillId="0" borderId="0"/>
    <xf numFmtId="0" fontId="53" fillId="41" borderId="0"/>
    <xf numFmtId="0" fontId="53" fillId="44"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4" borderId="0"/>
    <xf numFmtId="0" fontId="53" fillId="43" borderId="0"/>
    <xf numFmtId="0" fontId="53" fillId="45" borderId="0"/>
    <xf numFmtId="0" fontId="53" fillId="44"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1" borderId="0"/>
    <xf numFmtId="0" fontId="109" fillId="0" borderId="0"/>
    <xf numFmtId="0" fontId="53" fillId="45" borderId="0"/>
    <xf numFmtId="0" fontId="109" fillId="0" borderId="0"/>
    <xf numFmtId="0" fontId="53" fillId="46" borderId="0"/>
    <xf numFmtId="0" fontId="109" fillId="0" borderId="0"/>
    <xf numFmtId="0" fontId="109" fillId="0" borderId="0"/>
    <xf numFmtId="0" fontId="53" fillId="43" borderId="0"/>
    <xf numFmtId="0" fontId="53" fillId="42" borderId="0"/>
    <xf numFmtId="0" fontId="53" fillId="44" borderId="0"/>
    <xf numFmtId="0" fontId="53" fillId="42" borderId="0"/>
    <xf numFmtId="0" fontId="53" fillId="40"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2"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5"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5" borderId="0"/>
    <xf numFmtId="0" fontId="53" fillId="40" borderId="0"/>
    <xf numFmtId="0" fontId="109" fillId="0" borderId="0"/>
    <xf numFmtId="0" fontId="53" fillId="45" borderId="0"/>
    <xf numFmtId="0" fontId="53" fillId="44" borderId="0"/>
    <xf numFmtId="0" fontId="53" fillId="44"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53" fillId="41" borderId="0"/>
    <xf numFmtId="0" fontId="109" fillId="0" borderId="0"/>
    <xf numFmtId="0" fontId="109" fillId="0" borderId="0"/>
    <xf numFmtId="0" fontId="53" fillId="46" borderId="0"/>
    <xf numFmtId="0" fontId="109" fillId="0" borderId="0"/>
    <xf numFmtId="0" fontId="109" fillId="0" borderId="0"/>
    <xf numFmtId="0" fontId="109" fillId="0" borderId="0"/>
    <xf numFmtId="0" fontId="53" fillId="40" borderId="0"/>
    <xf numFmtId="0" fontId="53" fillId="44"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2" borderId="0"/>
    <xf numFmtId="0" fontId="109" fillId="0" borderId="0"/>
    <xf numFmtId="0" fontId="53" fillId="46"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4" borderId="0"/>
    <xf numFmtId="0" fontId="109" fillId="0" borderId="0"/>
    <xf numFmtId="0" fontId="109" fillId="0" borderId="0"/>
    <xf numFmtId="0" fontId="109" fillId="0" borderId="0"/>
    <xf numFmtId="0" fontId="109" fillId="0" borderId="0"/>
    <xf numFmtId="0" fontId="53" fillId="41" borderId="0"/>
    <xf numFmtId="0" fontId="53" fillId="43" borderId="0"/>
    <xf numFmtId="0" fontId="53" fillId="46" borderId="0"/>
    <xf numFmtId="0" fontId="109" fillId="0" borderId="0"/>
    <xf numFmtId="0" fontId="53" fillId="42" borderId="0"/>
    <xf numFmtId="0" fontId="109" fillId="0" borderId="0"/>
    <xf numFmtId="0" fontId="109" fillId="0" borderId="0"/>
    <xf numFmtId="0" fontId="53" fillId="45" borderId="0"/>
    <xf numFmtId="0" fontId="53" fillId="40" borderId="0"/>
    <xf numFmtId="0" fontId="109" fillId="0" borderId="0"/>
    <xf numFmtId="0" fontId="109" fillId="0" borderId="0"/>
    <xf numFmtId="0" fontId="53" fillId="45" borderId="0"/>
    <xf numFmtId="0" fontId="53" fillId="46" borderId="0"/>
    <xf numFmtId="0" fontId="53" fillId="45" borderId="0"/>
    <xf numFmtId="0" fontId="109" fillId="0" borderId="0"/>
    <xf numFmtId="0" fontId="109" fillId="0" borderId="0"/>
    <xf numFmtId="0" fontId="53" fillId="44" borderId="0"/>
    <xf numFmtId="0" fontId="109" fillId="0" borderId="0"/>
    <xf numFmtId="0" fontId="109" fillId="0" borderId="0"/>
    <xf numFmtId="0" fontId="53" fillId="40" borderId="0"/>
    <xf numFmtId="0" fontId="53" fillId="4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53" fillId="43" borderId="0"/>
    <xf numFmtId="0" fontId="53" fillId="40" borderId="0"/>
    <xf numFmtId="0" fontId="53" fillId="45" borderId="0"/>
    <xf numFmtId="0" fontId="109" fillId="0" borderId="0"/>
    <xf numFmtId="0" fontId="53" fillId="40" borderId="0"/>
    <xf numFmtId="0" fontId="53" fillId="4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4" borderId="0"/>
    <xf numFmtId="0" fontId="53" fillId="42" borderId="0"/>
    <xf numFmtId="0" fontId="53" fillId="46" borderId="0"/>
    <xf numFmtId="0" fontId="109" fillId="0" borderId="0"/>
    <xf numFmtId="0" fontId="109" fillId="0" borderId="0"/>
    <xf numFmtId="0" fontId="53" fillId="42" borderId="0"/>
    <xf numFmtId="0" fontId="109" fillId="0" borderId="0"/>
    <xf numFmtId="0" fontId="109" fillId="0" borderId="0"/>
    <xf numFmtId="0" fontId="53" fillId="46" borderId="0"/>
    <xf numFmtId="0" fontId="53" fillId="43"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2"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53" fillId="40" borderId="0"/>
    <xf numFmtId="0" fontId="53" fillId="44" borderId="0"/>
    <xf numFmtId="0" fontId="53" fillId="42"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2" borderId="0"/>
    <xf numFmtId="0" fontId="53" fillId="42"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4" borderId="0"/>
    <xf numFmtId="0" fontId="53" fillId="46"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109" fillId="0"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5" borderId="0"/>
    <xf numFmtId="0" fontId="53" fillId="40" borderId="0"/>
    <xf numFmtId="0" fontId="53" fillId="43" borderId="0"/>
    <xf numFmtId="0" fontId="109" fillId="0" borderId="0"/>
    <xf numFmtId="0" fontId="109" fillId="0" borderId="0"/>
    <xf numFmtId="0" fontId="53" fillId="44" borderId="0"/>
    <xf numFmtId="0" fontId="109" fillId="0" borderId="0"/>
    <xf numFmtId="0" fontId="53" fillId="41" borderId="0"/>
    <xf numFmtId="0" fontId="53" fillId="44" borderId="0"/>
    <xf numFmtId="0" fontId="53" fillId="41" borderId="0"/>
    <xf numFmtId="0" fontId="109" fillId="0" borderId="0"/>
    <xf numFmtId="0" fontId="109" fillId="0" borderId="0"/>
    <xf numFmtId="0" fontId="109" fillId="0" borderId="0"/>
    <xf numFmtId="0" fontId="109" fillId="0" borderId="0"/>
    <xf numFmtId="0" fontId="53" fillId="44" borderId="0"/>
    <xf numFmtId="0" fontId="53" fillId="42" borderId="0"/>
    <xf numFmtId="0" fontId="53" fillId="41" borderId="0"/>
    <xf numFmtId="0" fontId="109" fillId="0" borderId="0"/>
    <xf numFmtId="0" fontId="109" fillId="0" borderId="0"/>
    <xf numFmtId="0" fontId="53" fillId="45" borderId="0"/>
    <xf numFmtId="0" fontId="109" fillId="0" borderId="0"/>
    <xf numFmtId="0" fontId="109" fillId="0" borderId="0"/>
    <xf numFmtId="0" fontId="109" fillId="0" borderId="0"/>
    <xf numFmtId="0" fontId="53" fillId="45" borderId="0"/>
    <xf numFmtId="0" fontId="53" fillId="40" borderId="0"/>
    <xf numFmtId="0" fontId="53" fillId="43" borderId="0"/>
    <xf numFmtId="0" fontId="109" fillId="0" borderId="0"/>
    <xf numFmtId="0" fontId="109" fillId="0" borderId="0"/>
    <xf numFmtId="0" fontId="53" fillId="46" borderId="0"/>
    <xf numFmtId="0" fontId="109" fillId="0" borderId="0"/>
    <xf numFmtId="0" fontId="53" fillId="42"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53" fillId="44"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2" borderId="0"/>
    <xf numFmtId="0" fontId="109" fillId="0" borderId="0"/>
    <xf numFmtId="0" fontId="53" fillId="43" borderId="0"/>
    <xf numFmtId="0" fontId="109" fillId="0" borderId="0"/>
    <xf numFmtId="0" fontId="109" fillId="0" borderId="0"/>
    <xf numFmtId="0" fontId="53" fillId="43" borderId="0"/>
    <xf numFmtId="0" fontId="109" fillId="0" borderId="0"/>
    <xf numFmtId="0" fontId="53" fillId="42" borderId="0"/>
    <xf numFmtId="0" fontId="109" fillId="0" borderId="0"/>
    <xf numFmtId="0" fontId="53" fillId="45" borderId="0"/>
    <xf numFmtId="0" fontId="53" fillId="43" borderId="0"/>
    <xf numFmtId="0" fontId="109" fillId="0" borderId="0"/>
    <xf numFmtId="0" fontId="109" fillId="0" borderId="0"/>
    <xf numFmtId="0" fontId="109" fillId="0" borderId="0"/>
    <xf numFmtId="0" fontId="53" fillId="42"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1" borderId="0"/>
    <xf numFmtId="0" fontId="53" fillId="44" borderId="0"/>
    <xf numFmtId="0" fontId="109" fillId="0" borderId="0"/>
    <xf numFmtId="0" fontId="53" fillId="42" borderId="0"/>
    <xf numFmtId="0" fontId="109" fillId="0" borderId="0"/>
    <xf numFmtId="0" fontId="109" fillId="0" borderId="0"/>
    <xf numFmtId="0" fontId="53" fillId="44" borderId="0"/>
    <xf numFmtId="0" fontId="109" fillId="0" borderId="0"/>
    <xf numFmtId="0" fontId="53" fillId="44" borderId="0"/>
    <xf numFmtId="0" fontId="109" fillId="0" borderId="0"/>
    <xf numFmtId="0" fontId="53" fillId="41" borderId="0"/>
    <xf numFmtId="0" fontId="109" fillId="0" borderId="0"/>
    <xf numFmtId="0" fontId="53" fillId="45" borderId="0"/>
    <xf numFmtId="0" fontId="109" fillId="0" borderId="0"/>
    <xf numFmtId="0" fontId="53" fillId="46" borderId="0"/>
    <xf numFmtId="0" fontId="109" fillId="0" borderId="0"/>
    <xf numFmtId="0" fontId="53" fillId="42" borderId="0"/>
    <xf numFmtId="0" fontId="53" fillId="40" borderId="0"/>
    <xf numFmtId="0" fontId="53" fillId="46" borderId="0"/>
    <xf numFmtId="0" fontId="109" fillId="0" borderId="0"/>
    <xf numFmtId="0" fontId="109" fillId="0" borderId="0"/>
    <xf numFmtId="0" fontId="53" fillId="46" borderId="0"/>
    <xf numFmtId="0" fontId="109" fillId="0" borderId="0"/>
    <xf numFmtId="0" fontId="53" fillId="42" borderId="0"/>
    <xf numFmtId="0" fontId="53" fillId="45" borderId="0"/>
    <xf numFmtId="0" fontId="53" fillId="40" borderId="0"/>
    <xf numFmtId="0" fontId="53" fillId="43" borderId="0"/>
    <xf numFmtId="0" fontId="109" fillId="0" borderId="0"/>
    <xf numFmtId="0" fontId="109" fillId="0" borderId="0"/>
    <xf numFmtId="0" fontId="53" fillId="46" borderId="0"/>
    <xf numFmtId="0" fontId="109" fillId="0" borderId="0"/>
    <xf numFmtId="0" fontId="53" fillId="45" borderId="0"/>
    <xf numFmtId="0" fontId="109" fillId="0" borderId="0"/>
    <xf numFmtId="0" fontId="109" fillId="0" borderId="0"/>
    <xf numFmtId="0" fontId="109" fillId="0" borderId="0"/>
    <xf numFmtId="0" fontId="53" fillId="41" borderId="0"/>
    <xf numFmtId="0" fontId="109" fillId="0" borderId="0"/>
    <xf numFmtId="0" fontId="53" fillId="44" borderId="0"/>
    <xf numFmtId="0" fontId="53" fillId="42" borderId="0"/>
    <xf numFmtId="0" fontId="53" fillId="45" borderId="0"/>
    <xf numFmtId="0" fontId="53" fillId="46" borderId="0"/>
    <xf numFmtId="0" fontId="109" fillId="0" borderId="0"/>
    <xf numFmtId="0" fontId="53" fillId="41" borderId="0"/>
    <xf numFmtId="0" fontId="53" fillId="44" borderId="0"/>
    <xf numFmtId="0" fontId="53" fillId="40"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53" fillId="41" borderId="0"/>
    <xf numFmtId="0" fontId="53" fillId="40" borderId="0"/>
    <xf numFmtId="0" fontId="109" fillId="0" borderId="0"/>
    <xf numFmtId="0" fontId="53" fillId="45"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0" borderId="0"/>
    <xf numFmtId="0" fontId="53" fillId="40" borderId="0"/>
    <xf numFmtId="0" fontId="53" fillId="41" borderId="0"/>
    <xf numFmtId="0" fontId="53" fillId="40"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3" borderId="0"/>
    <xf numFmtId="0" fontId="53" fillId="43" borderId="0"/>
    <xf numFmtId="0" fontId="53" fillId="42" borderId="0"/>
    <xf numFmtId="0" fontId="53" fillId="43" borderId="0"/>
    <xf numFmtId="0" fontId="53" fillId="43" borderId="0"/>
    <xf numFmtId="0" fontId="109" fillId="0" borderId="0"/>
    <xf numFmtId="0" fontId="53" fillId="45" borderId="0"/>
    <xf numFmtId="0" fontId="53" fillId="44"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6" borderId="0"/>
    <xf numFmtId="0" fontId="53" fillId="45"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2" borderId="0"/>
    <xf numFmtId="0" fontId="109" fillId="0" borderId="0"/>
    <xf numFmtId="0" fontId="109" fillId="0" borderId="0"/>
    <xf numFmtId="0" fontId="53" fillId="43" borderId="0"/>
    <xf numFmtId="0" fontId="53" fillId="40" borderId="0"/>
    <xf numFmtId="0" fontId="53" fillId="45" borderId="0"/>
    <xf numFmtId="0" fontId="109" fillId="0" borderId="0"/>
    <xf numFmtId="0" fontId="53" fillId="42" borderId="0"/>
    <xf numFmtId="0" fontId="109" fillId="0" borderId="0"/>
    <xf numFmtId="0" fontId="109" fillId="0" borderId="0"/>
    <xf numFmtId="0" fontId="53" fillId="40"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6" borderId="0"/>
    <xf numFmtId="0" fontId="109" fillId="0" borderId="0"/>
    <xf numFmtId="0" fontId="53" fillId="45" borderId="0"/>
    <xf numFmtId="0" fontId="109" fillId="0" borderId="0"/>
    <xf numFmtId="0" fontId="109" fillId="0" borderId="0"/>
    <xf numFmtId="0" fontId="53" fillId="46" borderId="0"/>
    <xf numFmtId="0" fontId="109" fillId="0" borderId="0"/>
    <xf numFmtId="0" fontId="53" fillId="42" borderId="0"/>
    <xf numFmtId="0" fontId="53" fillId="40" borderId="0"/>
    <xf numFmtId="0" fontId="53" fillId="43" borderId="0"/>
    <xf numFmtId="0" fontId="109" fillId="0" borderId="0"/>
    <xf numFmtId="0" fontId="109" fillId="0" borderId="0"/>
    <xf numFmtId="0" fontId="109" fillId="0" borderId="0"/>
    <xf numFmtId="0" fontId="53" fillId="46"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109" fillId="0" borderId="0"/>
    <xf numFmtId="0" fontId="53" fillId="40" borderId="0"/>
    <xf numFmtId="0" fontId="53" fillId="45" borderId="0"/>
    <xf numFmtId="0" fontId="109" fillId="0" borderId="0"/>
    <xf numFmtId="0" fontId="109" fillId="0" borderId="0"/>
    <xf numFmtId="0" fontId="53" fillId="44" borderId="0"/>
    <xf numFmtId="0" fontId="109" fillId="0" borderId="0"/>
    <xf numFmtId="0" fontId="53" fillId="43" borderId="0"/>
    <xf numFmtId="0" fontId="109" fillId="0" borderId="0"/>
    <xf numFmtId="0" fontId="53" fillId="40" borderId="0"/>
    <xf numFmtId="0" fontId="53" fillId="42" borderId="0"/>
    <xf numFmtId="0" fontId="53" fillId="4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53" fillId="45" borderId="0"/>
    <xf numFmtId="0" fontId="109" fillId="0" borderId="0"/>
    <xf numFmtId="0" fontId="53" fillId="44" borderId="0"/>
    <xf numFmtId="0" fontId="109" fillId="0" borderId="0"/>
    <xf numFmtId="0" fontId="53" fillId="40" borderId="0"/>
    <xf numFmtId="0" fontId="109" fillId="0" borderId="0"/>
    <xf numFmtId="0" fontId="109" fillId="0" borderId="0"/>
    <xf numFmtId="0" fontId="53" fillId="43" borderId="0"/>
    <xf numFmtId="0" fontId="109" fillId="0" borderId="0"/>
    <xf numFmtId="0" fontId="109" fillId="0" borderId="0"/>
    <xf numFmtId="0" fontId="53" fillId="44" borderId="0"/>
    <xf numFmtId="0" fontId="109" fillId="0" borderId="0"/>
    <xf numFmtId="0" fontId="53" fillId="42" borderId="0"/>
    <xf numFmtId="0" fontId="53" fillId="40" borderId="0"/>
    <xf numFmtId="0" fontId="53" fillId="43"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5" borderId="0"/>
    <xf numFmtId="0" fontId="109" fillId="0" borderId="0"/>
    <xf numFmtId="0" fontId="109" fillId="0" borderId="0"/>
    <xf numFmtId="0" fontId="53" fillId="41" borderId="0"/>
    <xf numFmtId="0" fontId="109" fillId="0" borderId="0"/>
    <xf numFmtId="0" fontId="53" fillId="44" borderId="0"/>
    <xf numFmtId="0" fontId="53" fillId="42" borderId="0"/>
    <xf numFmtId="0" fontId="53" fillId="43" borderId="0"/>
    <xf numFmtId="0" fontId="109" fillId="0" borderId="0"/>
    <xf numFmtId="0" fontId="53" fillId="42" borderId="0"/>
    <xf numFmtId="0" fontId="109" fillId="0" borderId="0"/>
    <xf numFmtId="0" fontId="109" fillId="0" borderId="0"/>
    <xf numFmtId="0" fontId="53" fillId="40" borderId="0"/>
    <xf numFmtId="0" fontId="109" fillId="0" borderId="0"/>
    <xf numFmtId="0" fontId="53" fillId="42" borderId="0"/>
    <xf numFmtId="0" fontId="53" fillId="40" borderId="0"/>
    <xf numFmtId="0" fontId="109" fillId="0" borderId="0"/>
    <xf numFmtId="0" fontId="53" fillId="46" borderId="0"/>
    <xf numFmtId="0" fontId="53" fillId="43" borderId="0"/>
    <xf numFmtId="0" fontId="109" fillId="0" borderId="0"/>
    <xf numFmtId="0" fontId="109" fillId="0" borderId="0"/>
    <xf numFmtId="0" fontId="109" fillId="0" borderId="0"/>
    <xf numFmtId="0" fontId="109" fillId="0" borderId="0"/>
    <xf numFmtId="0" fontId="53" fillId="43" borderId="0"/>
    <xf numFmtId="0" fontId="53" fillId="41" borderId="0"/>
    <xf numFmtId="0" fontId="53" fillId="46" borderId="0"/>
    <xf numFmtId="0" fontId="53" fillId="40" borderId="0"/>
    <xf numFmtId="0" fontId="53" fillId="46" borderId="0"/>
    <xf numFmtId="0" fontId="109" fillId="0" borderId="0"/>
    <xf numFmtId="0" fontId="53" fillId="41" borderId="0"/>
    <xf numFmtId="0" fontId="53" fillId="4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3" borderId="0"/>
    <xf numFmtId="0" fontId="53" fillId="43" borderId="0"/>
    <xf numFmtId="0" fontId="53" fillId="43" borderId="0"/>
    <xf numFmtId="0" fontId="53" fillId="45" borderId="0"/>
    <xf numFmtId="0" fontId="53" fillId="44" borderId="0"/>
    <xf numFmtId="0" fontId="53" fillId="43" borderId="0"/>
    <xf numFmtId="0" fontId="53" fillId="43"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5" borderId="0"/>
    <xf numFmtId="0" fontId="53" fillId="45" borderId="0"/>
    <xf numFmtId="0" fontId="53" fillId="45" borderId="0"/>
    <xf numFmtId="0" fontId="53" fillId="46" borderId="0"/>
    <xf numFmtId="0" fontId="109" fillId="0" borderId="0"/>
    <xf numFmtId="0" fontId="53" fillId="46"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6" borderId="0"/>
    <xf numFmtId="0" fontId="53" fillId="44" borderId="0"/>
    <xf numFmtId="0" fontId="109" fillId="0" borderId="0"/>
    <xf numFmtId="0" fontId="53" fillId="43" borderId="0"/>
    <xf numFmtId="0" fontId="109" fillId="0" borderId="0"/>
    <xf numFmtId="0" fontId="53" fillId="40" borderId="0"/>
    <xf numFmtId="0" fontId="109" fillId="0" borderId="0"/>
    <xf numFmtId="0" fontId="53" fillId="44" borderId="0"/>
    <xf numFmtId="0" fontId="109" fillId="0" borderId="0"/>
    <xf numFmtId="0" fontId="53" fillId="45" borderId="0"/>
    <xf numFmtId="0" fontId="53" fillId="40" borderId="0"/>
    <xf numFmtId="0" fontId="109" fillId="0" borderId="0"/>
    <xf numFmtId="0" fontId="109" fillId="0" borderId="0"/>
    <xf numFmtId="0" fontId="53" fillId="42" borderId="0"/>
    <xf numFmtId="0" fontId="53" fillId="46" borderId="0"/>
    <xf numFmtId="0" fontId="109" fillId="0" borderId="0"/>
    <xf numFmtId="0" fontId="109" fillId="0" borderId="0"/>
    <xf numFmtId="0" fontId="53" fillId="43"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4" borderId="0"/>
    <xf numFmtId="0" fontId="109" fillId="0" borderId="0"/>
    <xf numFmtId="0" fontId="53" fillId="44" borderId="0"/>
    <xf numFmtId="0" fontId="109" fillId="0" borderId="0"/>
    <xf numFmtId="0" fontId="53" fillId="41"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5" borderId="0"/>
    <xf numFmtId="0" fontId="53" fillId="41" borderId="0"/>
    <xf numFmtId="0" fontId="53" fillId="44" borderId="0"/>
    <xf numFmtId="0" fontId="109" fillId="0" borderId="0"/>
    <xf numFmtId="0" fontId="109" fillId="0" borderId="0"/>
    <xf numFmtId="0" fontId="53" fillId="42"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1" borderId="0"/>
    <xf numFmtId="0" fontId="109" fillId="0" borderId="0"/>
    <xf numFmtId="0" fontId="53" fillId="44" borderId="0"/>
    <xf numFmtId="0" fontId="53" fillId="43" borderId="0"/>
    <xf numFmtId="0" fontId="109" fillId="0" borderId="0"/>
    <xf numFmtId="0" fontId="109" fillId="0" borderId="0"/>
    <xf numFmtId="0" fontId="109" fillId="0" borderId="0"/>
    <xf numFmtId="0" fontId="53" fillId="44" borderId="0"/>
    <xf numFmtId="0" fontId="53" fillId="41"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1"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109" fillId="0" borderId="0"/>
    <xf numFmtId="0" fontId="53" fillId="45" borderId="0"/>
    <xf numFmtId="0" fontId="53" fillId="41" borderId="0"/>
    <xf numFmtId="0" fontId="109" fillId="0" borderId="0"/>
    <xf numFmtId="0" fontId="53" fillId="44" borderId="0"/>
    <xf numFmtId="0" fontId="109" fillId="0" borderId="0"/>
    <xf numFmtId="0" fontId="109" fillId="0" borderId="0"/>
    <xf numFmtId="0" fontId="109" fillId="0" borderId="0"/>
    <xf numFmtId="0" fontId="53" fillId="41" borderId="0"/>
    <xf numFmtId="0" fontId="109" fillId="0" borderId="0"/>
    <xf numFmtId="0" fontId="53" fillId="46" borderId="0"/>
    <xf numFmtId="0" fontId="53" fillId="40" borderId="0"/>
    <xf numFmtId="0" fontId="53" fillId="44" borderId="0"/>
    <xf numFmtId="0" fontId="53" fillId="40" borderId="0"/>
    <xf numFmtId="0" fontId="53" fillId="43" borderId="0"/>
    <xf numFmtId="0" fontId="109" fillId="0" borderId="0"/>
    <xf numFmtId="0" fontId="109" fillId="0" borderId="0"/>
    <xf numFmtId="0" fontId="53" fillId="41" borderId="0"/>
    <xf numFmtId="0" fontId="109" fillId="0" borderId="0"/>
    <xf numFmtId="0" fontId="53" fillId="44"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53" fillId="44" borderId="0"/>
    <xf numFmtId="0" fontId="109" fillId="0" borderId="0"/>
    <xf numFmtId="0" fontId="109" fillId="0" borderId="0"/>
    <xf numFmtId="0" fontId="109" fillId="0" borderId="0"/>
    <xf numFmtId="0" fontId="53" fillId="45" borderId="0"/>
    <xf numFmtId="0" fontId="53" fillId="41" borderId="0"/>
    <xf numFmtId="0" fontId="53" fillId="43" borderId="0"/>
    <xf numFmtId="0" fontId="109" fillId="0" borderId="0"/>
    <xf numFmtId="0" fontId="109" fillId="0" borderId="0"/>
    <xf numFmtId="0" fontId="53" fillId="46" borderId="0"/>
    <xf numFmtId="0" fontId="109" fillId="0" borderId="0"/>
    <xf numFmtId="0" fontId="53" fillId="42" borderId="0"/>
    <xf numFmtId="0" fontId="53" fillId="45" borderId="0"/>
    <xf numFmtId="0" fontId="53" fillId="43" borderId="0"/>
    <xf numFmtId="0" fontId="53" fillId="43"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5" borderId="0"/>
    <xf numFmtId="0" fontId="53" fillId="41" borderId="0"/>
    <xf numFmtId="0" fontId="53" fillId="40" borderId="0"/>
    <xf numFmtId="0" fontId="53" fillId="46" borderId="0"/>
    <xf numFmtId="0" fontId="53" fillId="41" borderId="0"/>
    <xf numFmtId="0" fontId="109" fillId="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109" fillId="0" borderId="0"/>
    <xf numFmtId="0" fontId="53" fillId="45" borderId="0"/>
    <xf numFmtId="0" fontId="53" fillId="43" borderId="0"/>
    <xf numFmtId="0" fontId="53" fillId="43" borderId="0"/>
    <xf numFmtId="0" fontId="53" fillId="43" borderId="0"/>
    <xf numFmtId="0" fontId="53" fillId="43" borderId="0"/>
    <xf numFmtId="0" fontId="53" fillId="43" borderId="0"/>
    <xf numFmtId="0" fontId="53" fillId="44"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6" borderId="0"/>
    <xf numFmtId="0" fontId="53" fillId="45" borderId="0"/>
    <xf numFmtId="0" fontId="53" fillId="46" borderId="0"/>
    <xf numFmtId="0" fontId="53" fillId="46" borderId="0"/>
    <xf numFmtId="0" fontId="109" fillId="0"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53" fillId="45" borderId="0"/>
    <xf numFmtId="0" fontId="53" fillId="43" borderId="0"/>
    <xf numFmtId="0" fontId="109" fillId="0" borderId="0"/>
    <xf numFmtId="0" fontId="53" fillId="42" borderId="0"/>
    <xf numFmtId="0" fontId="109" fillId="0" borderId="0"/>
    <xf numFmtId="0" fontId="109" fillId="0" borderId="0"/>
    <xf numFmtId="0" fontId="109" fillId="0" borderId="0"/>
    <xf numFmtId="0" fontId="53" fillId="46" borderId="0"/>
    <xf numFmtId="0" fontId="109" fillId="0" borderId="0"/>
    <xf numFmtId="0" fontId="109" fillId="0" borderId="0"/>
    <xf numFmtId="0" fontId="109" fillId="0" borderId="0"/>
    <xf numFmtId="0" fontId="53" fillId="43" borderId="0"/>
    <xf numFmtId="0" fontId="109" fillId="0" borderId="0"/>
    <xf numFmtId="0" fontId="53" fillId="45" borderId="0"/>
    <xf numFmtId="0" fontId="53" fillId="45" borderId="0"/>
    <xf numFmtId="0" fontId="53" fillId="40" borderId="0"/>
    <xf numFmtId="0" fontId="53" fillId="40" borderId="0"/>
    <xf numFmtId="0" fontId="53" fillId="42" borderId="0"/>
    <xf numFmtId="0" fontId="53" fillId="40" borderId="0"/>
    <xf numFmtId="0" fontId="109" fillId="0" borderId="0"/>
    <xf numFmtId="0" fontId="109" fillId="0" borderId="0"/>
    <xf numFmtId="0" fontId="109" fillId="0" borderId="0"/>
    <xf numFmtId="0" fontId="53" fillId="46" borderId="0"/>
    <xf numFmtId="0" fontId="109" fillId="0" borderId="0"/>
    <xf numFmtId="0" fontId="53" fillId="45" borderId="0"/>
    <xf numFmtId="0" fontId="109" fillId="0" borderId="0"/>
    <xf numFmtId="0" fontId="109" fillId="0" borderId="0"/>
    <xf numFmtId="0" fontId="109" fillId="0" borderId="0"/>
    <xf numFmtId="0" fontId="53" fillId="41" borderId="0"/>
    <xf numFmtId="0" fontId="109" fillId="0" borderId="0"/>
    <xf numFmtId="0" fontId="53" fillId="44" borderId="0"/>
    <xf numFmtId="0" fontId="53" fillId="42" borderId="0"/>
    <xf numFmtId="0" fontId="109" fillId="0" borderId="0"/>
    <xf numFmtId="0" fontId="109" fillId="0" borderId="0"/>
    <xf numFmtId="0" fontId="109" fillId="0" borderId="0"/>
    <xf numFmtId="0" fontId="53" fillId="45" borderId="0"/>
    <xf numFmtId="0" fontId="53" fillId="41" borderId="0"/>
    <xf numFmtId="0" fontId="53" fillId="40" borderId="0"/>
    <xf numFmtId="0" fontId="109" fillId="0" borderId="0"/>
    <xf numFmtId="0" fontId="109" fillId="0" borderId="0"/>
    <xf numFmtId="0" fontId="53" fillId="42" borderId="0"/>
    <xf numFmtId="0" fontId="53" fillId="46" borderId="0"/>
    <xf numFmtId="0" fontId="53" fillId="45" borderId="0"/>
    <xf numFmtId="0" fontId="53" fillId="44" borderId="0"/>
    <xf numFmtId="0" fontId="109" fillId="0" borderId="0"/>
    <xf numFmtId="0" fontId="109" fillId="0" borderId="0"/>
    <xf numFmtId="0" fontId="109" fillId="0" borderId="0"/>
    <xf numFmtId="0" fontId="109" fillId="0" borderId="0"/>
    <xf numFmtId="0" fontId="53" fillId="43" borderId="0"/>
    <xf numFmtId="0" fontId="109" fillId="0" borderId="0"/>
    <xf numFmtId="0" fontId="53" fillId="43" borderId="0"/>
    <xf numFmtId="0" fontId="109" fillId="0" borderId="0"/>
    <xf numFmtId="0" fontId="109" fillId="0" borderId="0"/>
    <xf numFmtId="0" fontId="53" fillId="40"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5" borderId="0"/>
    <xf numFmtId="0" fontId="53" fillId="43" borderId="0"/>
    <xf numFmtId="0" fontId="53" fillId="45" borderId="0"/>
    <xf numFmtId="0" fontId="109" fillId="0" borderId="0"/>
    <xf numFmtId="0" fontId="109" fillId="0" borderId="0"/>
    <xf numFmtId="0" fontId="53" fillId="45" borderId="0"/>
    <xf numFmtId="0" fontId="53" fillId="41" borderId="0"/>
    <xf numFmtId="0" fontId="53" fillId="44" borderId="0"/>
    <xf numFmtId="0" fontId="109" fillId="0" borderId="0"/>
    <xf numFmtId="0" fontId="53" fillId="42" borderId="0"/>
    <xf numFmtId="0" fontId="53" fillId="40" borderId="0"/>
    <xf numFmtId="0" fontId="109" fillId="0" borderId="0"/>
    <xf numFmtId="0" fontId="53" fillId="40" borderId="0"/>
    <xf numFmtId="0" fontId="53" fillId="44" borderId="0"/>
    <xf numFmtId="0" fontId="53" fillId="40" borderId="0"/>
    <xf numFmtId="0" fontId="53" fillId="42" borderId="0"/>
    <xf numFmtId="0" fontId="109" fillId="0" borderId="0"/>
    <xf numFmtId="0" fontId="53" fillId="43" borderId="0"/>
    <xf numFmtId="0" fontId="109" fillId="0" borderId="0"/>
    <xf numFmtId="0" fontId="109" fillId="0" borderId="0"/>
    <xf numFmtId="0" fontId="53" fillId="40" borderId="0"/>
    <xf numFmtId="0" fontId="109" fillId="0" borderId="0"/>
    <xf numFmtId="0" fontId="53" fillId="42" borderId="0"/>
    <xf numFmtId="0" fontId="109" fillId="0" borderId="0"/>
    <xf numFmtId="0" fontId="53" fillId="46" borderId="0"/>
    <xf numFmtId="0" fontId="53" fillId="41" borderId="0"/>
    <xf numFmtId="0" fontId="53" fillId="41"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5" borderId="0"/>
    <xf numFmtId="0" fontId="109" fillId="0" borderId="0"/>
    <xf numFmtId="0" fontId="109" fillId="0" borderId="0"/>
    <xf numFmtId="0" fontId="109" fillId="0" borderId="0"/>
    <xf numFmtId="0" fontId="53" fillId="40" borderId="0"/>
    <xf numFmtId="0" fontId="53" fillId="46" borderId="0"/>
    <xf numFmtId="0" fontId="109" fillId="0" borderId="0"/>
    <xf numFmtId="0" fontId="109" fillId="0" borderId="0"/>
    <xf numFmtId="0" fontId="109" fillId="0" borderId="0"/>
    <xf numFmtId="0" fontId="109" fillId="0" borderId="0"/>
    <xf numFmtId="0" fontId="53" fillId="45" borderId="0"/>
    <xf numFmtId="0" fontId="53" fillId="41" borderId="0"/>
    <xf numFmtId="0" fontId="53" fillId="41" borderId="0"/>
    <xf numFmtId="0" fontId="109" fillId="0" borderId="0"/>
    <xf numFmtId="0" fontId="53" fillId="43" borderId="0"/>
    <xf numFmtId="0" fontId="53" fillId="4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109" fillId="0" borderId="0"/>
    <xf numFmtId="0" fontId="53" fillId="45"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0" borderId="0"/>
    <xf numFmtId="0" fontId="53" fillId="40" borderId="0"/>
    <xf numFmtId="0" fontId="53" fillId="44" borderId="0"/>
    <xf numFmtId="0" fontId="53" fillId="46" borderId="0"/>
    <xf numFmtId="0" fontId="109" fillId="0" borderId="0"/>
    <xf numFmtId="0" fontId="109" fillId="0" borderId="0"/>
    <xf numFmtId="0" fontId="109" fillId="0" borderId="0"/>
    <xf numFmtId="0" fontId="53" fillId="40" borderId="0"/>
    <xf numFmtId="0" fontId="109" fillId="0" borderId="0"/>
    <xf numFmtId="0" fontId="53" fillId="40" borderId="0"/>
    <xf numFmtId="0" fontId="53" fillId="43" borderId="0"/>
    <xf numFmtId="0" fontId="53" fillId="43" borderId="0"/>
    <xf numFmtId="0" fontId="109" fillId="0" borderId="0"/>
    <xf numFmtId="0" fontId="109" fillId="0" borderId="0"/>
    <xf numFmtId="0" fontId="53" fillId="43" borderId="0"/>
    <xf numFmtId="0" fontId="53" fillId="45" borderId="0"/>
    <xf numFmtId="0" fontId="53" fillId="42" borderId="0"/>
    <xf numFmtId="0" fontId="53" fillId="43"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2" borderId="0"/>
    <xf numFmtId="0" fontId="53" fillId="43" borderId="0"/>
    <xf numFmtId="0" fontId="53" fillId="43" borderId="0"/>
    <xf numFmtId="0" fontId="53" fillId="45" borderId="0"/>
    <xf numFmtId="0" fontId="109" fillId="0" borderId="0"/>
    <xf numFmtId="0" fontId="109" fillId="0" borderId="0"/>
    <xf numFmtId="0" fontId="109" fillId="0" borderId="0"/>
    <xf numFmtId="0" fontId="53" fillId="44" borderId="0"/>
    <xf numFmtId="0" fontId="53" fillId="41" borderId="0"/>
    <xf numFmtId="0" fontId="109" fillId="0" borderId="0"/>
    <xf numFmtId="0" fontId="109" fillId="0" borderId="0"/>
    <xf numFmtId="0" fontId="53" fillId="41" borderId="0"/>
    <xf numFmtId="0" fontId="53" fillId="43" borderId="0"/>
    <xf numFmtId="0" fontId="109" fillId="0" borderId="0"/>
    <xf numFmtId="0" fontId="109" fillId="0" borderId="0"/>
    <xf numFmtId="0" fontId="53" fillId="43" borderId="0"/>
    <xf numFmtId="0" fontId="53" fillId="42" borderId="0"/>
    <xf numFmtId="0" fontId="109" fillId="0" borderId="0"/>
    <xf numFmtId="0" fontId="53" fillId="44" borderId="0"/>
    <xf numFmtId="0" fontId="109" fillId="0" borderId="0"/>
    <xf numFmtId="0" fontId="109" fillId="0" borderId="0"/>
    <xf numFmtId="0" fontId="53" fillId="41" borderId="0"/>
    <xf numFmtId="0" fontId="109" fillId="0" borderId="0"/>
    <xf numFmtId="0" fontId="109" fillId="0" borderId="0"/>
    <xf numFmtId="0" fontId="53" fillId="43"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3" borderId="0"/>
    <xf numFmtId="0" fontId="53" fillId="46" borderId="0"/>
    <xf numFmtId="0" fontId="109" fillId="0" borderId="0"/>
    <xf numFmtId="0" fontId="53" fillId="46" borderId="0"/>
    <xf numFmtId="0" fontId="53" fillId="45" borderId="0"/>
    <xf numFmtId="0" fontId="53" fillId="43" borderId="0"/>
    <xf numFmtId="0" fontId="109" fillId="0" borderId="0"/>
    <xf numFmtId="0" fontId="53" fillId="41" borderId="0"/>
    <xf numFmtId="0" fontId="53" fillId="44"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2"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1" borderId="0"/>
    <xf numFmtId="0" fontId="109" fillId="0" borderId="0"/>
    <xf numFmtId="0" fontId="53" fillId="45" borderId="0"/>
    <xf numFmtId="0" fontId="109" fillId="0" borderId="0"/>
    <xf numFmtId="0" fontId="53" fillId="41" borderId="0"/>
    <xf numFmtId="0" fontId="109" fillId="0" borderId="0"/>
    <xf numFmtId="0" fontId="53" fillId="42" borderId="0"/>
    <xf numFmtId="0" fontId="53" fillId="46" borderId="0"/>
    <xf numFmtId="0" fontId="53" fillId="45" borderId="0"/>
    <xf numFmtId="0" fontId="109" fillId="0" borderId="0"/>
    <xf numFmtId="0" fontId="53" fillId="43" borderId="0"/>
    <xf numFmtId="0" fontId="53" fillId="40" borderId="0"/>
    <xf numFmtId="0" fontId="53" fillId="45"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5"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53" fillId="41" borderId="0"/>
    <xf numFmtId="0" fontId="53" fillId="40" borderId="0"/>
    <xf numFmtId="0" fontId="53" fillId="44"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0"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5" borderId="0"/>
    <xf numFmtId="0" fontId="109" fillId="0" borderId="0"/>
    <xf numFmtId="0" fontId="53" fillId="41" borderId="0"/>
    <xf numFmtId="0" fontId="109" fillId="0" borderId="0"/>
    <xf numFmtId="0" fontId="53" fillId="42" borderId="0"/>
    <xf numFmtId="0" fontId="53" fillId="42"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6" borderId="0"/>
    <xf numFmtId="0" fontId="109" fillId="0" borderId="0"/>
    <xf numFmtId="0" fontId="53" fillId="43" borderId="0"/>
    <xf numFmtId="0" fontId="53" fillId="45" borderId="0"/>
    <xf numFmtId="0" fontId="53" fillId="44" borderId="0"/>
    <xf numFmtId="0" fontId="53" fillId="46"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2"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3" borderId="0"/>
    <xf numFmtId="0" fontId="109" fillId="0" borderId="0"/>
    <xf numFmtId="0" fontId="109" fillId="0" borderId="0"/>
    <xf numFmtId="0" fontId="53" fillId="43" borderId="0"/>
    <xf numFmtId="0" fontId="109" fillId="0" borderId="0"/>
    <xf numFmtId="0" fontId="53" fillId="44" borderId="0"/>
    <xf numFmtId="0" fontId="109" fillId="0" borderId="0"/>
    <xf numFmtId="0" fontId="53" fillId="46"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1" borderId="0"/>
    <xf numFmtId="0" fontId="109" fillId="0" borderId="0"/>
    <xf numFmtId="0" fontId="53"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6" borderId="0"/>
    <xf numFmtId="0" fontId="53" fillId="45" borderId="0"/>
    <xf numFmtId="0" fontId="53" fillId="42" borderId="0"/>
    <xf numFmtId="0" fontId="109" fillId="0" borderId="0"/>
    <xf numFmtId="0" fontId="53" fillId="44" borderId="0"/>
    <xf numFmtId="0" fontId="109" fillId="0" borderId="0"/>
    <xf numFmtId="0" fontId="109" fillId="0" borderId="0"/>
    <xf numFmtId="0" fontId="53" fillId="40" borderId="0"/>
    <xf numFmtId="0" fontId="109" fillId="0" borderId="0"/>
    <xf numFmtId="0" fontId="53" fillId="40" borderId="0"/>
    <xf numFmtId="0" fontId="53" fillId="43" borderId="0"/>
    <xf numFmtId="0" fontId="109" fillId="0" borderId="0"/>
    <xf numFmtId="0" fontId="53" fillId="42" borderId="0"/>
    <xf numFmtId="0" fontId="109" fillId="0" borderId="0"/>
    <xf numFmtId="0" fontId="109" fillId="0" borderId="0"/>
    <xf numFmtId="0" fontId="53" fillId="45" borderId="0"/>
    <xf numFmtId="0" fontId="53" fillId="41"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109" fillId="0" borderId="0"/>
    <xf numFmtId="0" fontId="53" fillId="43" borderId="0"/>
    <xf numFmtId="0" fontId="109" fillId="0" borderId="0"/>
    <xf numFmtId="0" fontId="53" fillId="40" borderId="0"/>
    <xf numFmtId="0" fontId="109" fillId="0" borderId="0"/>
    <xf numFmtId="0" fontId="53" fillId="43" borderId="0"/>
    <xf numFmtId="0" fontId="53" fillId="41"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5" borderId="0"/>
    <xf numFmtId="0" fontId="53" fillId="42" borderId="0"/>
    <xf numFmtId="0" fontId="109" fillId="0" borderId="0"/>
    <xf numFmtId="0" fontId="53" fillId="45" borderId="0"/>
    <xf numFmtId="0" fontId="109" fillId="0" borderId="0"/>
    <xf numFmtId="0" fontId="53" fillId="41" borderId="0"/>
    <xf numFmtId="0" fontId="109" fillId="0" borderId="0"/>
    <xf numFmtId="0" fontId="109" fillId="0" borderId="0"/>
    <xf numFmtId="0" fontId="53" fillId="40"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2"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5" borderId="0"/>
    <xf numFmtId="0" fontId="53" fillId="40" borderId="0"/>
    <xf numFmtId="0" fontId="109" fillId="0" borderId="0"/>
    <xf numFmtId="0" fontId="53" fillId="44"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4" borderId="0"/>
    <xf numFmtId="0" fontId="53" fillId="41" borderId="0"/>
    <xf numFmtId="0" fontId="109" fillId="0"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2" borderId="0"/>
    <xf numFmtId="0" fontId="53" fillId="43" borderId="0"/>
    <xf numFmtId="0" fontId="109" fillId="0" borderId="0"/>
    <xf numFmtId="0" fontId="53" fillId="44" borderId="0"/>
    <xf numFmtId="0" fontId="53" fillId="44" borderId="0"/>
    <xf numFmtId="0" fontId="53" fillId="40" borderId="0"/>
    <xf numFmtId="0" fontId="109" fillId="0" borderId="0"/>
    <xf numFmtId="0" fontId="53" fillId="44" borderId="0"/>
    <xf numFmtId="0" fontId="109" fillId="0" borderId="0"/>
    <xf numFmtId="0" fontId="53" fillId="42" borderId="0"/>
    <xf numFmtId="0" fontId="109" fillId="0" borderId="0"/>
    <xf numFmtId="0" fontId="109" fillId="0" borderId="0"/>
    <xf numFmtId="0" fontId="109" fillId="0" borderId="0"/>
    <xf numFmtId="0" fontId="109" fillId="0" borderId="0"/>
    <xf numFmtId="0" fontId="53" fillId="40" borderId="0"/>
    <xf numFmtId="0" fontId="53" fillId="43" borderId="0"/>
    <xf numFmtId="0" fontId="53" fillId="41" borderId="0"/>
    <xf numFmtId="0" fontId="109" fillId="0" borderId="0"/>
    <xf numFmtId="0" fontId="109" fillId="0" borderId="0"/>
    <xf numFmtId="0" fontId="53" fillId="45" borderId="0"/>
    <xf numFmtId="0" fontId="53" fillId="46" borderId="0"/>
    <xf numFmtId="0" fontId="53" fillId="43" borderId="0"/>
    <xf numFmtId="0" fontId="53" fillId="43" borderId="0"/>
    <xf numFmtId="0" fontId="53" fillId="42" borderId="0"/>
    <xf numFmtId="0" fontId="53" fillId="42" borderId="0"/>
    <xf numFmtId="0" fontId="109" fillId="0"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2" borderId="0"/>
    <xf numFmtId="0" fontId="109" fillId="0" borderId="0"/>
    <xf numFmtId="0" fontId="109" fillId="0" borderId="0"/>
    <xf numFmtId="0" fontId="53" fillId="41" borderId="0"/>
    <xf numFmtId="0" fontId="53" fillId="44" borderId="0"/>
    <xf numFmtId="0" fontId="109" fillId="0" borderId="0"/>
    <xf numFmtId="0" fontId="53" fillId="42" borderId="0"/>
    <xf numFmtId="0" fontId="53" fillId="41" borderId="0"/>
    <xf numFmtId="0" fontId="53" fillId="46" borderId="0"/>
    <xf numFmtId="0" fontId="109" fillId="0" borderId="0"/>
    <xf numFmtId="0" fontId="109" fillId="0" borderId="0"/>
    <xf numFmtId="0" fontId="53" fillId="45" borderId="0"/>
    <xf numFmtId="0" fontId="53" fillId="44" borderId="0"/>
    <xf numFmtId="0" fontId="109" fillId="0" borderId="0"/>
    <xf numFmtId="0" fontId="109" fillId="0" borderId="0"/>
    <xf numFmtId="0" fontId="53" fillId="43" borderId="0"/>
    <xf numFmtId="0" fontId="53" fillId="44" borderId="0"/>
    <xf numFmtId="0" fontId="109" fillId="0" borderId="0"/>
    <xf numFmtId="0" fontId="109" fillId="0" borderId="0"/>
    <xf numFmtId="0" fontId="53" fillId="41"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53" fillId="41" borderId="0"/>
    <xf numFmtId="0" fontId="53" fillId="40" borderId="0"/>
    <xf numFmtId="0" fontId="109" fillId="0" borderId="0"/>
    <xf numFmtId="0" fontId="109" fillId="0" borderId="0"/>
    <xf numFmtId="0" fontId="53" fillId="41" borderId="0"/>
    <xf numFmtId="0" fontId="109" fillId="0" borderId="0"/>
    <xf numFmtId="0" fontId="109" fillId="0" borderId="0"/>
    <xf numFmtId="0" fontId="53" fillId="44" borderId="0"/>
    <xf numFmtId="0" fontId="109" fillId="0" borderId="0"/>
    <xf numFmtId="0" fontId="53" fillId="44" borderId="0"/>
    <xf numFmtId="0" fontId="53" fillId="45" borderId="0"/>
    <xf numFmtId="0" fontId="109" fillId="0" borderId="0"/>
    <xf numFmtId="0" fontId="53" fillId="43" borderId="0"/>
    <xf numFmtId="0" fontId="53" fillId="46" borderId="0"/>
    <xf numFmtId="0" fontId="109" fillId="0" borderId="0"/>
    <xf numFmtId="0" fontId="53" fillId="46" borderId="0"/>
    <xf numFmtId="0" fontId="53" fillId="45" borderId="0"/>
    <xf numFmtId="0" fontId="53" fillId="45" borderId="0"/>
    <xf numFmtId="0" fontId="109" fillId="0" borderId="0"/>
    <xf numFmtId="0" fontId="53" fillId="42" borderId="0"/>
    <xf numFmtId="0" fontId="109" fillId="0" borderId="0"/>
    <xf numFmtId="0" fontId="109" fillId="0" borderId="0"/>
    <xf numFmtId="0" fontId="53" fillId="41" borderId="0"/>
    <xf numFmtId="0" fontId="53" fillId="40" borderId="0"/>
    <xf numFmtId="0" fontId="109" fillId="0" borderId="0"/>
    <xf numFmtId="0" fontId="53" fillId="45"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4" borderId="0"/>
    <xf numFmtId="0" fontId="109" fillId="0" borderId="0"/>
    <xf numFmtId="0" fontId="53" fillId="43" borderId="0"/>
    <xf numFmtId="0" fontId="53" fillId="42"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0" borderId="0"/>
    <xf numFmtId="0" fontId="53" fillId="4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53" fillId="42"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53" fillId="43" borderId="0"/>
    <xf numFmtId="0" fontId="109" fillId="0" borderId="0"/>
    <xf numFmtId="0" fontId="109" fillId="0" borderId="0"/>
    <xf numFmtId="0" fontId="109" fillId="0" borderId="0"/>
    <xf numFmtId="0" fontId="53" fillId="41" borderId="0"/>
    <xf numFmtId="0" fontId="109" fillId="0" borderId="0"/>
    <xf numFmtId="0" fontId="53" fillId="43" borderId="0"/>
    <xf numFmtId="0" fontId="53" fillId="44" borderId="0"/>
    <xf numFmtId="0" fontId="109" fillId="0" borderId="0"/>
    <xf numFmtId="0" fontId="53" fillId="43"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6" borderId="0"/>
    <xf numFmtId="0" fontId="53" fillId="45" borderId="0"/>
    <xf numFmtId="0" fontId="109" fillId="0" borderId="0"/>
    <xf numFmtId="0" fontId="53" fillId="45" borderId="0"/>
    <xf numFmtId="0" fontId="109" fillId="0" borderId="0"/>
    <xf numFmtId="0" fontId="109" fillId="0" borderId="0"/>
    <xf numFmtId="0" fontId="53" fillId="41" borderId="0"/>
    <xf numFmtId="0" fontId="53" fillId="40" borderId="0"/>
    <xf numFmtId="0" fontId="109" fillId="0" borderId="0"/>
    <xf numFmtId="0" fontId="53" fillId="40" borderId="0"/>
    <xf numFmtId="0" fontId="109" fillId="0" borderId="0"/>
    <xf numFmtId="0" fontId="109" fillId="0" borderId="0"/>
    <xf numFmtId="0" fontId="53" fillId="46" borderId="0"/>
    <xf numFmtId="0" fontId="109" fillId="0" borderId="0"/>
    <xf numFmtId="0" fontId="53" fillId="46" borderId="0"/>
    <xf numFmtId="0" fontId="109" fillId="0" borderId="0"/>
    <xf numFmtId="0" fontId="53" fillId="41" borderId="0"/>
    <xf numFmtId="0" fontId="53" fillId="46"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53" fillId="43" borderId="0"/>
    <xf numFmtId="0" fontId="53" fillId="42" borderId="0"/>
    <xf numFmtId="0" fontId="53" fillId="42" borderId="0"/>
    <xf numFmtId="0" fontId="53" fillId="44" borderId="0"/>
    <xf numFmtId="0" fontId="53" fillId="43" borderId="0"/>
    <xf numFmtId="0" fontId="53" fillId="41" borderId="0"/>
    <xf numFmtId="0" fontId="109" fillId="0"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0" borderId="0"/>
    <xf numFmtId="0" fontId="53" fillId="44" borderId="0"/>
    <xf numFmtId="0" fontId="109" fillId="0" borderId="0"/>
    <xf numFmtId="0" fontId="109" fillId="0" borderId="0"/>
    <xf numFmtId="0" fontId="53" fillId="44" borderId="0"/>
    <xf numFmtId="0" fontId="109" fillId="0" borderId="0"/>
    <xf numFmtId="0" fontId="53" fillId="43" borderId="0"/>
    <xf numFmtId="0" fontId="53" fillId="40" borderId="0"/>
    <xf numFmtId="0" fontId="109" fillId="0" borderId="0"/>
    <xf numFmtId="0" fontId="53" fillId="40" borderId="0"/>
    <xf numFmtId="0" fontId="109" fillId="0" borderId="0"/>
    <xf numFmtId="0" fontId="53" fillId="44" borderId="0"/>
    <xf numFmtId="0" fontId="109" fillId="0" borderId="0"/>
    <xf numFmtId="0" fontId="53" fillId="46" borderId="0"/>
    <xf numFmtId="0" fontId="109" fillId="0" borderId="0"/>
    <xf numFmtId="0" fontId="53" fillId="43" borderId="0"/>
    <xf numFmtId="0" fontId="53" fillId="43" borderId="0"/>
    <xf numFmtId="0" fontId="53" fillId="41" borderId="0"/>
    <xf numFmtId="0" fontId="53" fillId="43" borderId="0"/>
    <xf numFmtId="0" fontId="109" fillId="0"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1" borderId="0"/>
    <xf numFmtId="0" fontId="109" fillId="0" borderId="0"/>
    <xf numFmtId="0" fontId="109" fillId="0" borderId="0"/>
    <xf numFmtId="0" fontId="109" fillId="0" borderId="0"/>
    <xf numFmtId="0" fontId="109" fillId="0" borderId="0"/>
    <xf numFmtId="0" fontId="53" fillId="45" borderId="0"/>
    <xf numFmtId="0" fontId="53" fillId="42" borderId="0"/>
    <xf numFmtId="0" fontId="53" fillId="40" borderId="0"/>
    <xf numFmtId="0" fontId="109" fillId="0" borderId="0"/>
    <xf numFmtId="0" fontId="53" fillId="41" borderId="0"/>
    <xf numFmtId="0" fontId="109" fillId="0" borderId="0"/>
    <xf numFmtId="0" fontId="109" fillId="0" borderId="0"/>
    <xf numFmtId="0" fontId="53" fillId="45" borderId="0"/>
    <xf numFmtId="0" fontId="53" fillId="44" borderId="0"/>
    <xf numFmtId="0" fontId="53" fillId="46" borderId="0"/>
    <xf numFmtId="0" fontId="53" fillId="44" borderId="0"/>
    <xf numFmtId="0" fontId="109" fillId="0" borderId="0"/>
    <xf numFmtId="0" fontId="53" fillId="45" borderId="0"/>
    <xf numFmtId="0" fontId="53" fillId="44" borderId="0"/>
    <xf numFmtId="0" fontId="53" fillId="40" borderId="0"/>
    <xf numFmtId="0" fontId="109" fillId="0" borderId="0"/>
    <xf numFmtId="0" fontId="53" fillId="43" borderId="0"/>
    <xf numFmtId="0" fontId="53" fillId="41" borderId="0"/>
    <xf numFmtId="0" fontId="109" fillId="0" borderId="0"/>
    <xf numFmtId="0" fontId="53" fillId="45" borderId="0"/>
    <xf numFmtId="0" fontId="109" fillId="0" borderId="0"/>
    <xf numFmtId="0" fontId="53" fillId="46" borderId="0"/>
    <xf numFmtId="0" fontId="53" fillId="45" borderId="0"/>
    <xf numFmtId="0" fontId="109" fillId="0" borderId="0"/>
    <xf numFmtId="0" fontId="53" fillId="40" borderId="0"/>
    <xf numFmtId="0" fontId="109" fillId="0" borderId="0"/>
    <xf numFmtId="0" fontId="109" fillId="0" borderId="0"/>
    <xf numFmtId="0" fontId="53" fillId="44"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4" borderId="0"/>
    <xf numFmtId="0" fontId="53" fillId="44" borderId="0"/>
    <xf numFmtId="0" fontId="109" fillId="0" borderId="0"/>
    <xf numFmtId="0" fontId="53" fillId="43" borderId="0"/>
    <xf numFmtId="0" fontId="109" fillId="0" borderId="0"/>
    <xf numFmtId="0" fontId="109" fillId="0" borderId="0"/>
    <xf numFmtId="0" fontId="53" fillId="44" borderId="0"/>
    <xf numFmtId="0" fontId="53" fillId="45" borderId="0"/>
    <xf numFmtId="0" fontId="53" fillId="41"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53" fillId="43" borderId="0"/>
    <xf numFmtId="0" fontId="109" fillId="0" borderId="0"/>
    <xf numFmtId="0" fontId="109" fillId="0" borderId="0"/>
    <xf numFmtId="0" fontId="53" fillId="46" borderId="0"/>
    <xf numFmtId="0" fontId="53" fillId="42"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5" borderId="0"/>
    <xf numFmtId="0" fontId="109" fillId="0" borderId="0"/>
    <xf numFmtId="0" fontId="53" fillId="42" borderId="0"/>
    <xf numFmtId="0" fontId="53" fillId="40" borderId="0"/>
    <xf numFmtId="0" fontId="53" fillId="46" borderId="0"/>
    <xf numFmtId="0" fontId="53" fillId="45" borderId="0"/>
    <xf numFmtId="0" fontId="109" fillId="0" borderId="0"/>
    <xf numFmtId="0" fontId="109" fillId="0" borderId="0"/>
    <xf numFmtId="0" fontId="53" fillId="44" borderId="0"/>
    <xf numFmtId="0" fontId="109" fillId="0" borderId="0"/>
    <xf numFmtId="0" fontId="109" fillId="0" borderId="0"/>
    <xf numFmtId="0" fontId="53" fillId="40" borderId="0"/>
    <xf numFmtId="0" fontId="53" fillId="45"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1" borderId="0"/>
    <xf numFmtId="0" fontId="53" fillId="40" borderId="0"/>
    <xf numFmtId="0" fontId="109" fillId="0" borderId="0"/>
    <xf numFmtId="0" fontId="109" fillId="0" borderId="0"/>
    <xf numFmtId="0" fontId="53" fillId="40" borderId="0"/>
    <xf numFmtId="0" fontId="53" fillId="44" borderId="0"/>
    <xf numFmtId="0" fontId="109" fillId="0" borderId="0"/>
    <xf numFmtId="0" fontId="53" fillId="42" borderId="0"/>
    <xf numFmtId="0" fontId="109" fillId="0" borderId="0"/>
    <xf numFmtId="0" fontId="53" fillId="44" borderId="0"/>
    <xf numFmtId="0" fontId="53" fillId="44" borderId="0"/>
    <xf numFmtId="0" fontId="109" fillId="0" borderId="0"/>
    <xf numFmtId="0" fontId="53" fillId="44" borderId="0"/>
    <xf numFmtId="0" fontId="109" fillId="0" borderId="0"/>
    <xf numFmtId="0" fontId="53" fillId="43" borderId="0"/>
    <xf numFmtId="0" fontId="109" fillId="0" borderId="0"/>
    <xf numFmtId="0" fontId="109" fillId="0" borderId="0"/>
    <xf numFmtId="0" fontId="53" fillId="45" borderId="0"/>
    <xf numFmtId="0" fontId="53" fillId="44" borderId="0"/>
    <xf numFmtId="0" fontId="53" fillId="42" borderId="0"/>
    <xf numFmtId="0" fontId="53" fillId="45" borderId="0"/>
    <xf numFmtId="0" fontId="109" fillId="0" borderId="0"/>
    <xf numFmtId="0" fontId="53" fillId="42" borderId="0"/>
    <xf numFmtId="0" fontId="109" fillId="0" borderId="0"/>
    <xf numFmtId="0" fontId="109" fillId="0" borderId="0"/>
    <xf numFmtId="0" fontId="109" fillId="0" borderId="0"/>
    <xf numFmtId="0" fontId="53" fillId="43" borderId="0"/>
    <xf numFmtId="0" fontId="53" fillId="40" borderId="0"/>
    <xf numFmtId="0" fontId="53" fillId="44" borderId="0"/>
    <xf numFmtId="0" fontId="53" fillId="43" borderId="0"/>
    <xf numFmtId="0" fontId="109" fillId="0" borderId="0"/>
    <xf numFmtId="0" fontId="109" fillId="0" borderId="0"/>
    <xf numFmtId="0" fontId="53" fillId="43"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5" borderId="0"/>
    <xf numFmtId="0" fontId="109" fillId="0" borderId="0"/>
    <xf numFmtId="0" fontId="109" fillId="0" borderId="0"/>
    <xf numFmtId="0" fontId="53" fillId="41" borderId="0"/>
    <xf numFmtId="0" fontId="53" fillId="42"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53" fillId="40" borderId="0"/>
    <xf numFmtId="0" fontId="109" fillId="0" borderId="0"/>
    <xf numFmtId="0" fontId="53" fillId="41" borderId="0"/>
    <xf numFmtId="0" fontId="53" fillId="41" borderId="0"/>
    <xf numFmtId="0" fontId="109" fillId="0" borderId="0"/>
    <xf numFmtId="0" fontId="109" fillId="0" borderId="0"/>
    <xf numFmtId="0" fontId="53" fillId="45" borderId="0"/>
    <xf numFmtId="0" fontId="53" fillId="45" borderId="0"/>
    <xf numFmtId="0" fontId="53" fillId="45" borderId="0"/>
    <xf numFmtId="0" fontId="109" fillId="0" borderId="0"/>
    <xf numFmtId="0" fontId="53" fillId="44"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0" borderId="0"/>
    <xf numFmtId="0" fontId="109" fillId="0" borderId="0"/>
    <xf numFmtId="0" fontId="53" fillId="44" borderId="0"/>
    <xf numFmtId="0" fontId="109" fillId="0" borderId="0"/>
    <xf numFmtId="0" fontId="109" fillId="0" borderId="0"/>
    <xf numFmtId="0" fontId="109" fillId="0" borderId="0"/>
    <xf numFmtId="0" fontId="53" fillId="41" borderId="0"/>
    <xf numFmtId="0" fontId="53" fillId="45" borderId="0"/>
    <xf numFmtId="0" fontId="53" fillId="44" borderId="0"/>
    <xf numFmtId="0" fontId="109" fillId="0" borderId="0"/>
    <xf numFmtId="0" fontId="53" fillId="42" borderId="0"/>
    <xf numFmtId="0" fontId="53" fillId="40" borderId="0"/>
    <xf numFmtId="0" fontId="53" fillId="44"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0" borderId="0"/>
    <xf numFmtId="0" fontId="53" fillId="40" borderId="0"/>
    <xf numFmtId="0" fontId="53" fillId="46" borderId="0"/>
    <xf numFmtId="0" fontId="53" fillId="44" borderId="0"/>
    <xf numFmtId="0" fontId="109" fillId="0" borderId="0"/>
    <xf numFmtId="0" fontId="109" fillId="0" borderId="0"/>
    <xf numFmtId="0" fontId="109" fillId="0" borderId="0"/>
    <xf numFmtId="0" fontId="109" fillId="0" borderId="0"/>
    <xf numFmtId="0" fontId="109" fillId="0" borderId="0"/>
    <xf numFmtId="0" fontId="53" fillId="43" borderId="0"/>
    <xf numFmtId="0" fontId="53" fillId="46" borderId="0"/>
    <xf numFmtId="0" fontId="109" fillId="0" borderId="0"/>
    <xf numFmtId="0" fontId="109" fillId="0" borderId="0"/>
    <xf numFmtId="0" fontId="109" fillId="0" borderId="0"/>
    <xf numFmtId="0" fontId="53" fillId="43" borderId="0"/>
    <xf numFmtId="0" fontId="109" fillId="0" borderId="0"/>
    <xf numFmtId="0" fontId="53" fillId="46"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3" borderId="0"/>
    <xf numFmtId="0" fontId="109" fillId="0" borderId="0"/>
    <xf numFmtId="0" fontId="53" fillId="43" borderId="0"/>
    <xf numFmtId="0" fontId="109" fillId="0" borderId="0"/>
    <xf numFmtId="0" fontId="53" fillId="44"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4" borderId="0"/>
    <xf numFmtId="0" fontId="53" fillId="42" borderId="0"/>
    <xf numFmtId="0" fontId="109" fillId="0" borderId="0"/>
    <xf numFmtId="0" fontId="53" fillId="43" borderId="0"/>
    <xf numFmtId="0" fontId="109" fillId="0" borderId="0"/>
    <xf numFmtId="0" fontId="109" fillId="0" borderId="0"/>
    <xf numFmtId="0" fontId="53" fillId="46" borderId="0"/>
    <xf numFmtId="0" fontId="109" fillId="0" borderId="0"/>
    <xf numFmtId="0" fontId="109" fillId="0" borderId="0"/>
    <xf numFmtId="0" fontId="109" fillId="0" borderId="0"/>
    <xf numFmtId="0" fontId="53" fillId="41" borderId="0"/>
    <xf numFmtId="0" fontId="109" fillId="0" borderId="0"/>
    <xf numFmtId="0" fontId="53" fillId="42" borderId="0"/>
    <xf numFmtId="0" fontId="109" fillId="0" borderId="0"/>
    <xf numFmtId="0" fontId="109" fillId="0" borderId="0"/>
    <xf numFmtId="0" fontId="109" fillId="0" borderId="0"/>
    <xf numFmtId="0" fontId="53" fillId="40" borderId="0"/>
    <xf numFmtId="0" fontId="53" fillId="46" borderId="0"/>
    <xf numFmtId="0" fontId="109" fillId="0" borderId="0"/>
    <xf numFmtId="0" fontId="109" fillId="0" borderId="0"/>
    <xf numFmtId="0" fontId="109" fillId="0" borderId="0"/>
    <xf numFmtId="0" fontId="109" fillId="0" borderId="0"/>
    <xf numFmtId="0" fontId="53" fillId="41" borderId="0"/>
    <xf numFmtId="0" fontId="109" fillId="0" borderId="0"/>
    <xf numFmtId="0" fontId="53" fillId="43" borderId="0"/>
    <xf numFmtId="0" fontId="53" fillId="41" borderId="0"/>
    <xf numFmtId="0" fontId="109" fillId="0" borderId="0"/>
    <xf numFmtId="0" fontId="53" fillId="43" borderId="0"/>
    <xf numFmtId="0" fontId="53" fillId="46" borderId="0"/>
    <xf numFmtId="0" fontId="53" fillId="43" borderId="0"/>
    <xf numFmtId="0" fontId="109" fillId="0" borderId="0"/>
    <xf numFmtId="0" fontId="53" fillId="45" borderId="0"/>
    <xf numFmtId="0" fontId="109" fillId="0" borderId="0"/>
    <xf numFmtId="0" fontId="109" fillId="0" borderId="0"/>
    <xf numFmtId="0" fontId="53" fillId="42" borderId="0"/>
    <xf numFmtId="0" fontId="109" fillId="0" borderId="0"/>
    <xf numFmtId="0" fontId="109" fillId="0" borderId="0"/>
    <xf numFmtId="0" fontId="53" fillId="41" borderId="0"/>
    <xf numFmtId="0" fontId="53" fillId="46" borderId="0"/>
    <xf numFmtId="0" fontId="109" fillId="0" borderId="0"/>
    <xf numFmtId="0" fontId="53" fillId="41" borderId="0"/>
    <xf numFmtId="0" fontId="109" fillId="0" borderId="0"/>
    <xf numFmtId="0" fontId="53" fillId="45" borderId="0"/>
    <xf numFmtId="0" fontId="109" fillId="0" borderId="0"/>
    <xf numFmtId="0" fontId="53" fillId="42" borderId="0"/>
    <xf numFmtId="0" fontId="109" fillId="0" borderId="0"/>
    <xf numFmtId="0" fontId="109" fillId="0" borderId="0"/>
    <xf numFmtId="0" fontId="53" fillId="42" borderId="0"/>
    <xf numFmtId="0" fontId="53" fillId="41" borderId="0"/>
    <xf numFmtId="0" fontId="109" fillId="0" borderId="0"/>
    <xf numFmtId="0" fontId="109" fillId="0" borderId="0"/>
    <xf numFmtId="0" fontId="109" fillId="0" borderId="0"/>
    <xf numFmtId="0" fontId="53" fillId="46" borderId="0"/>
    <xf numFmtId="0" fontId="109" fillId="0" borderId="0"/>
    <xf numFmtId="0" fontId="53" fillId="41" borderId="0"/>
    <xf numFmtId="0" fontId="53" fillId="45" borderId="0"/>
    <xf numFmtId="0" fontId="53" fillId="44" borderId="0"/>
    <xf numFmtId="0" fontId="109" fillId="0" borderId="0"/>
    <xf numFmtId="0" fontId="109" fillId="0" borderId="0"/>
    <xf numFmtId="0" fontId="53" fillId="44" borderId="0"/>
    <xf numFmtId="0" fontId="109" fillId="0" borderId="0"/>
    <xf numFmtId="0" fontId="109" fillId="0" borderId="0"/>
    <xf numFmtId="0" fontId="53" fillId="40" borderId="0"/>
    <xf numFmtId="0" fontId="109" fillId="0" borderId="0"/>
    <xf numFmtId="0" fontId="109" fillId="0" borderId="0"/>
    <xf numFmtId="0" fontId="53" fillId="43" borderId="0"/>
    <xf numFmtId="0" fontId="53" fillId="43" borderId="0"/>
    <xf numFmtId="0" fontId="109" fillId="0" borderId="0"/>
    <xf numFmtId="0" fontId="53" fillId="41"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5" borderId="0"/>
    <xf numFmtId="0" fontId="53" fillId="44"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3"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0" borderId="0"/>
    <xf numFmtId="0" fontId="53" fillId="41" borderId="0"/>
    <xf numFmtId="0" fontId="109" fillId="0" borderId="0"/>
    <xf numFmtId="0" fontId="53" fillId="44" borderId="0"/>
    <xf numFmtId="0" fontId="53" fillId="43"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6" borderId="0"/>
    <xf numFmtId="0" fontId="53" fillId="43" borderId="0"/>
    <xf numFmtId="0" fontId="53" fillId="45" borderId="0"/>
    <xf numFmtId="0" fontId="109" fillId="0" borderId="0"/>
    <xf numFmtId="0" fontId="109" fillId="0" borderId="0"/>
    <xf numFmtId="0" fontId="53" fillId="41" borderId="0"/>
    <xf numFmtId="0" fontId="53" fillId="43" borderId="0"/>
    <xf numFmtId="0" fontId="109" fillId="0" borderId="0"/>
    <xf numFmtId="0" fontId="53" fillId="41" borderId="0"/>
    <xf numFmtId="0" fontId="53" fillId="43" borderId="0"/>
    <xf numFmtId="0" fontId="109" fillId="0" borderId="0"/>
    <xf numFmtId="0" fontId="53" fillId="42" borderId="0"/>
    <xf numFmtId="0" fontId="109" fillId="0" borderId="0"/>
    <xf numFmtId="0" fontId="53" fillId="42" borderId="0"/>
    <xf numFmtId="0" fontId="109" fillId="0" borderId="0"/>
    <xf numFmtId="0" fontId="53" fillId="42"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5" borderId="0"/>
    <xf numFmtId="0" fontId="109" fillId="0" borderId="0"/>
    <xf numFmtId="0" fontId="109" fillId="0" borderId="0"/>
    <xf numFmtId="0" fontId="53" fillId="45" borderId="0"/>
    <xf numFmtId="0" fontId="53" fillId="43" borderId="0"/>
    <xf numFmtId="0" fontId="53" fillId="41"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1" borderId="0"/>
    <xf numFmtId="0" fontId="109" fillId="0" borderId="0"/>
    <xf numFmtId="0" fontId="53" fillId="45"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53" fillId="42" borderId="0"/>
    <xf numFmtId="0" fontId="53" fillId="40" borderId="0"/>
    <xf numFmtId="0" fontId="53" fillId="45"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2" borderId="0"/>
    <xf numFmtId="0" fontId="53" fillId="43" borderId="0"/>
    <xf numFmtId="0" fontId="53" fillId="40" borderId="0"/>
    <xf numFmtId="0" fontId="109" fillId="0" borderId="0"/>
    <xf numFmtId="0" fontId="53" fillId="44" borderId="0"/>
    <xf numFmtId="0" fontId="109" fillId="0" borderId="0"/>
    <xf numFmtId="0" fontId="53" fillId="44" borderId="0"/>
    <xf numFmtId="0" fontId="109" fillId="0" borderId="0"/>
    <xf numFmtId="0" fontId="109" fillId="0" borderId="0"/>
    <xf numFmtId="0" fontId="109" fillId="0" borderId="0"/>
    <xf numFmtId="0" fontId="109" fillId="0" borderId="0"/>
    <xf numFmtId="0" fontId="53" fillId="45" borderId="0"/>
    <xf numFmtId="0" fontId="53" fillId="46" borderId="0"/>
    <xf numFmtId="0" fontId="109" fillId="0" borderId="0"/>
    <xf numFmtId="0" fontId="109" fillId="0" borderId="0"/>
    <xf numFmtId="0" fontId="109" fillId="0" borderId="0"/>
    <xf numFmtId="0" fontId="53" fillId="45" borderId="0"/>
    <xf numFmtId="0" fontId="109" fillId="0" borderId="0"/>
    <xf numFmtId="0" fontId="53" fillId="45" borderId="0"/>
    <xf numFmtId="0" fontId="53" fillId="45" borderId="0"/>
    <xf numFmtId="0" fontId="53" fillId="42" borderId="0"/>
    <xf numFmtId="0" fontId="53" fillId="42" borderId="0"/>
    <xf numFmtId="0" fontId="109" fillId="0" borderId="0"/>
    <xf numFmtId="0" fontId="53" fillId="42" borderId="0"/>
    <xf numFmtId="0" fontId="53" fillId="43" borderId="0"/>
    <xf numFmtId="0" fontId="109" fillId="0" borderId="0"/>
    <xf numFmtId="0" fontId="109" fillId="0" borderId="0"/>
    <xf numFmtId="0" fontId="109" fillId="0" borderId="0"/>
    <xf numFmtId="0" fontId="109" fillId="0" borderId="0"/>
    <xf numFmtId="0" fontId="53" fillId="43" borderId="0"/>
    <xf numFmtId="0" fontId="53" fillId="42" borderId="0"/>
    <xf numFmtId="0" fontId="109" fillId="0" borderId="0"/>
    <xf numFmtId="0" fontId="109" fillId="0" borderId="0"/>
    <xf numFmtId="0" fontId="53" fillId="41" borderId="0"/>
    <xf numFmtId="0" fontId="53" fillId="43" borderId="0"/>
    <xf numFmtId="0" fontId="109" fillId="0" borderId="0"/>
    <xf numFmtId="0" fontId="53" fillId="43" borderId="0"/>
    <xf numFmtId="0" fontId="53" fillId="43" borderId="0"/>
    <xf numFmtId="0" fontId="53" fillId="46" borderId="0"/>
    <xf numFmtId="0" fontId="53" fillId="41" borderId="0"/>
    <xf numFmtId="0" fontId="109" fillId="0" borderId="0"/>
    <xf numFmtId="0" fontId="53" fillId="45" borderId="0"/>
    <xf numFmtId="0" fontId="53" fillId="44" borderId="0"/>
    <xf numFmtId="0" fontId="53" fillId="43" borderId="0"/>
    <xf numFmtId="0" fontId="109" fillId="0" borderId="0"/>
    <xf numFmtId="0" fontId="53" fillId="44" borderId="0"/>
    <xf numFmtId="0" fontId="53" fillId="44" borderId="0"/>
    <xf numFmtId="0" fontId="109" fillId="0" borderId="0"/>
    <xf numFmtId="0" fontId="53" fillId="40" borderId="0"/>
    <xf numFmtId="0" fontId="53" fillId="44" borderId="0"/>
    <xf numFmtId="0" fontId="109" fillId="0"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0" borderId="0"/>
    <xf numFmtId="0" fontId="109" fillId="0" borderId="0"/>
    <xf numFmtId="0" fontId="109" fillId="0" borderId="0"/>
    <xf numFmtId="0" fontId="53" fillId="43" borderId="0"/>
    <xf numFmtId="0" fontId="53" fillId="43"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0" borderId="0"/>
    <xf numFmtId="0" fontId="109" fillId="0" borderId="0"/>
    <xf numFmtId="0" fontId="53" fillId="46" borderId="0"/>
    <xf numFmtId="0" fontId="53" fillId="45" borderId="0"/>
    <xf numFmtId="0" fontId="109" fillId="0" borderId="0"/>
    <xf numFmtId="0" fontId="53" fillId="42" borderId="0"/>
    <xf numFmtId="0" fontId="53" fillId="45"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2" borderId="0"/>
    <xf numFmtId="0" fontId="53" fillId="43" borderId="0"/>
    <xf numFmtId="0" fontId="109" fillId="0" borderId="0"/>
    <xf numFmtId="0" fontId="109" fillId="0" borderId="0"/>
    <xf numFmtId="0" fontId="53" fillId="42" borderId="0"/>
    <xf numFmtId="0" fontId="109" fillId="0" borderId="0"/>
    <xf numFmtId="0" fontId="109" fillId="0" borderId="0"/>
    <xf numFmtId="0" fontId="53" fillId="44" borderId="0"/>
    <xf numFmtId="0" fontId="53" fillId="41" borderId="0"/>
    <xf numFmtId="0" fontId="109" fillId="0" borderId="0"/>
    <xf numFmtId="0" fontId="109" fillId="0" borderId="0"/>
    <xf numFmtId="0" fontId="109" fillId="0" borderId="0"/>
    <xf numFmtId="0" fontId="53" fillId="46" borderId="0"/>
    <xf numFmtId="0" fontId="53" fillId="45" borderId="0"/>
    <xf numFmtId="0" fontId="109" fillId="0" borderId="0"/>
    <xf numFmtId="0" fontId="109" fillId="0" borderId="0"/>
    <xf numFmtId="0" fontId="53" fillId="44" borderId="0"/>
    <xf numFmtId="0" fontId="53" fillId="44" borderId="0"/>
    <xf numFmtId="0" fontId="109" fillId="0" borderId="0"/>
    <xf numFmtId="0" fontId="53" fillId="40" borderId="0"/>
    <xf numFmtId="0" fontId="53" fillId="41"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4" borderId="0"/>
    <xf numFmtId="0" fontId="53" fillId="40" borderId="0"/>
    <xf numFmtId="0" fontId="109" fillId="0" borderId="0"/>
    <xf numFmtId="0" fontId="109" fillId="0" borderId="0"/>
    <xf numFmtId="0" fontId="53" fillId="40" borderId="0"/>
    <xf numFmtId="0" fontId="53" fillId="41"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4" borderId="0"/>
    <xf numFmtId="0" fontId="109" fillId="0" borderId="0"/>
    <xf numFmtId="0" fontId="109" fillId="0" borderId="0"/>
    <xf numFmtId="0" fontId="109" fillId="0" borderId="0"/>
    <xf numFmtId="0" fontId="53" fillId="43" borderId="0"/>
    <xf numFmtId="0" fontId="53" fillId="40" borderId="0"/>
    <xf numFmtId="0" fontId="109" fillId="0" borderId="0"/>
    <xf numFmtId="0" fontId="109" fillId="0" borderId="0"/>
    <xf numFmtId="0" fontId="109" fillId="0" borderId="0"/>
    <xf numFmtId="0" fontId="53" fillId="43" borderId="0"/>
    <xf numFmtId="0" fontId="109" fillId="0" borderId="0"/>
    <xf numFmtId="0" fontId="109" fillId="0" borderId="0"/>
    <xf numFmtId="0" fontId="53" fillId="42" borderId="0"/>
    <xf numFmtId="0" fontId="53" fillId="42" borderId="0"/>
    <xf numFmtId="0" fontId="109" fillId="0" borderId="0"/>
    <xf numFmtId="0" fontId="109" fillId="0" borderId="0"/>
    <xf numFmtId="0" fontId="53" fillId="40" borderId="0"/>
    <xf numFmtId="0" fontId="53" fillId="40" borderId="0"/>
    <xf numFmtId="0" fontId="109" fillId="0" borderId="0"/>
    <xf numFmtId="0" fontId="109" fillId="0" borderId="0"/>
    <xf numFmtId="0" fontId="109" fillId="0" borderId="0"/>
    <xf numFmtId="0" fontId="53" fillId="45" borderId="0"/>
    <xf numFmtId="0" fontId="109" fillId="0" borderId="0"/>
    <xf numFmtId="0" fontId="53" fillId="46" borderId="0"/>
    <xf numFmtId="0" fontId="53" fillId="45" borderId="0"/>
    <xf numFmtId="0" fontId="53" fillId="43" borderId="0"/>
    <xf numFmtId="0" fontId="53" fillId="42" borderId="0"/>
    <xf numFmtId="0" fontId="109" fillId="0" borderId="0"/>
    <xf numFmtId="0" fontId="53" fillId="42" borderId="0"/>
    <xf numFmtId="0" fontId="53" fillId="40" borderId="0"/>
    <xf numFmtId="0" fontId="53" fillId="44" borderId="0"/>
    <xf numFmtId="0" fontId="53" fillId="42" borderId="0"/>
    <xf numFmtId="0" fontId="53" fillId="40" borderId="0"/>
    <xf numFmtId="0" fontId="53" fillId="4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2" borderId="0"/>
    <xf numFmtId="0" fontId="53" fillId="42"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3" borderId="0"/>
    <xf numFmtId="0" fontId="53" fillId="44" borderId="0"/>
    <xf numFmtId="0" fontId="53" fillId="46"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4" borderId="0"/>
    <xf numFmtId="0" fontId="53" fillId="45" borderId="0"/>
    <xf numFmtId="0" fontId="53" fillId="45" borderId="0"/>
    <xf numFmtId="0" fontId="53" fillId="45" borderId="0"/>
    <xf numFmtId="0" fontId="53" fillId="45" borderId="0"/>
    <xf numFmtId="0" fontId="53" fillId="46" borderId="0"/>
    <xf numFmtId="0" fontId="53" fillId="46" borderId="0"/>
    <xf numFmtId="0" fontId="109" fillId="0"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1" borderId="0"/>
    <xf numFmtId="0" fontId="53" fillId="4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2" borderId="0"/>
    <xf numFmtId="0" fontId="109" fillId="0" borderId="0"/>
    <xf numFmtId="0" fontId="53" fillId="45" borderId="0"/>
    <xf numFmtId="0" fontId="53" fillId="43" borderId="0"/>
    <xf numFmtId="0" fontId="109" fillId="0" borderId="0"/>
    <xf numFmtId="0" fontId="109" fillId="0" borderId="0"/>
    <xf numFmtId="0" fontId="53" fillId="40" borderId="0"/>
    <xf numFmtId="0" fontId="53" fillId="45" borderId="0"/>
    <xf numFmtId="0" fontId="109" fillId="0" borderId="0"/>
    <xf numFmtId="0" fontId="53" fillId="46" borderId="0"/>
    <xf numFmtId="0" fontId="109" fillId="0" borderId="0"/>
    <xf numFmtId="0" fontId="109" fillId="0" borderId="0"/>
    <xf numFmtId="0" fontId="53" fillId="42" borderId="0"/>
    <xf numFmtId="0" fontId="109" fillId="0" borderId="0"/>
    <xf numFmtId="0" fontId="53" fillId="42" borderId="0"/>
    <xf numFmtId="0" fontId="109" fillId="0" borderId="0"/>
    <xf numFmtId="0" fontId="109" fillId="0" borderId="0"/>
    <xf numFmtId="0" fontId="53" fillId="42" borderId="0"/>
    <xf numFmtId="0" fontId="109" fillId="0" borderId="0"/>
    <xf numFmtId="0" fontId="109" fillId="0" borderId="0"/>
    <xf numFmtId="0" fontId="53" fillId="40" borderId="0"/>
    <xf numFmtId="0" fontId="109" fillId="0" borderId="0"/>
    <xf numFmtId="0" fontId="53" fillId="42" borderId="0"/>
    <xf numFmtId="0" fontId="109" fillId="0" borderId="0"/>
    <xf numFmtId="0" fontId="109" fillId="0" borderId="0"/>
    <xf numFmtId="0" fontId="53" fillId="45" borderId="0"/>
    <xf numFmtId="0" fontId="53" fillId="45" borderId="0"/>
    <xf numFmtId="0" fontId="109" fillId="0" borderId="0"/>
    <xf numFmtId="0" fontId="53" fillId="44" borderId="0"/>
    <xf numFmtId="0" fontId="109" fillId="0" borderId="0"/>
    <xf numFmtId="0" fontId="53" fillId="40" borderId="0"/>
    <xf numFmtId="0" fontId="109" fillId="0" borderId="0"/>
    <xf numFmtId="0" fontId="53" fillId="43" borderId="0"/>
    <xf numFmtId="0" fontId="53" fillId="41" borderId="0"/>
    <xf numFmtId="0" fontId="53" fillId="45" borderId="0"/>
    <xf numFmtId="0" fontId="109" fillId="0" borderId="0"/>
    <xf numFmtId="0" fontId="53" fillId="43" borderId="0"/>
    <xf numFmtId="0" fontId="109" fillId="0" borderId="0"/>
    <xf numFmtId="0" fontId="53" fillId="43" borderId="0"/>
    <xf numFmtId="0" fontId="53" fillId="40" borderId="0"/>
    <xf numFmtId="0" fontId="109" fillId="0" borderId="0"/>
    <xf numFmtId="0" fontId="53" fillId="43" borderId="0"/>
    <xf numFmtId="0" fontId="109" fillId="0" borderId="0"/>
    <xf numFmtId="0" fontId="109" fillId="0" borderId="0"/>
    <xf numFmtId="0" fontId="53" fillId="46" borderId="0"/>
    <xf numFmtId="0" fontId="53" fillId="40" borderId="0"/>
    <xf numFmtId="0" fontId="53" fillId="46" borderId="0"/>
    <xf numFmtId="0" fontId="109" fillId="0" borderId="0"/>
    <xf numFmtId="0" fontId="53" fillId="45" borderId="0"/>
    <xf numFmtId="0" fontId="109" fillId="0" borderId="0"/>
    <xf numFmtId="0" fontId="109" fillId="0" borderId="0"/>
    <xf numFmtId="0" fontId="109" fillId="0" borderId="0"/>
    <xf numFmtId="0" fontId="53" fillId="40" borderId="0"/>
    <xf numFmtId="0" fontId="53" fillId="46" borderId="0"/>
    <xf numFmtId="0" fontId="109" fillId="0" borderId="0"/>
    <xf numFmtId="0" fontId="109" fillId="0" borderId="0"/>
    <xf numFmtId="0" fontId="109" fillId="0" borderId="0"/>
    <xf numFmtId="0" fontId="109" fillId="0" borderId="0"/>
    <xf numFmtId="0" fontId="53" fillId="43" borderId="0"/>
    <xf numFmtId="0" fontId="53" fillId="41" borderId="0"/>
    <xf numFmtId="0" fontId="53" fillId="43" borderId="0"/>
    <xf numFmtId="0" fontId="109" fillId="0" borderId="0"/>
    <xf numFmtId="0" fontId="109" fillId="0" borderId="0"/>
    <xf numFmtId="0" fontId="53" fillId="43"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2" borderId="0"/>
    <xf numFmtId="0" fontId="53" fillId="45" borderId="0"/>
    <xf numFmtId="0" fontId="109" fillId="0" borderId="0"/>
    <xf numFmtId="0" fontId="109" fillId="0" borderId="0"/>
    <xf numFmtId="0" fontId="109" fillId="0" borderId="0"/>
    <xf numFmtId="0" fontId="109" fillId="0" borderId="0"/>
    <xf numFmtId="0" fontId="53" fillId="43" borderId="0"/>
    <xf numFmtId="0" fontId="53" fillId="41" borderId="0"/>
    <xf numFmtId="0" fontId="53" fillId="45" borderId="0"/>
    <xf numFmtId="0" fontId="109" fillId="0" borderId="0"/>
    <xf numFmtId="0" fontId="53" fillId="42" borderId="0"/>
    <xf numFmtId="0" fontId="109" fillId="0" borderId="0"/>
    <xf numFmtId="0" fontId="109" fillId="0" borderId="0"/>
    <xf numFmtId="0" fontId="53" fillId="40" borderId="0"/>
    <xf numFmtId="0" fontId="109" fillId="0" borderId="0"/>
    <xf numFmtId="0" fontId="53" fillId="41"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5" borderId="0"/>
    <xf numFmtId="0" fontId="109" fillId="0" borderId="0"/>
    <xf numFmtId="0" fontId="53" fillId="45" borderId="0"/>
    <xf numFmtId="0" fontId="109" fillId="0" borderId="0"/>
    <xf numFmtId="0" fontId="109" fillId="0" borderId="0"/>
    <xf numFmtId="0" fontId="53" fillId="46" borderId="0"/>
    <xf numFmtId="0" fontId="109" fillId="0" borderId="0"/>
    <xf numFmtId="0" fontId="53" fillId="42" borderId="0"/>
    <xf numFmtId="0" fontId="53" fillId="40" borderId="0"/>
    <xf numFmtId="0" fontId="53" fillId="43" borderId="0"/>
    <xf numFmtId="0" fontId="53" fillId="42"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53" fillId="44" borderId="0"/>
    <xf numFmtId="0" fontId="53" fillId="41" borderId="0"/>
    <xf numFmtId="0" fontId="53" fillId="40" borderId="0"/>
    <xf numFmtId="0" fontId="109" fillId="0" borderId="0"/>
    <xf numFmtId="0" fontId="53" fillId="45"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0" borderId="0"/>
    <xf numFmtId="0" fontId="53" fillId="40" borderId="0"/>
    <xf numFmtId="0" fontId="53" fillId="41" borderId="0"/>
    <xf numFmtId="0" fontId="53" fillId="40" borderId="0"/>
    <xf numFmtId="0" fontId="53" fillId="41" borderId="0"/>
    <xf numFmtId="0" fontId="53" fillId="41" borderId="0"/>
    <xf numFmtId="0" fontId="53" fillId="41" borderId="0"/>
    <xf numFmtId="0" fontId="53" fillId="41" borderId="0"/>
    <xf numFmtId="0" fontId="53" fillId="42"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3" borderId="0"/>
    <xf numFmtId="0" fontId="53" fillId="43" borderId="0"/>
    <xf numFmtId="0" fontId="53" fillId="43" borderId="0"/>
    <xf numFmtId="0" fontId="53" fillId="43" borderId="0"/>
    <xf numFmtId="0" fontId="109" fillId="0" borderId="0"/>
    <xf numFmtId="0" fontId="53" fillId="45" borderId="0"/>
    <xf numFmtId="0" fontId="53" fillId="44"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5"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6" borderId="0"/>
    <xf numFmtId="0" fontId="53" fillId="45" borderId="0"/>
    <xf numFmtId="0" fontId="53" fillId="46" borderId="0"/>
    <xf numFmtId="0" fontId="53" fillId="46" borderId="0"/>
    <xf numFmtId="0" fontId="109" fillId="0" borderId="0"/>
    <xf numFmtId="0" fontId="109" fillId="0"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53" fillId="46"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1" borderId="0"/>
    <xf numFmtId="0" fontId="109" fillId="0" borderId="0"/>
    <xf numFmtId="0" fontId="53" fillId="45" borderId="0"/>
    <xf numFmtId="0" fontId="53" fillId="44" borderId="0"/>
    <xf numFmtId="0" fontId="109" fillId="0" borderId="0"/>
    <xf numFmtId="0" fontId="53" fillId="43" borderId="0"/>
    <xf numFmtId="0" fontId="109" fillId="0" borderId="0"/>
    <xf numFmtId="0" fontId="53" fillId="40" borderId="0"/>
    <xf numFmtId="0" fontId="53" fillId="45" borderId="0"/>
    <xf numFmtId="0" fontId="109" fillId="0" borderId="0"/>
    <xf numFmtId="0" fontId="53" fillId="42" borderId="0"/>
    <xf numFmtId="0" fontId="53" fillId="40" borderId="0"/>
    <xf numFmtId="0" fontId="53" fillId="44" borderId="0"/>
    <xf numFmtId="0" fontId="109" fillId="0" borderId="0"/>
    <xf numFmtId="0" fontId="109" fillId="0" borderId="0"/>
    <xf numFmtId="0" fontId="53" fillId="45" borderId="0"/>
    <xf numFmtId="0" fontId="109" fillId="0" borderId="0"/>
    <xf numFmtId="0" fontId="53" fillId="41" borderId="0"/>
    <xf numFmtId="0" fontId="53" fillId="44" borderId="0"/>
    <xf numFmtId="0" fontId="109" fillId="0" borderId="0"/>
    <xf numFmtId="0" fontId="53" fillId="42" borderId="0"/>
    <xf numFmtId="0" fontId="109" fillId="0" borderId="0"/>
    <xf numFmtId="0" fontId="53" fillId="46" borderId="0"/>
    <xf numFmtId="0" fontId="53" fillId="45" borderId="0"/>
    <xf numFmtId="0" fontId="109" fillId="0" borderId="0"/>
    <xf numFmtId="0" fontId="53" fillId="44" borderId="0"/>
    <xf numFmtId="0" fontId="109" fillId="0" borderId="0"/>
    <xf numFmtId="0" fontId="53" fillId="40" borderId="0"/>
    <xf numFmtId="0" fontId="109" fillId="0" borderId="0"/>
    <xf numFmtId="0" fontId="109" fillId="0" borderId="0"/>
    <xf numFmtId="0" fontId="109" fillId="0" borderId="0"/>
    <xf numFmtId="0" fontId="53" fillId="43" borderId="0"/>
    <xf numFmtId="0" fontId="109" fillId="0" borderId="0"/>
    <xf numFmtId="0" fontId="53" fillId="45" borderId="0"/>
    <xf numFmtId="0" fontId="53" fillId="45" borderId="0"/>
    <xf numFmtId="0" fontId="53" fillId="40" borderId="0"/>
    <xf numFmtId="0" fontId="53" fillId="41" borderId="0"/>
    <xf numFmtId="0" fontId="53" fillId="42" borderId="0"/>
    <xf numFmtId="0" fontId="109" fillId="0" borderId="0"/>
    <xf numFmtId="0" fontId="109" fillId="0" borderId="0"/>
    <xf numFmtId="0" fontId="109" fillId="0" borderId="0"/>
    <xf numFmtId="0" fontId="109" fillId="0" borderId="0"/>
    <xf numFmtId="0" fontId="53" fillId="40" borderId="0"/>
    <xf numFmtId="0" fontId="53" fillId="45" borderId="0"/>
    <xf numFmtId="0" fontId="53" fillId="45" borderId="0"/>
    <xf numFmtId="0" fontId="109" fillId="0" borderId="0"/>
    <xf numFmtId="0" fontId="109" fillId="0" borderId="0"/>
    <xf numFmtId="0" fontId="53" fillId="43" borderId="0"/>
    <xf numFmtId="0" fontId="109" fillId="0" borderId="0"/>
    <xf numFmtId="0" fontId="109" fillId="0" borderId="0"/>
    <xf numFmtId="0" fontId="53" fillId="42" borderId="0"/>
    <xf numFmtId="0" fontId="109" fillId="0" borderId="0"/>
    <xf numFmtId="0" fontId="53" fillId="41" borderId="0"/>
    <xf numFmtId="0" fontId="109" fillId="0" borderId="0"/>
    <xf numFmtId="0" fontId="53" fillId="44" borderId="0"/>
    <xf numFmtId="0" fontId="53" fillId="43" borderId="0"/>
    <xf numFmtId="0" fontId="109" fillId="0" borderId="0"/>
    <xf numFmtId="0" fontId="109" fillId="0" borderId="0"/>
    <xf numFmtId="0" fontId="109" fillId="0" borderId="0"/>
    <xf numFmtId="0" fontId="53" fillId="44" borderId="0"/>
    <xf numFmtId="0" fontId="53" fillId="41" borderId="0"/>
    <xf numFmtId="0" fontId="53" fillId="41" borderId="0"/>
    <xf numFmtId="0" fontId="53" fillId="40" borderId="0"/>
    <xf numFmtId="0" fontId="53" fillId="45" borderId="0"/>
    <xf numFmtId="0" fontId="109" fillId="0" borderId="0"/>
    <xf numFmtId="0" fontId="109" fillId="0" borderId="0"/>
    <xf numFmtId="0" fontId="53" fillId="44" borderId="0"/>
    <xf numFmtId="0" fontId="109" fillId="0" borderId="0"/>
    <xf numFmtId="0" fontId="53" fillId="43" borderId="0"/>
    <xf numFmtId="0" fontId="109" fillId="0" borderId="0"/>
    <xf numFmtId="0" fontId="53" fillId="41" borderId="0"/>
    <xf numFmtId="0" fontId="109" fillId="0" borderId="0"/>
    <xf numFmtId="0" fontId="53" fillId="45" borderId="0"/>
    <xf numFmtId="0" fontId="53" fillId="44" borderId="0"/>
    <xf numFmtId="0" fontId="109" fillId="0" borderId="0"/>
    <xf numFmtId="0" fontId="109" fillId="0" borderId="0"/>
    <xf numFmtId="0" fontId="109" fillId="0" borderId="0"/>
    <xf numFmtId="0" fontId="53" fillId="45" borderId="0"/>
    <xf numFmtId="0" fontId="53" fillId="41" borderId="0"/>
    <xf numFmtId="0" fontId="109" fillId="0" borderId="0"/>
    <xf numFmtId="0" fontId="53" fillId="44" borderId="0"/>
    <xf numFmtId="0" fontId="109" fillId="0" borderId="0"/>
    <xf numFmtId="0" fontId="109" fillId="0" borderId="0"/>
    <xf numFmtId="0" fontId="53" fillId="45" borderId="0"/>
    <xf numFmtId="0" fontId="53" fillId="45" borderId="0"/>
    <xf numFmtId="0" fontId="53" fillId="44" borderId="0"/>
    <xf numFmtId="0" fontId="53" fillId="40" borderId="0"/>
    <xf numFmtId="0" fontId="53" fillId="40" borderId="0"/>
    <xf numFmtId="0" fontId="53" fillId="42"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2" borderId="0"/>
    <xf numFmtId="0" fontId="109" fillId="0" borderId="0"/>
    <xf numFmtId="0" fontId="109" fillId="0" borderId="0"/>
    <xf numFmtId="0" fontId="53" fillId="42" borderId="0"/>
    <xf numFmtId="0" fontId="109" fillId="0" borderId="0"/>
    <xf numFmtId="0" fontId="53" fillId="45" borderId="0"/>
    <xf numFmtId="0" fontId="109" fillId="0" borderId="0"/>
    <xf numFmtId="0" fontId="109" fillId="0" borderId="0"/>
    <xf numFmtId="0" fontId="109" fillId="0" borderId="0"/>
    <xf numFmtId="0" fontId="53" fillId="45" borderId="0"/>
    <xf numFmtId="0" fontId="53" fillId="40" borderId="0"/>
    <xf numFmtId="0" fontId="53" fillId="44" borderId="0"/>
    <xf numFmtId="0" fontId="109" fillId="0" borderId="0"/>
    <xf numFmtId="0" fontId="53" fillId="40" borderId="0"/>
    <xf numFmtId="0" fontId="53" fillId="45" borderId="0"/>
    <xf numFmtId="0" fontId="109" fillId="0" borderId="0"/>
    <xf numFmtId="0" fontId="53" fillId="41" borderId="0"/>
    <xf numFmtId="0" fontId="53" fillId="45" borderId="0"/>
    <xf numFmtId="0" fontId="53" fillId="45" borderId="0"/>
    <xf numFmtId="0" fontId="53" fillId="42" borderId="0"/>
    <xf numFmtId="0" fontId="109" fillId="0" borderId="0"/>
    <xf numFmtId="0" fontId="109" fillId="0" borderId="0"/>
    <xf numFmtId="0" fontId="109" fillId="0" borderId="0"/>
    <xf numFmtId="0" fontId="53" fillId="46" borderId="0"/>
    <xf numFmtId="0" fontId="53" fillId="43" borderId="0"/>
    <xf numFmtId="0" fontId="53" fillId="41" borderId="0"/>
    <xf numFmtId="0" fontId="53" fillId="45" borderId="0"/>
    <xf numFmtId="0" fontId="53" fillId="41" borderId="0"/>
    <xf numFmtId="0" fontId="109" fillId="0" borderId="0"/>
    <xf numFmtId="0" fontId="53" fillId="45" borderId="0"/>
    <xf numFmtId="0" fontId="53" fillId="41" borderId="0"/>
    <xf numFmtId="0" fontId="53" fillId="40" borderId="0"/>
    <xf numFmtId="0" fontId="109" fillId="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3" borderId="0"/>
    <xf numFmtId="0" fontId="53" fillId="42" borderId="0"/>
    <xf numFmtId="0" fontId="53" fillId="42" borderId="0"/>
    <xf numFmtId="0" fontId="53" fillId="42" borderId="0"/>
    <xf numFmtId="0" fontId="53" fillId="42" borderId="0"/>
    <xf numFmtId="0" fontId="53" fillId="43" borderId="0"/>
    <xf numFmtId="0" fontId="53" fillId="43" borderId="0"/>
    <xf numFmtId="0" fontId="53" fillId="43" borderId="0"/>
    <xf numFmtId="0" fontId="53" fillId="43" borderId="0"/>
    <xf numFmtId="0" fontId="53" fillId="45" borderId="0"/>
    <xf numFmtId="0" fontId="53" fillId="44" borderId="0"/>
    <xf numFmtId="0" fontId="53" fillId="43" borderId="0"/>
    <xf numFmtId="0" fontId="53" fillId="43"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4" borderId="0"/>
    <xf numFmtId="0" fontId="53" fillId="44" borderId="0"/>
    <xf numFmtId="0" fontId="53" fillId="44" borderId="0"/>
    <xf numFmtId="0" fontId="53" fillId="45" borderId="0"/>
    <xf numFmtId="0" fontId="53" fillId="44" borderId="0"/>
    <xf numFmtId="0" fontId="53" fillId="45" borderId="0"/>
    <xf numFmtId="0" fontId="53" fillId="45" borderId="0"/>
    <xf numFmtId="0" fontId="53" fillId="45" borderId="0"/>
    <xf numFmtId="0" fontId="53" fillId="46" borderId="0"/>
    <xf numFmtId="0" fontId="53" fillId="45" borderId="0"/>
    <xf numFmtId="0" fontId="53" fillId="45" borderId="0"/>
    <xf numFmtId="0" fontId="53" fillId="45" borderId="0"/>
    <xf numFmtId="0" fontId="53" fillId="45" borderId="0"/>
    <xf numFmtId="0" fontId="109" fillId="0" borderId="0"/>
    <xf numFmtId="0" fontId="53" fillId="46" borderId="0"/>
    <xf numFmtId="0" fontId="53" fillId="46"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0" borderId="0"/>
    <xf numFmtId="0" fontId="53" fillId="46" borderId="0"/>
    <xf numFmtId="0" fontId="109" fillId="0" borderId="0"/>
    <xf numFmtId="0" fontId="109" fillId="0" borderId="0"/>
    <xf numFmtId="0" fontId="109" fillId="0" borderId="0"/>
    <xf numFmtId="0" fontId="109" fillId="0" borderId="0"/>
    <xf numFmtId="0" fontId="53" fillId="44" borderId="0"/>
    <xf numFmtId="0" fontId="53" fillId="41" borderId="0"/>
    <xf numFmtId="0" fontId="53" fillId="44" borderId="0"/>
    <xf numFmtId="0" fontId="109" fillId="0" borderId="0"/>
    <xf numFmtId="0" fontId="109" fillId="0" borderId="0"/>
    <xf numFmtId="0" fontId="109" fillId="0" borderId="0"/>
    <xf numFmtId="0" fontId="53" fillId="40" borderId="0"/>
    <xf numFmtId="0" fontId="109" fillId="0" borderId="0"/>
    <xf numFmtId="0" fontId="53" fillId="42" borderId="0"/>
    <xf numFmtId="0" fontId="53" fillId="40" borderId="0"/>
    <xf numFmtId="0" fontId="109" fillId="0" borderId="0"/>
    <xf numFmtId="0" fontId="109" fillId="0" borderId="0"/>
    <xf numFmtId="0" fontId="53" fillId="45" borderId="0"/>
    <xf numFmtId="0" fontId="53" fillId="44"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2" borderId="0"/>
    <xf numFmtId="0" fontId="53" fillId="45" borderId="0"/>
    <xf numFmtId="0" fontId="109" fillId="0" borderId="0"/>
    <xf numFmtId="0" fontId="53" fillId="43" borderId="0"/>
    <xf numFmtId="0" fontId="109" fillId="0" borderId="0"/>
    <xf numFmtId="0" fontId="109" fillId="0" borderId="0"/>
    <xf numFmtId="0" fontId="53" fillId="42" borderId="0"/>
    <xf numFmtId="0" fontId="109" fillId="0" borderId="0"/>
    <xf numFmtId="0" fontId="53" fillId="42" borderId="0"/>
    <xf numFmtId="0" fontId="109" fillId="0" borderId="0"/>
    <xf numFmtId="0" fontId="109" fillId="0" borderId="0"/>
    <xf numFmtId="0" fontId="109" fillId="0" borderId="0"/>
    <xf numFmtId="0" fontId="53" fillId="41" borderId="0"/>
    <xf numFmtId="0" fontId="109" fillId="0" borderId="0"/>
    <xf numFmtId="0" fontId="53" fillId="43" borderId="0"/>
    <xf numFmtId="0" fontId="109" fillId="0" borderId="0"/>
    <xf numFmtId="0" fontId="53" fillId="43" borderId="0"/>
    <xf numFmtId="0" fontId="109" fillId="0" borderId="0"/>
    <xf numFmtId="0" fontId="109" fillId="0" borderId="0"/>
    <xf numFmtId="0" fontId="53" fillId="42" borderId="0"/>
    <xf numFmtId="0" fontId="53" fillId="43" borderId="0"/>
    <xf numFmtId="0" fontId="53" fillId="46" borderId="0"/>
    <xf numFmtId="0" fontId="109" fillId="0" borderId="0"/>
    <xf numFmtId="0" fontId="53" fillId="44" borderId="0"/>
    <xf numFmtId="0" fontId="109" fillId="0" borderId="0"/>
    <xf numFmtId="0" fontId="109" fillId="0" borderId="0"/>
    <xf numFmtId="0" fontId="53" fillId="43" borderId="0"/>
    <xf numFmtId="0" fontId="109" fillId="0" borderId="0"/>
    <xf numFmtId="0" fontId="53" fillId="42" borderId="0"/>
    <xf numFmtId="0" fontId="109" fillId="0" borderId="0"/>
    <xf numFmtId="0" fontId="109" fillId="0" borderId="0"/>
    <xf numFmtId="0" fontId="53" fillId="43" borderId="0"/>
    <xf numFmtId="0" fontId="109" fillId="0" borderId="0"/>
    <xf numFmtId="0" fontId="53" fillId="43" borderId="0"/>
    <xf numFmtId="0" fontId="53" fillId="41" borderId="0"/>
    <xf numFmtId="0" fontId="109" fillId="0" borderId="0"/>
    <xf numFmtId="0" fontId="53" fillId="43" borderId="0"/>
    <xf numFmtId="0" fontId="109" fillId="0" borderId="0"/>
    <xf numFmtId="0" fontId="109" fillId="0" borderId="0"/>
    <xf numFmtId="0" fontId="53" fillId="42" borderId="0"/>
    <xf numFmtId="0" fontId="109" fillId="0" borderId="0"/>
    <xf numFmtId="0" fontId="109" fillId="0" borderId="0"/>
    <xf numFmtId="0" fontId="109" fillId="0" borderId="0"/>
    <xf numFmtId="0" fontId="109" fillId="0" borderId="0"/>
    <xf numFmtId="0" fontId="109" fillId="0" borderId="0"/>
    <xf numFmtId="0" fontId="53" fillId="44" borderId="0"/>
    <xf numFmtId="0" fontId="109" fillId="0" borderId="0"/>
    <xf numFmtId="0" fontId="53" fillId="43" borderId="0"/>
    <xf numFmtId="0" fontId="109" fillId="0" borderId="0"/>
    <xf numFmtId="0" fontId="53" fillId="40" borderId="0"/>
    <xf numFmtId="0" fontId="109" fillId="0" borderId="0"/>
    <xf numFmtId="0" fontId="109" fillId="0" borderId="0"/>
    <xf numFmtId="0" fontId="53" fillId="42" borderId="0"/>
    <xf numFmtId="0" fontId="109" fillId="0" borderId="0"/>
    <xf numFmtId="0" fontId="53" fillId="44" borderId="0"/>
    <xf numFmtId="0" fontId="53" fillId="40" borderId="0"/>
    <xf numFmtId="0" fontId="109" fillId="0" borderId="0"/>
    <xf numFmtId="0" fontId="109" fillId="0" borderId="0"/>
    <xf numFmtId="0" fontId="53" fillId="42" borderId="0"/>
    <xf numFmtId="0" fontId="109" fillId="0" borderId="0"/>
    <xf numFmtId="0" fontId="53" fillId="41" borderId="0"/>
    <xf numFmtId="0" fontId="109" fillId="0" borderId="0"/>
    <xf numFmtId="0" fontId="109" fillId="0" borderId="0"/>
    <xf numFmtId="0" fontId="109" fillId="0" borderId="0"/>
    <xf numFmtId="0" fontId="53" fillId="40" borderId="0"/>
    <xf numFmtId="0" fontId="53" fillId="46" borderId="0"/>
    <xf numFmtId="0" fontId="53" fillId="43" borderId="0"/>
    <xf numFmtId="0" fontId="53" fillId="45" borderId="0"/>
    <xf numFmtId="0" fontId="53" fillId="45" borderId="0"/>
    <xf numFmtId="0" fontId="109" fillId="0" borderId="0"/>
    <xf numFmtId="0" fontId="109" fillId="0" borderId="0"/>
    <xf numFmtId="0" fontId="109" fillId="0" borderId="0"/>
    <xf numFmtId="0" fontId="53" fillId="40" borderId="0"/>
    <xf numFmtId="0" fontId="109" fillId="0" borderId="0"/>
    <xf numFmtId="0" fontId="109" fillId="0" borderId="0"/>
    <xf numFmtId="0" fontId="53" fillId="43" borderId="0"/>
    <xf numFmtId="0" fontId="109" fillId="0" borderId="0"/>
    <xf numFmtId="0" fontId="53" fillId="42" borderId="0"/>
    <xf numFmtId="0" fontId="109" fillId="0" borderId="0"/>
    <xf numFmtId="0" fontId="53" fillId="42" borderId="0"/>
    <xf numFmtId="0" fontId="109" fillId="0" borderId="0"/>
    <xf numFmtId="0" fontId="109" fillId="0" borderId="0"/>
    <xf numFmtId="0" fontId="53" fillId="42" borderId="0"/>
    <xf numFmtId="0" fontId="109" fillId="0" borderId="0"/>
    <xf numFmtId="0" fontId="109" fillId="0" borderId="0"/>
    <xf numFmtId="0" fontId="53" fillId="40" borderId="0"/>
    <xf numFmtId="0" fontId="109" fillId="0" borderId="0"/>
    <xf numFmtId="0" fontId="53" fillId="44"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3" borderId="0"/>
    <xf numFmtId="0" fontId="53" fillId="40" borderId="0"/>
    <xf numFmtId="0" fontId="53" fillId="44" borderId="0"/>
    <xf numFmtId="0" fontId="109" fillId="0" borderId="0"/>
    <xf numFmtId="0" fontId="53" fillId="42" borderId="0"/>
    <xf numFmtId="0" fontId="109" fillId="0" borderId="0"/>
    <xf numFmtId="0" fontId="53" fillId="40" borderId="0"/>
    <xf numFmtId="0" fontId="53" fillId="45" borderId="0"/>
    <xf numFmtId="0" fontId="53" fillId="41" borderId="0"/>
    <xf numFmtId="0" fontId="109" fillId="0" borderId="0"/>
    <xf numFmtId="0" fontId="109" fillId="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0"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1" borderId="0"/>
    <xf numFmtId="0" fontId="53" fillId="42" borderId="0"/>
    <xf numFmtId="0" fontId="53" fillId="41" borderId="0"/>
    <xf numFmtId="0" fontId="53" fillId="41"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53" fillId="42" borderId="0"/>
    <xf numFmtId="0" fontId="109" fillId="0" borderId="0"/>
    <xf numFmtId="0" fontId="53" fillId="45" borderId="0"/>
    <xf numFmtId="0" fontId="53" fillId="43" borderId="0"/>
    <xf numFmtId="0" fontId="53" fillId="43" borderId="0"/>
    <xf numFmtId="0" fontId="53" fillId="43" borderId="0"/>
    <xf numFmtId="0" fontId="53" fillId="43" borderId="0"/>
    <xf numFmtId="0" fontId="53" fillId="43" borderId="0"/>
    <xf numFmtId="0" fontId="53" fillId="44" borderId="0"/>
    <xf numFmtId="0" fontId="53" fillId="43" borderId="0"/>
    <xf numFmtId="0" fontId="53" fillId="43"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4"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5" borderId="0"/>
    <xf numFmtId="0" fontId="53" fillId="46" borderId="0"/>
    <xf numFmtId="0" fontId="53" fillId="45" borderId="0"/>
    <xf numFmtId="0" fontId="53" fillId="45" borderId="0"/>
    <xf numFmtId="0" fontId="53" fillId="46" borderId="0"/>
    <xf numFmtId="0" fontId="53" fillId="46" borderId="0"/>
    <xf numFmtId="0" fontId="109" fillId="0" borderId="0"/>
    <xf numFmtId="0" fontId="109" fillId="0" borderId="0"/>
    <xf numFmtId="0" fontId="53" fillId="46"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3" fillId="46" borderId="0"/>
    <xf numFmtId="0" fontId="53" fillId="45" borderId="0"/>
    <xf numFmtId="0" fontId="109" fillId="0" borderId="0"/>
    <xf numFmtId="0" fontId="53" fillId="40" borderId="0"/>
    <xf numFmtId="0" fontId="53" fillId="45" borderId="0"/>
    <xf numFmtId="0" fontId="53" fillId="41" borderId="0"/>
    <xf numFmtId="0" fontId="53" fillId="43" borderId="0"/>
    <xf numFmtId="0" fontId="109" fillId="0" borderId="0"/>
    <xf numFmtId="0" fontId="109" fillId="0" borderId="0"/>
    <xf numFmtId="0" fontId="109" fillId="0" borderId="0"/>
    <xf numFmtId="0" fontId="53" fillId="44" borderId="0"/>
    <xf numFmtId="0" fontId="109" fillId="0" borderId="0"/>
    <xf numFmtId="0" fontId="53" fillId="44" borderId="0"/>
    <xf numFmtId="0" fontId="109" fillId="0" borderId="0"/>
    <xf numFmtId="0" fontId="109" fillId="0" borderId="0"/>
    <xf numFmtId="0" fontId="53" fillId="44" borderId="0"/>
    <xf numFmtId="0" fontId="109" fillId="0" borderId="0"/>
    <xf numFmtId="0" fontId="53" fillId="42" borderId="0"/>
    <xf numFmtId="0" fontId="53" fillId="40" borderId="0"/>
    <xf numFmtId="0" fontId="53" fillId="43" borderId="0"/>
    <xf numFmtId="0" fontId="53" fillId="41" borderId="0"/>
    <xf numFmtId="0" fontId="109" fillId="0" borderId="0"/>
    <xf numFmtId="0" fontId="109" fillId="0" borderId="0"/>
    <xf numFmtId="0" fontId="109" fillId="0" borderId="0"/>
    <xf numFmtId="0" fontId="109" fillId="0" borderId="0"/>
    <xf numFmtId="0" fontId="53" fillId="42" borderId="0"/>
    <xf numFmtId="0" fontId="109" fillId="0" borderId="0"/>
    <xf numFmtId="0" fontId="109" fillId="0" borderId="0"/>
    <xf numFmtId="0" fontId="53" fillId="42" borderId="0"/>
    <xf numFmtId="0" fontId="53" fillId="45" borderId="0"/>
    <xf numFmtId="0" fontId="109" fillId="0" borderId="0"/>
    <xf numFmtId="0" fontId="53" fillId="45" borderId="0"/>
    <xf numFmtId="0" fontId="109" fillId="0" borderId="0"/>
    <xf numFmtId="0" fontId="109" fillId="0" borderId="0"/>
    <xf numFmtId="0" fontId="53" fillId="43" borderId="0"/>
    <xf numFmtId="0" fontId="109" fillId="0" borderId="0"/>
    <xf numFmtId="0" fontId="53" fillId="42" borderId="0"/>
    <xf numFmtId="0" fontId="109" fillId="0" borderId="0"/>
    <xf numFmtId="0" fontId="109" fillId="0" borderId="0"/>
    <xf numFmtId="0" fontId="53" fillId="41" borderId="0"/>
    <xf numFmtId="0" fontId="109" fillId="0" borderId="0"/>
    <xf numFmtId="0" fontId="53" fillId="43" borderId="0"/>
    <xf numFmtId="0" fontId="53" fillId="40" borderId="0"/>
    <xf numFmtId="0" fontId="109" fillId="0" borderId="0"/>
    <xf numFmtId="0" fontId="53" fillId="46" borderId="0"/>
    <xf numFmtId="0" fontId="53" fillId="43" borderId="0"/>
    <xf numFmtId="0" fontId="109" fillId="0" borderId="0"/>
    <xf numFmtId="0" fontId="109" fillId="0" borderId="0"/>
    <xf numFmtId="0" fontId="53" fillId="44" borderId="0"/>
    <xf numFmtId="0" fontId="109" fillId="0" borderId="0"/>
    <xf numFmtId="0" fontId="53" fillId="42" borderId="0"/>
    <xf numFmtId="0" fontId="53" fillId="43" borderId="0"/>
    <xf numFmtId="0" fontId="109" fillId="0" borderId="0"/>
    <xf numFmtId="0" fontId="53" fillId="44" borderId="0"/>
    <xf numFmtId="0" fontId="109" fillId="0" borderId="0"/>
    <xf numFmtId="0" fontId="53" fillId="41" borderId="0"/>
    <xf numFmtId="0" fontId="53" fillId="44" borderId="0"/>
    <xf numFmtId="0" fontId="109" fillId="0" borderId="0"/>
    <xf numFmtId="0" fontId="53" fillId="42" borderId="0"/>
    <xf numFmtId="0" fontId="109" fillId="0" borderId="0"/>
    <xf numFmtId="0" fontId="109" fillId="0" borderId="0"/>
    <xf numFmtId="0" fontId="53" fillId="45" borderId="0"/>
    <xf numFmtId="0" fontId="109" fillId="0" borderId="0"/>
    <xf numFmtId="0" fontId="53" fillId="40" borderId="0"/>
    <xf numFmtId="0" fontId="109" fillId="0" borderId="0"/>
    <xf numFmtId="0" fontId="53" fillId="42" borderId="0"/>
    <xf numFmtId="0" fontId="53" fillId="44"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1" borderId="0"/>
    <xf numFmtId="0" fontId="53" fillId="45" borderId="0"/>
    <xf numFmtId="0" fontId="53" fillId="41" borderId="0"/>
    <xf numFmtId="0" fontId="109" fillId="0" borderId="0"/>
    <xf numFmtId="0" fontId="53" fillId="41" borderId="0"/>
    <xf numFmtId="0" fontId="109" fillId="0" borderId="0"/>
    <xf numFmtId="0" fontId="109" fillId="0" borderId="0"/>
    <xf numFmtId="0" fontId="109" fillId="0" borderId="0"/>
    <xf numFmtId="0" fontId="53" fillId="45" borderId="0"/>
    <xf numFmtId="0" fontId="109" fillId="0" borderId="0"/>
    <xf numFmtId="0" fontId="53" fillId="41" borderId="0"/>
    <xf numFmtId="0" fontId="53" fillId="44" borderId="0"/>
    <xf numFmtId="0" fontId="53" fillId="40" borderId="0"/>
    <xf numFmtId="0" fontId="109" fillId="0" borderId="0"/>
    <xf numFmtId="0" fontId="109" fillId="0" borderId="0"/>
    <xf numFmtId="0" fontId="53" fillId="40" borderId="0"/>
    <xf numFmtId="0" fontId="53" fillId="40" borderId="0"/>
    <xf numFmtId="0" fontId="53" fillId="43" borderId="0"/>
    <xf numFmtId="0" fontId="109" fillId="0" borderId="0"/>
    <xf numFmtId="0" fontId="109" fillId="0" borderId="0"/>
    <xf numFmtId="0" fontId="109" fillId="0" borderId="0"/>
    <xf numFmtId="0" fontId="109" fillId="0" borderId="0"/>
    <xf numFmtId="0" fontId="53" fillId="45" borderId="0"/>
    <xf numFmtId="0" fontId="109" fillId="0" borderId="0"/>
    <xf numFmtId="0" fontId="53" fillId="42" borderId="0"/>
    <xf numFmtId="0" fontId="109" fillId="0" borderId="0"/>
    <xf numFmtId="0" fontId="109" fillId="0" borderId="0"/>
    <xf numFmtId="0" fontId="53" fillId="42" borderId="0"/>
    <xf numFmtId="0" fontId="109" fillId="0" borderId="0"/>
    <xf numFmtId="0" fontId="53" fillId="41" borderId="0"/>
    <xf numFmtId="0" fontId="109" fillId="0" borderId="0"/>
    <xf numFmtId="0" fontId="53" fillId="44" borderId="0"/>
    <xf numFmtId="0" fontId="53" fillId="42" borderId="0"/>
    <xf numFmtId="0" fontId="109" fillId="0" borderId="0"/>
    <xf numFmtId="0" fontId="53" fillId="42" borderId="0"/>
    <xf numFmtId="0" fontId="109" fillId="0" borderId="0"/>
    <xf numFmtId="0" fontId="53" fillId="40" borderId="0"/>
    <xf numFmtId="0" fontId="53" fillId="46" borderId="0"/>
    <xf numFmtId="0" fontId="109" fillId="0" borderId="0"/>
    <xf numFmtId="0" fontId="53" fillId="42" borderId="0"/>
    <xf numFmtId="0" fontId="53" fillId="45" borderId="0"/>
    <xf numFmtId="0" fontId="109" fillId="0" borderId="0"/>
    <xf numFmtId="0" fontId="53" fillId="45" borderId="0"/>
    <xf numFmtId="0" fontId="53" fillId="44" borderId="0"/>
    <xf numFmtId="0" fontId="109" fillId="0" borderId="0"/>
    <xf numFmtId="0" fontId="109" fillId="0" borderId="0"/>
    <xf numFmtId="0" fontId="109" fillId="0" borderId="0"/>
    <xf numFmtId="0" fontId="53" fillId="41" borderId="0"/>
    <xf numFmtId="0" fontId="109" fillId="0" borderId="0"/>
    <xf numFmtId="0" fontId="109" fillId="0" borderId="0"/>
    <xf numFmtId="0" fontId="109" fillId="0" borderId="0"/>
    <xf numFmtId="0" fontId="53" fillId="40" borderId="0"/>
    <xf numFmtId="0" fontId="53" fillId="41" borderId="0"/>
    <xf numFmtId="0" fontId="53" fillId="40" borderId="0"/>
    <xf numFmtId="0" fontId="53" fillId="41" borderId="0"/>
    <xf numFmtId="0" fontId="109" fillId="0" borderId="0"/>
    <xf numFmtId="0" fontId="109" fillId="0" borderId="0"/>
    <xf numFmtId="0" fontId="53" fillId="41" borderId="0"/>
    <xf numFmtId="0" fontId="53" fillId="41" borderId="0"/>
    <xf numFmtId="0" fontId="53" fillId="41" borderId="0"/>
    <xf numFmtId="0" fontId="53" fillId="43" borderId="0"/>
    <xf numFmtId="0" fontId="53" fillId="45" borderId="0"/>
    <xf numFmtId="0" fontId="109" fillId="0" borderId="0"/>
    <xf numFmtId="0" fontId="109" fillId="0" borderId="0"/>
    <xf numFmtId="0" fontId="109" fillId="0" borderId="0"/>
    <xf numFmtId="0" fontId="53" fillId="40" borderId="0"/>
    <xf numFmtId="0" fontId="109" fillId="0" borderId="0"/>
    <xf numFmtId="0" fontId="53" fillId="42" borderId="0"/>
    <xf numFmtId="0" fontId="53" fillId="43" borderId="0"/>
    <xf numFmtId="0" fontId="53" fillId="43" borderId="0"/>
    <xf numFmtId="0" fontId="109" fillId="0" borderId="0"/>
    <xf numFmtId="0" fontId="109" fillId="0" borderId="0"/>
    <xf numFmtId="0" fontId="109" fillId="0" borderId="0"/>
    <xf numFmtId="0" fontId="109" fillId="0" borderId="0"/>
    <xf numFmtId="0" fontId="53" fillId="40" borderId="0"/>
    <xf numFmtId="0" fontId="109" fillId="0" borderId="0"/>
    <xf numFmtId="0" fontId="109" fillId="0" borderId="0"/>
    <xf numFmtId="0" fontId="109" fillId="0" borderId="0"/>
    <xf numFmtId="0" fontId="109" fillId="0" borderId="0"/>
    <xf numFmtId="0" fontId="53" fillId="41" borderId="0"/>
    <xf numFmtId="0" fontId="53" fillId="44" borderId="0"/>
    <xf numFmtId="0" fontId="53" fillId="46" borderId="0"/>
    <xf numFmtId="0" fontId="53" fillId="43" borderId="0"/>
    <xf numFmtId="0" fontId="53" fillId="43" borderId="0"/>
    <xf numFmtId="0" fontId="109" fillId="0" borderId="0"/>
    <xf numFmtId="0" fontId="109" fillId="0" borderId="0"/>
    <xf numFmtId="0" fontId="53" fillId="40" borderId="0"/>
    <xf numFmtId="0" fontId="109" fillId="0" borderId="0"/>
    <xf numFmtId="0" fontId="53" fillId="40" borderId="0"/>
    <xf numFmtId="0" fontId="53" fillId="41" borderId="0"/>
    <xf numFmtId="0" fontId="53" fillId="40" borderId="0"/>
    <xf numFmtId="0" fontId="53" fillId="40" borderId="0"/>
    <xf numFmtId="0" fontId="53" fillId="40" borderId="0"/>
    <xf numFmtId="0" fontId="53" fillId="40" borderId="0"/>
    <xf numFmtId="0" fontId="109" fillId="0" borderId="0"/>
    <xf numFmtId="0" fontId="109" fillId="0" borderId="0"/>
    <xf numFmtId="41" fontId="109" fillId="0" borderId="0"/>
    <xf numFmtId="175" fontId="109" fillId="0" borderId="0"/>
    <xf numFmtId="178" fontId="109" fillId="0" borderId="0"/>
    <xf numFmtId="0" fontId="109" fillId="0" borderId="0"/>
    <xf numFmtId="0" fontId="109" fillId="0" borderId="0"/>
    <xf numFmtId="0" fontId="15" fillId="0" borderId="0"/>
    <xf numFmtId="0" fontId="109" fillId="0" borderId="0"/>
    <xf numFmtId="0" fontId="109" fillId="0" borderId="20"/>
    <xf numFmtId="177" fontId="13" fillId="0" borderId="0"/>
    <xf numFmtId="0" fontId="109" fillId="0" borderId="0"/>
    <xf numFmtId="177" fontId="13"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21"/>
    <xf numFmtId="0" fontId="109" fillId="0" borderId="0"/>
    <xf numFmtId="0" fontId="109" fillId="0" borderId="0"/>
    <xf numFmtId="0" fontId="109" fillId="0" borderId="0"/>
    <xf numFmtId="0" fontId="109"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09" fillId="0"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09" fillId="0" borderId="0"/>
    <xf numFmtId="0" fontId="13" fillId="0" borderId="0"/>
    <xf numFmtId="177" fontId="13" fillId="0" borderId="0"/>
    <xf numFmtId="0" fontId="13" fillId="0" borderId="0"/>
    <xf numFmtId="0" fontId="13" fillId="0"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0" borderId="0"/>
    <xf numFmtId="0" fontId="13" fillId="15" borderId="29"/>
    <xf numFmtId="0" fontId="13" fillId="17" borderId="0"/>
    <xf numFmtId="0" fontId="13" fillId="18" borderId="0"/>
    <xf numFmtId="0" fontId="13" fillId="21" borderId="0"/>
    <xf numFmtId="0" fontId="13" fillId="22" borderId="0"/>
    <xf numFmtId="0" fontId="13" fillId="25" borderId="0"/>
    <xf numFmtId="0" fontId="13" fillId="26" borderId="0"/>
    <xf numFmtId="0" fontId="13" fillId="29" borderId="0"/>
    <xf numFmtId="0" fontId="13" fillId="30" borderId="0"/>
    <xf numFmtId="0" fontId="13" fillId="33" borderId="0"/>
    <xf numFmtId="0" fontId="13" fillId="34" borderId="0"/>
    <xf numFmtId="0" fontId="13" fillId="37" borderId="0"/>
    <xf numFmtId="0" fontId="13" fillId="38"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17"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1"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5"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29"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37"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18"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26"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15" borderId="29"/>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xf numFmtId="0" fontId="13" fillId="17" borderId="0"/>
    <xf numFmtId="0" fontId="13" fillId="21" borderId="0"/>
    <xf numFmtId="0" fontId="13" fillId="21" borderId="0"/>
    <xf numFmtId="0" fontId="13" fillId="25" borderId="0"/>
    <xf numFmtId="0" fontId="13" fillId="25" borderId="0"/>
    <xf numFmtId="0" fontId="13" fillId="29" borderId="0"/>
    <xf numFmtId="0" fontId="13" fillId="29" borderId="0"/>
    <xf numFmtId="0" fontId="13" fillId="33" borderId="0"/>
    <xf numFmtId="0" fontId="13" fillId="33" borderId="0"/>
    <xf numFmtId="0" fontId="13" fillId="37" borderId="0"/>
    <xf numFmtId="0" fontId="13" fillId="37" borderId="0"/>
    <xf numFmtId="0" fontId="13" fillId="18" borderId="0"/>
    <xf numFmtId="0" fontId="13" fillId="18" borderId="0"/>
    <xf numFmtId="0" fontId="13" fillId="22" borderId="0"/>
    <xf numFmtId="0" fontId="13" fillId="22" borderId="0"/>
    <xf numFmtId="0" fontId="13" fillId="26" borderId="0"/>
    <xf numFmtId="0" fontId="13" fillId="26" borderId="0"/>
    <xf numFmtId="0" fontId="13" fillId="30" borderId="0"/>
    <xf numFmtId="0" fontId="13" fillId="30" borderId="0"/>
    <xf numFmtId="0" fontId="13" fillId="34" borderId="0"/>
    <xf numFmtId="0" fontId="13" fillId="34" borderId="0"/>
    <xf numFmtId="0" fontId="13" fillId="38" borderId="0"/>
    <xf numFmtId="0" fontId="13" fillId="38" borderId="0"/>
    <xf numFmtId="0" fontId="13" fillId="15" borderId="29"/>
    <xf numFmtId="0" fontId="13" fillId="15" borderId="29"/>
    <xf numFmtId="177" fontId="13" fillId="0" borderId="0"/>
    <xf numFmtId="177" fontId="13" fillId="0" borderId="0"/>
    <xf numFmtId="0" fontId="109" fillId="0" borderId="0"/>
    <xf numFmtId="0" fontId="13" fillId="0" borderId="0"/>
    <xf numFmtId="0" fontId="13" fillId="0" borderId="0"/>
    <xf numFmtId="0" fontId="13" fillId="0" borderId="0"/>
    <xf numFmtId="0" fontId="109" fillId="0" borderId="0"/>
    <xf numFmtId="0" fontId="109" fillId="0" borderId="0"/>
    <xf numFmtId="0" fontId="109"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09" fillId="0" borderId="0"/>
    <xf numFmtId="0" fontId="13" fillId="0" borderId="0"/>
    <xf numFmtId="0" fontId="13" fillId="0" borderId="0"/>
    <xf numFmtId="0" fontId="109" fillId="0" borderId="0"/>
    <xf numFmtId="0" fontId="109" fillId="0" borderId="0"/>
    <xf numFmtId="0" fontId="109" fillId="0" borderId="0"/>
    <xf numFmtId="0" fontId="13" fillId="0" borderId="0"/>
    <xf numFmtId="0" fontId="109" fillId="0" borderId="0"/>
    <xf numFmtId="177" fontId="13" fillId="0" borderId="0"/>
    <xf numFmtId="0" fontId="109" fillId="0" borderId="0"/>
    <xf numFmtId="0" fontId="13" fillId="0" borderId="0"/>
    <xf numFmtId="0" fontId="109" fillId="0" borderId="0"/>
    <xf numFmtId="0" fontId="109" fillId="0" borderId="0"/>
    <xf numFmtId="0" fontId="109" fillId="0" borderId="0"/>
    <xf numFmtId="0" fontId="13" fillId="0" borderId="0"/>
    <xf numFmtId="177" fontId="13" fillId="0" borderId="0"/>
    <xf numFmtId="0" fontId="109" fillId="0" borderId="0"/>
    <xf numFmtId="0" fontId="109" fillId="0" borderId="0"/>
    <xf numFmtId="177" fontId="13" fillId="0" borderId="0"/>
    <xf numFmtId="0" fontId="13" fillId="0" borderId="0"/>
    <xf numFmtId="0" fontId="109" fillId="0" borderId="0"/>
    <xf numFmtId="0" fontId="109" fillId="0" borderId="0"/>
    <xf numFmtId="0" fontId="109" fillId="0" borderId="0"/>
    <xf numFmtId="177" fontId="13" fillId="0" borderId="0"/>
    <xf numFmtId="0" fontId="109" fillId="0" borderId="0"/>
    <xf numFmtId="0" fontId="109" fillId="0" borderId="0"/>
    <xf numFmtId="0" fontId="109" fillId="0" borderId="0"/>
    <xf numFmtId="177" fontId="13" fillId="0" borderId="0"/>
    <xf numFmtId="0" fontId="13" fillId="0" borderId="0"/>
    <xf numFmtId="177" fontId="13" fillId="0" borderId="0"/>
    <xf numFmtId="0" fontId="109" fillId="0" borderId="0"/>
    <xf numFmtId="177" fontId="13" fillId="0" borderId="0"/>
    <xf numFmtId="177" fontId="13" fillId="0" borderId="0"/>
    <xf numFmtId="177" fontId="13" fillId="0" borderId="0"/>
    <xf numFmtId="0" fontId="109" fillId="0" borderId="0"/>
    <xf numFmtId="177" fontId="13" fillId="0" borderId="0"/>
    <xf numFmtId="177" fontId="13" fillId="0" borderId="0"/>
    <xf numFmtId="177" fontId="13" fillId="0" borderId="0"/>
    <xf numFmtId="0" fontId="109" fillId="0" borderId="0"/>
    <xf numFmtId="0" fontId="109" fillId="0" borderId="0"/>
    <xf numFmtId="177" fontId="13" fillId="0" borderId="0"/>
    <xf numFmtId="0" fontId="109" fillId="0" borderId="0"/>
    <xf numFmtId="0" fontId="109" fillId="0" borderId="0"/>
    <xf numFmtId="177" fontId="13" fillId="0" borderId="0"/>
    <xf numFmtId="0" fontId="13" fillId="0" borderId="0"/>
    <xf numFmtId="9" fontId="13" fillId="0" borderId="0"/>
    <xf numFmtId="0" fontId="109" fillId="0" borderId="0">
      <alignment vertical="center"/>
    </xf>
    <xf numFmtId="0" fontId="13" fillId="17" borderId="0"/>
    <xf numFmtId="0" fontId="13" fillId="21" borderId="0"/>
    <xf numFmtId="0" fontId="13" fillId="25" borderId="0"/>
    <xf numFmtId="0" fontId="13" fillId="29" borderId="0"/>
    <xf numFmtId="0" fontId="13" fillId="33" borderId="0"/>
    <xf numFmtId="0" fontId="13" fillId="3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17" borderId="0"/>
    <xf numFmtId="0" fontId="13" fillId="46" borderId="0"/>
    <xf numFmtId="0" fontId="13" fillId="46" borderId="0"/>
    <xf numFmtId="0" fontId="13" fillId="17" borderId="0"/>
    <xf numFmtId="0" fontId="13" fillId="46" borderId="0"/>
    <xf numFmtId="0" fontId="13" fillId="46" borderId="0"/>
    <xf numFmtId="0" fontId="13" fillId="17"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17" borderId="0"/>
    <xf numFmtId="0" fontId="13" fillId="17"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46" borderId="0"/>
    <xf numFmtId="0" fontId="13" fillId="17" borderId="0"/>
    <xf numFmtId="0" fontId="13" fillId="46" borderId="0"/>
    <xf numFmtId="0" fontId="13" fillId="46" borderId="0"/>
    <xf numFmtId="0" fontId="13" fillId="46"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21" borderId="0"/>
    <xf numFmtId="0" fontId="13" fillId="47" borderId="0"/>
    <xf numFmtId="0" fontId="13" fillId="47" borderId="0"/>
    <xf numFmtId="0" fontId="13" fillId="21" borderId="0"/>
    <xf numFmtId="0" fontId="13" fillId="47" borderId="0"/>
    <xf numFmtId="0" fontId="13" fillId="47" borderId="0"/>
    <xf numFmtId="0" fontId="13" fillId="21"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21" borderId="0"/>
    <xf numFmtId="0" fontId="13" fillId="21"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47" borderId="0"/>
    <xf numFmtId="0" fontId="13" fillId="21" borderId="0"/>
    <xf numFmtId="0" fontId="13" fillId="47" borderId="0"/>
    <xf numFmtId="0" fontId="13" fillId="47" borderId="0"/>
    <xf numFmtId="0" fontId="13" fillId="47"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25" borderId="0"/>
    <xf numFmtId="0" fontId="13" fillId="48" borderId="0"/>
    <xf numFmtId="0" fontId="13" fillId="48" borderId="0"/>
    <xf numFmtId="0" fontId="13" fillId="25" borderId="0"/>
    <xf numFmtId="0" fontId="13" fillId="48" borderId="0"/>
    <xf numFmtId="0" fontId="13" fillId="48" borderId="0"/>
    <xf numFmtId="0" fontId="13" fillId="25"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25" borderId="0"/>
    <xf numFmtId="0" fontId="13" fillId="25"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25" borderId="0"/>
    <xf numFmtId="0" fontId="13" fillId="48" borderId="0"/>
    <xf numFmtId="0" fontId="13" fillId="48" borderId="0"/>
    <xf numFmtId="0" fontId="13" fillId="48"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29" borderId="0"/>
    <xf numFmtId="0" fontId="13" fillId="45" borderId="0"/>
    <xf numFmtId="0" fontId="13" fillId="45" borderId="0"/>
    <xf numFmtId="0" fontId="13" fillId="29" borderId="0"/>
    <xf numFmtId="0" fontId="13" fillId="45" borderId="0"/>
    <xf numFmtId="0" fontId="13" fillId="45" borderId="0"/>
    <xf numFmtId="0" fontId="13" fillId="29"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29" borderId="0"/>
    <xf numFmtId="0" fontId="13" fillId="29"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45" borderId="0"/>
    <xf numFmtId="0" fontId="13" fillId="29" borderId="0"/>
    <xf numFmtId="0" fontId="13" fillId="45" borderId="0"/>
    <xf numFmtId="0" fontId="13" fillId="45" borderId="0"/>
    <xf numFmtId="0" fontId="13" fillId="45"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3"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37" borderId="0"/>
    <xf numFmtId="0" fontId="13" fillId="48" borderId="0"/>
    <xf numFmtId="0" fontId="13" fillId="48" borderId="0"/>
    <xf numFmtId="0" fontId="13" fillId="37" borderId="0"/>
    <xf numFmtId="0" fontId="13" fillId="48" borderId="0"/>
    <xf numFmtId="0" fontId="13" fillId="48" borderId="0"/>
    <xf numFmtId="0" fontId="13" fillId="37"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37" borderId="0"/>
    <xf numFmtId="0" fontId="13" fillId="37"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48" borderId="0"/>
    <xf numFmtId="0" fontId="13" fillId="37" borderId="0"/>
    <xf numFmtId="0" fontId="13" fillId="48" borderId="0"/>
    <xf numFmtId="0" fontId="13" fillId="48" borderId="0"/>
    <xf numFmtId="0" fontId="13" fillId="48" borderId="0"/>
    <xf numFmtId="0" fontId="13" fillId="18" borderId="0"/>
    <xf numFmtId="0" fontId="13" fillId="22" borderId="0"/>
    <xf numFmtId="0" fontId="13" fillId="26" borderId="0"/>
    <xf numFmtId="0" fontId="13" fillId="30" borderId="0"/>
    <xf numFmtId="0" fontId="13" fillId="34" borderId="0"/>
    <xf numFmtId="0" fontId="13" fillId="3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18" borderId="0"/>
    <xf numFmtId="0" fontId="13" fillId="44" borderId="0"/>
    <xf numFmtId="0" fontId="13" fillId="44" borderId="0"/>
    <xf numFmtId="0" fontId="13" fillId="18" borderId="0"/>
    <xf numFmtId="0" fontId="13" fillId="44" borderId="0"/>
    <xf numFmtId="0" fontId="13" fillId="44" borderId="0"/>
    <xf numFmtId="0" fontId="13" fillId="18"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18" borderId="0"/>
    <xf numFmtId="0" fontId="13" fillId="18"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44" borderId="0"/>
    <xf numFmtId="0" fontId="13" fillId="18" borderId="0"/>
    <xf numFmtId="0" fontId="13" fillId="44" borderId="0"/>
    <xf numFmtId="0" fontId="13" fillId="44" borderId="0"/>
    <xf numFmtId="0" fontId="13" fillId="44"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2"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26" borderId="0"/>
    <xf numFmtId="0" fontId="13" fillId="49" borderId="0"/>
    <xf numFmtId="0" fontId="13" fillId="49" borderId="0"/>
    <xf numFmtId="0" fontId="13" fillId="26" borderId="0"/>
    <xf numFmtId="0" fontId="13" fillId="49" borderId="0"/>
    <xf numFmtId="0" fontId="13" fillId="49" borderId="0"/>
    <xf numFmtId="0" fontId="13" fillId="26"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26" borderId="0"/>
    <xf numFmtId="0" fontId="13" fillId="26"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3" fillId="49" borderId="0"/>
    <xf numFmtId="0" fontId="13" fillId="49" borderId="0"/>
    <xf numFmtId="0" fontId="13" fillId="49"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3" fillId="49" borderId="0"/>
    <xf numFmtId="0" fontId="109" fillId="0"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49" borderId="0"/>
    <xf numFmtId="0" fontId="13" fillId="49" borderId="0"/>
    <xf numFmtId="0" fontId="13" fillId="26" borderId="0"/>
    <xf numFmtId="0" fontId="109" fillId="0" borderId="0"/>
    <xf numFmtId="0" fontId="109" fillId="0" borderId="0"/>
    <xf numFmtId="0" fontId="109" fillId="0"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09" fillId="0"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26" borderId="0"/>
    <xf numFmtId="0" fontId="13" fillId="49" borderId="0"/>
    <xf numFmtId="0" fontId="13" fillId="49" borderId="0"/>
    <xf numFmtId="0" fontId="13" fillId="26" borderId="0"/>
    <xf numFmtId="0" fontId="109" fillId="0" borderId="0"/>
    <xf numFmtId="0" fontId="13" fillId="26" borderId="0"/>
    <xf numFmtId="0" fontId="13" fillId="26" borderId="0"/>
    <xf numFmtId="0" fontId="13" fillId="26" borderId="0"/>
    <xf numFmtId="0" fontId="109" fillId="0" borderId="0"/>
    <xf numFmtId="0" fontId="13" fillId="49" borderId="0"/>
    <xf numFmtId="0" fontId="13" fillId="49" borderId="0"/>
    <xf numFmtId="0" fontId="13" fillId="26"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41" borderId="0"/>
    <xf numFmtId="0" fontId="13" fillId="41" borderId="0"/>
    <xf numFmtId="0" fontId="13" fillId="30" borderId="0"/>
    <xf numFmtId="0" fontId="109" fillId="0" borderId="0"/>
    <xf numFmtId="0" fontId="109" fillId="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0" borderId="0"/>
    <xf numFmtId="0" fontId="13" fillId="41" borderId="0"/>
    <xf numFmtId="0" fontId="13" fillId="41" borderId="0"/>
    <xf numFmtId="0" fontId="13" fillId="30" borderId="0"/>
    <xf numFmtId="0" fontId="109" fillId="0" borderId="0"/>
    <xf numFmtId="0" fontId="13" fillId="30" borderId="0"/>
    <xf numFmtId="0" fontId="13" fillId="30" borderId="0"/>
    <xf numFmtId="0" fontId="13" fillId="30" borderId="0"/>
    <xf numFmtId="0" fontId="109" fillId="0" borderId="0"/>
    <xf numFmtId="0" fontId="13" fillId="41" borderId="0"/>
    <xf numFmtId="0" fontId="13" fillId="41" borderId="0"/>
    <xf numFmtId="0" fontId="13" fillId="3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44" borderId="0"/>
    <xf numFmtId="0" fontId="13" fillId="44" borderId="0"/>
    <xf numFmtId="0" fontId="13" fillId="34" borderId="0"/>
    <xf numFmtId="0" fontId="109" fillId="0" borderId="0"/>
    <xf numFmtId="0" fontId="109" fillId="0"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4" borderId="0"/>
    <xf numFmtId="0" fontId="13" fillId="44" borderId="0"/>
    <xf numFmtId="0" fontId="13" fillId="44" borderId="0"/>
    <xf numFmtId="0" fontId="13" fillId="34" borderId="0"/>
    <xf numFmtId="0" fontId="109" fillId="0" borderId="0"/>
    <xf numFmtId="0" fontId="13" fillId="34" borderId="0"/>
    <xf numFmtId="0" fontId="13" fillId="34" borderId="0"/>
    <xf numFmtId="0" fontId="13" fillId="34" borderId="0"/>
    <xf numFmtId="0" fontId="109" fillId="0" borderId="0"/>
    <xf numFmtId="0" fontId="13" fillId="44" borderId="0"/>
    <xf numFmtId="0" fontId="13" fillId="44" borderId="0"/>
    <xf numFmtId="0" fontId="13" fillId="34"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48" borderId="0"/>
    <xf numFmtId="0" fontId="13" fillId="48" borderId="0"/>
    <xf numFmtId="0" fontId="13" fillId="38" borderId="0"/>
    <xf numFmtId="0" fontId="109" fillId="0" borderId="0"/>
    <xf numFmtId="0" fontId="109" fillId="0"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13" fillId="38" borderId="0"/>
    <xf numFmtId="0" fontId="13" fillId="48" borderId="0"/>
    <xf numFmtId="0" fontId="13" fillId="48" borderId="0"/>
    <xf numFmtId="0" fontId="13" fillId="38" borderId="0"/>
    <xf numFmtId="0" fontId="109" fillId="0" borderId="0"/>
    <xf numFmtId="0" fontId="13" fillId="38" borderId="0"/>
    <xf numFmtId="0" fontId="13" fillId="38" borderId="0"/>
    <xf numFmtId="0" fontId="13" fillId="38" borderId="0"/>
    <xf numFmtId="0" fontId="109" fillId="0" borderId="0"/>
    <xf numFmtId="0" fontId="13" fillId="48" borderId="0"/>
    <xf numFmtId="0" fontId="13" fillId="48" borderId="0"/>
    <xf numFmtId="0" fontId="13" fillId="38" borderId="0"/>
    <xf numFmtId="0" fontId="109" fillId="0" borderId="0"/>
    <xf numFmtId="0" fontId="55" fillId="50" borderId="0"/>
    <xf numFmtId="0" fontId="109" fillId="0" borderId="0"/>
    <xf numFmtId="0" fontId="109" fillId="0" borderId="0"/>
    <xf numFmtId="0" fontId="109" fillId="0" borderId="0"/>
    <xf numFmtId="0" fontId="55" fillId="47" borderId="0"/>
    <xf numFmtId="0" fontId="109" fillId="0" borderId="0"/>
    <xf numFmtId="0" fontId="109" fillId="0" borderId="0"/>
    <xf numFmtId="0" fontId="109" fillId="0" borderId="0"/>
    <xf numFmtId="0" fontId="55" fillId="51" borderId="0"/>
    <xf numFmtId="0" fontId="109" fillId="0" borderId="0"/>
    <xf numFmtId="0" fontId="109" fillId="0" borderId="0"/>
    <xf numFmtId="0" fontId="109" fillId="0" borderId="0"/>
    <xf numFmtId="0" fontId="55" fillId="52" borderId="0"/>
    <xf numFmtId="0" fontId="109" fillId="0" borderId="0"/>
    <xf numFmtId="0" fontId="109" fillId="0" borderId="0"/>
    <xf numFmtId="0" fontId="109" fillId="0" borderId="0"/>
    <xf numFmtId="0" fontId="55" fillId="53" borderId="0"/>
    <xf numFmtId="0" fontId="109" fillId="0" borderId="0"/>
    <xf numFmtId="0" fontId="109" fillId="0" borderId="0"/>
    <xf numFmtId="0" fontId="109" fillId="0" borderId="0"/>
    <xf numFmtId="0" fontId="55" fillId="54" borderId="0"/>
    <xf numFmtId="0" fontId="109" fillId="0" borderId="0"/>
    <xf numFmtId="0" fontId="109" fillId="0" borderId="0"/>
    <xf numFmtId="0" fontId="109" fillId="0" borderId="0"/>
    <xf numFmtId="0" fontId="52" fillId="19" borderId="0"/>
    <xf numFmtId="0" fontId="109" fillId="0" borderId="0"/>
    <xf numFmtId="0" fontId="109" fillId="0" borderId="0"/>
    <xf numFmtId="0" fontId="109" fillId="0" borderId="0"/>
    <xf numFmtId="0" fontId="52"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23" borderId="0"/>
    <xf numFmtId="0" fontId="109" fillId="0" borderId="0"/>
    <xf numFmtId="0" fontId="109" fillId="0" borderId="0"/>
    <xf numFmtId="0" fontId="109" fillId="0" borderId="0"/>
    <xf numFmtId="0" fontId="52" fillId="55"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27" borderId="0"/>
    <xf numFmtId="0" fontId="109" fillId="0" borderId="0"/>
    <xf numFmtId="0" fontId="109" fillId="0" borderId="0"/>
    <xf numFmtId="0" fontId="109" fillId="0" borderId="0"/>
    <xf numFmtId="0" fontId="52" fillId="56"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31" borderId="0"/>
    <xf numFmtId="0" fontId="109" fillId="0" borderId="0"/>
    <xf numFmtId="0" fontId="109" fillId="0" borderId="0"/>
    <xf numFmtId="0" fontId="109" fillId="0" borderId="0"/>
    <xf numFmtId="0" fontId="52" fillId="41"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35" borderId="0"/>
    <xf numFmtId="0" fontId="109" fillId="0" borderId="0"/>
    <xf numFmtId="0" fontId="109" fillId="0" borderId="0"/>
    <xf numFmtId="0" fontId="109" fillId="0" borderId="0"/>
    <xf numFmtId="0" fontId="52" fillId="44"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39" borderId="0"/>
    <xf numFmtId="0" fontId="109" fillId="0" borderId="0"/>
    <xf numFmtId="0" fontId="109" fillId="0" borderId="0"/>
    <xf numFmtId="0" fontId="109" fillId="0" borderId="0"/>
    <xf numFmtId="0" fontId="52" fillId="47" borderId="0"/>
    <xf numFmtId="0" fontId="109" fillId="0" borderId="0"/>
    <xf numFmtId="0" fontId="109" fillId="0" borderId="0"/>
    <xf numFmtId="0" fontId="109" fillId="0" borderId="0"/>
    <xf numFmtId="0" fontId="109" fillId="0" borderId="0"/>
    <xf numFmtId="0" fontId="109" fillId="0" borderId="0"/>
    <xf numFmtId="0" fontId="109" fillId="0" borderId="0"/>
    <xf numFmtId="0" fontId="55" fillId="57" borderId="0"/>
    <xf numFmtId="0" fontId="109" fillId="0" borderId="0"/>
    <xf numFmtId="0" fontId="109" fillId="0" borderId="0"/>
    <xf numFmtId="0" fontId="109" fillId="0" borderId="0"/>
    <xf numFmtId="0" fontId="55" fillId="58" borderId="0"/>
    <xf numFmtId="0" fontId="109" fillId="0" borderId="0"/>
    <xf numFmtId="0" fontId="109" fillId="0" borderId="0"/>
    <xf numFmtId="0" fontId="109" fillId="0" borderId="0"/>
    <xf numFmtId="0" fontId="55" fillId="59" borderId="0"/>
    <xf numFmtId="0" fontId="109" fillId="0" borderId="0"/>
    <xf numFmtId="0" fontId="109" fillId="0" borderId="0"/>
    <xf numFmtId="0" fontId="109" fillId="0" borderId="0"/>
    <xf numFmtId="0" fontId="55" fillId="52" borderId="0"/>
    <xf numFmtId="0" fontId="109" fillId="0" borderId="0"/>
    <xf numFmtId="0" fontId="109" fillId="0" borderId="0"/>
    <xf numFmtId="0" fontId="109" fillId="0" borderId="0"/>
    <xf numFmtId="0" fontId="55" fillId="53" borderId="0"/>
    <xf numFmtId="0" fontId="109" fillId="0" borderId="0"/>
    <xf numFmtId="0" fontId="109" fillId="0" borderId="0"/>
    <xf numFmtId="0" fontId="109" fillId="0" borderId="0"/>
    <xf numFmtId="0" fontId="55" fillId="55" borderId="0"/>
    <xf numFmtId="0" fontId="109" fillId="0" borderId="0"/>
    <xf numFmtId="0" fontId="109" fillId="0" borderId="0"/>
    <xf numFmtId="0" fontId="109" fillId="0" borderId="0"/>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53" fillId="15" borderId="29"/>
    <xf numFmtId="0" fontId="13" fillId="15" borderId="29"/>
    <xf numFmtId="0" fontId="109" fillId="0" borderId="0"/>
    <xf numFmtId="0" fontId="109" fillId="0" borderId="0"/>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53" fillId="15" borderId="29"/>
    <xf numFmtId="0" fontId="13" fillId="15" borderId="29"/>
    <xf numFmtId="0" fontId="109" fillId="0" borderId="0"/>
    <xf numFmtId="0" fontId="109" fillId="0" borderId="0"/>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09" fillId="0" borderId="0"/>
    <xf numFmtId="0" fontId="13" fillId="15" borderId="29"/>
    <xf numFmtId="0" fontId="53" fillId="15" borderId="29"/>
    <xf numFmtId="0" fontId="13" fillId="15" borderId="29"/>
    <xf numFmtId="0" fontId="109" fillId="0" borderId="0"/>
    <xf numFmtId="0" fontId="13" fillId="15" borderId="29"/>
    <xf numFmtId="0" fontId="13" fillId="15" borderId="29"/>
    <xf numFmtId="0" fontId="13" fillId="15" borderId="29"/>
    <xf numFmtId="0" fontId="109" fillId="0" borderId="0"/>
    <xf numFmtId="0" fontId="53" fillId="15" borderId="29"/>
    <xf numFmtId="0" fontId="13" fillId="15" borderId="29"/>
    <xf numFmtId="0" fontId="109" fillId="0" borderId="0"/>
    <xf numFmtId="0" fontId="13" fillId="15" borderId="29"/>
    <xf numFmtId="0" fontId="13" fillId="15" borderId="29"/>
    <xf numFmtId="0" fontId="13" fillId="15" borderId="29"/>
    <xf numFmtId="0" fontId="13" fillId="15" borderId="29"/>
    <xf numFmtId="0" fontId="109" fillId="0" borderId="0"/>
    <xf numFmtId="0" fontId="109" fillId="0" borderId="0"/>
    <xf numFmtId="0" fontId="56" fillId="41" borderId="0"/>
    <xf numFmtId="0" fontId="109" fillId="0" borderId="0"/>
    <xf numFmtId="0" fontId="109" fillId="0" borderId="0"/>
    <xf numFmtId="0" fontId="109" fillId="0" borderId="0"/>
    <xf numFmtId="0" fontId="47" fillId="13" borderId="25"/>
    <xf numFmtId="0" fontId="109" fillId="0" borderId="0"/>
    <xf numFmtId="0" fontId="109" fillId="0" borderId="0"/>
    <xf numFmtId="0" fontId="109" fillId="0" borderId="0"/>
    <xf numFmtId="0" fontId="57" fillId="60" borderId="25"/>
    <xf numFmtId="0" fontId="109" fillId="0" borderId="0"/>
    <xf numFmtId="0" fontId="109" fillId="0" borderId="0"/>
    <xf numFmtId="0" fontId="109" fillId="0" borderId="0"/>
    <xf numFmtId="0" fontId="58" fillId="61" borderId="31"/>
    <xf numFmtId="0" fontId="109" fillId="0" borderId="0"/>
    <xf numFmtId="0" fontId="109" fillId="0" borderId="0"/>
    <xf numFmtId="0" fontId="109" fillId="0" borderId="0"/>
    <xf numFmtId="0" fontId="47" fillId="13" borderId="25"/>
    <xf numFmtId="0" fontId="109" fillId="0" borderId="0"/>
    <xf numFmtId="0" fontId="109" fillId="0" borderId="0"/>
    <xf numFmtId="0" fontId="109" fillId="0" borderId="0"/>
    <xf numFmtId="0" fontId="42" fillId="9" borderId="0"/>
    <xf numFmtId="0" fontId="109" fillId="0" borderId="0"/>
    <xf numFmtId="0" fontId="109" fillId="0" borderId="0"/>
    <xf numFmtId="0" fontId="109" fillId="0" borderId="0"/>
    <xf numFmtId="0" fontId="42" fillId="44" borderId="0"/>
    <xf numFmtId="0" fontId="109" fillId="0" borderId="0"/>
    <xf numFmtId="0" fontId="109" fillId="0" borderId="0"/>
    <xf numFmtId="0" fontId="109" fillId="0" borderId="0"/>
    <xf numFmtId="0" fontId="59" fillId="42" borderId="0"/>
    <xf numFmtId="0" fontId="59" fillId="42" borderId="0"/>
    <xf numFmtId="0" fontId="109" fillId="0" borderId="0"/>
    <xf numFmtId="0" fontId="109" fillId="0" borderId="0"/>
    <xf numFmtId="0" fontId="109" fillId="0" borderId="0"/>
    <xf numFmtId="0" fontId="109" fillId="0" borderId="0"/>
    <xf numFmtId="0" fontId="109" fillId="0" borderId="0"/>
    <xf numFmtId="0" fontId="109" fillId="0" borderId="0"/>
    <xf numFmtId="0" fontId="42" fillId="9" borderId="0"/>
    <xf numFmtId="0" fontId="59" fillId="42" borderId="0"/>
    <xf numFmtId="0" fontId="109" fillId="0" borderId="0"/>
    <xf numFmtId="0" fontId="109" fillId="0" borderId="0"/>
    <xf numFmtId="0" fontId="109" fillId="0" borderId="0"/>
    <xf numFmtId="0" fontId="58" fillId="61" borderId="31"/>
    <xf numFmtId="0" fontId="58" fillId="61" borderId="31"/>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21" fillId="0" borderId="0"/>
    <xf numFmtId="0" fontId="109" fillId="0" borderId="0"/>
    <xf numFmtId="0" fontId="109" fillId="0" borderId="0"/>
    <xf numFmtId="0" fontId="109" fillId="0" borderId="0"/>
    <xf numFmtId="0" fontId="22" fillId="0" borderId="0"/>
    <xf numFmtId="0" fontId="109" fillId="0" borderId="0"/>
    <xf numFmtId="0" fontId="109" fillId="0" borderId="0"/>
    <xf numFmtId="0" fontId="109" fillId="0" borderId="0"/>
    <xf numFmtId="0" fontId="23" fillId="0" borderId="0"/>
    <xf numFmtId="0" fontId="109" fillId="0" borderId="0"/>
    <xf numFmtId="0" fontId="109" fillId="0" borderId="0"/>
    <xf numFmtId="0" fontId="109" fillId="0" borderId="0"/>
    <xf numFmtId="0" fontId="60" fillId="62" borderId="32"/>
    <xf numFmtId="0" fontId="109" fillId="0" borderId="0"/>
    <xf numFmtId="0" fontId="109" fillId="0" borderId="0"/>
    <xf numFmtId="0" fontId="109" fillId="0" borderId="0"/>
    <xf numFmtId="3" fontId="31" fillId="3" borderId="6">
      <alignment horizontal="right"/>
    </xf>
    <xf numFmtId="41" fontId="109" fillId="0" borderId="0"/>
    <xf numFmtId="43" fontId="109" fillId="0" borderId="0"/>
    <xf numFmtId="0" fontId="109" fillId="0" borderId="0"/>
    <xf numFmtId="0" fontId="109" fillId="0" borderId="0"/>
    <xf numFmtId="177" fontId="53" fillId="0" borderId="0"/>
    <xf numFmtId="0" fontId="109" fillId="0" borderId="0"/>
    <xf numFmtId="0" fontId="109" fillId="0" borderId="0"/>
    <xf numFmtId="0" fontId="109" fillId="0" borderId="0"/>
    <xf numFmtId="0" fontId="109" fillId="0" borderId="0"/>
    <xf numFmtId="0" fontId="109" fillId="0" borderId="0"/>
    <xf numFmtId="0" fontId="109" fillId="0" borderId="0"/>
    <xf numFmtId="43" fontId="16" fillId="0" borderId="0"/>
    <xf numFmtId="177" fontId="16" fillId="0" borderId="0"/>
    <xf numFmtId="43" fontId="109" fillId="0" borderId="0"/>
    <xf numFmtId="43" fontId="109" fillId="0" borderId="0"/>
    <xf numFmtId="43" fontId="109" fillId="0" borderId="0"/>
    <xf numFmtId="43" fontId="109" fillId="0" borderId="0"/>
    <xf numFmtId="43" fontId="109" fillId="0" borderId="0"/>
    <xf numFmtId="43" fontId="109" fillId="0" borderId="0"/>
    <xf numFmtId="175" fontId="109" fillId="0" borderId="0"/>
    <xf numFmtId="178" fontId="109" fillId="0" borderId="0"/>
    <xf numFmtId="178" fontId="109" fillId="0" borderId="0"/>
    <xf numFmtId="178" fontId="109" fillId="0" borderId="0"/>
    <xf numFmtId="178" fontId="109" fillId="0" borderId="0"/>
    <xf numFmtId="178" fontId="109" fillId="0" borderId="0"/>
    <xf numFmtId="178" fontId="109" fillId="0" borderId="0"/>
    <xf numFmtId="178" fontId="109" fillId="0" borderId="0"/>
    <xf numFmtId="178" fontId="109" fillId="0" borderId="0"/>
    <xf numFmtId="178" fontId="109" fillId="0" borderId="0"/>
    <xf numFmtId="14" fontId="16" fillId="0" borderId="0"/>
    <xf numFmtId="0" fontId="109" fillId="0" borderId="0"/>
    <xf numFmtId="0" fontId="109" fillId="0" borderId="0"/>
    <xf numFmtId="0" fontId="109" fillId="0" borderId="0"/>
    <xf numFmtId="14" fontId="16"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43" fillId="10" borderId="0"/>
    <xf numFmtId="0" fontId="109" fillId="0" borderId="0"/>
    <xf numFmtId="0" fontId="109" fillId="0" borderId="0"/>
    <xf numFmtId="0" fontId="109" fillId="0" borderId="0"/>
    <xf numFmtId="0" fontId="43" fillId="43" borderId="0"/>
    <xf numFmtId="0" fontId="109" fillId="0" borderId="0"/>
    <xf numFmtId="0" fontId="109" fillId="0" borderId="0"/>
    <xf numFmtId="0" fontId="109" fillId="0" borderId="0"/>
    <xf numFmtId="0" fontId="56" fillId="41" borderId="0"/>
    <xf numFmtId="0" fontId="109" fillId="0" borderId="0"/>
    <xf numFmtId="0" fontId="109" fillId="0" borderId="0"/>
    <xf numFmtId="0" fontId="109" fillId="0" borderId="0"/>
    <xf numFmtId="0" fontId="56" fillId="41" borderId="0"/>
    <xf numFmtId="180" fontId="109" fillId="0" borderId="0"/>
    <xf numFmtId="0" fontId="109" fillId="0" borderId="0"/>
    <xf numFmtId="0" fontId="109" fillId="0" borderId="0"/>
    <xf numFmtId="0" fontId="109" fillId="0" borderId="0"/>
    <xf numFmtId="182" fontId="109" fillId="0" borderId="0"/>
    <xf numFmtId="0" fontId="109" fillId="0" borderId="0"/>
    <xf numFmtId="0" fontId="109" fillId="0" borderId="0"/>
    <xf numFmtId="0" fontId="109" fillId="0" borderId="0"/>
    <xf numFmtId="0" fontId="61" fillId="0" borderId="0"/>
    <xf numFmtId="0" fontId="109" fillId="0" borderId="0"/>
    <xf numFmtId="0" fontId="109" fillId="0" borderId="0"/>
    <xf numFmtId="0" fontId="109" fillId="0" borderId="0"/>
    <xf numFmtId="0" fontId="24" fillId="0" borderId="0">
      <alignment horizontal="left"/>
    </xf>
    <xf numFmtId="0" fontId="109" fillId="0" borderId="0"/>
    <xf numFmtId="0" fontId="109" fillId="0" borderId="0"/>
    <xf numFmtId="0" fontId="109" fillId="0" borderId="0"/>
    <xf numFmtId="0" fontId="24" fillId="0" borderId="0">
      <alignment horizontal="left"/>
    </xf>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16" borderId="0"/>
    <xf numFmtId="0" fontId="109" fillId="0" borderId="0"/>
    <xf numFmtId="0" fontId="109" fillId="0" borderId="0"/>
    <xf numFmtId="0" fontId="109" fillId="0" borderId="0"/>
    <xf numFmtId="0" fontId="52" fillId="63"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20" borderId="0"/>
    <xf numFmtId="0" fontId="109" fillId="0" borderId="0"/>
    <xf numFmtId="0" fontId="109" fillId="0" borderId="0"/>
    <xf numFmtId="0" fontId="109" fillId="0" borderId="0"/>
    <xf numFmtId="0" fontId="52" fillId="55"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24" borderId="0"/>
    <xf numFmtId="0" fontId="109" fillId="0" borderId="0"/>
    <xf numFmtId="0" fontId="109" fillId="0" borderId="0"/>
    <xf numFmtId="0" fontId="109" fillId="0" borderId="0"/>
    <xf numFmtId="0" fontId="52" fillId="56"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28" borderId="0"/>
    <xf numFmtId="0" fontId="109" fillId="0" borderId="0"/>
    <xf numFmtId="0" fontId="109" fillId="0" borderId="0"/>
    <xf numFmtId="0" fontId="109" fillId="0" borderId="0"/>
    <xf numFmtId="0" fontId="52" fillId="64" borderId="0"/>
    <xf numFmtId="0" fontId="109" fillId="0" borderId="0"/>
    <xf numFmtId="0" fontId="109" fillId="0" borderId="0"/>
    <xf numFmtId="0" fontId="109" fillId="0" borderId="0"/>
    <xf numFmtId="0" fontId="109" fillId="0" borderId="0"/>
    <xf numFmtId="0" fontId="109" fillId="0" borderId="0"/>
    <xf numFmtId="0" fontId="109" fillId="0" borderId="0"/>
    <xf numFmtId="0" fontId="52" fillId="32" borderId="0"/>
    <xf numFmtId="0" fontId="52" fillId="32" borderId="0"/>
    <xf numFmtId="0" fontId="109" fillId="0" borderId="0"/>
    <xf numFmtId="0" fontId="109" fillId="0" borderId="0"/>
    <xf numFmtId="0" fontId="109" fillId="0" borderId="0"/>
    <xf numFmtId="0" fontId="52" fillId="36" borderId="0"/>
    <xf numFmtId="0" fontId="109" fillId="0" borderId="0"/>
    <xf numFmtId="0" fontId="109" fillId="0" borderId="0"/>
    <xf numFmtId="0" fontId="109" fillId="0" borderId="0"/>
    <xf numFmtId="0" fontId="52" fillId="58" borderId="0"/>
    <xf numFmtId="0" fontId="109" fillId="0" borderId="0"/>
    <xf numFmtId="0" fontId="109" fillId="0" borderId="0"/>
    <xf numFmtId="0" fontId="109" fillId="0" borderId="0"/>
    <xf numFmtId="0" fontId="109" fillId="0" borderId="0"/>
    <xf numFmtId="0" fontId="109" fillId="0" borderId="0"/>
    <xf numFmtId="0" fontId="109" fillId="0" borderId="0"/>
    <xf numFmtId="0" fontId="51" fillId="0" borderId="0"/>
    <xf numFmtId="0" fontId="51" fillId="0" borderId="0"/>
    <xf numFmtId="0" fontId="109" fillId="0" borderId="0"/>
    <xf numFmtId="0" fontId="109" fillId="0" borderId="0"/>
    <xf numFmtId="0" fontId="109" fillId="0" borderId="0"/>
    <xf numFmtId="0" fontId="59" fillId="42" borderId="0"/>
    <xf numFmtId="0" fontId="59" fillId="42" borderId="0"/>
    <xf numFmtId="0" fontId="109" fillId="0" borderId="0"/>
    <xf numFmtId="0" fontId="109" fillId="0" borderId="0"/>
    <xf numFmtId="0" fontId="109" fillId="0" borderId="0"/>
    <xf numFmtId="0" fontId="109" fillId="0" borderId="0"/>
    <xf numFmtId="0" fontId="109" fillId="0" borderId="0"/>
    <xf numFmtId="0" fontId="109" fillId="2" borderId="6">
      <alignment horizontal="center" vertical="center"/>
    </xf>
    <xf numFmtId="0" fontId="62" fillId="3" borderId="2">
      <alignment horizontal="left"/>
    </xf>
    <xf numFmtId="0" fontId="109" fillId="0" borderId="0"/>
    <xf numFmtId="0" fontId="109" fillId="0" borderId="0"/>
    <xf numFmtId="0" fontId="109" fillId="0" borderId="0"/>
    <xf numFmtId="0" fontId="33" fillId="0" borderId="0"/>
    <xf numFmtId="0" fontId="109" fillId="0" borderId="0"/>
    <xf numFmtId="0" fontId="109" fillId="0" borderId="0"/>
    <xf numFmtId="0" fontId="109" fillId="0" borderId="0"/>
    <xf numFmtId="0" fontId="63" fillId="0" borderId="33"/>
    <xf numFmtId="0" fontId="109" fillId="0" borderId="0"/>
    <xf numFmtId="0" fontId="109" fillId="0" borderId="0"/>
    <xf numFmtId="0" fontId="109" fillId="0" borderId="0"/>
    <xf numFmtId="0" fontId="63" fillId="0" borderId="0"/>
    <xf numFmtId="0" fontId="109" fillId="0" borderId="0"/>
    <xf numFmtId="0" fontId="109" fillId="0" borderId="0"/>
    <xf numFmtId="0" fontId="109" fillId="0" borderId="0"/>
    <xf numFmtId="0" fontId="15" fillId="3" borderId="52">
      <alignment horizontal="center" wrapText="1"/>
    </xf>
    <xf numFmtId="0" fontId="64" fillId="0" borderId="0"/>
    <xf numFmtId="0" fontId="65" fillId="0" borderId="0">
      <alignment vertical="top"/>
      <protection locked="0"/>
    </xf>
    <xf numFmtId="0" fontId="45" fillId="12" borderId="25"/>
    <xf numFmtId="0" fontId="109" fillId="0" borderId="0"/>
    <xf numFmtId="0" fontId="109" fillId="0" borderId="0"/>
    <xf numFmtId="0" fontId="109" fillId="0" borderId="0"/>
    <xf numFmtId="0" fontId="45" fillId="49" borderId="25"/>
    <xf numFmtId="0" fontId="109" fillId="0" borderId="0"/>
    <xf numFmtId="0" fontId="109" fillId="0" borderId="0"/>
    <xf numFmtId="0" fontId="109" fillId="0" borderId="0"/>
    <xf numFmtId="0" fontId="66" fillId="45" borderId="31"/>
    <xf numFmtId="0" fontId="109" fillId="0" borderId="0"/>
    <xf numFmtId="0" fontId="109" fillId="0" borderId="0"/>
    <xf numFmtId="0" fontId="109" fillId="0" borderId="0"/>
    <xf numFmtId="0" fontId="45" fillId="12" borderId="25"/>
    <xf numFmtId="0" fontId="109" fillId="0" borderId="0"/>
    <xf numFmtId="0" fontId="109" fillId="0" borderId="0"/>
    <xf numFmtId="0" fontId="109" fillId="0" borderId="0"/>
    <xf numFmtId="0" fontId="66" fillId="45" borderId="31"/>
    <xf numFmtId="0" fontId="66" fillId="45" borderId="31"/>
    <xf numFmtId="0" fontId="109" fillId="0" borderId="0"/>
    <xf numFmtId="0" fontId="109" fillId="0" borderId="0"/>
    <xf numFmtId="0" fontId="109" fillId="0" borderId="0"/>
    <xf numFmtId="0" fontId="109" fillId="0" borderId="0"/>
    <xf numFmtId="0" fontId="109" fillId="0" borderId="0"/>
    <xf numFmtId="3" fontId="109" fillId="5" borderId="6">
      <alignment horizontal="right"/>
      <protection locked="0"/>
    </xf>
    <xf numFmtId="49" fontId="34" fillId="0" borderId="0">
      <alignment horizontal="left" vertical="top"/>
      <protection locked="0"/>
    </xf>
    <xf numFmtId="0" fontId="109" fillId="0" borderId="0"/>
    <xf numFmtId="0" fontId="109" fillId="0" borderId="0"/>
    <xf numFmtId="0" fontId="109" fillId="0" borderId="0"/>
    <xf numFmtId="0" fontId="49" fillId="14" borderId="28"/>
    <xf numFmtId="0" fontId="49" fillId="14" borderId="28"/>
    <xf numFmtId="0" fontId="109" fillId="0" borderId="0"/>
    <xf numFmtId="0" fontId="109" fillId="0" borderId="0"/>
    <xf numFmtId="0" fontId="109" fillId="0" borderId="0"/>
    <xf numFmtId="0" fontId="67" fillId="0" borderId="34"/>
    <xf numFmtId="0" fontId="109" fillId="0" borderId="0"/>
    <xf numFmtId="0" fontId="109" fillId="0" borderId="0"/>
    <xf numFmtId="0" fontId="109" fillId="0" borderId="0"/>
    <xf numFmtId="0" fontId="48" fillId="0" borderId="27"/>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68" fillId="0" borderId="35"/>
    <xf numFmtId="0" fontId="109" fillId="0" borderId="0"/>
    <xf numFmtId="0" fontId="109" fillId="0" borderId="0"/>
    <xf numFmtId="0" fontId="109" fillId="0" borderId="0"/>
    <xf numFmtId="0" fontId="109" fillId="0" borderId="0"/>
    <xf numFmtId="0" fontId="109" fillId="0" borderId="0"/>
    <xf numFmtId="0" fontId="109" fillId="0" borderId="0"/>
    <xf numFmtId="0" fontId="44" fillId="11" borderId="0"/>
    <xf numFmtId="0" fontId="109" fillId="0" borderId="0"/>
    <xf numFmtId="0" fontId="109" fillId="0" borderId="0"/>
    <xf numFmtId="0" fontId="109" fillId="0" borderId="0"/>
    <xf numFmtId="0" fontId="69" fillId="11" borderId="0"/>
    <xf numFmtId="0" fontId="109" fillId="0" borderId="0"/>
    <xf numFmtId="0" fontId="109" fillId="0" borderId="0"/>
    <xf numFmtId="0" fontId="109" fillId="0" borderId="0"/>
    <xf numFmtId="0" fontId="70" fillId="49" borderId="0"/>
    <xf numFmtId="0" fontId="109" fillId="0" borderId="0"/>
    <xf numFmtId="0" fontId="109" fillId="0" borderId="0"/>
    <xf numFmtId="0" fontId="109" fillId="0" borderId="0"/>
    <xf numFmtId="0" fontId="44" fillId="11" borderId="0"/>
    <xf numFmtId="0" fontId="109" fillId="0" borderId="0"/>
    <xf numFmtId="0" fontId="109" fillId="0" borderId="0"/>
    <xf numFmtId="0" fontId="109" fillId="0" borderId="0"/>
    <xf numFmtId="37" fontId="35" fillId="0" borderId="0"/>
    <xf numFmtId="0" fontId="109" fillId="0" borderId="0"/>
    <xf numFmtId="0" fontId="109" fillId="0" borderId="0"/>
    <xf numFmtId="0" fontId="109" fillId="0" borderId="0"/>
    <xf numFmtId="0" fontId="16" fillId="0" borderId="0">
      <alignment horizontal="left" wrapText="1"/>
    </xf>
    <xf numFmtId="0" fontId="109" fillId="0" borderId="0"/>
    <xf numFmtId="0" fontId="109" fillId="0" borderId="0"/>
    <xf numFmtId="0" fontId="109" fillId="0" borderId="0"/>
    <xf numFmtId="0" fontId="109" fillId="0" borderId="0"/>
    <xf numFmtId="0" fontId="109" fillId="0" borderId="0"/>
    <xf numFmtId="0" fontId="109" fillId="0" borderId="0"/>
    <xf numFmtId="0" fontId="13" fillId="0" borderId="0"/>
    <xf numFmtId="0" fontId="109" fillId="0" borderId="0"/>
    <xf numFmtId="0" fontId="13" fillId="0" borderId="0"/>
    <xf numFmtId="0" fontId="109" fillId="0" borderId="0"/>
    <xf numFmtId="0" fontId="109" fillId="0" borderId="0"/>
    <xf numFmtId="0" fontId="109" fillId="0" borderId="0"/>
    <xf numFmtId="0" fontId="109" fillId="0" borderId="0"/>
    <xf numFmtId="0" fontId="109" fillId="0" borderId="0"/>
    <xf numFmtId="0" fontId="16" fillId="0" borderId="0"/>
    <xf numFmtId="0" fontId="109" fillId="0" borderId="0"/>
    <xf numFmtId="0" fontId="109" fillId="0" borderId="0"/>
    <xf numFmtId="0" fontId="109" fillId="0" borderId="0"/>
    <xf numFmtId="0" fontId="109" fillId="0" borderId="0"/>
    <xf numFmtId="0" fontId="13" fillId="0" borderId="0"/>
    <xf numFmtId="0" fontId="109" fillId="0" borderId="0"/>
    <xf numFmtId="0" fontId="13" fillId="0" borderId="0"/>
    <xf numFmtId="0" fontId="109" fillId="0" borderId="0"/>
    <xf numFmtId="0" fontId="109"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09"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109" fillId="0" borderId="0"/>
    <xf numFmtId="0" fontId="109" fillId="0" borderId="0"/>
    <xf numFmtId="0" fontId="13" fillId="0" borderId="0"/>
    <xf numFmtId="0" fontId="109" fillId="0" borderId="0"/>
    <xf numFmtId="0" fontId="109" fillId="0" borderId="0"/>
    <xf numFmtId="0" fontId="13" fillId="0" borderId="0"/>
    <xf numFmtId="0" fontId="109" fillId="0" borderId="0"/>
    <xf numFmtId="0" fontId="109" fillId="0" borderId="0"/>
    <xf numFmtId="0" fontId="13" fillId="0" borderId="0"/>
    <xf numFmtId="0" fontId="109" fillId="0" borderId="0"/>
    <xf numFmtId="0" fontId="109" fillId="0" borderId="0"/>
    <xf numFmtId="0" fontId="109" fillId="0" borderId="0"/>
    <xf numFmtId="0" fontId="109" fillId="0" borderId="0"/>
    <xf numFmtId="0" fontId="109" fillId="0" borderId="0"/>
    <xf numFmtId="0" fontId="13" fillId="0" borderId="0"/>
    <xf numFmtId="0" fontId="109" fillId="0" borderId="0"/>
    <xf numFmtId="0" fontId="109" fillId="0" borderId="0"/>
    <xf numFmtId="0" fontId="109" fillId="0" borderId="0"/>
    <xf numFmtId="0" fontId="109" fillId="0" borderId="0"/>
    <xf numFmtId="0" fontId="13" fillId="0" borderId="0"/>
    <xf numFmtId="0" fontId="109" fillId="0" borderId="0"/>
    <xf numFmtId="0" fontId="109" fillId="0" borderId="0"/>
    <xf numFmtId="0" fontId="109" fillId="0" borderId="0"/>
    <xf numFmtId="0" fontId="13" fillId="0" borderId="0"/>
    <xf numFmtId="0" fontId="13" fillId="0" borderId="0"/>
    <xf numFmtId="0" fontId="109" fillId="48" borderId="36"/>
    <xf numFmtId="0" fontId="109" fillId="0" borderId="0"/>
    <xf numFmtId="0" fontId="109" fillId="0" borderId="0"/>
    <xf numFmtId="0" fontId="109" fillId="0" borderId="0"/>
    <xf numFmtId="0" fontId="109" fillId="0" borderId="0"/>
    <xf numFmtId="0" fontId="109" fillId="0" borderId="0"/>
    <xf numFmtId="3" fontId="109" fillId="65" borderId="6">
      <alignment horizontal="right" vertical="center"/>
      <protection locked="0"/>
    </xf>
    <xf numFmtId="0" fontId="71" fillId="61" borderId="37"/>
    <xf numFmtId="0" fontId="109" fillId="0" borderId="0"/>
    <xf numFmtId="0" fontId="109" fillId="0" borderId="0"/>
    <xf numFmtId="0" fontId="109" fillId="0" borderId="0"/>
    <xf numFmtId="9" fontId="16" fillId="0" borderId="0"/>
    <xf numFmtId="0" fontId="109" fillId="0" borderId="0"/>
    <xf numFmtId="0" fontId="109" fillId="0" borderId="0"/>
    <xf numFmtId="0" fontId="109" fillId="0" borderId="0"/>
    <xf numFmtId="9" fontId="109" fillId="0" borderId="0"/>
    <xf numFmtId="0" fontId="109" fillId="0" borderId="0"/>
    <xf numFmtId="0" fontId="109" fillId="0" borderId="0"/>
    <xf numFmtId="0" fontId="109" fillId="0" borderId="0"/>
    <xf numFmtId="9" fontId="72" fillId="0" borderId="0"/>
    <xf numFmtId="0" fontId="109" fillId="0" borderId="0"/>
    <xf numFmtId="0" fontId="109" fillId="0" borderId="0"/>
    <xf numFmtId="0" fontId="109" fillId="0" borderId="0"/>
    <xf numFmtId="0" fontId="109" fillId="0" borderId="0"/>
    <xf numFmtId="0" fontId="109" fillId="0" borderId="0"/>
    <xf numFmtId="9" fontId="109" fillId="0" borderId="0"/>
    <xf numFmtId="9" fontId="16" fillId="0" borderId="0"/>
    <xf numFmtId="0" fontId="109" fillId="0" borderId="0"/>
    <xf numFmtId="0" fontId="109" fillId="0" borderId="0"/>
    <xf numFmtId="0" fontId="109" fillId="0" borderId="0"/>
    <xf numFmtId="0" fontId="109" fillId="0" borderId="0"/>
    <xf numFmtId="9" fontId="109" fillId="0" borderId="0"/>
    <xf numFmtId="0" fontId="109" fillId="0" borderId="0"/>
    <xf numFmtId="0" fontId="109" fillId="0" borderId="0"/>
    <xf numFmtId="0" fontId="109" fillId="0" borderId="0"/>
    <xf numFmtId="0" fontId="109" fillId="0" borderId="0"/>
    <xf numFmtId="0" fontId="109" fillId="0" borderId="0"/>
    <xf numFmtId="9" fontId="53" fillId="0" borderId="0"/>
    <xf numFmtId="0" fontId="109" fillId="0" borderId="0"/>
    <xf numFmtId="0" fontId="109" fillId="0" borderId="0"/>
    <xf numFmtId="0" fontId="109" fillId="0" borderId="0"/>
    <xf numFmtId="9" fontId="109" fillId="0" borderId="0"/>
    <xf numFmtId="9" fontId="109" fillId="0" borderId="0"/>
    <xf numFmtId="9" fontId="13" fillId="0" borderId="0"/>
    <xf numFmtId="9" fontId="109" fillId="0" borderId="0"/>
    <xf numFmtId="9" fontId="109" fillId="0" borderId="0"/>
    <xf numFmtId="9" fontId="109" fillId="0" borderId="0"/>
    <xf numFmtId="9" fontId="13" fillId="0" borderId="0"/>
    <xf numFmtId="181" fontId="18" fillId="4" borderId="6">
      <alignment horizontal="center" vertical="center" wrapText="1"/>
    </xf>
    <xf numFmtId="0" fontId="109" fillId="0" borderId="0"/>
    <xf numFmtId="0" fontId="109" fillId="0" borderId="0"/>
    <xf numFmtId="0" fontId="109" fillId="0" borderId="0"/>
    <xf numFmtId="0" fontId="39" fillId="0" borderId="22"/>
    <xf numFmtId="0" fontId="109" fillId="0" borderId="0"/>
    <xf numFmtId="0" fontId="109" fillId="0" borderId="0"/>
    <xf numFmtId="0" fontId="109" fillId="0" borderId="0"/>
    <xf numFmtId="0" fontId="73" fillId="0" borderId="38"/>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40" fillId="0" borderId="23"/>
    <xf numFmtId="0" fontId="109" fillId="0" borderId="0"/>
    <xf numFmtId="0" fontId="109" fillId="0" borderId="0"/>
    <xf numFmtId="0" fontId="109" fillId="0" borderId="0"/>
    <xf numFmtId="0" fontId="74" fillId="0" borderId="39"/>
    <xf numFmtId="0" fontId="109" fillId="0" borderId="0"/>
    <xf numFmtId="0" fontId="109" fillId="0" borderId="0"/>
    <xf numFmtId="0" fontId="109" fillId="0" borderId="0"/>
    <xf numFmtId="0" fontId="109" fillId="0" borderId="0"/>
    <xf numFmtId="0" fontId="109" fillId="0" borderId="0"/>
    <xf numFmtId="0" fontId="109" fillId="0" borderId="0"/>
    <xf numFmtId="0" fontId="41" fillId="0" borderId="24"/>
    <xf numFmtId="0" fontId="109" fillId="0" borderId="0"/>
    <xf numFmtId="0" fontId="109" fillId="0" borderId="0"/>
    <xf numFmtId="0" fontId="109" fillId="0" borderId="0"/>
    <xf numFmtId="0" fontId="75" fillId="0" borderId="40"/>
    <xf numFmtId="0" fontId="109" fillId="0" borderId="0"/>
    <xf numFmtId="0" fontId="109" fillId="0" borderId="0"/>
    <xf numFmtId="0" fontId="109" fillId="0" borderId="0"/>
    <xf numFmtId="0" fontId="109" fillId="0" borderId="0"/>
    <xf numFmtId="0" fontId="109" fillId="0" borderId="0"/>
    <xf numFmtId="0" fontId="109" fillId="0" borderId="0"/>
    <xf numFmtId="0" fontId="41" fillId="0" borderId="0"/>
    <xf numFmtId="0" fontId="109" fillId="0" borderId="0"/>
    <xf numFmtId="0" fontId="109" fillId="0" borderId="0"/>
    <xf numFmtId="0" fontId="109" fillId="0" borderId="0"/>
    <xf numFmtId="0" fontId="75"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38" fillId="0" borderId="0"/>
    <xf numFmtId="0" fontId="109" fillId="0" borderId="0"/>
    <xf numFmtId="0" fontId="109" fillId="0" borderId="0"/>
    <xf numFmtId="0" fontId="109" fillId="0" borderId="0"/>
    <xf numFmtId="0" fontId="76" fillId="0" borderId="0"/>
    <xf numFmtId="0" fontId="109" fillId="0" borderId="0"/>
    <xf numFmtId="0" fontId="109" fillId="0" borderId="0"/>
    <xf numFmtId="0" fontId="109" fillId="0" borderId="0"/>
    <xf numFmtId="0" fontId="77" fillId="0" borderId="0"/>
    <xf numFmtId="0" fontId="109" fillId="0" borderId="0"/>
    <xf numFmtId="0" fontId="109" fillId="0" borderId="0"/>
    <xf numFmtId="0" fontId="109" fillId="0" borderId="0"/>
    <xf numFmtId="0" fontId="38" fillId="0" borderId="0"/>
    <xf numFmtId="0" fontId="109" fillId="0" borderId="0"/>
    <xf numFmtId="0" fontId="109" fillId="0" borderId="0"/>
    <xf numFmtId="3" fontId="109" fillId="3" borderId="6">
      <alignment horizontal="right"/>
    </xf>
    <xf numFmtId="0" fontId="53" fillId="0" borderId="0"/>
    <xf numFmtId="0" fontId="109" fillId="0" borderId="0"/>
    <xf numFmtId="0" fontId="109" fillId="0" borderId="0"/>
    <xf numFmtId="0" fontId="109" fillId="0" borderId="0"/>
    <xf numFmtId="0" fontId="37" fillId="0" borderId="30"/>
    <xf numFmtId="0" fontId="109" fillId="0" borderId="0"/>
    <xf numFmtId="0" fontId="109" fillId="0" borderId="0"/>
    <xf numFmtId="0" fontId="109" fillId="0" borderId="0"/>
    <xf numFmtId="0" fontId="37" fillId="0" borderId="41"/>
    <xf numFmtId="0" fontId="109" fillId="0" borderId="0"/>
    <xf numFmtId="0" fontId="109" fillId="0" borderId="0"/>
    <xf numFmtId="0" fontId="109" fillId="0" borderId="0"/>
    <xf numFmtId="0" fontId="78" fillId="0" borderId="42"/>
    <xf numFmtId="0" fontId="109" fillId="0" borderId="0"/>
    <xf numFmtId="0" fontId="109" fillId="0" borderId="0"/>
    <xf numFmtId="0" fontId="109" fillId="0" borderId="0"/>
    <xf numFmtId="0" fontId="37" fillId="0" borderId="30"/>
    <xf numFmtId="0" fontId="109" fillId="0" borderId="0"/>
    <xf numFmtId="0" fontId="109" fillId="0" borderId="0"/>
    <xf numFmtId="0" fontId="109" fillId="0" borderId="0"/>
    <xf numFmtId="0" fontId="17" fillId="0" borderId="0">
      <alignment horizontal="left"/>
    </xf>
    <xf numFmtId="0" fontId="109" fillId="0" borderId="0"/>
    <xf numFmtId="0" fontId="109" fillId="0" borderId="0"/>
    <xf numFmtId="0" fontId="109" fillId="0" borderId="0"/>
    <xf numFmtId="0" fontId="18" fillId="0" borderId="0">
      <alignment horizontal="left"/>
    </xf>
    <xf numFmtId="0" fontId="109" fillId="0" borderId="0"/>
    <xf numFmtId="0" fontId="109" fillId="0" borderId="0"/>
    <xf numFmtId="0" fontId="109" fillId="0" borderId="0"/>
    <xf numFmtId="0" fontId="103" fillId="0" borderId="2">
      <alignment horizontal="left" vertical="top"/>
    </xf>
    <xf numFmtId="0" fontId="109" fillId="0" borderId="0"/>
    <xf numFmtId="0" fontId="109" fillId="0" borderId="0"/>
    <xf numFmtId="0" fontId="109" fillId="0" borderId="0"/>
    <xf numFmtId="0" fontId="103" fillId="0" borderId="2">
      <alignment horizontal="left" vertical="top"/>
    </xf>
    <xf numFmtId="0" fontId="109" fillId="0" borderId="0"/>
    <xf numFmtId="0" fontId="109" fillId="0" borderId="0"/>
    <xf numFmtId="0" fontId="109" fillId="0" borderId="0"/>
    <xf numFmtId="0" fontId="77" fillId="0" borderId="0"/>
    <xf numFmtId="0" fontId="77" fillId="0" borderId="0"/>
    <xf numFmtId="0" fontId="109" fillId="0" borderId="0"/>
    <xf numFmtId="0" fontId="109" fillId="0" borderId="0"/>
    <xf numFmtId="0" fontId="109" fillId="0" borderId="0"/>
    <xf numFmtId="0" fontId="109" fillId="0" borderId="0"/>
    <xf numFmtId="0" fontId="109" fillId="0" borderId="0"/>
    <xf numFmtId="0" fontId="78" fillId="0" borderId="42"/>
    <xf numFmtId="0" fontId="78" fillId="0" borderId="42"/>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0" fontId="109" fillId="0" borderId="0"/>
    <xf numFmtId="0" fontId="109" fillId="0" borderId="0"/>
    <xf numFmtId="0"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177" fontId="109" fillId="0" borderId="0"/>
    <xf numFmtId="0" fontId="109" fillId="0" borderId="0"/>
    <xf numFmtId="177" fontId="16" fillId="0" borderId="0"/>
    <xf numFmtId="177" fontId="109" fillId="0" borderId="0"/>
    <xf numFmtId="0" fontId="109" fillId="0" borderId="0"/>
    <xf numFmtId="0" fontId="109" fillId="0" borderId="0"/>
    <xf numFmtId="0" fontId="109" fillId="0" borderId="0"/>
    <xf numFmtId="177" fontId="109" fillId="0" borderId="0"/>
    <xf numFmtId="177" fontId="109" fillId="0" borderId="0"/>
    <xf numFmtId="177" fontId="109" fillId="0" borderId="0"/>
    <xf numFmtId="177" fontId="16" fillId="0" borderId="0"/>
    <xf numFmtId="0" fontId="109" fillId="0" borderId="0"/>
    <xf numFmtId="0" fontId="109" fillId="0" borderId="0"/>
    <xf numFmtId="0" fontId="109" fillId="0" borderId="0"/>
    <xf numFmtId="177" fontId="109" fillId="0" borderId="0"/>
    <xf numFmtId="177" fontId="109" fillId="0" borderId="0"/>
    <xf numFmtId="0" fontId="109" fillId="0" borderId="0"/>
    <xf numFmtId="0" fontId="109" fillId="0" borderId="0"/>
    <xf numFmtId="0" fontId="109" fillId="0" borderId="0"/>
    <xf numFmtId="177" fontId="109" fillId="0" borderId="0"/>
    <xf numFmtId="0" fontId="109" fillId="0" borderId="0"/>
    <xf numFmtId="0" fontId="109" fillId="0" borderId="0"/>
    <xf numFmtId="0" fontId="109" fillId="0" borderId="0"/>
    <xf numFmtId="0" fontId="27" fillId="0" borderId="0"/>
    <xf numFmtId="0" fontId="109" fillId="0" borderId="0"/>
    <xf numFmtId="0" fontId="109" fillId="0" borderId="0"/>
    <xf numFmtId="0" fontId="109" fillId="0" borderId="0"/>
    <xf numFmtId="0" fontId="28" fillId="0" borderId="0"/>
    <xf numFmtId="0" fontId="109" fillId="0" borderId="0"/>
    <xf numFmtId="0" fontId="109" fillId="0" borderId="0"/>
    <xf numFmtId="0" fontId="109" fillId="0" borderId="0"/>
    <xf numFmtId="0" fontId="29" fillId="0" borderId="0"/>
    <xf numFmtId="0" fontId="109" fillId="0" borderId="0"/>
    <xf numFmtId="0" fontId="109" fillId="0" borderId="0"/>
    <xf numFmtId="0" fontId="109" fillId="0" borderId="0"/>
    <xf numFmtId="0" fontId="46" fillId="13" borderId="26"/>
    <xf numFmtId="0" fontId="109" fillId="0" borderId="0"/>
    <xf numFmtId="0" fontId="109" fillId="0" borderId="0"/>
    <xf numFmtId="0" fontId="109" fillId="0" borderId="0"/>
    <xf numFmtId="0" fontId="46" fillId="60" borderId="26"/>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78" fontId="109" fillId="0" borderId="0"/>
    <xf numFmtId="0" fontId="79" fillId="0" borderId="0"/>
    <xf numFmtId="0" fontId="109" fillId="0" borderId="0"/>
    <xf numFmtId="0" fontId="109" fillId="0" borderId="0"/>
    <xf numFmtId="0" fontId="109" fillId="0" borderId="0"/>
    <xf numFmtId="0" fontId="50" fillId="0" borderId="0"/>
    <xf numFmtId="0" fontId="50" fillId="0" borderId="0"/>
    <xf numFmtId="0" fontId="109" fillId="0" borderId="0"/>
    <xf numFmtId="0" fontId="109" fillId="0" borderId="0"/>
    <xf numFmtId="0" fontId="109" fillId="0" borderId="0"/>
    <xf numFmtId="178" fontId="109" fillId="0" borderId="0"/>
    <xf numFmtId="175" fontId="109" fillId="0" borderId="0"/>
    <xf numFmtId="174" fontId="109" fillId="0" borderId="0"/>
    <xf numFmtId="0" fontId="109" fillId="0" borderId="43"/>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alignment vertical="center"/>
    </xf>
    <xf numFmtId="0" fontId="109" fillId="2" borderId="50">
      <alignment horizontal="center" vertical="center"/>
    </xf>
    <xf numFmtId="3" fontId="109" fillId="65" borderId="50">
      <alignment horizontal="right" vertical="center"/>
      <protection locked="0"/>
    </xf>
    <xf numFmtId="0" fontId="13" fillId="0" borderId="0"/>
    <xf numFmtId="0" fontId="109" fillId="0" borderId="0">
      <alignment vertical="center"/>
    </xf>
    <xf numFmtId="0" fontId="13" fillId="0" borderId="0"/>
    <xf numFmtId="0" fontId="109"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8" fontId="109" fillId="0" borderId="0"/>
    <xf numFmtId="178" fontId="109" fillId="0" borderId="0"/>
    <xf numFmtId="177" fontId="109" fillId="0" borderId="0"/>
    <xf numFmtId="177" fontId="109" fillId="0" borderId="0"/>
    <xf numFmtId="0" fontId="109" fillId="0" borderId="0"/>
    <xf numFmtId="178" fontId="109" fillId="0" borderId="0"/>
    <xf numFmtId="177" fontId="109" fillId="0" borderId="0"/>
    <xf numFmtId="178" fontId="109" fillId="0" borderId="0"/>
    <xf numFmtId="177" fontId="109" fillId="0" borderId="0"/>
    <xf numFmtId="178" fontId="109" fillId="0" borderId="0"/>
    <xf numFmtId="178" fontId="109" fillId="0" borderId="0"/>
    <xf numFmtId="177" fontId="109" fillId="0" borderId="0"/>
    <xf numFmtId="177" fontId="109" fillId="0" borderId="0"/>
    <xf numFmtId="178" fontId="109" fillId="0" borderId="0"/>
    <xf numFmtId="177" fontId="109" fillId="0" borderId="0"/>
    <xf numFmtId="178" fontId="109" fillId="0" borderId="0"/>
    <xf numFmtId="177" fontId="109" fillId="0" borderId="0"/>
    <xf numFmtId="178" fontId="109" fillId="0" borderId="0"/>
    <xf numFmtId="177" fontId="109" fillId="0" borderId="0"/>
    <xf numFmtId="178" fontId="109" fillId="0" borderId="0"/>
    <xf numFmtId="177" fontId="109" fillId="0" borderId="0"/>
    <xf numFmtId="178" fontId="109" fillId="0" borderId="0"/>
    <xf numFmtId="177" fontId="109" fillId="0" borderId="0"/>
    <xf numFmtId="178" fontId="109" fillId="0" borderId="0"/>
    <xf numFmtId="177" fontId="109" fillId="0" borderId="0"/>
    <xf numFmtId="178" fontId="109" fillId="0" borderId="0"/>
    <xf numFmtId="177" fontId="109" fillId="0" borderId="0"/>
    <xf numFmtId="177" fontId="109" fillId="0" borderId="0"/>
    <xf numFmtId="178" fontId="109" fillId="0" borderId="0"/>
    <xf numFmtId="178" fontId="109" fillId="0" borderId="0"/>
    <xf numFmtId="177" fontId="109" fillId="0" borderId="0"/>
    <xf numFmtId="0" fontId="13" fillId="0" borderId="0"/>
    <xf numFmtId="0" fontId="13" fillId="0" borderId="0"/>
    <xf numFmtId="0" fontId="13" fillId="0" borderId="0"/>
    <xf numFmtId="0" fontId="13" fillId="0" borderId="0"/>
    <xf numFmtId="0" fontId="13" fillId="0" borderId="0"/>
    <xf numFmtId="177" fontId="13" fillId="0" borderId="0"/>
    <xf numFmtId="9" fontId="13" fillId="0" borderId="0"/>
    <xf numFmtId="0" fontId="13" fillId="0" borderId="0"/>
    <xf numFmtId="0" fontId="13" fillId="0" borderId="0"/>
    <xf numFmtId="177" fontId="13" fillId="0" borderId="0"/>
    <xf numFmtId="0" fontId="13" fillId="0" borderId="0"/>
    <xf numFmtId="9" fontId="13" fillId="0" borderId="0"/>
    <xf numFmtId="0" fontId="13" fillId="0" borderId="0"/>
    <xf numFmtId="177" fontId="109" fillId="0" borderId="0"/>
    <xf numFmtId="177" fontId="13" fillId="0" borderId="0"/>
    <xf numFmtId="3" fontId="109" fillId="5" borderId="50">
      <alignment horizontal="right"/>
      <protection locked="0"/>
    </xf>
    <xf numFmtId="9" fontId="13" fillId="0" borderId="0"/>
    <xf numFmtId="0" fontId="13" fillId="0" borderId="0"/>
    <xf numFmtId="0" fontId="13" fillId="0" borderId="0"/>
    <xf numFmtId="178" fontId="109" fillId="0" borderId="0"/>
    <xf numFmtId="177" fontId="109" fillId="0" borderId="0"/>
    <xf numFmtId="0" fontId="13" fillId="0" borderId="0"/>
    <xf numFmtId="177" fontId="13" fillId="0" borderId="0"/>
    <xf numFmtId="0" fontId="13" fillId="0" borderId="0"/>
    <xf numFmtId="9" fontId="13" fillId="0" borderId="0"/>
    <xf numFmtId="0" fontId="13" fillId="0" borderId="0"/>
    <xf numFmtId="177" fontId="13" fillId="0" borderId="0"/>
    <xf numFmtId="0" fontId="80" fillId="0" borderId="0"/>
    <xf numFmtId="9" fontId="80" fillId="0" borderId="0"/>
    <xf numFmtId="178" fontId="80" fillId="0" borderId="0"/>
    <xf numFmtId="175" fontId="80" fillId="0" borderId="0"/>
    <xf numFmtId="43" fontId="80" fillId="0" borderId="0"/>
    <xf numFmtId="41" fontId="80" fillId="0" borderId="0"/>
    <xf numFmtId="0" fontId="81" fillId="0" borderId="0"/>
    <xf numFmtId="0" fontId="80" fillId="0" borderId="20"/>
    <xf numFmtId="0" fontId="80" fillId="0" borderId="43"/>
    <xf numFmtId="3" fontId="109" fillId="65" borderId="50">
      <alignment horizontal="right" vertical="center"/>
      <protection locked="0"/>
    </xf>
    <xf numFmtId="0" fontId="13" fillId="0" borderId="0"/>
    <xf numFmtId="9" fontId="13" fillId="0" borderId="0"/>
    <xf numFmtId="0" fontId="82" fillId="0" borderId="0">
      <alignment vertical="top"/>
      <protection locked="0"/>
    </xf>
    <xf numFmtId="0" fontId="13" fillId="0" borderId="0"/>
    <xf numFmtId="177" fontId="13" fillId="0" borderId="0"/>
    <xf numFmtId="0" fontId="13" fillId="15" borderId="29"/>
    <xf numFmtId="0" fontId="80" fillId="0" borderId="0"/>
    <xf numFmtId="9" fontId="80" fillId="0" borderId="0"/>
    <xf numFmtId="178" fontId="80" fillId="0" borderId="0"/>
    <xf numFmtId="0" fontId="80" fillId="0" borderId="0"/>
    <xf numFmtId="43" fontId="80" fillId="0" borderId="0"/>
    <xf numFmtId="43" fontId="80" fillId="0" borderId="0"/>
    <xf numFmtId="9" fontId="80" fillId="0" borderId="0"/>
    <xf numFmtId="178" fontId="80" fillId="0" borderId="0"/>
    <xf numFmtId="0" fontId="13" fillId="0" borderId="0"/>
    <xf numFmtId="0" fontId="13" fillId="0" borderId="0"/>
    <xf numFmtId="0" fontId="13" fillId="0" borderId="0"/>
    <xf numFmtId="0" fontId="83" fillId="0" borderId="0">
      <alignment vertical="top" wrapText="1"/>
    </xf>
    <xf numFmtId="0" fontId="13" fillId="0" borderId="0"/>
    <xf numFmtId="43" fontId="13" fillId="0" borderId="0"/>
    <xf numFmtId="0" fontId="109" fillId="0" borderId="0"/>
    <xf numFmtId="0" fontId="80" fillId="0" borderId="0"/>
    <xf numFmtId="0" fontId="80" fillId="0" borderId="0"/>
    <xf numFmtId="178" fontId="80" fillId="0" borderId="0"/>
    <xf numFmtId="43" fontId="80" fillId="0" borderId="0"/>
    <xf numFmtId="43" fontId="80" fillId="0" borderId="0"/>
    <xf numFmtId="178" fontId="80" fillId="0" borderId="0"/>
    <xf numFmtId="0" fontId="13" fillId="0" borderId="0"/>
    <xf numFmtId="9" fontId="13" fillId="0" borderId="0"/>
    <xf numFmtId="0" fontId="13" fillId="0" borderId="0"/>
    <xf numFmtId="0" fontId="13" fillId="0" borderId="0"/>
    <xf numFmtId="177" fontId="13" fillId="0" borderId="0"/>
    <xf numFmtId="9" fontId="13" fillId="0" borderId="0"/>
    <xf numFmtId="177" fontId="13" fillId="0" borderId="0"/>
    <xf numFmtId="0" fontId="13" fillId="15" borderId="29"/>
    <xf numFmtId="0" fontId="13" fillId="0" borderId="0"/>
    <xf numFmtId="9" fontId="13" fillId="0" borderId="0"/>
    <xf numFmtId="0" fontId="13" fillId="0" borderId="0"/>
    <xf numFmtId="0" fontId="13" fillId="0" borderId="0"/>
    <xf numFmtId="0" fontId="109" fillId="0" borderId="0"/>
    <xf numFmtId="0" fontId="13" fillId="0" borderId="0"/>
    <xf numFmtId="177" fontId="13" fillId="0" borderId="0"/>
    <xf numFmtId="9" fontId="13" fillId="0" borderId="0"/>
    <xf numFmtId="0" fontId="13" fillId="0" borderId="0"/>
    <xf numFmtId="0" fontId="89" fillId="0" borderId="0"/>
    <xf numFmtId="0" fontId="80" fillId="0" borderId="0"/>
    <xf numFmtId="0" fontId="80" fillId="0" borderId="0"/>
    <xf numFmtId="0" fontId="80" fillId="0" borderId="0"/>
    <xf numFmtId="0" fontId="80" fillId="0" borderId="0"/>
    <xf numFmtId="0" fontId="80" fillId="0" borderId="0"/>
    <xf numFmtId="0" fontId="80" fillId="0" borderId="0"/>
    <xf numFmtId="178" fontId="80" fillId="0" borderId="0"/>
    <xf numFmtId="43" fontId="80" fillId="0" borderId="0"/>
    <xf numFmtId="43" fontId="80" fillId="0" borderId="0"/>
    <xf numFmtId="178" fontId="80" fillId="0" borderId="0"/>
    <xf numFmtId="0" fontId="80" fillId="0" borderId="0"/>
    <xf numFmtId="0" fontId="80" fillId="0" borderId="0"/>
    <xf numFmtId="43" fontId="80" fillId="0" borderId="0"/>
    <xf numFmtId="178" fontId="80" fillId="0" borderId="0"/>
    <xf numFmtId="0" fontId="80" fillId="0" borderId="0"/>
    <xf numFmtId="43" fontId="80" fillId="0" borderId="0"/>
    <xf numFmtId="178" fontId="80" fillId="0" borderId="0"/>
    <xf numFmtId="43" fontId="80" fillId="0" borderId="0"/>
    <xf numFmtId="178" fontId="80" fillId="0" borderId="0"/>
    <xf numFmtId="0" fontId="13" fillId="0" borderId="0"/>
    <xf numFmtId="0" fontId="13" fillId="0" borderId="0"/>
    <xf numFmtId="0" fontId="13" fillId="0" borderId="0"/>
    <xf numFmtId="0" fontId="13" fillId="0" borderId="0"/>
    <xf numFmtId="43" fontId="109" fillId="0" borderId="0"/>
    <xf numFmtId="0" fontId="13" fillId="0" borderId="0"/>
    <xf numFmtId="0" fontId="1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178" fontId="80" fillId="0" borderId="0"/>
    <xf numFmtId="43" fontId="80" fillId="0" borderId="0"/>
    <xf numFmtId="43" fontId="80" fillId="0" borderId="0"/>
    <xf numFmtId="178" fontId="8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8" fontId="80" fillId="0" borderId="0"/>
    <xf numFmtId="43" fontId="8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9" fillId="0" borderId="0"/>
    <xf numFmtId="0" fontId="5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0" borderId="0"/>
    <xf numFmtId="43" fontId="13" fillId="0" borderId="0"/>
    <xf numFmtId="0" fontId="13" fillId="0" borderId="0"/>
    <xf numFmtId="0" fontId="13" fillId="0" borderId="0"/>
    <xf numFmtId="0" fontId="13" fillId="0" borderId="0"/>
    <xf numFmtId="0" fontId="99" fillId="0" borderId="0"/>
    <xf numFmtId="0" fontId="13" fillId="0" borderId="0"/>
    <xf numFmtId="9" fontId="113" fillId="0" borderId="0"/>
    <xf numFmtId="0" fontId="13" fillId="0" borderId="0"/>
    <xf numFmtId="0" fontId="13" fillId="0" borderId="0"/>
    <xf numFmtId="0" fontId="13" fillId="0" borderId="0"/>
    <xf numFmtId="0" fontId="13" fillId="0" borderId="0"/>
    <xf numFmtId="0" fontId="114" fillId="0" borderId="0"/>
    <xf numFmtId="0" fontId="13" fillId="0" borderId="0"/>
    <xf numFmtId="0" fontId="14" fillId="0" borderId="0">
      <alignment vertical="center"/>
    </xf>
    <xf numFmtId="0" fontId="6" fillId="0" borderId="0"/>
    <xf numFmtId="43" fontId="116" fillId="0" borderId="0" applyFont="0" applyFill="0" applyBorder="0" applyAlignment="0" applyProtection="0"/>
  </cellStyleXfs>
  <cellXfs count="680">
    <xf numFmtId="0" fontId="0" fillId="0" borderId="0" xfId="0"/>
    <xf numFmtId="0" fontId="12" fillId="0" borderId="0" xfId="56293" applyFont="1"/>
    <xf numFmtId="0" fontId="14" fillId="0" borderId="0" xfId="0" applyFont="1"/>
    <xf numFmtId="0" fontId="54" fillId="0" borderId="12" xfId="0" applyFont="1" applyBorder="1" applyAlignment="1">
      <alignment vertical="center"/>
    </xf>
    <xf numFmtId="0" fontId="54" fillId="0" borderId="0" xfId="0" applyFont="1" applyAlignment="1">
      <alignment vertical="center"/>
    </xf>
    <xf numFmtId="0" fontId="54" fillId="0" borderId="50" xfId="0" applyFont="1" applyBorder="1" applyAlignment="1">
      <alignment horizontal="center" vertical="center"/>
    </xf>
    <xf numFmtId="0" fontId="54" fillId="0" borderId="50" xfId="0" applyFont="1" applyBorder="1" applyAlignment="1">
      <alignment wrapText="1"/>
    </xf>
    <xf numFmtId="0" fontId="54" fillId="0" borderId="0" xfId="56210" applyFont="1"/>
    <xf numFmtId="0" fontId="54" fillId="0" borderId="0" xfId="0" applyFont="1"/>
    <xf numFmtId="0" fontId="54" fillId="0" borderId="50" xfId="0" applyFont="1" applyBorder="1" applyAlignment="1">
      <alignment horizontal="center" vertical="center" wrapText="1"/>
    </xf>
    <xf numFmtId="49" fontId="54" fillId="0" borderId="50" xfId="56211" applyNumberFormat="1" applyFont="1" applyBorder="1" applyAlignment="1">
      <alignment horizontal="center" vertical="center" wrapText="1"/>
    </xf>
    <xf numFmtId="0" fontId="54" fillId="0" borderId="50" xfId="56211" applyFont="1" applyBorder="1" applyAlignment="1">
      <alignment horizontal="left" vertical="center" wrapText="1"/>
    </xf>
    <xf numFmtId="0" fontId="54" fillId="0" borderId="50" xfId="56211" applyFont="1" applyBorder="1" applyAlignment="1">
      <alignment vertical="center" wrapText="1"/>
    </xf>
    <xf numFmtId="0" fontId="54" fillId="0" borderId="50" xfId="56216" applyFont="1" applyBorder="1" applyAlignment="1">
      <alignment vertical="center" wrapText="1"/>
    </xf>
    <xf numFmtId="0" fontId="54" fillId="0" borderId="50" xfId="56216" applyFont="1" applyBorder="1" applyAlignment="1">
      <alignment horizontal="justify" vertical="top"/>
    </xf>
    <xf numFmtId="0" fontId="54" fillId="6" borderId="50" xfId="56216" applyFont="1" applyFill="1" applyBorder="1" applyAlignment="1">
      <alignment horizontal="justify" vertical="center"/>
    </xf>
    <xf numFmtId="0" fontId="54" fillId="0" borderId="50" xfId="0" applyFont="1" applyBorder="1" applyAlignment="1">
      <alignment horizontal="center"/>
    </xf>
    <xf numFmtId="0" fontId="86" fillId="0" borderId="50" xfId="0" applyFont="1" applyBorder="1" applyAlignment="1">
      <alignment horizontal="center" vertical="center" wrapText="1"/>
    </xf>
    <xf numFmtId="0" fontId="54" fillId="0" borderId="50" xfId="0" applyFont="1" applyBorder="1" applyAlignment="1">
      <alignment horizontal="justify" vertical="center" wrapText="1"/>
    </xf>
    <xf numFmtId="0" fontId="86" fillId="0" borderId="50" xfId="0" applyFont="1" applyBorder="1" applyAlignment="1">
      <alignment horizontal="justify" vertical="center" wrapText="1"/>
    </xf>
    <xf numFmtId="0" fontId="54" fillId="0" borderId="50" xfId="0" applyFont="1" applyBorder="1" applyAlignment="1">
      <alignment vertical="center" wrapText="1"/>
    </xf>
    <xf numFmtId="0" fontId="86" fillId="0" borderId="50" xfId="0" applyFont="1" applyBorder="1" applyAlignment="1">
      <alignment vertical="center" wrapText="1"/>
    </xf>
    <xf numFmtId="0" fontId="54" fillId="0" borderId="50" xfId="0" applyFont="1" applyBorder="1" applyAlignment="1">
      <alignment horizontal="left" vertical="center" wrapText="1" indent="1"/>
    </xf>
    <xf numFmtId="0" fontId="54" fillId="0" borderId="0" xfId="56216" applyFont="1"/>
    <xf numFmtId="0" fontId="54" fillId="0" borderId="50" xfId="56216" applyFont="1" applyBorder="1"/>
    <xf numFmtId="0" fontId="54" fillId="67" borderId="50" xfId="56216" applyFont="1" applyFill="1" applyBorder="1" applyAlignment="1">
      <alignment vertical="center" wrapText="1"/>
    </xf>
    <xf numFmtId="0" fontId="86" fillId="0" borderId="50" xfId="56216" applyFont="1" applyBorder="1" applyAlignment="1">
      <alignment horizontal="justify" vertical="top"/>
    </xf>
    <xf numFmtId="0" fontId="54" fillId="0" borderId="50" xfId="56216" quotePrefix="1" applyFont="1" applyBorder="1" applyAlignment="1">
      <alignment vertical="center" wrapText="1"/>
    </xf>
    <xf numFmtId="0" fontId="54" fillId="0" borderId="50" xfId="56216" applyFont="1" applyBorder="1" applyAlignment="1">
      <alignment horizontal="left" vertical="center" wrapText="1" indent="1"/>
    </xf>
    <xf numFmtId="0" fontId="54" fillId="6" borderId="50" xfId="56216" applyFont="1" applyFill="1" applyBorder="1" applyAlignment="1">
      <alignment horizontal="center" vertical="center"/>
    </xf>
    <xf numFmtId="0" fontId="86" fillId="6" borderId="50" xfId="56216" applyFont="1" applyFill="1" applyBorder="1" applyAlignment="1">
      <alignment horizontal="justify" vertical="center"/>
    </xf>
    <xf numFmtId="0" fontId="86" fillId="6" borderId="50" xfId="56216" applyFont="1" applyFill="1" applyBorder="1" applyAlignment="1">
      <alignment horizontal="justify" vertical="top"/>
    </xf>
    <xf numFmtId="0" fontId="54" fillId="0" borderId="50" xfId="0" applyFont="1" applyBorder="1" applyAlignment="1">
      <alignment horizontal="justify" vertical="top" wrapText="1"/>
    </xf>
    <xf numFmtId="0" fontId="54" fillId="0" borderId="50" xfId="56216" applyFont="1" applyBorder="1" applyAlignment="1">
      <alignment horizontal="justify" vertical="top" wrapText="1"/>
    </xf>
    <xf numFmtId="0" fontId="54" fillId="0" borderId="50" xfId="0" applyFont="1" applyBorder="1" applyAlignment="1">
      <alignment horizontal="justify" vertical="top"/>
    </xf>
    <xf numFmtId="0" fontId="54" fillId="6" borderId="50" xfId="56216" applyFont="1" applyFill="1" applyBorder="1" applyAlignment="1">
      <alignment horizontal="justify" vertical="top"/>
    </xf>
    <xf numFmtId="0" fontId="86" fillId="0" borderId="50" xfId="56216" applyFont="1" applyBorder="1"/>
    <xf numFmtId="0" fontId="86" fillId="6" borderId="50" xfId="0" applyFont="1" applyFill="1" applyBorder="1" applyAlignment="1">
      <alignment horizontal="justify" vertical="top"/>
    </xf>
    <xf numFmtId="0" fontId="54" fillId="0" borderId="0" xfId="0" applyFont="1" applyAlignment="1">
      <alignment wrapText="1"/>
    </xf>
    <xf numFmtId="0" fontId="86" fillId="0" borderId="0" xfId="0" applyFont="1"/>
    <xf numFmtId="0" fontId="86" fillId="7" borderId="46" xfId="0" applyFont="1" applyFill="1" applyBorder="1" applyAlignment="1">
      <alignment wrapText="1"/>
    </xf>
    <xf numFmtId="0" fontId="54" fillId="7" borderId="50" xfId="0" applyFont="1" applyFill="1" applyBorder="1" applyAlignment="1">
      <alignment wrapText="1"/>
    </xf>
    <xf numFmtId="0" fontId="54" fillId="0" borderId="48" xfId="0" applyFont="1" applyBorder="1" applyAlignment="1">
      <alignment wrapText="1"/>
    </xf>
    <xf numFmtId="0" fontId="54" fillId="7" borderId="48" xfId="0" applyFont="1" applyFill="1" applyBorder="1" applyAlignment="1">
      <alignment horizontal="left" vertical="center" wrapText="1"/>
    </xf>
    <xf numFmtId="0" fontId="54" fillId="67" borderId="19" xfId="0" applyFont="1" applyFill="1" applyBorder="1" applyAlignment="1">
      <alignment horizontal="center" vertical="center" wrapText="1"/>
    </xf>
    <xf numFmtId="0" fontId="54" fillId="0" borderId="19" xfId="0" applyFont="1" applyBorder="1" applyAlignment="1">
      <alignment vertical="center" wrapText="1"/>
    </xf>
    <xf numFmtId="0" fontId="54" fillId="67" borderId="9" xfId="0" applyFont="1" applyFill="1" applyBorder="1" applyAlignment="1">
      <alignment horizontal="center" vertical="center" wrapText="1"/>
    </xf>
    <xf numFmtId="0" fontId="54" fillId="67" borderId="15" xfId="0" applyFont="1" applyFill="1" applyBorder="1" applyAlignment="1">
      <alignment horizontal="center" vertical="center" wrapText="1"/>
    </xf>
    <xf numFmtId="0" fontId="54" fillId="66" borderId="19" xfId="0" applyFont="1" applyFill="1" applyBorder="1" applyAlignment="1">
      <alignment horizontal="center" vertical="center" wrapText="1"/>
    </xf>
    <xf numFmtId="0" fontId="54" fillId="0" borderId="19" xfId="0" applyFont="1" applyBorder="1" applyAlignment="1">
      <alignment horizontal="center" vertical="center" wrapText="1"/>
    </xf>
    <xf numFmtId="0" fontId="54" fillId="0" borderId="13" xfId="0" applyFont="1" applyBorder="1" applyAlignment="1">
      <alignment horizontal="center" vertical="center"/>
    </xf>
    <xf numFmtId="0" fontId="54" fillId="0" borderId="9" xfId="0" applyFont="1" applyBorder="1" applyAlignment="1">
      <alignment horizontal="center" vertical="center"/>
    </xf>
    <xf numFmtId="0" fontId="54" fillId="0" borderId="10" xfId="0" applyFont="1" applyBorder="1" applyAlignment="1">
      <alignment vertical="center" wrapText="1"/>
    </xf>
    <xf numFmtId="0" fontId="54" fillId="0" borderId="15" xfId="0" applyFont="1" applyBorder="1" applyAlignment="1">
      <alignment horizontal="center" vertical="center"/>
    </xf>
    <xf numFmtId="0" fontId="54" fillId="0" borderId="12" xfId="0" applyFont="1" applyBorder="1" applyAlignment="1">
      <alignment vertical="center" wrapText="1"/>
    </xf>
    <xf numFmtId="0" fontId="54" fillId="67" borderId="11" xfId="0" applyFont="1" applyFill="1" applyBorder="1" applyAlignment="1">
      <alignment horizontal="center" vertical="center" wrapText="1"/>
    </xf>
    <xf numFmtId="3" fontId="54" fillId="0" borderId="0" xfId="0" applyNumberFormat="1" applyFont="1"/>
    <xf numFmtId="0" fontId="54" fillId="7" borderId="7" xfId="0" applyFont="1" applyFill="1" applyBorder="1" applyAlignment="1">
      <alignment horizontal="justify" vertical="center" wrapText="1"/>
    </xf>
    <xf numFmtId="0" fontId="54" fillId="7" borderId="50" xfId="0" applyFont="1" applyFill="1" applyBorder="1" applyAlignment="1">
      <alignment horizontal="justify" vertical="center" wrapText="1"/>
    </xf>
    <xf numFmtId="0" fontId="86" fillId="7" borderId="50" xfId="0" applyFont="1" applyFill="1" applyBorder="1" applyAlignment="1">
      <alignment horizontal="justify" vertical="center" wrapText="1"/>
    </xf>
    <xf numFmtId="0" fontId="54" fillId="7" borderId="50" xfId="0" applyFont="1" applyFill="1" applyBorder="1" applyAlignment="1">
      <alignment vertical="center" wrapText="1"/>
    </xf>
    <xf numFmtId="0" fontId="86" fillId="6" borderId="7" xfId="0" applyFont="1" applyFill="1" applyBorder="1" applyAlignment="1">
      <alignment horizontal="center" vertical="center" wrapText="1"/>
    </xf>
    <xf numFmtId="0" fontId="88" fillId="0" borderId="19" xfId="0" applyFont="1" applyBorder="1" applyAlignment="1">
      <alignment vertical="center" wrapText="1"/>
    </xf>
    <xf numFmtId="0" fontId="88" fillId="0" borderId="9" xfId="0" applyFont="1" applyBorder="1" applyAlignment="1">
      <alignment vertical="center" wrapText="1"/>
    </xf>
    <xf numFmtId="0" fontId="88" fillId="0" borderId="15" xfId="0" applyFont="1" applyBorder="1" applyAlignment="1">
      <alignment vertical="center" wrapText="1"/>
    </xf>
    <xf numFmtId="0" fontId="54" fillId="0" borderId="11" xfId="0" applyFont="1" applyBorder="1" applyAlignment="1">
      <alignment vertical="center" wrapText="1"/>
    </xf>
    <xf numFmtId="49" fontId="54" fillId="0" borderId="0" xfId="55437" applyNumberFormat="1" applyFont="1" applyAlignment="1">
      <alignment vertical="center" wrapText="1"/>
    </xf>
    <xf numFmtId="0" fontId="54" fillId="0" borderId="51" xfId="0" applyFont="1" applyBorder="1" applyAlignment="1">
      <alignment vertical="center" wrapText="1"/>
    </xf>
    <xf numFmtId="0" fontId="91" fillId="0" borderId="0" xfId="0" applyFont="1"/>
    <xf numFmtId="0" fontId="91" fillId="7" borderId="0" xfId="0" applyFont="1" applyFill="1"/>
    <xf numFmtId="0" fontId="54" fillId="7" borderId="50" xfId="35317" applyFont="1" applyFill="1" applyBorder="1" applyAlignment="1">
      <alignment horizontal="left" vertical="center" wrapText="1" indent="1"/>
    </xf>
    <xf numFmtId="0" fontId="54" fillId="7" borderId="46" xfId="55437" applyFont="1" applyFill="1" applyBorder="1"/>
    <xf numFmtId="0" fontId="54" fillId="7" borderId="44" xfId="55437" applyFont="1" applyFill="1" applyBorder="1"/>
    <xf numFmtId="0" fontId="54" fillId="7" borderId="50" xfId="55437" applyFont="1" applyFill="1" applyBorder="1" applyAlignment="1">
      <alignment horizontal="center" vertical="center" wrapText="1"/>
    </xf>
    <xf numFmtId="0" fontId="54" fillId="6" borderId="50" xfId="55437" quotePrefix="1" applyFont="1" applyFill="1" applyBorder="1" applyAlignment="1">
      <alignment horizontal="center" vertical="center"/>
    </xf>
    <xf numFmtId="0" fontId="93" fillId="0" borderId="0" xfId="0" applyFont="1"/>
    <xf numFmtId="0" fontId="54" fillId="7" borderId="0" xfId="0" applyFont="1" applyFill="1"/>
    <xf numFmtId="0" fontId="54" fillId="7" borderId="50" xfId="0" applyFont="1" applyFill="1" applyBorder="1" applyAlignment="1">
      <alignment horizontal="center"/>
    </xf>
    <xf numFmtId="0" fontId="86" fillId="7" borderId="50" xfId="0" applyFont="1" applyFill="1" applyBorder="1" applyAlignment="1">
      <alignment horizontal="center" vertical="center" wrapText="1"/>
    </xf>
    <xf numFmtId="0" fontId="54" fillId="6" borderId="50" xfId="0" applyFont="1" applyFill="1" applyBorder="1" applyAlignment="1">
      <alignment horizontal="center" vertical="center" wrapText="1"/>
    </xf>
    <xf numFmtId="0" fontId="86" fillId="6" borderId="50" xfId="0" applyFont="1" applyFill="1" applyBorder="1" applyAlignment="1">
      <alignment horizontal="center" vertical="center" wrapText="1"/>
    </xf>
    <xf numFmtId="0" fontId="54" fillId="6" borderId="7" xfId="0" applyFont="1" applyFill="1" applyBorder="1" applyAlignment="1">
      <alignment horizontal="center" vertical="center" wrapText="1"/>
    </xf>
    <xf numFmtId="0" fontId="54" fillId="7" borderId="46" xfId="0" applyFont="1" applyFill="1" applyBorder="1"/>
    <xf numFmtId="0" fontId="54" fillId="7" borderId="45" xfId="0" applyFont="1" applyFill="1" applyBorder="1"/>
    <xf numFmtId="9" fontId="86" fillId="7" borderId="50" xfId="0" applyNumberFormat="1" applyFont="1" applyFill="1" applyBorder="1" applyAlignment="1">
      <alignment horizontal="center" vertical="center" wrapText="1"/>
    </xf>
    <xf numFmtId="0" fontId="54" fillId="7" borderId="50" xfId="0" applyFont="1" applyFill="1" applyBorder="1" applyAlignment="1">
      <alignment horizontal="left" vertical="center" wrapText="1"/>
    </xf>
    <xf numFmtId="3" fontId="54" fillId="7" borderId="48" xfId="0" applyNumberFormat="1" applyFont="1" applyFill="1" applyBorder="1" applyAlignment="1">
      <alignment horizontal="center" vertical="center" wrapText="1"/>
    </xf>
    <xf numFmtId="0" fontId="54" fillId="7" borderId="48" xfId="0" applyFont="1" applyFill="1" applyBorder="1" applyAlignment="1">
      <alignment horizontal="center" vertical="center"/>
    </xf>
    <xf numFmtId="3" fontId="86" fillId="7" borderId="48" xfId="0" applyNumberFormat="1" applyFont="1" applyFill="1" applyBorder="1" applyAlignment="1">
      <alignment horizontal="center" vertical="center" wrapText="1"/>
    </xf>
    <xf numFmtId="0" fontId="54" fillId="7" borderId="2" xfId="0" applyFont="1" applyFill="1" applyBorder="1"/>
    <xf numFmtId="0" fontId="54" fillId="7" borderId="8" xfId="0" applyFont="1" applyFill="1" applyBorder="1"/>
    <xf numFmtId="0" fontId="91" fillId="7" borderId="0" xfId="55437" applyFont="1" applyFill="1"/>
    <xf numFmtId="0" fontId="86" fillId="7" borderId="8" xfId="0" applyFont="1" applyFill="1" applyBorder="1" applyAlignment="1">
      <alignment horizontal="center" vertical="center" wrapText="1"/>
    </xf>
    <xf numFmtId="0" fontId="86" fillId="7" borderId="48" xfId="0" applyFont="1" applyFill="1" applyBorder="1" applyAlignment="1">
      <alignment horizontal="center" vertical="center" wrapText="1"/>
    </xf>
    <xf numFmtId="0" fontId="86" fillId="7" borderId="7" xfId="0" applyFont="1" applyFill="1" applyBorder="1" applyAlignment="1">
      <alignment horizontal="center" vertical="center" wrapText="1"/>
    </xf>
    <xf numFmtId="0" fontId="54" fillId="7" borderId="50" xfId="0" applyFont="1" applyFill="1" applyBorder="1" applyAlignment="1">
      <alignment horizontal="center" vertical="center"/>
    </xf>
    <xf numFmtId="0" fontId="54" fillId="7" borderId="48" xfId="0" applyFont="1" applyFill="1" applyBorder="1" applyAlignment="1">
      <alignment vertical="center" wrapText="1"/>
    </xf>
    <xf numFmtId="0" fontId="54" fillId="7" borderId="46" xfId="0" applyFont="1" applyFill="1" applyBorder="1" applyAlignment="1">
      <alignment horizontal="center" vertical="center" wrapText="1"/>
    </xf>
    <xf numFmtId="0" fontId="54" fillId="7" borderId="45" xfId="0" applyFont="1" applyFill="1" applyBorder="1" applyAlignment="1">
      <alignment vertical="center" wrapText="1"/>
    </xf>
    <xf numFmtId="0" fontId="86" fillId="7" borderId="47" xfId="0" applyFont="1" applyFill="1" applyBorder="1" applyAlignment="1">
      <alignment horizontal="center" vertical="center" wrapText="1"/>
    </xf>
    <xf numFmtId="0" fontId="86" fillId="7" borderId="46" xfId="0" applyFont="1" applyFill="1" applyBorder="1" applyAlignment="1">
      <alignment horizontal="center" vertical="center" wrapText="1"/>
    </xf>
    <xf numFmtId="0" fontId="86" fillId="7" borderId="49" xfId="0" applyFont="1" applyFill="1" applyBorder="1" applyAlignment="1">
      <alignment vertical="center" wrapText="1"/>
    </xf>
    <xf numFmtId="0" fontId="86" fillId="7" borderId="48" xfId="0" applyFont="1" applyFill="1" applyBorder="1" applyAlignment="1">
      <alignment vertical="center" wrapText="1"/>
    </xf>
    <xf numFmtId="0" fontId="54" fillId="7" borderId="3" xfId="0" applyFont="1" applyFill="1" applyBorder="1" applyAlignment="1">
      <alignment vertical="center" wrapText="1"/>
    </xf>
    <xf numFmtId="0" fontId="86" fillId="7" borderId="4" xfId="0" applyFont="1" applyFill="1" applyBorder="1" applyAlignment="1">
      <alignment horizontal="center" vertical="center" wrapText="1"/>
    </xf>
    <xf numFmtId="0" fontId="86" fillId="7" borderId="2" xfId="0" applyFont="1" applyFill="1" applyBorder="1" applyAlignment="1">
      <alignment horizontal="center" vertical="center" wrapText="1"/>
    </xf>
    <xf numFmtId="0" fontId="54" fillId="7" borderId="5" xfId="0" applyFont="1" applyFill="1" applyBorder="1" applyAlignment="1">
      <alignment vertical="center" wrapText="1"/>
    </xf>
    <xf numFmtId="0" fontId="54" fillId="7" borderId="50" xfId="0" applyFont="1" applyFill="1" applyBorder="1" applyAlignment="1">
      <alignment horizontal="center" vertical="center" wrapText="1"/>
    </xf>
    <xf numFmtId="0" fontId="54" fillId="6" borderId="47" xfId="0" applyFont="1" applyFill="1" applyBorder="1" applyAlignment="1">
      <alignment horizontal="center"/>
    </xf>
    <xf numFmtId="0" fontId="88" fillId="7" borderId="50" xfId="0" applyFont="1" applyFill="1" applyBorder="1" applyAlignment="1">
      <alignment vertical="center" wrapText="1"/>
    </xf>
    <xf numFmtId="0" fontId="54" fillId="0" borderId="0" xfId="56271" applyFont="1"/>
    <xf numFmtId="0" fontId="54" fillId="0" borderId="50" xfId="56271" applyFont="1" applyBorder="1" applyAlignment="1">
      <alignment horizontal="center" vertical="center" wrapText="1"/>
    </xf>
    <xf numFmtId="0" fontId="54" fillId="6" borderId="50" xfId="56211" applyFont="1" applyFill="1" applyBorder="1" applyAlignment="1">
      <alignment horizontal="center" vertical="center" wrapText="1"/>
    </xf>
    <xf numFmtId="0" fontId="54" fillId="0" borderId="46" xfId="0" applyFont="1" applyBorder="1" applyAlignment="1">
      <alignment horizontal="center"/>
    </xf>
    <xf numFmtId="0" fontId="54" fillId="0" borderId="45" xfId="0" applyFont="1" applyBorder="1"/>
    <xf numFmtId="0" fontId="54" fillId="6" borderId="50" xfId="56216" applyFont="1" applyFill="1" applyBorder="1" applyAlignment="1">
      <alignment horizontal="center" vertical="center" wrapText="1"/>
    </xf>
    <xf numFmtId="0" fontId="54" fillId="6" borderId="50" xfId="56216" applyFont="1" applyFill="1" applyBorder="1" applyAlignment="1">
      <alignment horizontal="center"/>
    </xf>
    <xf numFmtId="164" fontId="54" fillId="0" borderId="50" xfId="56296" quotePrefix="1" applyNumberFormat="1" applyFont="1" applyBorder="1" applyAlignment="1">
      <alignment horizontal="right" vertical="center" wrapText="1"/>
    </xf>
    <xf numFmtId="49" fontId="54" fillId="7" borderId="45" xfId="0" applyNumberFormat="1" applyFont="1" applyFill="1" applyBorder="1" applyAlignment="1">
      <alignment vertical="center" wrapText="1"/>
    </xf>
    <xf numFmtId="49" fontId="54" fillId="7" borderId="50" xfId="0" applyNumberFormat="1" applyFont="1" applyFill="1" applyBorder="1" applyAlignment="1">
      <alignment horizontal="center" vertical="center" wrapText="1"/>
    </xf>
    <xf numFmtId="49" fontId="54" fillId="7" borderId="3" xfId="0" applyNumberFormat="1" applyFont="1" applyFill="1" applyBorder="1" applyAlignment="1">
      <alignment vertical="center" wrapText="1"/>
    </xf>
    <xf numFmtId="49" fontId="54" fillId="7" borderId="5" xfId="0" applyNumberFormat="1" applyFont="1" applyFill="1" applyBorder="1" applyAlignment="1">
      <alignment vertical="center" wrapText="1"/>
    </xf>
    <xf numFmtId="49" fontId="54" fillId="7" borderId="50" xfId="0" applyNumberFormat="1" applyFont="1" applyFill="1" applyBorder="1" applyAlignment="1">
      <alignment vertical="center" wrapText="1"/>
    </xf>
    <xf numFmtId="49" fontId="88" fillId="7" borderId="50" xfId="0" applyNumberFormat="1" applyFont="1" applyFill="1" applyBorder="1" applyAlignment="1">
      <alignment horizontal="left" vertical="center" wrapText="1" indent="1"/>
    </xf>
    <xf numFmtId="49" fontId="88" fillId="7" borderId="50" xfId="0" applyNumberFormat="1" applyFont="1" applyFill="1" applyBorder="1" applyAlignment="1">
      <alignment horizontal="left" vertical="center" wrapText="1" indent="3"/>
    </xf>
    <xf numFmtId="49" fontId="86" fillId="7" borderId="50" xfId="0" applyNumberFormat="1" applyFont="1" applyFill="1" applyBorder="1" applyAlignment="1">
      <alignment vertical="center" wrapText="1"/>
    </xf>
    <xf numFmtId="0" fontId="91" fillId="7" borderId="0" xfId="0" applyFont="1" applyFill="1" applyAlignment="1">
      <alignment vertical="center"/>
    </xf>
    <xf numFmtId="0" fontId="86" fillId="7" borderId="50" xfId="0" applyFont="1" applyFill="1" applyBorder="1" applyAlignment="1">
      <alignment wrapText="1"/>
    </xf>
    <xf numFmtId="0" fontId="86" fillId="7" borderId="46" xfId="0" applyFont="1" applyFill="1" applyBorder="1" applyAlignment="1">
      <alignment vertical="center"/>
    </xf>
    <xf numFmtId="0" fontId="54" fillId="7" borderId="44" xfId="0" applyFont="1" applyFill="1" applyBorder="1"/>
    <xf numFmtId="0" fontId="54" fillId="6" borderId="50" xfId="0" applyFont="1" applyFill="1" applyBorder="1" applyAlignment="1">
      <alignment horizontal="center" vertical="center"/>
    </xf>
    <xf numFmtId="0" fontId="86" fillId="6" borderId="50" xfId="0" applyFont="1" applyFill="1" applyBorder="1" applyAlignment="1">
      <alignment horizontal="center" vertical="center"/>
    </xf>
    <xf numFmtId="0" fontId="54" fillId="7" borderId="50" xfId="0" applyFont="1" applyFill="1" applyBorder="1" applyAlignment="1">
      <alignment vertical="center"/>
    </xf>
    <xf numFmtId="49" fontId="54" fillId="6" borderId="50" xfId="0" applyNumberFormat="1" applyFont="1" applyFill="1" applyBorder="1" applyAlignment="1">
      <alignment horizontal="center" vertical="center" wrapText="1"/>
    </xf>
    <xf numFmtId="49" fontId="88" fillId="6" borderId="50" xfId="0" applyNumberFormat="1" applyFont="1" applyFill="1" applyBorder="1" applyAlignment="1">
      <alignment horizontal="center" vertical="center" wrapText="1"/>
    </xf>
    <xf numFmtId="0" fontId="54" fillId="7" borderId="3" xfId="0" applyFont="1" applyFill="1" applyBorder="1"/>
    <xf numFmtId="0" fontId="54" fillId="7" borderId="5" xfId="0" applyFont="1" applyFill="1" applyBorder="1"/>
    <xf numFmtId="49" fontId="54" fillId="0" borderId="46" xfId="55437" applyNumberFormat="1" applyFont="1" applyBorder="1"/>
    <xf numFmtId="49" fontId="54" fillId="0" borderId="45" xfId="55437" applyNumberFormat="1" applyFont="1" applyBorder="1"/>
    <xf numFmtId="49" fontId="54" fillId="0" borderId="2" xfId="55437" applyNumberFormat="1" applyFont="1" applyBorder="1"/>
    <xf numFmtId="49" fontId="54" fillId="0" borderId="3" xfId="55437" applyNumberFormat="1" applyFont="1" applyBorder="1"/>
    <xf numFmtId="49" fontId="54" fillId="0" borderId="8" xfId="55437" applyNumberFormat="1" applyFont="1" applyBorder="1"/>
    <xf numFmtId="49" fontId="54" fillId="0" borderId="5" xfId="55437" applyNumberFormat="1" applyFont="1" applyBorder="1"/>
    <xf numFmtId="49" fontId="54" fillId="0" borderId="50" xfId="55437" applyNumberFormat="1" applyFont="1" applyBorder="1" applyAlignment="1">
      <alignment horizontal="center" vertical="center"/>
    </xf>
    <xf numFmtId="49" fontId="54" fillId="0" borderId="50" xfId="55437" applyNumberFormat="1" applyFont="1" applyBorder="1" applyAlignment="1">
      <alignment horizontal="center" vertical="center" wrapText="1"/>
    </xf>
    <xf numFmtId="2" fontId="88" fillId="0" borderId="50" xfId="55437" applyNumberFormat="1" applyFont="1" applyBorder="1" applyAlignment="1">
      <alignment vertical="center" wrapText="1"/>
    </xf>
    <xf numFmtId="49" fontId="86" fillId="0" borderId="50" xfId="55437" applyNumberFormat="1" applyFont="1" applyBorder="1" applyAlignment="1">
      <alignment vertical="center" wrapText="1"/>
    </xf>
    <xf numFmtId="49" fontId="91" fillId="0" borderId="0" xfId="55437" applyNumberFormat="1" applyFont="1" applyAlignment="1">
      <alignment vertical="center"/>
    </xf>
    <xf numFmtId="0" fontId="54" fillId="7" borderId="50" xfId="56256" applyFont="1" applyFill="1" applyBorder="1" applyAlignment="1">
      <alignment horizontal="center" vertical="center" wrapText="1"/>
    </xf>
    <xf numFmtId="49" fontId="54" fillId="0" borderId="50" xfId="55437" applyNumberFormat="1" applyFont="1" applyBorder="1" applyAlignment="1">
      <alignment vertical="center" wrapText="1"/>
    </xf>
    <xf numFmtId="49" fontId="54" fillId="7" borderId="50" xfId="55437" applyNumberFormat="1" applyFont="1" applyFill="1" applyBorder="1" applyAlignment="1">
      <alignment vertical="center" wrapText="1"/>
    </xf>
    <xf numFmtId="49" fontId="86" fillId="7" borderId="50" xfId="55437" applyNumberFormat="1" applyFont="1" applyFill="1" applyBorder="1" applyAlignment="1">
      <alignment vertical="center" wrapText="1"/>
    </xf>
    <xf numFmtId="49" fontId="54" fillId="6" borderId="50" xfId="56256" applyNumberFormat="1" applyFont="1" applyFill="1" applyBorder="1" applyAlignment="1">
      <alignment horizontal="center" vertical="center" wrapText="1"/>
    </xf>
    <xf numFmtId="49" fontId="86" fillId="6" borderId="50" xfId="56256" applyNumberFormat="1" applyFont="1" applyFill="1" applyBorder="1" applyAlignment="1">
      <alignment horizontal="center" vertical="center" wrapText="1"/>
    </xf>
    <xf numFmtId="0" fontId="88" fillId="6" borderId="50" xfId="0" applyFont="1" applyFill="1" applyBorder="1" applyAlignment="1">
      <alignment horizontal="center"/>
    </xf>
    <xf numFmtId="0" fontId="54" fillId="7" borderId="48" xfId="0" applyFont="1" applyFill="1" applyBorder="1" applyAlignment="1">
      <alignment horizontal="left" vertical="center" wrapText="1" indent="3"/>
    </xf>
    <xf numFmtId="0" fontId="91" fillId="0" borderId="0" xfId="56271" applyFont="1"/>
    <xf numFmtId="0" fontId="54" fillId="0" borderId="46" xfId="56271" applyFont="1" applyBorder="1" applyAlignment="1">
      <alignment horizontal="center" vertical="center" wrapText="1"/>
    </xf>
    <xf numFmtId="0" fontId="54" fillId="0" borderId="8" xfId="56271" applyFont="1" applyBorder="1" applyAlignment="1">
      <alignment horizontal="center" vertical="center" wrapText="1"/>
    </xf>
    <xf numFmtId="0" fontId="86" fillId="7" borderId="0" xfId="0" applyFont="1" applyFill="1"/>
    <xf numFmtId="0" fontId="86" fillId="7" borderId="50" xfId="0" applyFont="1" applyFill="1" applyBorder="1" applyAlignment="1">
      <alignment vertical="center" wrapText="1"/>
    </xf>
    <xf numFmtId="0" fontId="54" fillId="7" borderId="7" xfId="0" applyFont="1" applyFill="1" applyBorder="1" applyAlignment="1">
      <alignment vertical="center"/>
    </xf>
    <xf numFmtId="0" fontId="54" fillId="7" borderId="47" xfId="0" applyFont="1" applyFill="1" applyBorder="1" applyAlignment="1">
      <alignment vertical="center"/>
    </xf>
    <xf numFmtId="0" fontId="54" fillId="7" borderId="50" xfId="0" applyFont="1" applyFill="1" applyBorder="1"/>
    <xf numFmtId="0" fontId="54" fillId="7" borderId="1" xfId="0" applyFont="1" applyFill="1" applyBorder="1"/>
    <xf numFmtId="0" fontId="54" fillId="71" borderId="50" xfId="0" applyFont="1" applyFill="1" applyBorder="1"/>
    <xf numFmtId="0" fontId="96" fillId="0" borderId="0" xfId="0" applyFont="1"/>
    <xf numFmtId="3" fontId="54" fillId="7" borderId="50" xfId="56095" applyNumberFormat="1" applyFont="1" applyFill="1" applyBorder="1" applyAlignment="1">
      <alignment horizontal="right" vertical="center" wrapText="1"/>
    </xf>
    <xf numFmtId="0" fontId="91" fillId="0" borderId="0" xfId="0" applyFont="1" applyAlignment="1">
      <alignment vertical="center"/>
    </xf>
    <xf numFmtId="0" fontId="86" fillId="7" borderId="50" xfId="0" applyFont="1" applyFill="1" applyBorder="1" applyAlignment="1">
      <alignment vertical="center"/>
    </xf>
    <xf numFmtId="0" fontId="54" fillId="0" borderId="0" xfId="56271" applyFont="1" applyAlignment="1">
      <alignment horizontal="center" vertical="center" wrapText="1"/>
    </xf>
    <xf numFmtId="0" fontId="54" fillId="0" borderId="0" xfId="56271" applyFont="1" applyAlignment="1">
      <alignment horizontal="center" vertical="center"/>
    </xf>
    <xf numFmtId="0" fontId="86" fillId="0" borderId="50" xfId="56271" applyFont="1" applyBorder="1" applyAlignment="1">
      <alignment vertical="center" wrapText="1"/>
    </xf>
    <xf numFmtId="0" fontId="54" fillId="0" borderId="50" xfId="56271" applyFont="1" applyBorder="1" applyAlignment="1">
      <alignment vertical="center" wrapText="1"/>
    </xf>
    <xf numFmtId="0" fontId="86" fillId="0" borderId="50" xfId="56271" applyFont="1" applyBorder="1" applyAlignment="1">
      <alignment vertical="center"/>
    </xf>
    <xf numFmtId="0" fontId="86" fillId="6" borderId="50" xfId="56271" applyFont="1" applyFill="1" applyBorder="1" applyAlignment="1">
      <alignment horizontal="center" vertical="center" wrapText="1"/>
    </xf>
    <xf numFmtId="0" fontId="54" fillId="6" borderId="50" xfId="56271" applyFont="1" applyFill="1" applyBorder="1" applyAlignment="1">
      <alignment horizontal="center" vertical="center" wrapText="1"/>
    </xf>
    <xf numFmtId="0" fontId="54" fillId="0" borderId="45" xfId="56271" applyFont="1" applyBorder="1" applyAlignment="1">
      <alignment horizontal="center" vertical="center"/>
    </xf>
    <xf numFmtId="0" fontId="54" fillId="0" borderId="5" xfId="56271" applyFont="1" applyBorder="1" applyAlignment="1">
      <alignment horizontal="center" vertical="center"/>
    </xf>
    <xf numFmtId="0" fontId="86" fillId="6" borderId="50" xfId="0" applyFont="1" applyFill="1" applyBorder="1" applyAlignment="1">
      <alignment vertical="center" wrapText="1"/>
    </xf>
    <xf numFmtId="0" fontId="54" fillId="7" borderId="0" xfId="56273" applyFill="1"/>
    <xf numFmtId="0" fontId="54" fillId="6" borderId="50" xfId="56211" quotePrefix="1" applyFont="1" applyFill="1" applyBorder="1" applyAlignment="1">
      <alignment horizontal="center" vertical="center" wrapText="1"/>
    </xf>
    <xf numFmtId="0" fontId="86" fillId="0" borderId="50" xfId="0" applyFont="1" applyBorder="1" applyAlignment="1">
      <alignment horizontal="center" vertical="center"/>
    </xf>
    <xf numFmtId="3" fontId="54" fillId="0" borderId="48" xfId="0" applyNumberFormat="1" applyFont="1" applyBorder="1" applyAlignment="1">
      <alignment horizontal="center" vertical="center" wrapText="1"/>
    </xf>
    <xf numFmtId="0" fontId="54" fillId="7" borderId="47" xfId="0" applyFont="1" applyFill="1" applyBorder="1" applyAlignment="1">
      <alignment horizontal="center" vertical="center" wrapText="1"/>
    </xf>
    <xf numFmtId="0" fontId="54" fillId="7" borderId="4" xfId="0" applyFont="1" applyFill="1" applyBorder="1" applyAlignment="1">
      <alignment horizontal="center" vertical="center" wrapText="1"/>
    </xf>
    <xf numFmtId="0" fontId="54" fillId="7" borderId="7" xfId="0" applyFont="1" applyFill="1" applyBorder="1" applyAlignment="1">
      <alignment horizontal="center" vertical="center" wrapText="1"/>
    </xf>
    <xf numFmtId="0" fontId="88" fillId="0" borderId="46" xfId="0" applyFont="1" applyBorder="1" applyAlignment="1">
      <alignment vertical="center" wrapText="1"/>
    </xf>
    <xf numFmtId="0" fontId="86" fillId="0" borderId="45" xfId="0" applyFont="1" applyBorder="1" applyAlignment="1">
      <alignment vertical="center" wrapText="1"/>
    </xf>
    <xf numFmtId="0" fontId="88" fillId="0" borderId="8" xfId="0" applyFont="1" applyBorder="1" applyAlignment="1">
      <alignment vertical="center" wrapText="1"/>
    </xf>
    <xf numFmtId="0" fontId="88" fillId="0" borderId="5" xfId="0" applyFont="1" applyBorder="1" applyAlignment="1">
      <alignment vertical="center" wrapText="1"/>
    </xf>
    <xf numFmtId="0" fontId="54" fillId="67" borderId="50" xfId="0" applyFont="1" applyFill="1" applyBorder="1" applyAlignment="1">
      <alignment horizontal="center" vertical="center" wrapText="1"/>
    </xf>
    <xf numFmtId="0" fontId="86" fillId="6" borderId="50" xfId="0" quotePrefix="1" applyFont="1" applyFill="1" applyBorder="1" applyAlignment="1">
      <alignment horizontal="center"/>
    </xf>
    <xf numFmtId="0" fontId="54" fillId="6" borderId="50" xfId="0" applyFont="1" applyFill="1" applyBorder="1"/>
    <xf numFmtId="0" fontId="86" fillId="6" borderId="50" xfId="0" quotePrefix="1" applyFont="1" applyFill="1" applyBorder="1" applyAlignment="1">
      <alignment horizontal="center" vertical="center"/>
    </xf>
    <xf numFmtId="0" fontId="91" fillId="0" borderId="18" xfId="56210" applyFont="1" applyBorder="1" applyAlignment="1">
      <alignment vertical="center"/>
    </xf>
    <xf numFmtId="0" fontId="54" fillId="0" borderId="46" xfId="56210" applyFont="1" applyBorder="1"/>
    <xf numFmtId="0" fontId="54" fillId="0" borderId="44" xfId="56210" applyFont="1" applyBorder="1"/>
    <xf numFmtId="0" fontId="54" fillId="0" borderId="50" xfId="56210" applyFont="1" applyBorder="1" applyAlignment="1">
      <alignment horizontal="center" vertical="center" wrapText="1"/>
    </xf>
    <xf numFmtId="0" fontId="54" fillId="0" borderId="2" xfId="56210" applyFont="1" applyBorder="1"/>
    <xf numFmtId="0" fontId="86" fillId="0" borderId="0" xfId="56210" applyFont="1" applyAlignment="1">
      <alignment vertical="center" wrapText="1"/>
    </xf>
    <xf numFmtId="0" fontId="86" fillId="0" borderId="50" xfId="56210" applyFont="1" applyBorder="1" applyAlignment="1">
      <alignment horizontal="center" vertical="center" wrapText="1"/>
    </xf>
    <xf numFmtId="0" fontId="54" fillId="6" borderId="50" xfId="56210" applyFont="1" applyFill="1" applyBorder="1" applyAlignment="1">
      <alignment horizontal="center" vertical="center"/>
    </xf>
    <xf numFmtId="0" fontId="54" fillId="0" borderId="50" xfId="56210" applyFont="1" applyBorder="1" applyAlignment="1">
      <alignment vertical="center" wrapText="1"/>
    </xf>
    <xf numFmtId="0" fontId="86" fillId="0" borderId="50" xfId="56210" applyFont="1" applyBorder="1" applyAlignment="1">
      <alignment vertical="center" wrapText="1"/>
    </xf>
    <xf numFmtId="0" fontId="54" fillId="6" borderId="50" xfId="56210" applyFont="1" applyFill="1" applyBorder="1" applyAlignment="1">
      <alignment vertical="center"/>
    </xf>
    <xf numFmtId="0" fontId="54" fillId="0" borderId="46" xfId="0" applyFont="1" applyBorder="1"/>
    <xf numFmtId="0" fontId="54" fillId="0" borderId="8" xfId="0" applyFont="1" applyBorder="1"/>
    <xf numFmtId="0" fontId="54" fillId="0" borderId="5" xfId="0" applyFont="1" applyBorder="1"/>
    <xf numFmtId="0" fontId="86" fillId="6" borderId="50" xfId="56216" applyFont="1" applyFill="1" applyBorder="1" applyAlignment="1">
      <alignment vertical="center" wrapText="1"/>
    </xf>
    <xf numFmtId="0" fontId="54" fillId="0" borderId="0" xfId="56215" applyFont="1"/>
    <xf numFmtId="0" fontId="54" fillId="0" borderId="0" xfId="56215" applyFont="1" applyAlignment="1">
      <alignment horizontal="center"/>
    </xf>
    <xf numFmtId="0" fontId="54" fillId="0" borderId="46" xfId="56216" applyFont="1" applyBorder="1"/>
    <xf numFmtId="0" fontId="54" fillId="0" borderId="45" xfId="56216" applyFont="1" applyBorder="1"/>
    <xf numFmtId="0" fontId="54" fillId="0" borderId="8" xfId="56216" applyFont="1" applyBorder="1"/>
    <xf numFmtId="0" fontId="54" fillId="0" borderId="5" xfId="56216" applyFont="1" applyBorder="1"/>
    <xf numFmtId="0" fontId="86" fillId="0" borderId="50" xfId="0" applyFont="1" applyBorder="1"/>
    <xf numFmtId="0" fontId="86" fillId="0" borderId="50" xfId="56216" applyFont="1" applyBorder="1" applyAlignment="1">
      <alignment vertical="center" wrapText="1"/>
    </xf>
    <xf numFmtId="0" fontId="54" fillId="6" borderId="50" xfId="56216" applyFont="1" applyFill="1" applyBorder="1" applyAlignment="1">
      <alignment vertical="center" wrapText="1"/>
    </xf>
    <xf numFmtId="0" fontId="54" fillId="67" borderId="50" xfId="56216" applyFont="1" applyFill="1" applyBorder="1" applyAlignment="1">
      <alignment horizontal="left" vertical="center" wrapText="1" indent="1"/>
    </xf>
    <xf numFmtId="0" fontId="54" fillId="0" borderId="3" xfId="0" applyFont="1" applyBorder="1"/>
    <xf numFmtId="0" fontId="54" fillId="0" borderId="1" xfId="0" applyFont="1" applyBorder="1" applyAlignment="1">
      <alignment vertical="center"/>
    </xf>
    <xf numFmtId="49" fontId="86" fillId="6" borderId="50" xfId="0" applyNumberFormat="1" applyFont="1" applyFill="1" applyBorder="1" applyAlignment="1">
      <alignment horizontal="center" vertical="center" wrapText="1"/>
    </xf>
    <xf numFmtId="0" fontId="54" fillId="0" borderId="0" xfId="56256" applyFont="1"/>
    <xf numFmtId="0" fontId="54" fillId="0" borderId="50" xfId="56256" applyFont="1" applyBorder="1" applyAlignment="1">
      <alignment horizontal="center" vertical="center" wrapText="1"/>
    </xf>
    <xf numFmtId="49" fontId="88" fillId="6" borderId="50" xfId="56256" applyNumberFormat="1" applyFont="1" applyFill="1" applyBorder="1" applyAlignment="1">
      <alignment horizontal="center" vertical="center" wrapText="1"/>
    </xf>
    <xf numFmtId="0" fontId="54" fillId="7" borderId="50" xfId="55437" applyFont="1" applyFill="1" applyBorder="1" applyAlignment="1">
      <alignment vertical="center" wrapText="1"/>
    </xf>
    <xf numFmtId="0" fontId="91" fillId="7" borderId="0" xfId="56239" applyFont="1" applyFill="1" applyAlignment="1">
      <alignment horizontal="left"/>
    </xf>
    <xf numFmtId="0" fontId="86" fillId="7" borderId="2" xfId="0" applyFont="1" applyFill="1" applyBorder="1" applyAlignment="1">
      <alignment vertical="center" wrapText="1"/>
    </xf>
    <xf numFmtId="9" fontId="86" fillId="7" borderId="48" xfId="0" applyNumberFormat="1" applyFont="1" applyFill="1" applyBorder="1" applyAlignment="1">
      <alignment horizontal="center" vertical="center" wrapText="1"/>
    </xf>
    <xf numFmtId="0" fontId="54" fillId="7" borderId="49" xfId="0" applyFont="1" applyFill="1" applyBorder="1" applyAlignment="1">
      <alignment horizontal="center" vertical="center" wrapText="1"/>
    </xf>
    <xf numFmtId="0" fontId="54" fillId="7" borderId="8" xfId="0" applyFont="1" applyFill="1" applyBorder="1" applyAlignment="1">
      <alignment horizontal="center" vertical="center" wrapText="1"/>
    </xf>
    <xf numFmtId="0" fontId="85" fillId="7" borderId="46" xfId="0" applyFont="1" applyFill="1" applyBorder="1"/>
    <xf numFmtId="0" fontId="85" fillId="7" borderId="44" xfId="0" applyFont="1" applyFill="1" applyBorder="1"/>
    <xf numFmtId="0" fontId="86" fillId="7" borderId="50" xfId="0" applyFont="1" applyFill="1" applyBorder="1" applyAlignment="1">
      <alignment horizontal="center" vertical="center"/>
    </xf>
    <xf numFmtId="0" fontId="85" fillId="7" borderId="0" xfId="0" applyFont="1" applyFill="1"/>
    <xf numFmtId="3" fontId="54" fillId="6" borderId="50" xfId="0" applyNumberFormat="1" applyFont="1" applyFill="1" applyBorder="1" applyAlignment="1">
      <alignment horizontal="right" vertical="center" wrapText="1"/>
    </xf>
    <xf numFmtId="3" fontId="90" fillId="6" borderId="50" xfId="0" applyNumberFormat="1" applyFont="1" applyFill="1" applyBorder="1" applyAlignment="1">
      <alignment horizontal="right" vertical="center" wrapText="1"/>
    </xf>
    <xf numFmtId="9" fontId="54" fillId="7" borderId="50" xfId="0" applyNumberFormat="1" applyFont="1" applyFill="1" applyBorder="1" applyAlignment="1">
      <alignment horizontal="center" vertical="center" wrapText="1"/>
    </xf>
    <xf numFmtId="0" fontId="54" fillId="71" borderId="50" xfId="0" applyFont="1" applyFill="1" applyBorder="1" applyAlignment="1">
      <alignment horizontal="center" vertical="center" wrapText="1"/>
    </xf>
    <xf numFmtId="0" fontId="54" fillId="7" borderId="44" xfId="0" applyFont="1" applyFill="1" applyBorder="1" applyAlignment="1">
      <alignment vertical="center" wrapText="1"/>
    </xf>
    <xf numFmtId="0" fontId="54" fillId="7" borderId="0" xfId="0" applyFont="1" applyFill="1" applyAlignment="1">
      <alignment vertical="center" wrapText="1"/>
    </xf>
    <xf numFmtId="0" fontId="86" fillId="0" borderId="0" xfId="0" applyFont="1" applyAlignment="1">
      <alignment vertical="center"/>
    </xf>
    <xf numFmtId="0" fontId="54" fillId="67" borderId="50" xfId="0" applyFont="1" applyFill="1" applyBorder="1" applyAlignment="1">
      <alignment vertical="center" wrapText="1"/>
    </xf>
    <xf numFmtId="0" fontId="54" fillId="67" borderId="0" xfId="0" applyFont="1" applyFill="1" applyAlignment="1">
      <alignment vertical="center" wrapText="1"/>
    </xf>
    <xf numFmtId="0" fontId="91" fillId="7" borderId="0" xfId="56273" applyFont="1" applyFill="1" applyAlignment="1">
      <alignment vertical="center"/>
    </xf>
    <xf numFmtId="0" fontId="54" fillId="7" borderId="0" xfId="56273" applyFill="1" applyAlignment="1">
      <alignment vertical="center"/>
    </xf>
    <xf numFmtId="0" fontId="84" fillId="7" borderId="0" xfId="56273" applyFont="1" applyFill="1" applyAlignment="1">
      <alignment vertical="center"/>
    </xf>
    <xf numFmtId="0" fontId="54" fillId="7" borderId="50" xfId="56273" applyFill="1" applyBorder="1" applyAlignment="1">
      <alignment horizontal="center" vertical="center" wrapText="1"/>
    </xf>
    <xf numFmtId="0" fontId="54" fillId="7" borderId="51" xfId="56273" applyFill="1" applyBorder="1" applyAlignment="1">
      <alignment vertical="center" wrapText="1"/>
    </xf>
    <xf numFmtId="0" fontId="54" fillId="7" borderId="50" xfId="56273" applyFill="1" applyBorder="1" applyAlignment="1">
      <alignment vertical="center" wrapText="1"/>
    </xf>
    <xf numFmtId="0" fontId="54" fillId="7" borderId="50" xfId="56273" applyFill="1" applyBorder="1" applyAlignment="1">
      <alignment horizontal="center" vertical="center"/>
    </xf>
    <xf numFmtId="0" fontId="94" fillId="0" borderId="0" xfId="56293" applyFont="1"/>
    <xf numFmtId="0" fontId="50" fillId="0" borderId="0" xfId="56293" applyFont="1"/>
    <xf numFmtId="0" fontId="98" fillId="0" borderId="0" xfId="56293" applyFont="1"/>
    <xf numFmtId="0" fontId="12" fillId="7" borderId="0" xfId="56293" applyFont="1" applyFill="1"/>
    <xf numFmtId="0" fontId="99" fillId="0" borderId="0" xfId="56294"/>
    <xf numFmtId="0" fontId="87" fillId="7" borderId="0" xfId="56293" applyFont="1" applyFill="1"/>
    <xf numFmtId="0" fontId="100" fillId="7" borderId="0" xfId="56293" applyFont="1" applyFill="1"/>
    <xf numFmtId="0" fontId="12" fillId="0" borderId="0" xfId="56293" applyFont="1" applyAlignment="1">
      <alignment vertical="top"/>
    </xf>
    <xf numFmtId="0" fontId="12" fillId="7" borderId="0" xfId="56293" applyFont="1" applyFill="1" applyAlignment="1">
      <alignment vertical="top"/>
    </xf>
    <xf numFmtId="0" fontId="99" fillId="0" borderId="0" xfId="56294" applyAlignment="1">
      <alignment vertical="top"/>
    </xf>
    <xf numFmtId="0" fontId="101" fillId="0" borderId="0" xfId="56288" applyFont="1"/>
    <xf numFmtId="0" fontId="101" fillId="7" borderId="0" xfId="56288" applyFont="1" applyFill="1"/>
    <xf numFmtId="0" fontId="101" fillId="0" borderId="0" xfId="56288" applyFont="1" applyAlignment="1">
      <alignment vertical="top" wrapText="1"/>
    </xf>
    <xf numFmtId="0" fontId="101" fillId="0" borderId="0" xfId="56288" applyFont="1" applyAlignment="1">
      <alignment vertical="top"/>
    </xf>
    <xf numFmtId="0" fontId="94" fillId="7" borderId="0" xfId="56293" applyFont="1" applyFill="1"/>
    <xf numFmtId="0" fontId="98" fillId="7" borderId="0" xfId="56293" applyFont="1" applyFill="1"/>
    <xf numFmtId="0" fontId="99" fillId="7" borderId="0" xfId="56294" applyFill="1" applyAlignment="1">
      <alignment vertical="top"/>
    </xf>
    <xf numFmtId="0" fontId="86" fillId="0" borderId="50" xfId="0" quotePrefix="1" applyFont="1" applyBorder="1" applyAlignment="1">
      <alignment horizontal="center" vertical="center" wrapText="1"/>
    </xf>
    <xf numFmtId="0" fontId="104" fillId="7" borderId="52" xfId="0" applyFont="1" applyFill="1" applyBorder="1" applyAlignment="1">
      <alignment vertical="center" wrapText="1"/>
    </xf>
    <xf numFmtId="0" fontId="104" fillId="0" borderId="52" xfId="0" applyFont="1" applyBorder="1" applyAlignment="1">
      <alignment vertical="center" wrapText="1"/>
    </xf>
    <xf numFmtId="0" fontId="86" fillId="7" borderId="52" xfId="0" applyFont="1" applyFill="1" applyBorder="1" applyAlignment="1">
      <alignment horizontal="center"/>
    </xf>
    <xf numFmtId="0" fontId="86" fillId="7" borderId="52" xfId="0" quotePrefix="1" applyFont="1" applyFill="1" applyBorder="1" applyAlignment="1">
      <alignment horizontal="center" vertical="center" wrapText="1"/>
    </xf>
    <xf numFmtId="0" fontId="91" fillId="67" borderId="0" xfId="0" applyFont="1" applyFill="1"/>
    <xf numFmtId="0" fontId="54" fillId="67" borderId="0" xfId="0" applyFont="1" applyFill="1"/>
    <xf numFmtId="0" fontId="86" fillId="7" borderId="50" xfId="0" applyFont="1" applyFill="1" applyBorder="1" applyAlignment="1">
      <alignment horizontal="left" vertical="center" wrapText="1"/>
    </xf>
    <xf numFmtId="0" fontId="88" fillId="7" borderId="0" xfId="0" applyFont="1" applyFill="1"/>
    <xf numFmtId="0" fontId="10" fillId="7" borderId="0" xfId="56293" applyFont="1" applyFill="1"/>
    <xf numFmtId="0" fontId="104" fillId="0" borderId="0" xfId="0" applyFont="1"/>
    <xf numFmtId="0" fontId="104" fillId="0" borderId="6" xfId="0" applyFont="1" applyBorder="1" applyAlignment="1">
      <alignment horizontal="center"/>
    </xf>
    <xf numFmtId="0" fontId="104" fillId="0" borderId="53" xfId="0" applyFont="1" applyBorder="1" applyAlignment="1">
      <alignment horizontal="center"/>
    </xf>
    <xf numFmtId="0" fontId="54" fillId="0" borderId="3" xfId="0" applyFont="1" applyBorder="1" applyAlignment="1">
      <alignment wrapText="1"/>
    </xf>
    <xf numFmtId="0" fontId="104" fillId="0" borderId="5" xfId="0" applyFont="1" applyBorder="1" applyAlignment="1">
      <alignment wrapText="1"/>
    </xf>
    <xf numFmtId="0" fontId="54" fillId="0" borderId="5" xfId="0" applyFont="1" applyBorder="1" applyAlignment="1">
      <alignment horizontal="center" wrapText="1"/>
    </xf>
    <xf numFmtId="0" fontId="104" fillId="0" borderId="7" xfId="0" applyFont="1" applyBorder="1" applyAlignment="1">
      <alignment horizontal="center" vertical="center" wrapText="1"/>
    </xf>
    <xf numFmtId="0" fontId="104" fillId="0" borderId="6" xfId="0" applyFont="1" applyBorder="1" applyAlignment="1">
      <alignment vertical="center" wrapText="1" indent="3"/>
    </xf>
    <xf numFmtId="0" fontId="104" fillId="0" borderId="5" xfId="0" applyFont="1" applyBorder="1" applyAlignment="1">
      <alignment vertical="center" wrapText="1"/>
    </xf>
    <xf numFmtId="0" fontId="105" fillId="0" borderId="6" xfId="0" applyFont="1" applyBorder="1" applyAlignment="1">
      <alignment vertical="center" wrapText="1" indent="3"/>
    </xf>
    <xf numFmtId="0" fontId="104" fillId="7" borderId="5" xfId="0" applyFont="1" applyFill="1" applyBorder="1" applyAlignment="1">
      <alignment vertical="center" wrapText="1"/>
    </xf>
    <xf numFmtId="0" fontId="104" fillId="6" borderId="5" xfId="0" applyFont="1" applyFill="1" applyBorder="1" applyAlignment="1">
      <alignment vertical="center"/>
    </xf>
    <xf numFmtId="0" fontId="104" fillId="0" borderId="5" xfId="0" applyFont="1" applyBorder="1" applyAlignment="1">
      <alignment vertical="center"/>
    </xf>
    <xf numFmtId="0" fontId="104" fillId="7" borderId="5" xfId="0" applyFont="1" applyFill="1" applyBorder="1" applyAlignment="1">
      <alignment vertical="center"/>
    </xf>
    <xf numFmtId="0" fontId="54" fillId="0" borderId="0" xfId="56295" applyFont="1"/>
    <xf numFmtId="0" fontId="10" fillId="0" borderId="0" xfId="56295" applyFont="1"/>
    <xf numFmtId="0" fontId="10" fillId="7" borderId="0" xfId="56295" applyFont="1" applyFill="1"/>
    <xf numFmtId="0" fontId="10" fillId="0" borderId="0" xfId="56295" applyFont="1" applyAlignment="1">
      <alignment vertical="center"/>
    </xf>
    <xf numFmtId="0" fontId="10" fillId="7" borderId="0" xfId="56295" applyFont="1" applyFill="1" applyAlignment="1">
      <alignment horizontal="center"/>
    </xf>
    <xf numFmtId="0" fontId="10" fillId="0" borderId="6" xfId="56295" applyFont="1" applyBorder="1" applyAlignment="1">
      <alignment horizontal="center" vertical="center" wrapText="1"/>
    </xf>
    <xf numFmtId="0" fontId="10" fillId="7" borderId="0" xfId="56295" applyFont="1" applyFill="1" applyAlignment="1">
      <alignment horizontal="center" vertical="center" wrapText="1"/>
    </xf>
    <xf numFmtId="0" fontId="54" fillId="6" borderId="6" xfId="56295" applyFont="1" applyFill="1" applyBorder="1" applyAlignment="1">
      <alignment horizontal="center" vertical="center"/>
    </xf>
    <xf numFmtId="0" fontId="86" fillId="72" borderId="6" xfId="56295" applyFont="1" applyFill="1" applyBorder="1" applyAlignment="1">
      <alignment horizontal="center" vertical="center" wrapText="1"/>
    </xf>
    <xf numFmtId="0" fontId="54" fillId="6" borderId="6" xfId="56295" applyFont="1" applyFill="1" applyBorder="1" applyAlignment="1">
      <alignment horizontal="justify" vertical="center" wrapText="1"/>
    </xf>
    <xf numFmtId="0" fontId="54" fillId="0" borderId="6" xfId="56295" applyFont="1" applyBorder="1" applyAlignment="1">
      <alignment horizontal="center" vertical="center"/>
    </xf>
    <xf numFmtId="0" fontId="54" fillId="0" borderId="6" xfId="56295" applyFont="1" applyBorder="1" applyAlignment="1">
      <alignment horizontal="justify" vertical="center" wrapText="1"/>
    </xf>
    <xf numFmtId="0" fontId="10" fillId="72" borderId="6" xfId="56295" applyFont="1" applyFill="1" applyBorder="1" applyAlignment="1">
      <alignment horizontal="center" vertical="center" wrapText="1"/>
    </xf>
    <xf numFmtId="0" fontId="54" fillId="0" borderId="6" xfId="56295" applyFont="1" applyBorder="1" applyAlignment="1">
      <alignment horizontal="center" vertical="center" wrapText="1"/>
    </xf>
    <xf numFmtId="0" fontId="10" fillId="7" borderId="0" xfId="56295" applyFont="1" applyFill="1" applyAlignment="1">
      <alignment horizontal="justify" vertical="center" wrapText="1"/>
    </xf>
    <xf numFmtId="0" fontId="86" fillId="6" borderId="6" xfId="56295" applyFont="1" applyFill="1" applyBorder="1" applyAlignment="1">
      <alignment horizontal="center" vertical="center" wrapText="1"/>
    </xf>
    <xf numFmtId="0" fontId="54" fillId="0" borderId="0" xfId="56295" applyFont="1" applyAlignment="1">
      <alignment vertical="center"/>
    </xf>
    <xf numFmtId="0" fontId="54" fillId="0" borderId="0" xfId="56295" applyFont="1" applyAlignment="1">
      <alignment horizontal="center"/>
    </xf>
    <xf numFmtId="0" fontId="54" fillId="72" borderId="6" xfId="56295" applyFont="1" applyFill="1" applyBorder="1" applyAlignment="1">
      <alignment horizontal="center" vertical="center"/>
    </xf>
    <xf numFmtId="0" fontId="54" fillId="72" borderId="6" xfId="56295" applyFont="1" applyFill="1" applyBorder="1" applyAlignment="1">
      <alignment horizontal="justify" vertical="center" wrapText="1"/>
    </xf>
    <xf numFmtId="0" fontId="54" fillId="72" borderId="6" xfId="56295" applyFont="1" applyFill="1" applyBorder="1" applyAlignment="1">
      <alignment horizontal="center" vertical="center" wrapText="1"/>
    </xf>
    <xf numFmtId="0" fontId="54" fillId="0" borderId="6" xfId="56295" applyFont="1" applyBorder="1" applyAlignment="1">
      <alignment horizontal="left" vertical="center" wrapText="1" indent="3"/>
    </xf>
    <xf numFmtId="0" fontId="54" fillId="0" borderId="6" xfId="56295" applyFont="1" applyBorder="1" applyAlignment="1">
      <alignment horizontal="left" vertical="center" wrapText="1" indent="2"/>
    </xf>
    <xf numFmtId="0" fontId="106" fillId="0" borderId="0" xfId="56295" applyFont="1" applyAlignment="1">
      <alignment vertical="center"/>
    </xf>
    <xf numFmtId="0" fontId="37" fillId="72" borderId="6" xfId="56295" applyFont="1" applyFill="1" applyBorder="1" applyAlignment="1">
      <alignment horizontal="center" vertical="center" wrapText="1"/>
    </xf>
    <xf numFmtId="0" fontId="84" fillId="0" borderId="6" xfId="56295" applyFont="1" applyBorder="1" applyAlignment="1">
      <alignment horizontal="justify" vertical="center" wrapText="1"/>
    </xf>
    <xf numFmtId="0" fontId="10" fillId="0" borderId="6" xfId="56295" applyFont="1" applyBorder="1" applyAlignment="1">
      <alignment horizontal="left" vertical="center" wrapText="1" indent="3"/>
    </xf>
    <xf numFmtId="0" fontId="106" fillId="0" borderId="6" xfId="56295" applyFont="1" applyBorder="1" applyAlignment="1">
      <alignment horizontal="left" vertical="center" wrapText="1" indent="4"/>
    </xf>
    <xf numFmtId="0" fontId="54" fillId="7" borderId="53" xfId="0" applyFont="1" applyFill="1" applyBorder="1" applyAlignment="1">
      <alignment horizontal="left" vertical="center" wrapText="1"/>
    </xf>
    <xf numFmtId="3" fontId="54" fillId="0" borderId="53" xfId="0" applyNumberFormat="1" applyFont="1" applyBorder="1" applyAlignment="1">
      <alignment horizontal="center" vertical="center" wrapText="1"/>
    </xf>
    <xf numFmtId="0" fontId="54" fillId="7" borderId="53" xfId="0" applyFont="1" applyFill="1" applyBorder="1" applyAlignment="1">
      <alignment horizontal="center" vertical="center"/>
    </xf>
    <xf numFmtId="0" fontId="86" fillId="71" borderId="50" xfId="0" applyFont="1" applyFill="1" applyBorder="1"/>
    <xf numFmtId="3" fontId="86" fillId="6" borderId="50" xfId="0" applyNumberFormat="1" applyFont="1" applyFill="1" applyBorder="1" applyAlignment="1">
      <alignment horizontal="right" vertical="center" wrapText="1"/>
    </xf>
    <xf numFmtId="0" fontId="86" fillId="7" borderId="50" xfId="0" quotePrefix="1" applyFont="1" applyFill="1" applyBorder="1" applyAlignment="1">
      <alignment horizontal="center" vertical="center" wrapText="1"/>
    </xf>
    <xf numFmtId="0" fontId="54" fillId="0" borderId="0" xfId="56210" applyFont="1" applyAlignment="1">
      <alignment horizontal="left" vertical="center"/>
    </xf>
    <xf numFmtId="0" fontId="91" fillId="0" borderId="0" xfId="56210" applyFont="1" applyAlignment="1">
      <alignment horizontal="left" vertical="center"/>
    </xf>
    <xf numFmtId="0" fontId="54" fillId="7" borderId="52" xfId="0" applyFont="1" applyFill="1" applyBorder="1" applyAlignment="1">
      <alignment vertical="center" wrapText="1"/>
    </xf>
    <xf numFmtId="0" fontId="54" fillId="0" borderId="52" xfId="0" applyFont="1" applyBorder="1" applyAlignment="1">
      <alignment vertical="center" wrapText="1"/>
    </xf>
    <xf numFmtId="0" fontId="54" fillId="0" borderId="45" xfId="0" applyFont="1" applyBorder="1" applyAlignment="1">
      <alignment wrapText="1"/>
    </xf>
    <xf numFmtId="0" fontId="54" fillId="0" borderId="54" xfId="0" applyFont="1" applyBorder="1" applyAlignment="1">
      <alignment wrapText="1"/>
    </xf>
    <xf numFmtId="167" fontId="54" fillId="0" borderId="6" xfId="56305" applyNumberFormat="1" applyFont="1" applyBorder="1"/>
    <xf numFmtId="0" fontId="50" fillId="0" borderId="0" xfId="0" applyFont="1"/>
    <xf numFmtId="0" fontId="92" fillId="0" borderId="0" xfId="0" applyFont="1"/>
    <xf numFmtId="0" fontId="54" fillId="7" borderId="0" xfId="0" applyFont="1" applyFill="1" applyAlignment="1">
      <alignment horizontal="center"/>
    </xf>
    <xf numFmtId="167" fontId="54" fillId="0" borderId="0" xfId="56305" applyNumberFormat="1" applyFont="1"/>
    <xf numFmtId="0" fontId="54" fillId="7" borderId="0" xfId="55437" applyFont="1" applyFill="1"/>
    <xf numFmtId="0" fontId="54" fillId="0" borderId="0" xfId="55437" applyFont="1"/>
    <xf numFmtId="0" fontId="86" fillId="7" borderId="0" xfId="55437" applyFont="1" applyFill="1"/>
    <xf numFmtId="3" fontId="54" fillId="7" borderId="0" xfId="55437" applyNumberFormat="1" applyFont="1" applyFill="1" applyAlignment="1">
      <alignment horizontal="right"/>
    </xf>
    <xf numFmtId="0" fontId="54" fillId="0" borderId="6" xfId="0" applyFont="1" applyBorder="1"/>
    <xf numFmtId="0" fontId="37" fillId="0" borderId="6" xfId="0" applyFont="1" applyBorder="1" applyAlignment="1">
      <alignment horizontal="center" vertical="center" wrapText="1"/>
    </xf>
    <xf numFmtId="0" fontId="54" fillId="0" borderId="50" xfId="0" applyFont="1" applyBorder="1"/>
    <xf numFmtId="0" fontId="8" fillId="0" borderId="0" xfId="56210" applyFont="1"/>
    <xf numFmtId="0" fontId="54" fillId="0" borderId="0" xfId="56210" applyFont="1" applyAlignment="1">
      <alignment vertical="center"/>
    </xf>
    <xf numFmtId="0" fontId="86" fillId="0" borderId="6" xfId="0" applyFont="1" applyBorder="1" applyAlignment="1">
      <alignment horizontal="center"/>
    </xf>
    <xf numFmtId="167" fontId="86" fillId="0" borderId="6" xfId="56305" applyNumberFormat="1" applyFont="1" applyBorder="1"/>
    <xf numFmtId="0" fontId="8" fillId="0" borderId="0" xfId="56215" applyFont="1"/>
    <xf numFmtId="0" fontId="8" fillId="0" borderId="0" xfId="56215" applyFont="1" applyAlignment="1">
      <alignment horizontal="center"/>
    </xf>
    <xf numFmtId="49" fontId="54" fillId="7" borderId="0" xfId="0" applyNumberFormat="1" applyFont="1" applyFill="1"/>
    <xf numFmtId="49" fontId="54" fillId="7" borderId="46" xfId="0" applyNumberFormat="1" applyFont="1" applyFill="1" applyBorder="1" applyAlignment="1">
      <alignment vertical="center" wrapText="1"/>
    </xf>
    <xf numFmtId="49" fontId="54" fillId="7" borderId="2" xfId="0" applyNumberFormat="1" applyFont="1" applyFill="1" applyBorder="1" applyAlignment="1">
      <alignment vertical="center" wrapText="1"/>
    </xf>
    <xf numFmtId="49" fontId="54" fillId="7" borderId="8" xfId="0" applyNumberFormat="1" applyFont="1" applyFill="1" applyBorder="1" applyAlignment="1">
      <alignment vertical="center" wrapText="1"/>
    </xf>
    <xf numFmtId="167" fontId="86" fillId="0" borderId="6" xfId="56305" applyNumberFormat="1" applyFont="1" applyBorder="1" applyAlignment="1">
      <alignment horizontal="left" vertical="center"/>
    </xf>
    <xf numFmtId="0" fontId="54" fillId="67" borderId="44" xfId="0" applyFont="1" applyFill="1" applyBorder="1" applyAlignment="1">
      <alignment wrapText="1"/>
    </xf>
    <xf numFmtId="0" fontId="54" fillId="67" borderId="44" xfId="0" applyFont="1" applyFill="1" applyBorder="1"/>
    <xf numFmtId="0" fontId="107" fillId="0" borderId="0" xfId="0" applyFont="1"/>
    <xf numFmtId="0" fontId="108" fillId="0" borderId="0" xfId="0" applyFont="1"/>
    <xf numFmtId="0" fontId="54" fillId="7" borderId="0" xfId="0" applyFont="1" applyFill="1" applyAlignment="1">
      <alignment horizontal="center" vertical="center" wrapText="1"/>
    </xf>
    <xf numFmtId="0" fontId="95" fillId="7" borderId="0" xfId="0" applyFont="1" applyFill="1" applyAlignment="1">
      <alignment horizontal="center" vertical="center"/>
    </xf>
    <xf numFmtId="0" fontId="54" fillId="0" borderId="47" xfId="0" applyFont="1" applyBorder="1" applyAlignment="1">
      <alignment horizontal="center" vertical="center"/>
    </xf>
    <xf numFmtId="0" fontId="54" fillId="7" borderId="47" xfId="0" applyFont="1" applyFill="1" applyBorder="1" applyAlignment="1">
      <alignment horizontal="center" vertical="center"/>
    </xf>
    <xf numFmtId="0" fontId="54" fillId="7" borderId="4" xfId="0" applyFont="1" applyFill="1" applyBorder="1" applyAlignment="1">
      <alignment vertical="center" wrapText="1"/>
    </xf>
    <xf numFmtId="0" fontId="54" fillId="0" borderId="52" xfId="0" applyFont="1" applyBorder="1" applyAlignment="1">
      <alignment horizontal="center" vertical="center" wrapText="1"/>
    </xf>
    <xf numFmtId="0" fontId="54" fillId="7" borderId="47" xfId="0" applyFont="1" applyFill="1" applyBorder="1" applyAlignment="1">
      <alignment vertical="center" wrapText="1"/>
    </xf>
    <xf numFmtId="0" fontId="54" fillId="7" borderId="7" xfId="0" applyFont="1" applyFill="1" applyBorder="1"/>
    <xf numFmtId="0" fontId="54" fillId="7" borderId="6" xfId="0" applyFont="1" applyFill="1" applyBorder="1"/>
    <xf numFmtId="0" fontId="54" fillId="0" borderId="50" xfId="0" applyFont="1" applyBorder="1" applyAlignment="1">
      <alignment horizontal="left" vertical="center" wrapText="1"/>
    </xf>
    <xf numFmtId="3" fontId="54" fillId="7" borderId="7" xfId="0" applyNumberFormat="1" applyFont="1" applyFill="1" applyBorder="1" applyAlignment="1">
      <alignment horizontal="center" vertical="center" wrapText="1"/>
    </xf>
    <xf numFmtId="0" fontId="54" fillId="7" borderId="0" xfId="0" applyFont="1" applyFill="1" applyAlignment="1">
      <alignment vertical="center"/>
    </xf>
    <xf numFmtId="0" fontId="54" fillId="7" borderId="0" xfId="0" applyFont="1" applyFill="1" applyAlignment="1">
      <alignment wrapText="1"/>
    </xf>
    <xf numFmtId="0" fontId="54" fillId="7" borderId="7" xfId="0" applyFont="1" applyFill="1" applyBorder="1" applyAlignment="1">
      <alignment vertical="center" wrapText="1"/>
    </xf>
    <xf numFmtId="0" fontId="86" fillId="7" borderId="7" xfId="0" applyFont="1" applyFill="1" applyBorder="1" applyAlignment="1">
      <alignment vertical="center" wrapText="1"/>
    </xf>
    <xf numFmtId="0" fontId="54" fillId="7" borderId="50" xfId="0" applyFont="1" applyFill="1" applyBorder="1" applyAlignment="1">
      <alignment horizontal="left" indent="1"/>
    </xf>
    <xf numFmtId="0" fontId="54" fillId="7" borderId="7" xfId="0" applyFont="1" applyFill="1" applyBorder="1" applyAlignment="1">
      <alignment horizontal="left" indent="1"/>
    </xf>
    <xf numFmtId="3" fontId="54" fillId="8" borderId="7" xfId="0" applyNumberFormat="1" applyFont="1" applyFill="1" applyBorder="1" applyAlignment="1">
      <alignment horizontal="center" vertical="center" wrapText="1"/>
    </xf>
    <xf numFmtId="0" fontId="86" fillId="7" borderId="47" xfId="0" applyFont="1" applyFill="1" applyBorder="1" applyAlignment="1">
      <alignment vertical="center" wrapText="1"/>
    </xf>
    <xf numFmtId="0" fontId="86" fillId="7" borderId="4" xfId="0" applyFont="1" applyFill="1" applyBorder="1" applyAlignment="1">
      <alignment vertical="center" wrapText="1"/>
    </xf>
    <xf numFmtId="0" fontId="54" fillId="7" borderId="46" xfId="0" applyFont="1" applyFill="1" applyBorder="1" applyAlignment="1">
      <alignment vertical="center" wrapText="1"/>
    </xf>
    <xf numFmtId="0" fontId="54" fillId="7" borderId="50" xfId="0" applyFont="1" applyFill="1" applyBorder="1" applyAlignment="1">
      <alignment horizontal="left" vertical="center" indent="1"/>
    </xf>
    <xf numFmtId="0" fontId="88" fillId="7" borderId="50" xfId="0" applyFont="1" applyFill="1" applyBorder="1" applyAlignment="1">
      <alignment horizontal="left" vertical="center" indent="3"/>
    </xf>
    <xf numFmtId="0" fontId="88" fillId="7" borderId="50" xfId="0" applyFont="1" applyFill="1" applyBorder="1" applyAlignment="1">
      <alignment horizontal="left" vertical="center" wrapText="1" indent="3"/>
    </xf>
    <xf numFmtId="0" fontId="54" fillId="7" borderId="50" xfId="0" applyFont="1" applyFill="1" applyBorder="1" applyAlignment="1">
      <alignment horizontal="left" vertical="center" wrapText="1" indent="1"/>
    </xf>
    <xf numFmtId="0" fontId="7" fillId="0" borderId="0" xfId="56210" applyFont="1" applyAlignment="1">
      <alignment horizontal="left" vertical="center"/>
    </xf>
    <xf numFmtId="0" fontId="7" fillId="0" borderId="0" xfId="56210" applyFont="1"/>
    <xf numFmtId="0" fontId="7" fillId="0" borderId="0" xfId="56210" applyFont="1" applyAlignment="1">
      <alignment horizontal="center" vertical="center"/>
    </xf>
    <xf numFmtId="167" fontId="54" fillId="8" borderId="6" xfId="56305" applyNumberFormat="1" applyFont="1" applyFill="1" applyBorder="1"/>
    <xf numFmtId="0" fontId="54" fillId="0" borderId="50" xfId="0" quotePrefix="1" applyFont="1" applyBorder="1" applyAlignment="1">
      <alignment horizontal="center" vertical="center" wrapText="1"/>
    </xf>
    <xf numFmtId="3" fontId="54" fillId="0" borderId="50" xfId="0" applyNumberFormat="1" applyFont="1" applyBorder="1" applyAlignment="1">
      <alignment vertical="center" wrapText="1"/>
    </xf>
    <xf numFmtId="3" fontId="54" fillId="67" borderId="7" xfId="0" applyNumberFormat="1" applyFont="1" applyFill="1" applyBorder="1" applyAlignment="1">
      <alignment horizontal="right" vertical="center" wrapText="1"/>
    </xf>
    <xf numFmtId="3" fontId="54" fillId="67" borderId="54" xfId="0" applyNumberFormat="1" applyFont="1" applyFill="1" applyBorder="1" applyAlignment="1">
      <alignment horizontal="right" vertical="center" wrapText="1"/>
    </xf>
    <xf numFmtId="9" fontId="7" fillId="0" borderId="15" xfId="56296" applyFont="1" applyBorder="1" applyAlignment="1">
      <alignment horizontal="center" vertical="center" wrapText="1"/>
    </xf>
    <xf numFmtId="9" fontId="7" fillId="0" borderId="43" xfId="56296" applyFont="1" applyBorder="1" applyAlignment="1">
      <alignment horizontal="center" vertical="center" wrapText="1"/>
    </xf>
    <xf numFmtId="9" fontId="7" fillId="0" borderId="16" xfId="56296" applyFont="1" applyBorder="1" applyAlignment="1">
      <alignment horizontal="center" vertical="center" wrapText="1"/>
    </xf>
    <xf numFmtId="0" fontId="7" fillId="0" borderId="0" xfId="56256" applyFont="1"/>
    <xf numFmtId="0" fontId="86" fillId="0" borderId="0" xfId="56256" applyFont="1" applyAlignment="1">
      <alignment vertical="center"/>
    </xf>
    <xf numFmtId="49" fontId="86" fillId="0" borderId="0" xfId="55437" applyNumberFormat="1" applyFont="1" applyAlignment="1">
      <alignment vertical="center"/>
    </xf>
    <xf numFmtId="0" fontId="86" fillId="0" borderId="0" xfId="56256" applyFont="1"/>
    <xf numFmtId="0" fontId="86" fillId="0" borderId="50" xfId="0" quotePrefix="1" applyFont="1" applyBorder="1" applyAlignment="1">
      <alignment horizontal="center" vertical="center"/>
    </xf>
    <xf numFmtId="0" fontId="9" fillId="0" borderId="0" xfId="56293" applyFont="1" applyAlignment="1">
      <alignment vertical="top"/>
    </xf>
    <xf numFmtId="0" fontId="102" fillId="0" borderId="0" xfId="0" applyFont="1" applyAlignment="1">
      <alignment wrapText="1"/>
    </xf>
    <xf numFmtId="0" fontId="111" fillId="0" borderId="0" xfId="0" applyFont="1" applyAlignment="1">
      <alignment vertical="center"/>
    </xf>
    <xf numFmtId="0" fontId="50" fillId="0" borderId="0" xfId="0" applyFont="1" applyAlignment="1">
      <alignment wrapText="1"/>
    </xf>
    <xf numFmtId="0" fontId="91" fillId="7" borderId="0" xfId="56095" applyFont="1" applyFill="1">
      <alignment vertical="center"/>
    </xf>
    <xf numFmtId="9" fontId="54" fillId="7" borderId="6" xfId="0" applyNumberFormat="1" applyFont="1" applyFill="1" applyBorder="1" applyAlignment="1">
      <alignment horizontal="center" vertical="center" wrapText="1"/>
    </xf>
    <xf numFmtId="167" fontId="54" fillId="0" borderId="0" xfId="0" applyNumberFormat="1" applyFont="1"/>
    <xf numFmtId="0" fontId="54" fillId="7" borderId="0" xfId="0" quotePrefix="1" applyFont="1" applyFill="1"/>
    <xf numFmtId="9" fontId="54" fillId="0" borderId="6" xfId="56296" applyFont="1" applyBorder="1"/>
    <xf numFmtId="164" fontId="54" fillId="0" borderId="6" xfId="56296" applyNumberFormat="1" applyFont="1" applyBorder="1"/>
    <xf numFmtId="167" fontId="112" fillId="0" borderId="6" xfId="0" applyNumberFormat="1" applyFont="1" applyBorder="1" applyAlignment="1">
      <alignment horizontal="center" vertical="center" wrapText="1"/>
    </xf>
    <xf numFmtId="43" fontId="112" fillId="0" borderId="6" xfId="0" applyNumberFormat="1" applyFont="1" applyBorder="1" applyAlignment="1">
      <alignment horizontal="center" vertical="center" wrapText="1"/>
    </xf>
    <xf numFmtId="9" fontId="54" fillId="0" borderId="52" xfId="56296" applyFont="1" applyBorder="1"/>
    <xf numFmtId="167" fontId="54" fillId="0" borderId="53" xfId="56305" applyNumberFormat="1" applyFont="1" applyBorder="1"/>
    <xf numFmtId="0" fontId="54" fillId="7" borderId="54" xfId="0" applyFont="1" applyFill="1" applyBorder="1" applyAlignment="1">
      <alignment horizontal="center" vertical="center" wrapText="1"/>
    </xf>
    <xf numFmtId="167" fontId="113" fillId="0" borderId="6" xfId="56305" applyNumberFormat="1" applyFont="1" applyBorder="1"/>
    <xf numFmtId="167" fontId="113" fillId="0" borderId="80" xfId="56305" applyNumberFormat="1" applyFont="1" applyBorder="1"/>
    <xf numFmtId="3" fontId="54" fillId="7" borderId="80" xfId="0" applyNumberFormat="1" applyFont="1" applyFill="1" applyBorder="1" applyAlignment="1">
      <alignment horizontal="center" vertical="center" wrapText="1"/>
    </xf>
    <xf numFmtId="0" fontId="54" fillId="6" borderId="80" xfId="56210" applyFont="1" applyFill="1" applyBorder="1" applyAlignment="1">
      <alignment horizontal="center" vertical="center"/>
    </xf>
    <xf numFmtId="0" fontId="86" fillId="0" borderId="80" xfId="0" applyFont="1" applyBorder="1" applyAlignment="1">
      <alignment horizontal="center"/>
    </xf>
    <xf numFmtId="0" fontId="54" fillId="0" borderId="50" xfId="0" applyFont="1" applyBorder="1" applyAlignment="1">
      <alignment horizontal="left" vertical="center" indent="1"/>
    </xf>
    <xf numFmtId="0" fontId="88" fillId="0" borderId="50" xfId="0" applyFont="1" applyBorder="1" applyAlignment="1">
      <alignment horizontal="left" vertical="center" wrapText="1" indent="3"/>
    </xf>
    <xf numFmtId="0" fontId="110" fillId="7" borderId="62" xfId="0" applyFont="1" applyFill="1" applyBorder="1" applyAlignment="1">
      <alignment vertical="center" wrapText="1"/>
    </xf>
    <xf numFmtId="0" fontId="54" fillId="7" borderId="79" xfId="0" applyFont="1" applyFill="1" applyBorder="1" applyAlignment="1">
      <alignment vertical="center" wrapText="1"/>
    </xf>
    <xf numFmtId="0" fontId="54" fillId="7" borderId="66" xfId="0" applyFont="1" applyFill="1" applyBorder="1" applyAlignment="1">
      <alignment vertical="center" wrapText="1"/>
    </xf>
    <xf numFmtId="0" fontId="110" fillId="7" borderId="66" xfId="0" applyFont="1" applyFill="1" applyBorder="1" applyAlignment="1">
      <alignment vertical="center" wrapText="1"/>
    </xf>
    <xf numFmtId="167" fontId="54" fillId="67" borderId="80" xfId="56305" applyNumberFormat="1" applyFont="1" applyFill="1" applyBorder="1"/>
    <xf numFmtId="167" fontId="54" fillId="67" borderId="0" xfId="0" applyNumberFormat="1" applyFont="1" applyFill="1"/>
    <xf numFmtId="167" fontId="54" fillId="6" borderId="6" xfId="56305" applyNumberFormat="1" applyFont="1" applyFill="1" applyBorder="1"/>
    <xf numFmtId="0" fontId="54" fillId="6" borderId="50" xfId="0" applyFont="1" applyFill="1" applyBorder="1" applyAlignment="1">
      <alignment horizontal="left" vertical="center" wrapText="1" indent="1"/>
    </xf>
    <xf numFmtId="0" fontId="54" fillId="0" borderId="50" xfId="56210" applyFont="1" applyBorder="1" applyAlignment="1">
      <alignment vertical="top" wrapText="1"/>
    </xf>
    <xf numFmtId="167" fontId="54" fillId="0" borderId="6" xfId="56305" applyNumberFormat="1" applyFont="1" applyFill="1" applyBorder="1"/>
    <xf numFmtId="0" fontId="54" fillId="0" borderId="80" xfId="56210" applyFont="1" applyBorder="1" applyAlignment="1">
      <alignment vertical="top" wrapText="1"/>
    </xf>
    <xf numFmtId="0" fontId="54" fillId="0" borderId="50" xfId="56210" applyFont="1" applyBorder="1" applyAlignment="1">
      <alignment horizontal="left" vertical="top" wrapText="1"/>
    </xf>
    <xf numFmtId="165" fontId="86" fillId="0" borderId="50" xfId="56305" applyNumberFormat="1" applyFont="1" applyFill="1" applyBorder="1" applyAlignment="1">
      <alignment vertical="center" wrapText="1"/>
    </xf>
    <xf numFmtId="167" fontId="86" fillId="0" borderId="6" xfId="56305" applyNumberFormat="1" applyFont="1" applyFill="1" applyBorder="1"/>
    <xf numFmtId="10" fontId="54" fillId="0" borderId="50" xfId="56296" quotePrefix="1" applyNumberFormat="1" applyFont="1" applyBorder="1" applyAlignment="1">
      <alignment horizontal="right" vertical="center" wrapText="1"/>
    </xf>
    <xf numFmtId="167" fontId="4" fillId="0" borderId="6" xfId="56305" applyNumberFormat="1" applyFont="1" applyFill="1" applyBorder="1"/>
    <xf numFmtId="0" fontId="54" fillId="0" borderId="51" xfId="0" applyFont="1" applyBorder="1" applyAlignment="1">
      <alignment horizontal="center" vertical="center" wrapText="1"/>
    </xf>
    <xf numFmtId="167" fontId="54" fillId="0" borderId="80" xfId="56305" applyNumberFormat="1" applyFont="1" applyBorder="1"/>
    <xf numFmtId="167" fontId="54" fillId="0" borderId="6" xfId="56305" applyNumberFormat="1" applyFont="1" applyBorder="1" applyAlignment="1">
      <alignment horizontal="center"/>
    </xf>
    <xf numFmtId="10" fontId="54" fillId="0" borderId="6" xfId="56296" applyNumberFormat="1" applyFont="1" applyBorder="1" applyAlignment="1">
      <alignment horizontal="center"/>
    </xf>
    <xf numFmtId="167" fontId="54" fillId="0" borderId="54" xfId="56305" applyNumberFormat="1" applyFont="1" applyBorder="1" applyAlignment="1">
      <alignment horizontal="center"/>
    </xf>
    <xf numFmtId="10" fontId="54" fillId="0" borderId="54" xfId="56296" applyNumberFormat="1" applyFont="1" applyBorder="1" applyAlignment="1">
      <alignment horizontal="center"/>
    </xf>
    <xf numFmtId="43" fontId="113" fillId="0" borderId="6" xfId="56305" applyFont="1" applyBorder="1" applyAlignment="1">
      <alignment horizontal="center"/>
    </xf>
    <xf numFmtId="168" fontId="54" fillId="0" borderId="6" xfId="56305" applyNumberFormat="1" applyFont="1" applyBorder="1" applyAlignment="1">
      <alignment horizontal="center"/>
    </xf>
    <xf numFmtId="164" fontId="54" fillId="0" borderId="6" xfId="56296" applyNumberFormat="1" applyFont="1" applyBorder="1" applyAlignment="1">
      <alignment horizontal="center"/>
    </xf>
    <xf numFmtId="168" fontId="54" fillId="0" borderId="54" xfId="56305" applyNumberFormat="1" applyFont="1" applyBorder="1" applyAlignment="1">
      <alignment horizontal="center"/>
    </xf>
    <xf numFmtId="164" fontId="54" fillId="0" borderId="54" xfId="56296" applyNumberFormat="1" applyFont="1" applyBorder="1" applyAlignment="1">
      <alignment horizontal="center"/>
    </xf>
    <xf numFmtId="168" fontId="113" fillId="0" borderId="6" xfId="56305" applyNumberFormat="1" applyFont="1" applyBorder="1" applyAlignment="1">
      <alignment horizontal="center"/>
    </xf>
    <xf numFmtId="0" fontId="115" fillId="0" borderId="0" xfId="0" applyFont="1" applyAlignment="1">
      <alignment vertical="center"/>
    </xf>
    <xf numFmtId="0" fontId="115" fillId="0" borderId="0" xfId="0" applyFont="1" applyAlignment="1">
      <alignment horizontal="right" vertical="center"/>
    </xf>
    <xf numFmtId="167" fontId="50" fillId="0" borderId="6" xfId="56305" applyNumberFormat="1" applyFont="1" applyFill="1" applyBorder="1"/>
    <xf numFmtId="167" fontId="54" fillId="0" borderId="6" xfId="56305" applyNumberFormat="1" applyFont="1" applyBorder="1" applyAlignment="1">
      <alignment horizontal="right"/>
    </xf>
    <xf numFmtId="3" fontId="54" fillId="0" borderId="80" xfId="0" applyNumberFormat="1" applyFont="1" applyBorder="1" applyAlignment="1">
      <alignment horizontal="right"/>
    </xf>
    <xf numFmtId="9" fontId="54" fillId="0" borderId="6" xfId="56296" applyFont="1" applyBorder="1" applyAlignment="1">
      <alignment horizontal="right"/>
    </xf>
    <xf numFmtId="0" fontId="86" fillId="6" borderId="80" xfId="35317" applyFont="1" applyFill="1" applyBorder="1" applyAlignment="1">
      <alignment horizontal="left" vertical="center" wrapText="1" indent="1"/>
    </xf>
    <xf numFmtId="3" fontId="54" fillId="6" borderId="80" xfId="56091" applyFont="1" applyFill="1" applyBorder="1" applyAlignment="1">
      <alignment horizontal="center" vertical="center"/>
      <protection locked="0"/>
    </xf>
    <xf numFmtId="0" fontId="54" fillId="6" borderId="80" xfId="0" applyFont="1" applyFill="1" applyBorder="1"/>
    <xf numFmtId="0" fontId="54" fillId="0" borderId="80" xfId="35317" applyFont="1" applyBorder="1" applyAlignment="1">
      <alignment horizontal="left" vertical="center" wrapText="1" indent="2"/>
    </xf>
    <xf numFmtId="9" fontId="54" fillId="0" borderId="80" xfId="56296" applyFont="1" applyBorder="1"/>
    <xf numFmtId="0" fontId="86" fillId="3" borderId="80" xfId="35317" applyFont="1" applyFill="1" applyBorder="1" applyAlignment="1">
      <alignment horizontal="left" vertical="center" wrapText="1" indent="2"/>
    </xf>
    <xf numFmtId="0" fontId="91" fillId="0" borderId="0" xfId="56293" applyFont="1"/>
    <xf numFmtId="0" fontId="13" fillId="7" borderId="0" xfId="56293" applyFill="1" applyAlignment="1">
      <alignment vertical="top"/>
    </xf>
    <xf numFmtId="0" fontId="13" fillId="7" borderId="0" xfId="56293" applyFill="1"/>
    <xf numFmtId="0" fontId="2" fillId="7" borderId="0" xfId="56293" applyFont="1" applyFill="1" applyAlignment="1">
      <alignment vertical="top"/>
    </xf>
    <xf numFmtId="0" fontId="11" fillId="0" borderId="0" xfId="56293" applyFont="1" applyAlignment="1">
      <alignment vertical="top"/>
    </xf>
    <xf numFmtId="0" fontId="13" fillId="0" borderId="0" xfId="56293" applyAlignment="1">
      <alignment vertical="top"/>
    </xf>
    <xf numFmtId="0" fontId="2" fillId="7" borderId="0" xfId="56293" applyFont="1" applyFill="1" applyAlignment="1">
      <alignment vertical="top" wrapText="1"/>
    </xf>
    <xf numFmtId="167" fontId="113" fillId="0" borderId="80" xfId="56305" applyNumberFormat="1" applyFont="1" applyFill="1" applyBorder="1"/>
    <xf numFmtId="167" fontId="54" fillId="0" borderId="80" xfId="56305" applyNumberFormat="1" applyFont="1" applyFill="1" applyBorder="1"/>
    <xf numFmtId="167" fontId="54" fillId="6" borderId="80" xfId="56305" applyNumberFormat="1" applyFont="1" applyFill="1" applyBorder="1"/>
    <xf numFmtId="167" fontId="86" fillId="0" borderId="80" xfId="56305" applyNumberFormat="1" applyFont="1" applyFill="1" applyBorder="1"/>
    <xf numFmtId="164" fontId="54" fillId="0" borderId="80" xfId="56296" applyNumberFormat="1" applyFont="1" applyBorder="1"/>
    <xf numFmtId="9" fontId="113" fillId="0" borderId="80" xfId="56296" applyBorder="1"/>
    <xf numFmtId="9" fontId="15" fillId="0" borderId="80" xfId="56296" applyFont="1" applyBorder="1"/>
    <xf numFmtId="10" fontId="54" fillId="0" borderId="6" xfId="56296" applyNumberFormat="1" applyFont="1" applyBorder="1"/>
    <xf numFmtId="164" fontId="86" fillId="0" borderId="6" xfId="56296" applyNumberFormat="1" applyFont="1" applyBorder="1"/>
    <xf numFmtId="0" fontId="86" fillId="0" borderId="50" xfId="56210" quotePrefix="1" applyFont="1" applyBorder="1" applyAlignment="1">
      <alignment horizontal="center" vertical="center" wrapText="1"/>
    </xf>
    <xf numFmtId="165" fontId="37" fillId="0" borderId="50" xfId="56305" applyNumberFormat="1" applyFont="1" applyFill="1" applyBorder="1" applyAlignment="1">
      <alignment vertical="center" wrapText="1"/>
    </xf>
    <xf numFmtId="167" fontId="37" fillId="0" borderId="6" xfId="56305" applyNumberFormat="1" applyFont="1" applyFill="1" applyBorder="1"/>
    <xf numFmtId="167" fontId="3" fillId="0" borderId="6" xfId="56305" applyNumberFormat="1" applyFont="1" applyFill="1" applyBorder="1"/>
    <xf numFmtId="167" fontId="86" fillId="6" borderId="6" xfId="56305" applyNumberFormat="1" applyFont="1" applyFill="1" applyBorder="1"/>
    <xf numFmtId="10" fontId="54" fillId="0" borderId="80" xfId="56296" applyNumberFormat="1" applyFont="1" applyBorder="1"/>
    <xf numFmtId="167" fontId="111" fillId="0" borderId="80" xfId="56305" applyNumberFormat="1" applyFont="1" applyFill="1" applyBorder="1" applyAlignment="1">
      <alignment horizontal="center" vertical="center" wrapText="1"/>
    </xf>
    <xf numFmtId="167" fontId="50" fillId="0" borderId="80" xfId="56305" applyNumberFormat="1" applyFont="1" applyFill="1" applyBorder="1"/>
    <xf numFmtId="167" fontId="86" fillId="0" borderId="6" xfId="56305" applyNumberFormat="1" applyFont="1" applyFill="1" applyBorder="1" applyAlignment="1">
      <alignment horizontal="center"/>
    </xf>
    <xf numFmtId="10" fontId="86" fillId="0" borderId="6" xfId="56305" applyNumberFormat="1" applyFont="1" applyFill="1" applyBorder="1" applyAlignment="1">
      <alignment horizontal="center"/>
    </xf>
    <xf numFmtId="10" fontId="86" fillId="0" borderId="6" xfId="56296" applyNumberFormat="1" applyFont="1" applyBorder="1" applyAlignment="1">
      <alignment horizontal="center"/>
    </xf>
    <xf numFmtId="168" fontId="86" fillId="0" borderId="6" xfId="56305" applyNumberFormat="1" applyFont="1" applyFill="1" applyBorder="1" applyAlignment="1">
      <alignment horizontal="center"/>
    </xf>
    <xf numFmtId="164" fontId="86" fillId="0" borderId="6" xfId="56305" applyNumberFormat="1" applyFont="1" applyFill="1" applyBorder="1" applyAlignment="1">
      <alignment horizontal="center"/>
    </xf>
    <xf numFmtId="167" fontId="54" fillId="0" borderId="6" xfId="56305" applyNumberFormat="1" applyFont="1" applyFill="1" applyBorder="1" applyAlignment="1">
      <alignment horizontal="right"/>
    </xf>
    <xf numFmtId="10" fontId="54" fillId="0" borderId="6" xfId="56305" applyNumberFormat="1" applyFont="1" applyFill="1" applyBorder="1" applyAlignment="1">
      <alignment horizontal="right"/>
    </xf>
    <xf numFmtId="167" fontId="113" fillId="0" borderId="6" xfId="56305" applyNumberFormat="1" applyFont="1" applyFill="1" applyBorder="1"/>
    <xf numFmtId="167" fontId="86" fillId="0" borderId="6" xfId="56305" applyNumberFormat="1" applyFont="1" applyFill="1" applyBorder="1" applyAlignment="1">
      <alignment horizontal="right"/>
    </xf>
    <xf numFmtId="10" fontId="86" fillId="0" borderId="6" xfId="56296" applyNumberFormat="1" applyFont="1" applyBorder="1"/>
    <xf numFmtId="167" fontId="86" fillId="0" borderId="6" xfId="56305" applyNumberFormat="1" applyFont="1" applyBorder="1" applyAlignment="1">
      <alignment horizontal="right"/>
    </xf>
    <xf numFmtId="9" fontId="86" fillId="0" borderId="6" xfId="56296" applyFont="1" applyBorder="1"/>
    <xf numFmtId="167" fontId="15" fillId="0" borderId="6" xfId="56305" applyNumberFormat="1" applyFont="1" applyFill="1" applyBorder="1"/>
    <xf numFmtId="167" fontId="86" fillId="0" borderId="53" xfId="56305" applyNumberFormat="1" applyFont="1" applyBorder="1"/>
    <xf numFmtId="3" fontId="86" fillId="0" borderId="80" xfId="0" applyNumberFormat="1" applyFont="1" applyBorder="1" applyAlignment="1">
      <alignment horizontal="right"/>
    </xf>
    <xf numFmtId="166" fontId="54" fillId="0" borderId="50" xfId="0" applyNumberFormat="1" applyFont="1" applyBorder="1" applyAlignment="1">
      <alignment horizontal="right" vertical="center" wrapText="1"/>
    </xf>
    <xf numFmtId="0" fontId="120" fillId="0" borderId="0" xfId="0" applyFont="1" applyAlignment="1">
      <alignment vertical="center"/>
    </xf>
    <xf numFmtId="167" fontId="5" fillId="0" borderId="6" xfId="56305" applyNumberFormat="1" applyFont="1" applyFill="1" applyBorder="1"/>
    <xf numFmtId="0" fontId="54" fillId="0" borderId="50" xfId="56211" quotePrefix="1" applyFont="1" applyBorder="1" applyAlignment="1">
      <alignment horizontal="center" vertical="center" wrapText="1"/>
    </xf>
    <xf numFmtId="168" fontId="54" fillId="0" borderId="80" xfId="56305" applyNumberFormat="1" applyFont="1" applyFill="1" applyBorder="1" applyAlignment="1">
      <alignment horizontal="right"/>
    </xf>
    <xf numFmtId="167" fontId="54" fillId="0" borderId="80" xfId="56305" applyNumberFormat="1" applyFont="1" applyFill="1" applyBorder="1" applyAlignment="1">
      <alignment horizontal="right"/>
    </xf>
    <xf numFmtId="168" fontId="54" fillId="0" borderId="80" xfId="56305" applyNumberFormat="1" applyFont="1" applyFill="1" applyBorder="1"/>
    <xf numFmtId="0" fontId="86" fillId="67" borderId="0" xfId="0" applyFont="1" applyFill="1"/>
    <xf numFmtId="0" fontId="86" fillId="7" borderId="50" xfId="0" applyFont="1" applyFill="1" applyBorder="1"/>
    <xf numFmtId="0" fontId="86" fillId="7" borderId="50" xfId="0" applyFont="1" applyFill="1" applyBorder="1" applyAlignment="1">
      <alignment horizontal="left" vertical="center"/>
    </xf>
    <xf numFmtId="167" fontId="86" fillId="67" borderId="80" xfId="56305" applyNumberFormat="1" applyFont="1" applyFill="1" applyBorder="1"/>
    <xf numFmtId="168" fontId="86" fillId="0" borderId="80" xfId="56305" applyNumberFormat="1" applyFont="1" applyFill="1" applyBorder="1" applyAlignment="1">
      <alignment horizontal="right"/>
    </xf>
    <xf numFmtId="183" fontId="54" fillId="0" borderId="80" xfId="56305" applyNumberFormat="1" applyFont="1" applyFill="1" applyBorder="1"/>
    <xf numFmtId="164" fontId="86" fillId="0" borderId="80" xfId="56296" applyNumberFormat="1" applyFont="1" applyBorder="1"/>
    <xf numFmtId="3" fontId="54" fillId="0" borderId="80" xfId="0" applyNumberFormat="1" applyFont="1" applyBorder="1" applyAlignment="1">
      <alignment horizontal="center" vertical="center" wrapText="1"/>
    </xf>
    <xf numFmtId="3" fontId="54" fillId="0" borderId="7" xfId="0" applyNumberFormat="1" applyFont="1" applyBorder="1" applyAlignment="1">
      <alignment horizontal="center" vertical="center" wrapText="1"/>
    </xf>
    <xf numFmtId="0" fontId="54" fillId="0" borderId="7" xfId="0" applyFont="1" applyBorder="1" applyAlignment="1">
      <alignment horizontal="center" vertical="center" wrapText="1"/>
    </xf>
    <xf numFmtId="0" fontId="54" fillId="0" borderId="75" xfId="0" applyFont="1" applyBorder="1" applyAlignment="1">
      <alignment horizontal="center" vertical="center" wrapText="1"/>
    </xf>
    <xf numFmtId="2" fontId="54" fillId="0" borderId="7" xfId="0" applyNumberFormat="1" applyFont="1" applyBorder="1" applyAlignment="1">
      <alignment horizontal="center" vertical="center" wrapText="1"/>
    </xf>
    <xf numFmtId="3" fontId="54" fillId="0" borderId="80" xfId="0" applyNumberFormat="1" applyFont="1" applyBorder="1" applyAlignment="1">
      <alignment horizontal="right" vertical="center"/>
    </xf>
    <xf numFmtId="2" fontId="54" fillId="0" borderId="80" xfId="0" applyNumberFormat="1" applyFont="1" applyBorder="1"/>
    <xf numFmtId="0" fontId="54" fillId="0" borderId="80" xfId="0" applyFont="1" applyBorder="1" applyAlignment="1">
      <alignment horizontal="right" vertical="center"/>
    </xf>
    <xf numFmtId="0" fontId="2" fillId="0" borderId="0" xfId="56295" applyFont="1"/>
    <xf numFmtId="0" fontId="2" fillId="0" borderId="0" xfId="56295" applyFont="1" applyAlignment="1">
      <alignment horizontal="center"/>
    </xf>
    <xf numFmtId="0" fontId="2" fillId="72" borderId="6" xfId="56295" applyFont="1" applyFill="1" applyBorder="1" applyAlignment="1">
      <alignment horizontal="center" vertical="center" wrapText="1"/>
    </xf>
    <xf numFmtId="0" fontId="2" fillId="0" borderId="80" xfId="0" applyFont="1" applyBorder="1" applyAlignment="1">
      <alignment vertical="center" wrapText="1"/>
    </xf>
    <xf numFmtId="0" fontId="54" fillId="0" borderId="80" xfId="0" applyFont="1" applyBorder="1" applyAlignment="1">
      <alignment vertical="center" wrapText="1"/>
    </xf>
    <xf numFmtId="0" fontId="91" fillId="7" borderId="0" xfId="0" applyFont="1" applyFill="1" applyAlignment="1">
      <alignment horizontal="left"/>
    </xf>
    <xf numFmtId="0" fontId="91" fillId="0" borderId="0" xfId="56295" applyFont="1" applyAlignment="1">
      <alignment horizontal="left"/>
    </xf>
    <xf numFmtId="0" fontId="12" fillId="0" borderId="0" xfId="56293" applyFont="1" applyAlignment="1">
      <alignment horizontal="left" wrapText="1"/>
    </xf>
    <xf numFmtId="0" fontId="12" fillId="0" borderId="0" xfId="56293" applyFont="1"/>
    <xf numFmtId="0" fontId="54" fillId="0" borderId="0" xfId="0" applyFont="1" applyAlignment="1">
      <alignment horizontal="left" vertical="top" wrapText="1"/>
    </xf>
    <xf numFmtId="0" fontId="54" fillId="0" borderId="0" xfId="0" applyFont="1" applyAlignment="1">
      <alignment horizontal="left" wrapText="1"/>
    </xf>
    <xf numFmtId="0" fontId="86" fillId="6" borderId="59" xfId="0" applyFont="1" applyFill="1" applyBorder="1" applyAlignment="1">
      <alignment horizontal="left" vertical="center" wrapText="1"/>
    </xf>
    <xf numFmtId="0" fontId="0" fillId="0" borderId="55" xfId="0" applyBorder="1"/>
    <xf numFmtId="0" fontId="0" fillId="0" borderId="60" xfId="0" applyBorder="1"/>
    <xf numFmtId="0" fontId="86" fillId="68" borderId="52" xfId="0" applyFont="1" applyFill="1" applyBorder="1" applyAlignment="1">
      <alignment horizontal="left" vertical="center" wrapText="1"/>
    </xf>
    <xf numFmtId="0" fontId="86" fillId="68" borderId="55" xfId="0" applyFont="1" applyFill="1" applyBorder="1" applyAlignment="1">
      <alignment horizontal="left" vertical="center" wrapText="1"/>
    </xf>
    <xf numFmtId="0" fontId="86" fillId="68" borderId="65" xfId="0" applyFont="1" applyFill="1" applyBorder="1" applyAlignment="1">
      <alignment horizontal="left" vertical="center" wrapText="1"/>
    </xf>
    <xf numFmtId="0" fontId="86" fillId="6" borderId="6" xfId="0" applyFont="1" applyFill="1" applyBorder="1" applyAlignment="1">
      <alignment horizontal="left" vertical="center" wrapText="1"/>
    </xf>
    <xf numFmtId="0" fontId="0" fillId="0" borderId="53" xfId="0" applyBorder="1"/>
    <xf numFmtId="0" fontId="86" fillId="6" borderId="52" xfId="0" applyFont="1" applyFill="1" applyBorder="1" applyAlignment="1">
      <alignment horizontal="left" vertical="center" wrapText="1"/>
    </xf>
    <xf numFmtId="0" fontId="86" fillId="6" borderId="55" xfId="0" applyFont="1" applyFill="1" applyBorder="1" applyAlignment="1">
      <alignment horizontal="left" vertical="center" wrapText="1"/>
    </xf>
    <xf numFmtId="0" fontId="86" fillId="6" borderId="65" xfId="0" applyFont="1" applyFill="1" applyBorder="1" applyAlignment="1">
      <alignment horizontal="left" vertical="center" wrapText="1"/>
    </xf>
    <xf numFmtId="0" fontId="54" fillId="0" borderId="50" xfId="0" applyFont="1" applyBorder="1" applyAlignment="1">
      <alignment horizontal="center" vertical="center" wrapText="1"/>
    </xf>
    <xf numFmtId="0" fontId="0" fillId="0" borderId="65" xfId="0" applyBorder="1"/>
    <xf numFmtId="0" fontId="54" fillId="0" borderId="61" xfId="0" applyFont="1" applyBorder="1" applyAlignment="1">
      <alignment horizontal="center" vertical="center" wrapText="1"/>
    </xf>
    <xf numFmtId="0" fontId="0" fillId="0" borderId="63" xfId="0" applyBorder="1"/>
    <xf numFmtId="0" fontId="0" fillId="0" borderId="62" xfId="0" applyBorder="1"/>
    <xf numFmtId="0" fontId="0" fillId="0" borderId="3" xfId="0" applyBorder="1"/>
    <xf numFmtId="0" fontId="0" fillId="0" borderId="64" xfId="0" applyBorder="1"/>
    <xf numFmtId="0" fontId="0" fillId="0" borderId="5" xfId="0" applyBorder="1"/>
    <xf numFmtId="0" fontId="111" fillId="0" borderId="0" xfId="0" applyFont="1" applyAlignment="1">
      <alignment horizontal="left" vertical="center" wrapText="1"/>
    </xf>
    <xf numFmtId="0" fontId="0" fillId="0" borderId="66" xfId="0" applyBorder="1"/>
    <xf numFmtId="0" fontId="0" fillId="0" borderId="67" xfId="0" applyBorder="1"/>
    <xf numFmtId="0" fontId="0" fillId="0" borderId="44" xfId="0" applyBorder="1"/>
    <xf numFmtId="0" fontId="0" fillId="0" borderId="45" xfId="0" applyBorder="1"/>
    <xf numFmtId="0" fontId="0" fillId="0" borderId="69" xfId="0" applyBorder="1"/>
    <xf numFmtId="0" fontId="0" fillId="0" borderId="71" xfId="0" applyBorder="1"/>
    <xf numFmtId="0" fontId="0" fillId="0" borderId="70" xfId="0" applyBorder="1"/>
    <xf numFmtId="0" fontId="86" fillId="6" borderId="52" xfId="0" applyFont="1" applyFill="1" applyBorder="1" applyAlignment="1">
      <alignment horizontal="center" vertical="center" wrapText="1"/>
    </xf>
    <xf numFmtId="0" fontId="93" fillId="0" borderId="0" xfId="0" applyFont="1"/>
    <xf numFmtId="0" fontId="86" fillId="7" borderId="7" xfId="0" applyFont="1" applyFill="1" applyBorder="1" applyAlignment="1">
      <alignment horizontal="center" vertical="center" wrapText="1"/>
    </xf>
    <xf numFmtId="0" fontId="54" fillId="0" borderId="0" xfId="0" applyFont="1" applyAlignment="1">
      <alignment horizontal="left" vertical="center" wrapText="1"/>
    </xf>
    <xf numFmtId="0" fontId="54" fillId="0" borderId="1" xfId="56210" applyFont="1" applyBorder="1" applyAlignment="1">
      <alignment vertical="center" wrapText="1"/>
    </xf>
    <xf numFmtId="0" fontId="0" fillId="0" borderId="1" xfId="0" applyBorder="1"/>
    <xf numFmtId="0" fontId="86" fillId="6" borderId="52" xfId="56210" applyFont="1" applyFill="1" applyBorder="1" applyAlignment="1">
      <alignment horizontal="center" vertical="center" wrapText="1"/>
    </xf>
    <xf numFmtId="0" fontId="86" fillId="70" borderId="52" xfId="56216" applyFont="1" applyFill="1" applyBorder="1" applyAlignment="1">
      <alignment horizontal="center" vertical="center"/>
    </xf>
    <xf numFmtId="0" fontId="86" fillId="70" borderId="55" xfId="56216" applyFont="1" applyFill="1" applyBorder="1" applyAlignment="1">
      <alignment horizontal="center" vertical="center"/>
    </xf>
    <xf numFmtId="0" fontId="86" fillId="70" borderId="65" xfId="56216" applyFont="1" applyFill="1" applyBorder="1" applyAlignment="1">
      <alignment horizontal="center" vertical="center"/>
    </xf>
    <xf numFmtId="0" fontId="86" fillId="6" borderId="52" xfId="56216" applyFont="1" applyFill="1" applyBorder="1" applyAlignment="1">
      <alignment horizontal="center"/>
    </xf>
    <xf numFmtId="0" fontId="86" fillId="6" borderId="55" xfId="56216" applyFont="1" applyFill="1" applyBorder="1" applyAlignment="1">
      <alignment horizontal="center"/>
    </xf>
    <xf numFmtId="0" fontId="86" fillId="6" borderId="65" xfId="56216" applyFont="1" applyFill="1" applyBorder="1" applyAlignment="1">
      <alignment horizontal="center"/>
    </xf>
    <xf numFmtId="0" fontId="86" fillId="70" borderId="52" xfId="0" applyFont="1" applyFill="1" applyBorder="1" applyAlignment="1">
      <alignment horizontal="center" vertical="center" wrapText="1"/>
    </xf>
    <xf numFmtId="0" fontId="86" fillId="70" borderId="55" xfId="0" applyFont="1" applyFill="1" applyBorder="1" applyAlignment="1">
      <alignment horizontal="center" vertical="center" wrapText="1"/>
    </xf>
    <xf numFmtId="0" fontId="86" fillId="70" borderId="65" xfId="0" applyFont="1" applyFill="1" applyBorder="1" applyAlignment="1">
      <alignment horizontal="center" vertical="center" wrapText="1"/>
    </xf>
    <xf numFmtId="0" fontId="86" fillId="0" borderId="52" xfId="0" applyFont="1" applyBorder="1" applyAlignment="1">
      <alignment horizontal="center"/>
    </xf>
    <xf numFmtId="0" fontId="86" fillId="0" borderId="65" xfId="0" applyFont="1" applyBorder="1" applyAlignment="1">
      <alignment horizontal="center"/>
    </xf>
    <xf numFmtId="0" fontId="86" fillId="70" borderId="52" xfId="56216" applyFont="1" applyFill="1" applyBorder="1" applyAlignment="1">
      <alignment horizontal="left" wrapText="1"/>
    </xf>
    <xf numFmtId="0" fontId="86" fillId="70" borderId="55" xfId="56216" applyFont="1" applyFill="1" applyBorder="1" applyAlignment="1">
      <alignment horizontal="left" wrapText="1"/>
    </xf>
    <xf numFmtId="0" fontId="86" fillId="70" borderId="65" xfId="56216" applyFont="1" applyFill="1" applyBorder="1" applyAlignment="1">
      <alignment horizontal="left" wrapText="1"/>
    </xf>
    <xf numFmtId="0" fontId="86" fillId="70" borderId="52" xfId="56216" applyFont="1" applyFill="1" applyBorder="1" applyAlignment="1">
      <alignment horizontal="center"/>
    </xf>
    <xf numFmtId="0" fontId="86" fillId="70" borderId="55" xfId="56216" applyFont="1" applyFill="1" applyBorder="1" applyAlignment="1">
      <alignment horizontal="center"/>
    </xf>
    <xf numFmtId="0" fontId="86" fillId="70" borderId="65" xfId="56216" applyFont="1" applyFill="1" applyBorder="1" applyAlignment="1">
      <alignment horizontal="center"/>
    </xf>
    <xf numFmtId="0" fontId="86" fillId="6" borderId="52" xfId="56216" applyFont="1" applyFill="1" applyBorder="1" applyAlignment="1">
      <alignment horizontal="center" vertical="center" wrapText="1"/>
    </xf>
    <xf numFmtId="0" fontId="86" fillId="6" borderId="55" xfId="56216" applyFont="1" applyFill="1" applyBorder="1" applyAlignment="1">
      <alignment horizontal="center" vertical="center" wrapText="1"/>
    </xf>
    <xf numFmtId="0" fontId="86" fillId="6" borderId="65" xfId="56216" applyFont="1" applyFill="1" applyBorder="1" applyAlignment="1">
      <alignment horizontal="center" vertical="center" wrapText="1"/>
    </xf>
    <xf numFmtId="0" fontId="54" fillId="0" borderId="62" xfId="0" applyFont="1" applyBorder="1" applyAlignment="1">
      <alignment horizontal="center"/>
    </xf>
    <xf numFmtId="0" fontId="54" fillId="0" borderId="68" xfId="0" applyFont="1" applyBorder="1" applyAlignment="1">
      <alignment horizontal="center"/>
    </xf>
    <xf numFmtId="0" fontId="54" fillId="0" borderId="69" xfId="0" applyFont="1" applyBorder="1" applyAlignment="1">
      <alignment horizontal="center"/>
    </xf>
    <xf numFmtId="0" fontId="54" fillId="0" borderId="72" xfId="0" applyFont="1" applyBorder="1" applyAlignment="1">
      <alignment horizontal="center"/>
    </xf>
    <xf numFmtId="0" fontId="91" fillId="0" borderId="0" xfId="0" applyFont="1" applyAlignment="1">
      <alignment horizontal="left" vertical="center" wrapText="1"/>
    </xf>
    <xf numFmtId="0" fontId="8" fillId="0" borderId="0" xfId="56215" applyFont="1"/>
    <xf numFmtId="49" fontId="54" fillId="7" borderId="50" xfId="0" applyNumberFormat="1" applyFont="1" applyFill="1" applyBorder="1" applyAlignment="1">
      <alignment horizontal="center" vertical="center" wrapText="1"/>
    </xf>
    <xf numFmtId="0" fontId="0" fillId="0" borderId="49" xfId="0" applyBorder="1"/>
    <xf numFmtId="49" fontId="91" fillId="7" borderId="0" xfId="0" applyNumberFormat="1" applyFont="1" applyFill="1" applyAlignment="1">
      <alignment vertical="center"/>
    </xf>
    <xf numFmtId="0" fontId="54" fillId="7" borderId="0" xfId="0" applyFont="1" applyFill="1"/>
    <xf numFmtId="0" fontId="54" fillId="7" borderId="50" xfId="0" applyFont="1" applyFill="1" applyBorder="1" applyAlignment="1">
      <alignment horizontal="center"/>
    </xf>
    <xf numFmtId="0" fontId="91" fillId="7" borderId="0" xfId="0" applyFont="1" applyFill="1" applyAlignment="1">
      <alignment vertical="center"/>
    </xf>
    <xf numFmtId="0" fontId="54" fillId="7" borderId="50" xfId="0" applyFont="1" applyFill="1" applyBorder="1" applyAlignment="1">
      <alignment horizontal="center" vertical="center"/>
    </xf>
    <xf numFmtId="0" fontId="54" fillId="7" borderId="50" xfId="0" applyFont="1" applyFill="1" applyBorder="1" applyAlignment="1">
      <alignment horizontal="center" vertical="center" wrapText="1"/>
    </xf>
    <xf numFmtId="49" fontId="54" fillId="0" borderId="50" xfId="55437" applyNumberFormat="1" applyFont="1" applyBorder="1" applyAlignment="1">
      <alignment horizontal="center" vertical="center" wrapText="1"/>
    </xf>
    <xf numFmtId="49" fontId="91" fillId="0" borderId="0" xfId="55437" applyNumberFormat="1" applyFont="1" applyAlignment="1">
      <alignment vertical="center"/>
    </xf>
    <xf numFmtId="0" fontId="7" fillId="0" borderId="0" xfId="56256" applyFont="1"/>
    <xf numFmtId="49" fontId="54" fillId="0" borderId="50" xfId="55437" applyNumberFormat="1" applyFont="1" applyBorder="1" applyAlignment="1">
      <alignment horizontal="center" vertical="center"/>
    </xf>
    <xf numFmtId="49" fontId="54" fillId="0" borderId="0" xfId="55437" applyNumberFormat="1" applyFont="1" applyAlignment="1">
      <alignment horizontal="center" vertical="center"/>
    </xf>
    <xf numFmtId="0" fontId="86" fillId="7" borderId="48" xfId="0" applyFont="1" applyFill="1" applyBorder="1" applyAlignment="1">
      <alignment horizontal="left" vertical="center" wrapText="1"/>
    </xf>
    <xf numFmtId="0" fontId="0" fillId="0" borderId="68" xfId="0" applyBorder="1"/>
    <xf numFmtId="0" fontId="0" fillId="0" borderId="72" xfId="0" applyBorder="1"/>
    <xf numFmtId="0" fontId="86" fillId="7" borderId="52" xfId="0" applyFont="1" applyFill="1" applyBorder="1" applyAlignment="1">
      <alignment horizontal="center" vertical="center" wrapText="1"/>
    </xf>
    <xf numFmtId="0" fontId="86" fillId="7" borderId="48" xfId="0" applyFont="1" applyFill="1" applyBorder="1" applyAlignment="1">
      <alignment horizontal="center" vertical="center" wrapText="1"/>
    </xf>
    <xf numFmtId="0" fontId="0" fillId="0" borderId="48" xfId="0" applyBorder="1"/>
    <xf numFmtId="0" fontId="86" fillId="7" borderId="59" xfId="0" applyFont="1" applyFill="1" applyBorder="1" applyAlignment="1">
      <alignment horizontal="center" vertical="center" wrapText="1"/>
    </xf>
    <xf numFmtId="9" fontId="86" fillId="7" borderId="50" xfId="0" applyNumberFormat="1" applyFont="1" applyFill="1" applyBorder="1" applyAlignment="1">
      <alignment horizontal="center" vertical="center" wrapText="1"/>
    </xf>
    <xf numFmtId="0" fontId="54" fillId="0" borderId="73" xfId="0" applyFont="1" applyBorder="1" applyAlignment="1">
      <alignment horizontal="center" vertical="center"/>
    </xf>
    <xf numFmtId="0" fontId="0" fillId="0" borderId="74" xfId="0" applyBorder="1"/>
    <xf numFmtId="0" fontId="54" fillId="7" borderId="73" xfId="0" applyFont="1" applyFill="1" applyBorder="1" applyAlignment="1">
      <alignment horizontal="center" vertical="center" wrapText="1"/>
    </xf>
    <xf numFmtId="0" fontId="54" fillId="7" borderId="61" xfId="0" applyFont="1" applyFill="1" applyBorder="1" applyAlignment="1">
      <alignment horizontal="center" vertical="center"/>
    </xf>
    <xf numFmtId="0" fontId="14" fillId="0" borderId="66" xfId="0" applyFont="1" applyBorder="1"/>
    <xf numFmtId="0" fontId="14" fillId="0" borderId="74" xfId="0" applyFont="1" applyBorder="1"/>
    <xf numFmtId="0" fontId="54" fillId="7" borderId="59" xfId="0" applyFont="1" applyFill="1" applyBorder="1" applyAlignment="1">
      <alignment horizontal="center" vertical="center" wrapText="1"/>
    </xf>
    <xf numFmtId="0" fontId="54" fillId="7" borderId="61" xfId="0" applyFont="1" applyFill="1" applyBorder="1" applyAlignment="1">
      <alignment horizontal="center" vertical="center" wrapText="1"/>
    </xf>
    <xf numFmtId="0" fontId="0" fillId="0" borderId="75" xfId="0" applyBorder="1"/>
    <xf numFmtId="0" fontId="54" fillId="7" borderId="47" xfId="0" applyFont="1" applyFill="1" applyBorder="1" applyAlignment="1">
      <alignment horizontal="center" vertical="center" wrapText="1"/>
    </xf>
    <xf numFmtId="0" fontId="54" fillId="7" borderId="50" xfId="0" applyFont="1" applyFill="1" applyBorder="1" applyAlignment="1">
      <alignment horizontal="left" vertical="center"/>
    </xf>
    <xf numFmtId="0" fontId="54" fillId="7" borderId="5" xfId="0" applyFont="1" applyFill="1" applyBorder="1" applyAlignment="1">
      <alignment vertical="center" wrapText="1"/>
    </xf>
    <xf numFmtId="0" fontId="54" fillId="69" borderId="76" xfId="0" applyFont="1" applyFill="1" applyBorder="1" applyAlignment="1">
      <alignment vertical="center" wrapText="1"/>
    </xf>
    <xf numFmtId="0" fontId="0" fillId="0" borderId="17" xfId="0" applyBorder="1"/>
    <xf numFmtId="0" fontId="0" fillId="0" borderId="76" xfId="0" applyBorder="1"/>
    <xf numFmtId="0" fontId="54" fillId="6" borderId="9" xfId="0" applyFont="1" applyFill="1" applyBorder="1" applyAlignment="1">
      <alignment vertical="center" wrapText="1"/>
    </xf>
    <xf numFmtId="3" fontId="54" fillId="6" borderId="11" xfId="0" applyNumberFormat="1" applyFont="1" applyFill="1" applyBorder="1" applyAlignment="1">
      <alignment vertical="center" wrapText="1"/>
    </xf>
    <xf numFmtId="0" fontId="0" fillId="0" borderId="20" xfId="0" applyBorder="1"/>
    <xf numFmtId="0" fontId="0" fillId="0" borderId="58" xfId="0" applyBorder="1"/>
    <xf numFmtId="3" fontId="54" fillId="6" borderId="9" xfId="0" applyNumberFormat="1" applyFont="1" applyFill="1" applyBorder="1" applyAlignment="1">
      <alignment vertical="center" wrapText="1"/>
    </xf>
    <xf numFmtId="0" fontId="54" fillId="0" borderId="59" xfId="0" applyFont="1" applyBorder="1" applyAlignment="1">
      <alignment horizontal="center" vertical="center" wrapText="1"/>
    </xf>
    <xf numFmtId="3" fontId="54" fillId="6" borderId="15" xfId="0" applyNumberFormat="1" applyFont="1" applyFill="1" applyBorder="1" applyAlignment="1">
      <alignment horizontal="right" vertical="center" wrapText="1"/>
    </xf>
    <xf numFmtId="0" fontId="0" fillId="0" borderId="21" xfId="0" applyBorder="1"/>
    <xf numFmtId="0" fontId="54" fillId="6" borderId="10" xfId="0" applyFont="1" applyFill="1" applyBorder="1" applyAlignment="1">
      <alignment vertical="center" wrapText="1"/>
    </xf>
    <xf numFmtId="3" fontId="54" fillId="6" borderId="12" xfId="0" applyNumberFormat="1" applyFont="1" applyFill="1" applyBorder="1" applyAlignment="1">
      <alignment vertical="center" wrapText="1"/>
    </xf>
    <xf numFmtId="0" fontId="0" fillId="0" borderId="16" xfId="0" applyBorder="1"/>
    <xf numFmtId="3" fontId="54" fillId="6" borderId="9" xfId="0" applyNumberFormat="1" applyFont="1" applyFill="1" applyBorder="1" applyAlignment="1">
      <alignment horizontal="center" vertical="center"/>
    </xf>
    <xf numFmtId="164" fontId="54" fillId="6" borderId="12" xfId="56296" applyNumberFormat="1" applyFont="1" applyFill="1" applyBorder="1" applyAlignment="1">
      <alignment horizontal="center" vertical="center"/>
    </xf>
    <xf numFmtId="3" fontId="54" fillId="6" borderId="14" xfId="0" applyNumberFormat="1" applyFont="1" applyFill="1" applyBorder="1" applyAlignment="1">
      <alignment horizontal="center" vertical="center"/>
    </xf>
    <xf numFmtId="0" fontId="54" fillId="0" borderId="0" xfId="0" applyFont="1"/>
    <xf numFmtId="3" fontId="54" fillId="69" borderId="58" xfId="0" applyNumberFormat="1" applyFont="1" applyFill="1" applyBorder="1" applyAlignment="1">
      <alignment vertical="center" wrapText="1"/>
    </xf>
    <xf numFmtId="3" fontId="90" fillId="6" borderId="14" xfId="0" applyNumberFormat="1" applyFont="1" applyFill="1" applyBorder="1" applyAlignment="1">
      <alignment horizontal="right" vertical="center" wrapText="1"/>
    </xf>
    <xf numFmtId="0" fontId="86" fillId="6" borderId="59" xfId="0" applyFont="1" applyFill="1" applyBorder="1" applyAlignment="1">
      <alignment horizontal="left"/>
    </xf>
    <xf numFmtId="0" fontId="86" fillId="7" borderId="59" xfId="56273" applyFont="1" applyFill="1" applyBorder="1" applyAlignment="1">
      <alignment horizontal="center" vertical="center" wrapText="1"/>
    </xf>
    <xf numFmtId="0" fontId="104" fillId="0" borderId="77" xfId="0" applyFont="1" applyBorder="1" applyAlignment="1">
      <alignment wrapText="1"/>
    </xf>
    <xf numFmtId="0" fontId="0" fillId="0" borderId="4" xfId="0" applyBorder="1"/>
    <xf numFmtId="0" fontId="0" fillId="0" borderId="57" xfId="0" applyBorder="1"/>
    <xf numFmtId="0" fontId="54" fillId="0" borderId="78" xfId="0" applyFont="1" applyBorder="1" applyAlignment="1">
      <alignment horizontal="center" vertical="center" wrapText="1"/>
    </xf>
    <xf numFmtId="0" fontId="0" fillId="0" borderId="56" xfId="0" applyBorder="1"/>
    <xf numFmtId="0" fontId="54" fillId="0" borderId="78" xfId="0" applyFont="1" applyBorder="1" applyAlignment="1">
      <alignment horizontal="center" wrapText="1"/>
    </xf>
    <xf numFmtId="0" fontId="54" fillId="0" borderId="61" xfId="56211" applyFont="1" applyBorder="1" applyAlignment="1">
      <alignment horizontal="center" vertical="center" wrapText="1"/>
    </xf>
    <xf numFmtId="0" fontId="54" fillId="0" borderId="6" xfId="56211" applyFont="1" applyBorder="1" applyAlignment="1">
      <alignment horizontal="center" vertical="center" wrapText="1"/>
    </xf>
    <xf numFmtId="0" fontId="54" fillId="0" borderId="66" xfId="0" applyFont="1" applyBorder="1"/>
    <xf numFmtId="0" fontId="7" fillId="7" borderId="0" xfId="0" applyFont="1" applyFill="1" applyAlignment="1">
      <alignment horizontal="left" vertical="center" wrapText="1"/>
    </xf>
    <xf numFmtId="0" fontId="54" fillId="67" borderId="0" xfId="0" applyFont="1" applyFill="1"/>
    <xf numFmtId="0" fontId="86" fillId="7" borderId="47" xfId="0" applyFont="1" applyFill="1" applyBorder="1" applyAlignment="1">
      <alignment horizontal="center" vertical="center" wrapText="1"/>
    </xf>
    <xf numFmtId="0" fontId="54" fillId="0" borderId="44" xfId="0" applyFont="1" applyBorder="1"/>
    <xf numFmtId="0" fontId="54" fillId="0" borderId="45" xfId="0" applyFont="1" applyBorder="1"/>
    <xf numFmtId="0" fontId="54" fillId="7" borderId="52" xfId="0" applyFont="1" applyFill="1" applyBorder="1" applyAlignment="1">
      <alignment horizontal="center" vertical="center" wrapText="1"/>
    </xf>
    <xf numFmtId="0" fontId="104" fillId="0" borderId="0" xfId="0" applyFont="1" applyAlignment="1">
      <alignment horizontal="left" vertical="center" wrapText="1"/>
    </xf>
    <xf numFmtId="0" fontId="54" fillId="0" borderId="47" xfId="0" applyFont="1" applyBorder="1" applyAlignment="1">
      <alignment horizontal="center" wrapText="1"/>
    </xf>
    <xf numFmtId="0" fontId="54" fillId="0" borderId="73" xfId="0" applyFont="1" applyBorder="1" applyAlignment="1">
      <alignment horizontal="center" vertical="center" wrapText="1"/>
    </xf>
    <xf numFmtId="0" fontId="54" fillId="7" borderId="47" xfId="0" applyFont="1" applyFill="1" applyBorder="1" applyAlignment="1">
      <alignment horizontal="center" vertical="center"/>
    </xf>
    <xf numFmtId="0" fontId="10" fillId="0" borderId="6" xfId="56295" applyFont="1" applyBorder="1" applyAlignment="1">
      <alignment horizontal="center" vertical="center" wrapText="1"/>
    </xf>
    <xf numFmtId="0" fontId="54" fillId="0" borderId="80" xfId="0" applyFont="1" applyBorder="1" applyAlignment="1">
      <alignment horizontal="left" vertical="top" wrapText="1"/>
    </xf>
    <xf numFmtId="0" fontId="54" fillId="0" borderId="6" xfId="56295" applyFont="1" applyBorder="1" applyAlignment="1">
      <alignment horizontal="center" vertical="center" wrapText="1"/>
    </xf>
    <xf numFmtId="0" fontId="2" fillId="0" borderId="80" xfId="0" applyFont="1" applyBorder="1" applyAlignment="1">
      <alignment horizontal="left" vertical="top" wrapText="1"/>
    </xf>
    <xf numFmtId="0" fontId="1" fillId="0" borderId="0" xfId="56293" applyFont="1" applyAlignment="1">
      <alignment vertical="top"/>
    </xf>
    <xf numFmtId="0" fontId="1" fillId="7" borderId="0" xfId="56293" applyFont="1" applyFill="1" applyAlignment="1">
      <alignment vertical="top" wrapText="1"/>
    </xf>
    <xf numFmtId="0" fontId="1" fillId="7" borderId="0" xfId="56293" applyFont="1" applyFill="1"/>
    <xf numFmtId="0" fontId="1" fillId="7" borderId="0" xfId="56293" applyFont="1" applyFill="1" applyAlignment="1">
      <alignment vertical="top"/>
    </xf>
    <xf numFmtId="0" fontId="1" fillId="0" borderId="0" xfId="56293" applyFont="1"/>
    <xf numFmtId="9" fontId="15" fillId="0" borderId="0" xfId="56296" applyFont="1"/>
    <xf numFmtId="167" fontId="14" fillId="6" borderId="80" xfId="56305" applyNumberFormat="1" applyFont="1" applyFill="1" applyBorder="1"/>
  </cellXfs>
  <cellStyles count="56306">
    <cellStyle name="=C:\WINNT35\SYSTEM32\COMMAND.COM" xfId="35317" xr:uid="{00000000-0005-0000-0000-00001D8A0000}"/>
    <cellStyle name="20% - Accent1 2" xfId="35318" xr:uid="{00000000-0005-0000-0000-00001E8A0000}"/>
    <cellStyle name="20% - Accent2 2" xfId="35319" xr:uid="{00000000-0005-0000-0000-00001F8A0000}"/>
    <cellStyle name="20% - Accent3 2" xfId="35320" xr:uid="{00000000-0005-0000-0000-0000208A0000}"/>
    <cellStyle name="20% - Accent4 2" xfId="35321" xr:uid="{00000000-0005-0000-0000-0000218A0000}"/>
    <cellStyle name="20% - Accent5 2" xfId="35322" xr:uid="{00000000-0005-0000-0000-0000228A0000}"/>
    <cellStyle name="20% - Accent6 2" xfId="35323" xr:uid="{00000000-0005-0000-0000-0000238A0000}"/>
    <cellStyle name="20% - Dekorfärg1 10" xfId="1178" xr:uid="{00000000-0005-0000-0000-0000C2040000}"/>
    <cellStyle name="20% - Dekorfärg1 10 2" xfId="1190" xr:uid="{00000000-0005-0000-0000-0000CE040000}"/>
    <cellStyle name="20% - Dekorfärg1 10 2 2" xfId="3382" xr:uid="{00000000-0005-0000-0000-00005E0D0000}"/>
    <cellStyle name="20% - Dekorfärg1 10 2 2 2" xfId="7768" xr:uid="{00000000-0005-0000-0000-0000801E0000}"/>
    <cellStyle name="20% - Dekorfärg1 10 2 2 2 2" xfId="16653" xr:uid="{00000000-0005-0000-0000-000035410000}"/>
    <cellStyle name="20% - Dekorfärg1 10 2 2 2 2 2" xfId="35324" xr:uid="{00000000-0005-0000-0000-0000248A0000}"/>
    <cellStyle name="20% - Dekorfärg1 10 2 2 2 3" xfId="34150" xr:uid="{00000000-0005-0000-0000-00008E850000}"/>
    <cellStyle name="20% - Dekorfärg1 10 2 2 2_Tabell 6a K" xfId="19904" xr:uid="{00000000-0005-0000-0000-0000E84D0000}"/>
    <cellStyle name="20% - Dekorfärg1 10 2 2 3" xfId="12267" xr:uid="{00000000-0005-0000-0000-000013300000}"/>
    <cellStyle name="20% - Dekorfärg1 10 2 2 3 2" xfId="35325" xr:uid="{00000000-0005-0000-0000-0000258A0000}"/>
    <cellStyle name="20% - Dekorfärg1 10 2 2 4" xfId="29764" xr:uid="{00000000-0005-0000-0000-00006C740000}"/>
    <cellStyle name="20% - Dekorfärg1 10 2 2 5" xfId="35326" xr:uid="{00000000-0005-0000-0000-0000268A0000}"/>
    <cellStyle name="20% - Dekorfärg1 10 2 2_Tabell 6a K" xfId="8927" xr:uid="{00000000-0005-0000-0000-000007230000}"/>
    <cellStyle name="20% - Dekorfärg1 10 2 3" xfId="5575" xr:uid="{00000000-0005-0000-0000-0000EF150000}"/>
    <cellStyle name="20% - Dekorfärg1 10 2 3 2" xfId="14460" xr:uid="{00000000-0005-0000-0000-0000A4380000}"/>
    <cellStyle name="20% - Dekorfärg1 10 2 3 2 2" xfId="35327" xr:uid="{00000000-0005-0000-0000-0000278A0000}"/>
    <cellStyle name="20% - Dekorfärg1 10 2 3 3" xfId="31957" xr:uid="{00000000-0005-0000-0000-0000FD7C0000}"/>
    <cellStyle name="20% - Dekorfärg1 10 2 3 4" xfId="35328" xr:uid="{00000000-0005-0000-0000-0000288A0000}"/>
    <cellStyle name="20% - Dekorfärg1 10 2 3_Tabell 6a K" xfId="19898" xr:uid="{00000000-0005-0000-0000-0000E24D0000}"/>
    <cellStyle name="20% - Dekorfärg1 10 2 4" xfId="10075" xr:uid="{00000000-0005-0000-0000-000083270000}"/>
    <cellStyle name="20% - Dekorfärg1 10 2 4 2" xfId="35329" xr:uid="{00000000-0005-0000-0000-0000298A0000}"/>
    <cellStyle name="20% - Dekorfärg1 10 2 4 2 2" xfId="35330" xr:uid="{00000000-0005-0000-0000-00002A8A0000}"/>
    <cellStyle name="20% - Dekorfärg1 10 2 4 3" xfId="35331" xr:uid="{00000000-0005-0000-0000-00002B8A0000}"/>
    <cellStyle name="20% - Dekorfärg1 10 2 5" xfId="27572" xr:uid="{00000000-0005-0000-0000-0000DC6B0000}"/>
    <cellStyle name="20% - Dekorfärg1 10 2 5 2" xfId="35332" xr:uid="{00000000-0005-0000-0000-00002C8A0000}"/>
    <cellStyle name="20% - Dekorfärg1 10 2 6" xfId="35333" xr:uid="{00000000-0005-0000-0000-00002D8A0000}"/>
    <cellStyle name="20% - Dekorfärg1 10 2 7" xfId="35334" xr:uid="{00000000-0005-0000-0000-00002E8A0000}"/>
    <cellStyle name="20% - Dekorfärg1 10 2_Tabell 6a K" xfId="8918" xr:uid="{00000000-0005-0000-0000-0000FE220000}"/>
    <cellStyle name="20% - Dekorfärg1 10 3" xfId="3370" xr:uid="{00000000-0005-0000-0000-0000520D0000}"/>
    <cellStyle name="20% - Dekorfärg1 10 3 2" xfId="7756" xr:uid="{00000000-0005-0000-0000-0000741E0000}"/>
    <cellStyle name="20% - Dekorfärg1 10 3 2 2" xfId="16641" xr:uid="{00000000-0005-0000-0000-000029410000}"/>
    <cellStyle name="20% - Dekorfärg1 10 3 2 2 2" xfId="35335" xr:uid="{00000000-0005-0000-0000-00002F8A0000}"/>
    <cellStyle name="20% - Dekorfärg1 10 3 2 3" xfId="34138" xr:uid="{00000000-0005-0000-0000-000082850000}"/>
    <cellStyle name="20% - Dekorfärg1 10 3 2 4" xfId="35336" xr:uid="{00000000-0005-0000-0000-0000308A0000}"/>
    <cellStyle name="20% - Dekorfärg1 10 3 2_Tabell 6a K" xfId="26443" xr:uid="{00000000-0005-0000-0000-000073670000}"/>
    <cellStyle name="20% - Dekorfärg1 10 3 3" xfId="12255" xr:uid="{00000000-0005-0000-0000-000007300000}"/>
    <cellStyle name="20% - Dekorfärg1 10 3 3 2" xfId="35337" xr:uid="{00000000-0005-0000-0000-0000318A0000}"/>
    <cellStyle name="20% - Dekorfärg1 10 3 3 2 2" xfId="35338" xr:uid="{00000000-0005-0000-0000-0000328A0000}"/>
    <cellStyle name="20% - Dekorfärg1 10 3 3 3" xfId="35339" xr:uid="{00000000-0005-0000-0000-0000338A0000}"/>
    <cellStyle name="20% - Dekorfärg1 10 3 4" xfId="29752" xr:uid="{00000000-0005-0000-0000-000060740000}"/>
    <cellStyle name="20% - Dekorfärg1 10 3 4 2" xfId="35340" xr:uid="{00000000-0005-0000-0000-0000348A0000}"/>
    <cellStyle name="20% - Dekorfärg1 10 3 5" xfId="35341" xr:uid="{00000000-0005-0000-0000-0000358A0000}"/>
    <cellStyle name="20% - Dekorfärg1 10 3 6" xfId="35342" xr:uid="{00000000-0005-0000-0000-0000368A0000}"/>
    <cellStyle name="20% - Dekorfärg1 10 3_Tabell 6a K" xfId="25351" xr:uid="{00000000-0005-0000-0000-00002F630000}"/>
    <cellStyle name="20% - Dekorfärg1 10 4" xfId="5563" xr:uid="{00000000-0005-0000-0000-0000E3150000}"/>
    <cellStyle name="20% - Dekorfärg1 10 4 2" xfId="14448" xr:uid="{00000000-0005-0000-0000-000098380000}"/>
    <cellStyle name="20% - Dekorfärg1 10 4 2 2" xfId="35343" xr:uid="{00000000-0005-0000-0000-0000378A0000}"/>
    <cellStyle name="20% - Dekorfärg1 10 4 3" xfId="31945" xr:uid="{00000000-0005-0000-0000-0000F17C0000}"/>
    <cellStyle name="20% - Dekorfärg1 10 4 4" xfId="35344" xr:uid="{00000000-0005-0000-0000-0000388A0000}"/>
    <cellStyle name="20% - Dekorfärg1 10 4_Tabell 6a K" xfId="26450" xr:uid="{00000000-0005-0000-0000-00007A670000}"/>
    <cellStyle name="20% - Dekorfärg1 10 5" xfId="10063" xr:uid="{00000000-0005-0000-0000-000077270000}"/>
    <cellStyle name="20% - Dekorfärg1 10 5 2" xfId="35345" xr:uid="{00000000-0005-0000-0000-0000398A0000}"/>
    <cellStyle name="20% - Dekorfärg1 10 5 2 2" xfId="35346" xr:uid="{00000000-0005-0000-0000-00003A8A0000}"/>
    <cellStyle name="20% - Dekorfärg1 10 5 3" xfId="35347" xr:uid="{00000000-0005-0000-0000-00003B8A0000}"/>
    <cellStyle name="20% - Dekorfärg1 10 6" xfId="27560" xr:uid="{00000000-0005-0000-0000-0000D06B0000}"/>
    <cellStyle name="20% - Dekorfärg1 10 6 2" xfId="35348" xr:uid="{00000000-0005-0000-0000-00003C8A0000}"/>
    <cellStyle name="20% - Dekorfärg1 10 7" xfId="35349" xr:uid="{00000000-0005-0000-0000-00003D8A0000}"/>
    <cellStyle name="20% - Dekorfärg1 10 8" xfId="35350" xr:uid="{00000000-0005-0000-0000-00003E8A0000}"/>
    <cellStyle name="20% - Dekorfärg1 10_Tabell 6a K" xfId="17760" xr:uid="{00000000-0005-0000-0000-000088450000}"/>
    <cellStyle name="20% - Dekorfärg1 11" xfId="2268" xr:uid="{00000000-0005-0000-0000-000004090000}"/>
    <cellStyle name="20% - Dekorfärg1 11 2" xfId="4461" xr:uid="{00000000-0005-0000-0000-000095110000}"/>
    <cellStyle name="20% - Dekorfärg1 11 2 2" xfId="8847" xr:uid="{00000000-0005-0000-0000-0000B7220000}"/>
    <cellStyle name="20% - Dekorfärg1 11 2 2 2" xfId="17732" xr:uid="{00000000-0005-0000-0000-00006C450000}"/>
    <cellStyle name="20% - Dekorfärg1 11 2 2 2 2" xfId="35351" xr:uid="{00000000-0005-0000-0000-00003F8A0000}"/>
    <cellStyle name="20% - Dekorfärg1 11 2 2 3" xfId="35229" xr:uid="{00000000-0005-0000-0000-0000C5890000}"/>
    <cellStyle name="20% - Dekorfärg1 11 2 2_Tabell 6a K" xfId="26447" xr:uid="{00000000-0005-0000-0000-000077670000}"/>
    <cellStyle name="20% - Dekorfärg1 11 2 3" xfId="13346" xr:uid="{00000000-0005-0000-0000-00004A340000}"/>
    <cellStyle name="20% - Dekorfärg1 11 2 3 2" xfId="35352" xr:uid="{00000000-0005-0000-0000-0000408A0000}"/>
    <cellStyle name="20% - Dekorfärg1 11 2 4" xfId="30843" xr:uid="{00000000-0005-0000-0000-0000A3780000}"/>
    <cellStyle name="20% - Dekorfärg1 11 2 5" xfId="35353" xr:uid="{00000000-0005-0000-0000-0000418A0000}"/>
    <cellStyle name="20% - Dekorfärg1 11 2_Tabell 6a K" xfId="24246" xr:uid="{00000000-0005-0000-0000-0000DE5E0000}"/>
    <cellStyle name="20% - Dekorfärg1 11 3" xfId="6654" xr:uid="{00000000-0005-0000-0000-0000261A0000}"/>
    <cellStyle name="20% - Dekorfärg1 11 3 2" xfId="15539" xr:uid="{00000000-0005-0000-0000-0000DB3C0000}"/>
    <cellStyle name="20% - Dekorfärg1 11 3 2 2" xfId="35354" xr:uid="{00000000-0005-0000-0000-0000428A0000}"/>
    <cellStyle name="20% - Dekorfärg1 11 3 3" xfId="33036" xr:uid="{00000000-0005-0000-0000-000034810000}"/>
    <cellStyle name="20% - Dekorfärg1 11 3_Tabell 6a K" xfId="8944" xr:uid="{00000000-0005-0000-0000-000018230000}"/>
    <cellStyle name="20% - Dekorfärg1 11 4" xfId="11153" xr:uid="{00000000-0005-0000-0000-0000B92B0000}"/>
    <cellStyle name="20% - Dekorfärg1 11 4 2" xfId="35355" xr:uid="{00000000-0005-0000-0000-0000438A0000}"/>
    <cellStyle name="20% - Dekorfärg1 11 5" xfId="28650" xr:uid="{00000000-0005-0000-0000-000012700000}"/>
    <cellStyle name="20% - Dekorfärg1 11 6" xfId="35356" xr:uid="{00000000-0005-0000-0000-0000448A0000}"/>
    <cellStyle name="20% - Dekorfärg1 11_Tabell 6a K" xfId="8926" xr:uid="{00000000-0005-0000-0000-000006230000}"/>
    <cellStyle name="20% - Dekorfärg1 12" xfId="2269" xr:uid="{00000000-0005-0000-0000-000005090000}"/>
    <cellStyle name="20% - Dekorfärg1 12 2" xfId="4462" xr:uid="{00000000-0005-0000-0000-000096110000}"/>
    <cellStyle name="20% - Dekorfärg1 12 2 2" xfId="8848" xr:uid="{00000000-0005-0000-0000-0000B8220000}"/>
    <cellStyle name="20% - Dekorfärg1 12 2 2 2" xfId="17733" xr:uid="{00000000-0005-0000-0000-00006D450000}"/>
    <cellStyle name="20% - Dekorfärg1 12 2 2 2 2" xfId="35357" xr:uid="{00000000-0005-0000-0000-0000458A0000}"/>
    <cellStyle name="20% - Dekorfärg1 12 2 2 3" xfId="35230" xr:uid="{00000000-0005-0000-0000-0000C6890000}"/>
    <cellStyle name="20% - Dekorfärg1 12 2 2_Tabell 6a K" xfId="23181" xr:uid="{00000000-0005-0000-0000-0000B55A0000}"/>
    <cellStyle name="20% - Dekorfärg1 12 2 3" xfId="13347" xr:uid="{00000000-0005-0000-0000-00004B340000}"/>
    <cellStyle name="20% - Dekorfärg1 12 2 3 2" xfId="35358" xr:uid="{00000000-0005-0000-0000-0000468A0000}"/>
    <cellStyle name="20% - Dekorfärg1 12 2 4" xfId="30844" xr:uid="{00000000-0005-0000-0000-0000A4780000}"/>
    <cellStyle name="20% - Dekorfärg1 12 2 5" xfId="35359" xr:uid="{00000000-0005-0000-0000-0000478A0000}"/>
    <cellStyle name="20% - Dekorfärg1 12 2_Tabell 6a K" xfId="18828" xr:uid="{00000000-0005-0000-0000-0000B4490000}"/>
    <cellStyle name="20% - Dekorfärg1 12 3" xfId="6655" xr:uid="{00000000-0005-0000-0000-0000271A0000}"/>
    <cellStyle name="20% - Dekorfärg1 12 3 2" xfId="15540" xr:uid="{00000000-0005-0000-0000-0000DC3C0000}"/>
    <cellStyle name="20% - Dekorfärg1 12 3 2 2" xfId="35360" xr:uid="{00000000-0005-0000-0000-0000488A0000}"/>
    <cellStyle name="20% - Dekorfärg1 12 3 3" xfId="33037" xr:uid="{00000000-0005-0000-0000-000035810000}"/>
    <cellStyle name="20% - Dekorfärg1 12 3_Tabell 6a K" xfId="8948" xr:uid="{00000000-0005-0000-0000-00001C230000}"/>
    <cellStyle name="20% - Dekorfärg1 12 4" xfId="11154" xr:uid="{00000000-0005-0000-0000-0000BA2B0000}"/>
    <cellStyle name="20% - Dekorfärg1 12 4 2" xfId="35361" xr:uid="{00000000-0005-0000-0000-0000498A0000}"/>
    <cellStyle name="20% - Dekorfärg1 12 5" xfId="28651" xr:uid="{00000000-0005-0000-0000-000013700000}"/>
    <cellStyle name="20% - Dekorfärg1 12 6" xfId="35362" xr:uid="{00000000-0005-0000-0000-00004A8A0000}"/>
    <cellStyle name="20% - Dekorfärg1 12_Tabell 6a K" xfId="8925" xr:uid="{00000000-0005-0000-0000-000005230000}"/>
    <cellStyle name="20% - Dekorfärg1 13" xfId="2294" xr:uid="{00000000-0005-0000-0000-00001E090000}"/>
    <cellStyle name="20% - Dekorfärg1 13 2" xfId="6680" xr:uid="{00000000-0005-0000-0000-0000401A0000}"/>
    <cellStyle name="20% - Dekorfärg1 13 2 2" xfId="15565" xr:uid="{00000000-0005-0000-0000-0000F53C0000}"/>
    <cellStyle name="20% - Dekorfärg1 13 2 2 2" xfId="35363" xr:uid="{00000000-0005-0000-0000-00004B8A0000}"/>
    <cellStyle name="20% - Dekorfärg1 13 2 3" xfId="33062" xr:uid="{00000000-0005-0000-0000-00004E810000}"/>
    <cellStyle name="20% - Dekorfärg1 13 2_Tabell 6a K" xfId="22067" xr:uid="{00000000-0005-0000-0000-00005B560000}"/>
    <cellStyle name="20% - Dekorfärg1 13 3" xfId="11179" xr:uid="{00000000-0005-0000-0000-0000D32B0000}"/>
    <cellStyle name="20% - Dekorfärg1 13 3 2" xfId="35364" xr:uid="{00000000-0005-0000-0000-00004C8A0000}"/>
    <cellStyle name="20% - Dekorfärg1 13 4" xfId="28676" xr:uid="{00000000-0005-0000-0000-00002C700000}"/>
    <cellStyle name="20% - Dekorfärg1 13 5" xfId="35365" xr:uid="{00000000-0005-0000-0000-00004D8A0000}"/>
    <cellStyle name="20% - Dekorfärg1 13_Tabell 6a K" xfId="8998" xr:uid="{00000000-0005-0000-0000-00004E230000}"/>
    <cellStyle name="20% - Dekorfärg1 14" xfId="4487" xr:uid="{00000000-0005-0000-0000-0000AF110000}"/>
    <cellStyle name="20% - Dekorfärg1 14 2" xfId="13372" xr:uid="{00000000-0005-0000-0000-000064340000}"/>
    <cellStyle name="20% - Dekorfärg1 14 2 2" xfId="35366" xr:uid="{00000000-0005-0000-0000-00004E8A0000}"/>
    <cellStyle name="20% - Dekorfärg1 14 3" xfId="30869" xr:uid="{00000000-0005-0000-0000-0000BD780000}"/>
    <cellStyle name="20% - Dekorfärg1 14 4" xfId="35367" xr:uid="{00000000-0005-0000-0000-00004F8A0000}"/>
    <cellStyle name="20% - Dekorfärg1 14_Tabell 6a K" xfId="21011" xr:uid="{00000000-0005-0000-0000-00003B520000}"/>
    <cellStyle name="20% - Dekorfärg1 15" xfId="86" xr:uid="{00000000-0005-0000-0000-00007E000000}"/>
    <cellStyle name="20% - Dekorfärg1 16" xfId="8942" xr:uid="{00000000-0005-0000-0000-000016230000}"/>
    <cellStyle name="20% - Dekorfärg1 17" xfId="26479" xr:uid="{00000000-0005-0000-0000-000097670000}"/>
    <cellStyle name="20% - Dekorfärg1 2" xfId="118" xr:uid="{00000000-0005-0000-0000-00009E000000}"/>
    <cellStyle name="20% - Dekorfärg1 2 10" xfId="2310" xr:uid="{00000000-0005-0000-0000-00002E090000}"/>
    <cellStyle name="20% - Dekorfärg1 2 10 2" xfId="6696" xr:uid="{00000000-0005-0000-0000-0000501A0000}"/>
    <cellStyle name="20% - Dekorfärg1 2 10 2 2" xfId="15581" xr:uid="{00000000-0005-0000-0000-0000053D0000}"/>
    <cellStyle name="20% - Dekorfärg1 2 10 2 2 2" xfId="35368" xr:uid="{00000000-0005-0000-0000-0000508A0000}"/>
    <cellStyle name="20% - Dekorfärg1 2 10 2 3" xfId="33078" xr:uid="{00000000-0005-0000-0000-00005E810000}"/>
    <cellStyle name="20% - Dekorfärg1 2 10 2 4" xfId="35369" xr:uid="{00000000-0005-0000-0000-0000518A0000}"/>
    <cellStyle name="20% - Dekorfärg1 2 10 2_Tabell 6a K" xfId="8988" xr:uid="{00000000-0005-0000-0000-000044230000}"/>
    <cellStyle name="20% - Dekorfärg1 2 10 3" xfId="11195" xr:uid="{00000000-0005-0000-0000-0000E32B0000}"/>
    <cellStyle name="20% - Dekorfärg1 2 10 3 2" xfId="35370" xr:uid="{00000000-0005-0000-0000-0000528A0000}"/>
    <cellStyle name="20% - Dekorfärg1 2 10 3 2 2" xfId="35371" xr:uid="{00000000-0005-0000-0000-0000538A0000}"/>
    <cellStyle name="20% - Dekorfärg1 2 10 3 3" xfId="35372" xr:uid="{00000000-0005-0000-0000-0000548A0000}"/>
    <cellStyle name="20% - Dekorfärg1 2 10 4" xfId="28692" xr:uid="{00000000-0005-0000-0000-00003C700000}"/>
    <cellStyle name="20% - Dekorfärg1 2 10 4 2" xfId="35373" xr:uid="{00000000-0005-0000-0000-0000558A0000}"/>
    <cellStyle name="20% - Dekorfärg1 2 10 5" xfId="35374" xr:uid="{00000000-0005-0000-0000-0000568A0000}"/>
    <cellStyle name="20% - Dekorfärg1 2 10 6" xfId="35375" xr:uid="{00000000-0005-0000-0000-0000578A0000}"/>
    <cellStyle name="20% - Dekorfärg1 2 10_Tabell 6a K" xfId="8893" xr:uid="{00000000-0005-0000-0000-0000E5220000}"/>
    <cellStyle name="20% - Dekorfärg1 2 11" xfId="4503" xr:uid="{00000000-0005-0000-0000-0000BF110000}"/>
    <cellStyle name="20% - Dekorfärg1 2 11 2" xfId="13388" xr:uid="{00000000-0005-0000-0000-000074340000}"/>
    <cellStyle name="20% - Dekorfärg1 2 11 2 2" xfId="35376" xr:uid="{00000000-0005-0000-0000-0000588A0000}"/>
    <cellStyle name="20% - Dekorfärg1 2 11 3" xfId="30885" xr:uid="{00000000-0005-0000-0000-0000CD780000}"/>
    <cellStyle name="20% - Dekorfärg1 2 11 4" xfId="35377" xr:uid="{00000000-0005-0000-0000-0000598A0000}"/>
    <cellStyle name="20% - Dekorfärg1 2 11_Tabell 6a K" xfId="26445" xr:uid="{00000000-0005-0000-0000-000075670000}"/>
    <cellStyle name="20% - Dekorfärg1 2 12" xfId="9003" xr:uid="{00000000-0005-0000-0000-000053230000}"/>
    <cellStyle name="20% - Dekorfärg1 2 12 2" xfId="35378" xr:uid="{00000000-0005-0000-0000-00005A8A0000}"/>
    <cellStyle name="20% - Dekorfärg1 2 12 2 2" xfId="35379" xr:uid="{00000000-0005-0000-0000-00005B8A0000}"/>
    <cellStyle name="20% - Dekorfärg1 2 12 3" xfId="35380" xr:uid="{00000000-0005-0000-0000-00005C8A0000}"/>
    <cellStyle name="20% - Dekorfärg1 2 13" xfId="26500" xr:uid="{00000000-0005-0000-0000-0000AC670000}"/>
    <cellStyle name="20% - Dekorfärg1 2 13 2" xfId="35381" xr:uid="{00000000-0005-0000-0000-00005D8A0000}"/>
    <cellStyle name="20% - Dekorfärg1 2 14" xfId="35382" xr:uid="{00000000-0005-0000-0000-00005E8A0000}"/>
    <cellStyle name="20% - Dekorfärg1 2 15" xfId="35383" xr:uid="{00000000-0005-0000-0000-00005F8A0000}"/>
    <cellStyle name="20% - Dekorfärg1 2 16" xfId="35384" xr:uid="{00000000-0005-0000-0000-0000608A0000}"/>
    <cellStyle name="20% - Dekorfärg1 2 2" xfId="146" xr:uid="{00000000-0005-0000-0000-0000BA000000}"/>
    <cellStyle name="20% - Dekorfärg1 2 2 10" xfId="4531" xr:uid="{00000000-0005-0000-0000-0000DB110000}"/>
    <cellStyle name="20% - Dekorfärg1 2 2 10 2" xfId="13416" xr:uid="{00000000-0005-0000-0000-000090340000}"/>
    <cellStyle name="20% - Dekorfärg1 2 2 10 2 2" xfId="35385" xr:uid="{00000000-0005-0000-0000-0000618A0000}"/>
    <cellStyle name="20% - Dekorfärg1 2 2 10 3" xfId="30913" xr:uid="{00000000-0005-0000-0000-0000E9780000}"/>
    <cellStyle name="20% - Dekorfärg1 2 2 10 4" xfId="35386" xr:uid="{00000000-0005-0000-0000-0000628A0000}"/>
    <cellStyle name="20% - Dekorfärg1 2 2 10_Tabell 6a K" xfId="8895" xr:uid="{00000000-0005-0000-0000-0000E7220000}"/>
    <cellStyle name="20% - Dekorfärg1 2 2 11" xfId="9031" xr:uid="{00000000-0005-0000-0000-00006F230000}"/>
    <cellStyle name="20% - Dekorfärg1 2 2 11 2" xfId="35387" xr:uid="{00000000-0005-0000-0000-0000638A0000}"/>
    <cellStyle name="20% - Dekorfärg1 2 2 11 2 2" xfId="35388" xr:uid="{00000000-0005-0000-0000-0000648A0000}"/>
    <cellStyle name="20% - Dekorfärg1 2 2 11 3" xfId="35389" xr:uid="{00000000-0005-0000-0000-0000658A0000}"/>
    <cellStyle name="20% - Dekorfärg1 2 2 12" xfId="26528" xr:uid="{00000000-0005-0000-0000-0000C8670000}"/>
    <cellStyle name="20% - Dekorfärg1 2 2 12 2" xfId="35390" xr:uid="{00000000-0005-0000-0000-0000668A0000}"/>
    <cellStyle name="20% - Dekorfärg1 2 2 13" xfId="35391" xr:uid="{00000000-0005-0000-0000-0000678A0000}"/>
    <cellStyle name="20% - Dekorfärg1 2 2 14" xfId="35392" xr:uid="{00000000-0005-0000-0000-0000688A0000}"/>
    <cellStyle name="20% - Dekorfärg1 2 2 15" xfId="35393" xr:uid="{00000000-0005-0000-0000-0000698A0000}"/>
    <cellStyle name="20% - Dekorfärg1 2 2 2" xfId="246" xr:uid="{00000000-0005-0000-0000-00001E010000}"/>
    <cellStyle name="20% - Dekorfärg1 2 2 2 10" xfId="35394" xr:uid="{00000000-0005-0000-0000-00006A8A0000}"/>
    <cellStyle name="20% - Dekorfärg1 2 2 2 11" xfId="35395" xr:uid="{00000000-0005-0000-0000-00006B8A0000}"/>
    <cellStyle name="20% - Dekorfärg1 2 2 2 12" xfId="35396" xr:uid="{00000000-0005-0000-0000-00006C8A0000}"/>
    <cellStyle name="20% - Dekorfärg1 2 2 2 2" xfId="458" xr:uid="{00000000-0005-0000-0000-0000F2010000}"/>
    <cellStyle name="20% - Dekorfärg1 2 2 2 2 2" xfId="882" xr:uid="{00000000-0005-0000-0000-00009A030000}"/>
    <cellStyle name="20% - Dekorfärg1 2 2 2 2 2 2" xfId="1195" xr:uid="{00000000-0005-0000-0000-0000D3040000}"/>
    <cellStyle name="20% - Dekorfärg1 2 2 2 2 2 2 2" xfId="3387" xr:uid="{00000000-0005-0000-0000-0000630D0000}"/>
    <cellStyle name="20% - Dekorfärg1 2 2 2 2 2 2 2 2" xfId="7773" xr:uid="{00000000-0005-0000-0000-0000851E0000}"/>
    <cellStyle name="20% - Dekorfärg1 2 2 2 2 2 2 2 2 2" xfId="16658" xr:uid="{00000000-0005-0000-0000-00003A410000}"/>
    <cellStyle name="20% - Dekorfärg1 2 2 2 2 2 2 2 2 2 2" xfId="35397" xr:uid="{00000000-0005-0000-0000-00006D8A0000}"/>
    <cellStyle name="20% - Dekorfärg1 2 2 2 2 2 2 2 2 3" xfId="34155" xr:uid="{00000000-0005-0000-0000-000093850000}"/>
    <cellStyle name="20% - Dekorfärg1 2 2 2 2 2 2 2 2_Tabell 6a K" xfId="24247" xr:uid="{00000000-0005-0000-0000-0000DF5E0000}"/>
    <cellStyle name="20% - Dekorfärg1 2 2 2 2 2 2 2 3" xfId="12272" xr:uid="{00000000-0005-0000-0000-000018300000}"/>
    <cellStyle name="20% - Dekorfärg1 2 2 2 2 2 2 2 3 2" xfId="35398" xr:uid="{00000000-0005-0000-0000-00006E8A0000}"/>
    <cellStyle name="20% - Dekorfärg1 2 2 2 2 2 2 2 4" xfId="29769" xr:uid="{00000000-0005-0000-0000-000071740000}"/>
    <cellStyle name="20% - Dekorfärg1 2 2 2 2 2 2 2 5" xfId="35399" xr:uid="{00000000-0005-0000-0000-00006F8A0000}"/>
    <cellStyle name="20% - Dekorfärg1 2 2 2 2 2 2 2_Tabell 6a K" xfId="8977" xr:uid="{00000000-0005-0000-0000-000039230000}"/>
    <cellStyle name="20% - Dekorfärg1 2 2 2 2 2 2 3" xfId="5580" xr:uid="{00000000-0005-0000-0000-0000F4150000}"/>
    <cellStyle name="20% - Dekorfärg1 2 2 2 2 2 2 3 2" xfId="14465" xr:uid="{00000000-0005-0000-0000-0000A9380000}"/>
    <cellStyle name="20% - Dekorfärg1 2 2 2 2 2 2 3 2 2" xfId="35400" xr:uid="{00000000-0005-0000-0000-0000708A0000}"/>
    <cellStyle name="20% - Dekorfärg1 2 2 2 2 2 2 3 3" xfId="31962" xr:uid="{00000000-0005-0000-0000-0000027D0000}"/>
    <cellStyle name="20% - Dekorfärg1 2 2 2 2 2 2 3 4" xfId="35401" xr:uid="{00000000-0005-0000-0000-0000718A0000}"/>
    <cellStyle name="20% - Dekorfärg1 2 2 2 2 2 2 3_Tabell 6a K" xfId="8934" xr:uid="{00000000-0005-0000-0000-00000E230000}"/>
    <cellStyle name="20% - Dekorfärg1 2 2 2 2 2 2 4" xfId="10080" xr:uid="{00000000-0005-0000-0000-000088270000}"/>
    <cellStyle name="20% - Dekorfärg1 2 2 2 2 2 2 4 2" xfId="35402" xr:uid="{00000000-0005-0000-0000-0000728A0000}"/>
    <cellStyle name="20% - Dekorfärg1 2 2 2 2 2 2 4 2 2" xfId="35403" xr:uid="{00000000-0005-0000-0000-0000738A0000}"/>
    <cellStyle name="20% - Dekorfärg1 2 2 2 2 2 2 4 3" xfId="35404" xr:uid="{00000000-0005-0000-0000-0000748A0000}"/>
    <cellStyle name="20% - Dekorfärg1 2 2 2 2 2 2 5" xfId="27577" xr:uid="{00000000-0005-0000-0000-0000E16B0000}"/>
    <cellStyle name="20% - Dekorfärg1 2 2 2 2 2 2 5 2" xfId="35405" xr:uid="{00000000-0005-0000-0000-0000758A0000}"/>
    <cellStyle name="20% - Dekorfärg1 2 2 2 2 2 2 6" xfId="35406" xr:uid="{00000000-0005-0000-0000-0000768A0000}"/>
    <cellStyle name="20% - Dekorfärg1 2 2 2 2 2 2 7" xfId="35407" xr:uid="{00000000-0005-0000-0000-0000778A0000}"/>
    <cellStyle name="20% - Dekorfärg1 2 2 2 2 2 2_Tabell 6a K" xfId="22073" xr:uid="{00000000-0005-0000-0000-000061560000}"/>
    <cellStyle name="20% - Dekorfärg1 2 2 2 2 2 3" xfId="3074" xr:uid="{00000000-0005-0000-0000-00002A0C0000}"/>
    <cellStyle name="20% - Dekorfärg1 2 2 2 2 2 3 2" xfId="7460" xr:uid="{00000000-0005-0000-0000-00004C1D0000}"/>
    <cellStyle name="20% - Dekorfärg1 2 2 2 2 2 3 2 2" xfId="16345" xr:uid="{00000000-0005-0000-0000-000001400000}"/>
    <cellStyle name="20% - Dekorfärg1 2 2 2 2 2 3 2 2 2" xfId="35408" xr:uid="{00000000-0005-0000-0000-0000788A0000}"/>
    <cellStyle name="20% - Dekorfärg1 2 2 2 2 2 3 2 3" xfId="33842" xr:uid="{00000000-0005-0000-0000-00005A840000}"/>
    <cellStyle name="20% - Dekorfärg1 2 2 2 2 2 3 2 4" xfId="35409" xr:uid="{00000000-0005-0000-0000-0000798A0000}"/>
    <cellStyle name="20% - Dekorfärg1 2 2 2 2 2 3 2_Tabell 6a K" xfId="17773" xr:uid="{00000000-0005-0000-0000-000095450000}"/>
    <cellStyle name="20% - Dekorfärg1 2 2 2 2 2 3 3" xfId="11959" xr:uid="{00000000-0005-0000-0000-0000DF2E0000}"/>
    <cellStyle name="20% - Dekorfärg1 2 2 2 2 2 3 3 2" xfId="35410" xr:uid="{00000000-0005-0000-0000-00007A8A0000}"/>
    <cellStyle name="20% - Dekorfärg1 2 2 2 2 2 3 3 2 2" xfId="35411" xr:uid="{00000000-0005-0000-0000-00007B8A0000}"/>
    <cellStyle name="20% - Dekorfärg1 2 2 2 2 2 3 3 3" xfId="35412" xr:uid="{00000000-0005-0000-0000-00007C8A0000}"/>
    <cellStyle name="20% - Dekorfärg1 2 2 2 2 2 3 4" xfId="29456" xr:uid="{00000000-0005-0000-0000-000038730000}"/>
    <cellStyle name="20% - Dekorfärg1 2 2 2 2 2 3 4 2" xfId="35413" xr:uid="{00000000-0005-0000-0000-00007D8A0000}"/>
    <cellStyle name="20% - Dekorfärg1 2 2 2 2 2 3 5" xfId="35414" xr:uid="{00000000-0005-0000-0000-00007E8A0000}"/>
    <cellStyle name="20% - Dekorfärg1 2 2 2 2 2 3 6" xfId="35415" xr:uid="{00000000-0005-0000-0000-00007F8A0000}"/>
    <cellStyle name="20% - Dekorfärg1 2 2 2 2 2 3_Tabell 6a K" xfId="8956" xr:uid="{00000000-0005-0000-0000-000024230000}"/>
    <cellStyle name="20% - Dekorfärg1 2 2 2 2 2 4" xfId="5267" xr:uid="{00000000-0005-0000-0000-0000BB140000}"/>
    <cellStyle name="20% - Dekorfärg1 2 2 2 2 2 4 2" xfId="14152" xr:uid="{00000000-0005-0000-0000-000070370000}"/>
    <cellStyle name="20% - Dekorfärg1 2 2 2 2 2 4 2 2" xfId="35416" xr:uid="{00000000-0005-0000-0000-0000808A0000}"/>
    <cellStyle name="20% - Dekorfärg1 2 2 2 2 2 4 3" xfId="31649" xr:uid="{00000000-0005-0000-0000-0000C97B0000}"/>
    <cellStyle name="20% - Dekorfärg1 2 2 2 2 2 4 4" xfId="35417" xr:uid="{00000000-0005-0000-0000-0000818A0000}"/>
    <cellStyle name="20% - Dekorfärg1 2 2 2 2 2 4_Tabell 6a K" xfId="8952" xr:uid="{00000000-0005-0000-0000-000020230000}"/>
    <cellStyle name="20% - Dekorfärg1 2 2 2 2 2 5" xfId="9767" xr:uid="{00000000-0005-0000-0000-00004F260000}"/>
    <cellStyle name="20% - Dekorfärg1 2 2 2 2 2 5 2" xfId="35418" xr:uid="{00000000-0005-0000-0000-0000828A0000}"/>
    <cellStyle name="20% - Dekorfärg1 2 2 2 2 2 5 2 2" xfId="35419" xr:uid="{00000000-0005-0000-0000-0000838A0000}"/>
    <cellStyle name="20% - Dekorfärg1 2 2 2 2 2 5 3" xfId="35420" xr:uid="{00000000-0005-0000-0000-0000848A0000}"/>
    <cellStyle name="20% - Dekorfärg1 2 2 2 2 2 6" xfId="27264" xr:uid="{00000000-0005-0000-0000-0000A86A0000}"/>
    <cellStyle name="20% - Dekorfärg1 2 2 2 2 2 6 2" xfId="35421" xr:uid="{00000000-0005-0000-0000-0000858A0000}"/>
    <cellStyle name="20% - Dekorfärg1 2 2 2 2 2 7" xfId="35422" xr:uid="{00000000-0005-0000-0000-0000868A0000}"/>
    <cellStyle name="20% - Dekorfärg1 2 2 2 2 2 8" xfId="35423" xr:uid="{00000000-0005-0000-0000-0000878A0000}"/>
    <cellStyle name="20% - Dekorfärg1 2 2 2 2 2_Tabell 6a K" xfId="17762" xr:uid="{00000000-0005-0000-0000-00008A450000}"/>
    <cellStyle name="20% - Dekorfärg1 2 2 2 2 3" xfId="1194" xr:uid="{00000000-0005-0000-0000-0000D2040000}"/>
    <cellStyle name="20% - Dekorfärg1 2 2 2 2 3 2" xfId="3386" xr:uid="{00000000-0005-0000-0000-0000620D0000}"/>
    <cellStyle name="20% - Dekorfärg1 2 2 2 2 3 2 2" xfId="7772" xr:uid="{00000000-0005-0000-0000-0000841E0000}"/>
    <cellStyle name="20% - Dekorfärg1 2 2 2 2 3 2 2 2" xfId="16657" xr:uid="{00000000-0005-0000-0000-000039410000}"/>
    <cellStyle name="20% - Dekorfärg1 2 2 2 2 3 2 2 2 2" xfId="35424" xr:uid="{00000000-0005-0000-0000-0000888A0000}"/>
    <cellStyle name="20% - Dekorfärg1 2 2 2 2 3 2 2 3" xfId="34154" xr:uid="{00000000-0005-0000-0000-000092850000}"/>
    <cellStyle name="20% - Dekorfärg1 2 2 2 2 3 2 2_Tabell 6a K" xfId="25339" xr:uid="{00000000-0005-0000-0000-000023630000}"/>
    <cellStyle name="20% - Dekorfärg1 2 2 2 2 3 2 3" xfId="12271" xr:uid="{00000000-0005-0000-0000-000017300000}"/>
    <cellStyle name="20% - Dekorfärg1 2 2 2 2 3 2 3 2" xfId="35425" xr:uid="{00000000-0005-0000-0000-0000898A0000}"/>
    <cellStyle name="20% - Dekorfärg1 2 2 2 2 3 2 4" xfId="29768" xr:uid="{00000000-0005-0000-0000-000070740000}"/>
    <cellStyle name="20% - Dekorfärg1 2 2 2 2 3 2 5" xfId="35426" xr:uid="{00000000-0005-0000-0000-00008A8A0000}"/>
    <cellStyle name="20% - Dekorfärg1 2 2 2 2 3 2_Tabell 6a K" xfId="8966" xr:uid="{00000000-0005-0000-0000-00002E230000}"/>
    <cellStyle name="20% - Dekorfärg1 2 2 2 2 3 3" xfId="5579" xr:uid="{00000000-0005-0000-0000-0000F3150000}"/>
    <cellStyle name="20% - Dekorfärg1 2 2 2 2 3 3 2" xfId="14464" xr:uid="{00000000-0005-0000-0000-0000A8380000}"/>
    <cellStyle name="20% - Dekorfärg1 2 2 2 2 3 3 2 2" xfId="35427" xr:uid="{00000000-0005-0000-0000-00008B8A0000}"/>
    <cellStyle name="20% - Dekorfärg1 2 2 2 2 3 3 3" xfId="31961" xr:uid="{00000000-0005-0000-0000-0000017D0000}"/>
    <cellStyle name="20% - Dekorfärg1 2 2 2 2 3 3 4" xfId="35428" xr:uid="{00000000-0005-0000-0000-00008C8A0000}"/>
    <cellStyle name="20% - Dekorfärg1 2 2 2 2 3 3_Tabell 6a K" xfId="8928" xr:uid="{00000000-0005-0000-0000-000008230000}"/>
    <cellStyle name="20% - Dekorfärg1 2 2 2 2 3 4" xfId="10079" xr:uid="{00000000-0005-0000-0000-000087270000}"/>
    <cellStyle name="20% - Dekorfärg1 2 2 2 2 3 4 2" xfId="35429" xr:uid="{00000000-0005-0000-0000-00008D8A0000}"/>
    <cellStyle name="20% - Dekorfärg1 2 2 2 2 3 4 2 2" xfId="35430" xr:uid="{00000000-0005-0000-0000-00008E8A0000}"/>
    <cellStyle name="20% - Dekorfärg1 2 2 2 2 3 4 3" xfId="35431" xr:uid="{00000000-0005-0000-0000-00008F8A0000}"/>
    <cellStyle name="20% - Dekorfärg1 2 2 2 2 3 5" xfId="27576" xr:uid="{00000000-0005-0000-0000-0000E06B0000}"/>
    <cellStyle name="20% - Dekorfärg1 2 2 2 2 3 5 2" xfId="35432" xr:uid="{00000000-0005-0000-0000-0000908A0000}"/>
    <cellStyle name="20% - Dekorfärg1 2 2 2 2 3 6" xfId="35433" xr:uid="{00000000-0005-0000-0000-0000918A0000}"/>
    <cellStyle name="20% - Dekorfärg1 2 2 2 2 3 7" xfId="35434" xr:uid="{00000000-0005-0000-0000-0000928A0000}"/>
    <cellStyle name="20% - Dekorfärg1 2 2 2 2 3_Tabell 6a K" xfId="26408" xr:uid="{00000000-0005-0000-0000-000050670000}"/>
    <cellStyle name="20% - Dekorfärg1 2 2 2 2 4" xfId="2650" xr:uid="{00000000-0005-0000-0000-0000820A0000}"/>
    <cellStyle name="20% - Dekorfärg1 2 2 2 2 4 2" xfId="7036" xr:uid="{00000000-0005-0000-0000-0000A41B0000}"/>
    <cellStyle name="20% - Dekorfärg1 2 2 2 2 4 2 2" xfId="15921" xr:uid="{00000000-0005-0000-0000-0000593E0000}"/>
    <cellStyle name="20% - Dekorfärg1 2 2 2 2 4 2 2 2" xfId="35435" xr:uid="{00000000-0005-0000-0000-0000938A0000}"/>
    <cellStyle name="20% - Dekorfärg1 2 2 2 2 4 2 3" xfId="33418" xr:uid="{00000000-0005-0000-0000-0000B2820000}"/>
    <cellStyle name="20% - Dekorfärg1 2 2 2 2 4 2 4" xfId="35436" xr:uid="{00000000-0005-0000-0000-0000948A0000}"/>
    <cellStyle name="20% - Dekorfärg1 2 2 2 2 4 2_Tabell 6a K" xfId="8900" xr:uid="{00000000-0005-0000-0000-0000EC220000}"/>
    <cellStyle name="20% - Dekorfärg1 2 2 2 2 4 3" xfId="11535" xr:uid="{00000000-0005-0000-0000-0000372D0000}"/>
    <cellStyle name="20% - Dekorfärg1 2 2 2 2 4 3 2" xfId="35437" xr:uid="{00000000-0005-0000-0000-0000958A0000}"/>
    <cellStyle name="20% - Dekorfärg1 2 2 2 2 4 3 2 2" xfId="35438" xr:uid="{00000000-0005-0000-0000-0000968A0000}"/>
    <cellStyle name="20% - Dekorfärg1 2 2 2 2 4 3 3" xfId="35439" xr:uid="{00000000-0005-0000-0000-0000978A0000}"/>
    <cellStyle name="20% - Dekorfärg1 2 2 2 2 4 4" xfId="29032" xr:uid="{00000000-0005-0000-0000-000090710000}"/>
    <cellStyle name="20% - Dekorfärg1 2 2 2 2 4 4 2" xfId="35440" xr:uid="{00000000-0005-0000-0000-0000988A0000}"/>
    <cellStyle name="20% - Dekorfärg1 2 2 2 2 4 5" xfId="35441" xr:uid="{00000000-0005-0000-0000-0000998A0000}"/>
    <cellStyle name="20% - Dekorfärg1 2 2 2 2 4 6" xfId="35442" xr:uid="{00000000-0005-0000-0000-00009A8A0000}"/>
    <cellStyle name="20% - Dekorfärg1 2 2 2 2 4_Tabell 6a K" xfId="8967" xr:uid="{00000000-0005-0000-0000-00002F230000}"/>
    <cellStyle name="20% - Dekorfärg1 2 2 2 2 5" xfId="4843" xr:uid="{00000000-0005-0000-0000-000013130000}"/>
    <cellStyle name="20% - Dekorfärg1 2 2 2 2 5 2" xfId="13728" xr:uid="{00000000-0005-0000-0000-0000C8350000}"/>
    <cellStyle name="20% - Dekorfärg1 2 2 2 2 5 2 2" xfId="35443" xr:uid="{00000000-0005-0000-0000-00009B8A0000}"/>
    <cellStyle name="20% - Dekorfärg1 2 2 2 2 5 3" xfId="31225" xr:uid="{00000000-0005-0000-0000-0000217A0000}"/>
    <cellStyle name="20% - Dekorfärg1 2 2 2 2 5 4" xfId="35444" xr:uid="{00000000-0005-0000-0000-00009C8A0000}"/>
    <cellStyle name="20% - Dekorfärg1 2 2 2 2 5_Tabell 6a K" xfId="26373" xr:uid="{00000000-0005-0000-0000-00002D670000}"/>
    <cellStyle name="20% - Dekorfärg1 2 2 2 2 6" xfId="9343" xr:uid="{00000000-0005-0000-0000-0000A7240000}"/>
    <cellStyle name="20% - Dekorfärg1 2 2 2 2 6 2" xfId="35445" xr:uid="{00000000-0005-0000-0000-00009D8A0000}"/>
    <cellStyle name="20% - Dekorfärg1 2 2 2 2 6 2 2" xfId="35446" xr:uid="{00000000-0005-0000-0000-00009E8A0000}"/>
    <cellStyle name="20% - Dekorfärg1 2 2 2 2 6 3" xfId="35447" xr:uid="{00000000-0005-0000-0000-00009F8A0000}"/>
    <cellStyle name="20% - Dekorfärg1 2 2 2 2 7" xfId="26840" xr:uid="{00000000-0005-0000-0000-000000690000}"/>
    <cellStyle name="20% - Dekorfärg1 2 2 2 2 7 2" xfId="35448" xr:uid="{00000000-0005-0000-0000-0000A08A0000}"/>
    <cellStyle name="20% - Dekorfärg1 2 2 2 2 8" xfId="35449" xr:uid="{00000000-0005-0000-0000-0000A18A0000}"/>
    <cellStyle name="20% - Dekorfärg1 2 2 2 2 9" xfId="35450" xr:uid="{00000000-0005-0000-0000-0000A28A0000}"/>
    <cellStyle name="20% - Dekorfärg1 2 2 2 2_Tabell 6a K" xfId="8989" xr:uid="{00000000-0005-0000-0000-000045230000}"/>
    <cellStyle name="20% - Dekorfärg1 2 2 2 3" xfId="670" xr:uid="{00000000-0005-0000-0000-0000C6020000}"/>
    <cellStyle name="20% - Dekorfärg1 2 2 2 3 2" xfId="1196" xr:uid="{00000000-0005-0000-0000-0000D4040000}"/>
    <cellStyle name="20% - Dekorfärg1 2 2 2 3 2 2" xfId="3388" xr:uid="{00000000-0005-0000-0000-0000640D0000}"/>
    <cellStyle name="20% - Dekorfärg1 2 2 2 3 2 2 2" xfId="7774" xr:uid="{00000000-0005-0000-0000-0000861E0000}"/>
    <cellStyle name="20% - Dekorfärg1 2 2 2 3 2 2 2 2" xfId="16659" xr:uid="{00000000-0005-0000-0000-00003B410000}"/>
    <cellStyle name="20% - Dekorfärg1 2 2 2 3 2 2 2 2 2" xfId="35451" xr:uid="{00000000-0005-0000-0000-0000A38A0000}"/>
    <cellStyle name="20% - Dekorfärg1 2 2 2 3 2 2 2 3" xfId="34156" xr:uid="{00000000-0005-0000-0000-000094850000}"/>
    <cellStyle name="20% - Dekorfärg1 2 2 2 3 2 2 2_Tabell 6a K" xfId="8980" xr:uid="{00000000-0005-0000-0000-00003C230000}"/>
    <cellStyle name="20% - Dekorfärg1 2 2 2 3 2 2 3" xfId="12273" xr:uid="{00000000-0005-0000-0000-000019300000}"/>
    <cellStyle name="20% - Dekorfärg1 2 2 2 3 2 2 3 2" xfId="35452" xr:uid="{00000000-0005-0000-0000-0000A48A0000}"/>
    <cellStyle name="20% - Dekorfärg1 2 2 2 3 2 2 4" xfId="29770" xr:uid="{00000000-0005-0000-0000-000072740000}"/>
    <cellStyle name="20% - Dekorfärg1 2 2 2 3 2 2 5" xfId="35453" xr:uid="{00000000-0005-0000-0000-0000A58A0000}"/>
    <cellStyle name="20% - Dekorfärg1 2 2 2 3 2 2_Tabell 6a K" xfId="20157" xr:uid="{00000000-0005-0000-0000-0000E54E0000}"/>
    <cellStyle name="20% - Dekorfärg1 2 2 2 3 2 3" xfId="5581" xr:uid="{00000000-0005-0000-0000-0000F5150000}"/>
    <cellStyle name="20% - Dekorfärg1 2 2 2 3 2 3 2" xfId="14466" xr:uid="{00000000-0005-0000-0000-0000AA380000}"/>
    <cellStyle name="20% - Dekorfärg1 2 2 2 3 2 3 2 2" xfId="35454" xr:uid="{00000000-0005-0000-0000-0000A68A0000}"/>
    <cellStyle name="20% - Dekorfärg1 2 2 2 3 2 3 3" xfId="31963" xr:uid="{00000000-0005-0000-0000-0000037D0000}"/>
    <cellStyle name="20% - Dekorfärg1 2 2 2 3 2 3 4" xfId="35455" xr:uid="{00000000-0005-0000-0000-0000A78A0000}"/>
    <cellStyle name="20% - Dekorfärg1 2 2 2 3 2 3_Tabell 6a K" xfId="18734" xr:uid="{00000000-0005-0000-0000-000056490000}"/>
    <cellStyle name="20% - Dekorfärg1 2 2 2 3 2 4" xfId="10081" xr:uid="{00000000-0005-0000-0000-000089270000}"/>
    <cellStyle name="20% - Dekorfärg1 2 2 2 3 2 4 2" xfId="35456" xr:uid="{00000000-0005-0000-0000-0000A88A0000}"/>
    <cellStyle name="20% - Dekorfärg1 2 2 2 3 2 4 2 2" xfId="35457" xr:uid="{00000000-0005-0000-0000-0000A98A0000}"/>
    <cellStyle name="20% - Dekorfärg1 2 2 2 3 2 4 3" xfId="35458" xr:uid="{00000000-0005-0000-0000-0000AA8A0000}"/>
    <cellStyle name="20% - Dekorfärg1 2 2 2 3 2 5" xfId="27578" xr:uid="{00000000-0005-0000-0000-0000E26B0000}"/>
    <cellStyle name="20% - Dekorfärg1 2 2 2 3 2 5 2" xfId="35459" xr:uid="{00000000-0005-0000-0000-0000AB8A0000}"/>
    <cellStyle name="20% - Dekorfärg1 2 2 2 3 2 6" xfId="35460" xr:uid="{00000000-0005-0000-0000-0000AC8A0000}"/>
    <cellStyle name="20% - Dekorfärg1 2 2 2 3 2 7" xfId="35461" xr:uid="{00000000-0005-0000-0000-0000AD8A0000}"/>
    <cellStyle name="20% - Dekorfärg1 2 2 2 3 2_Tabell 6a K" xfId="18407" xr:uid="{00000000-0005-0000-0000-00000F480000}"/>
    <cellStyle name="20% - Dekorfärg1 2 2 2 3 3" xfId="2862" xr:uid="{00000000-0005-0000-0000-0000560B0000}"/>
    <cellStyle name="20% - Dekorfärg1 2 2 2 3 3 2" xfId="7248" xr:uid="{00000000-0005-0000-0000-0000781C0000}"/>
    <cellStyle name="20% - Dekorfärg1 2 2 2 3 3 2 2" xfId="16133" xr:uid="{00000000-0005-0000-0000-00002D3F0000}"/>
    <cellStyle name="20% - Dekorfärg1 2 2 2 3 3 2 2 2" xfId="35462" xr:uid="{00000000-0005-0000-0000-0000AE8A0000}"/>
    <cellStyle name="20% - Dekorfärg1 2 2 2 3 3 2 3" xfId="33630" xr:uid="{00000000-0005-0000-0000-000086830000}"/>
    <cellStyle name="20% - Dekorfärg1 2 2 2 3 3 2 4" xfId="35463" xr:uid="{00000000-0005-0000-0000-0000AF8A0000}"/>
    <cellStyle name="20% - Dekorfärg1 2 2 2 3 3 2_Tabell 6a K" xfId="20343" xr:uid="{00000000-0005-0000-0000-00009F4F0000}"/>
    <cellStyle name="20% - Dekorfärg1 2 2 2 3 3 3" xfId="11747" xr:uid="{00000000-0005-0000-0000-00000B2E0000}"/>
    <cellStyle name="20% - Dekorfärg1 2 2 2 3 3 3 2" xfId="35464" xr:uid="{00000000-0005-0000-0000-0000B08A0000}"/>
    <cellStyle name="20% - Dekorfärg1 2 2 2 3 3 3 2 2" xfId="35465" xr:uid="{00000000-0005-0000-0000-0000B18A0000}"/>
    <cellStyle name="20% - Dekorfärg1 2 2 2 3 3 3 3" xfId="35466" xr:uid="{00000000-0005-0000-0000-0000B28A0000}"/>
    <cellStyle name="20% - Dekorfärg1 2 2 2 3 3 4" xfId="29244" xr:uid="{00000000-0005-0000-0000-000064720000}"/>
    <cellStyle name="20% - Dekorfärg1 2 2 2 3 3 4 2" xfId="35467" xr:uid="{00000000-0005-0000-0000-0000B38A0000}"/>
    <cellStyle name="20% - Dekorfärg1 2 2 2 3 3 5" xfId="35468" xr:uid="{00000000-0005-0000-0000-0000B48A0000}"/>
    <cellStyle name="20% - Dekorfärg1 2 2 2 3 3 6" xfId="35469" xr:uid="{00000000-0005-0000-0000-0000B58A0000}"/>
    <cellStyle name="20% - Dekorfärg1 2 2 2 3 3_Tabell 6a K" xfId="25045" xr:uid="{00000000-0005-0000-0000-0000FD610000}"/>
    <cellStyle name="20% - Dekorfärg1 2 2 2 3 4" xfId="5055" xr:uid="{00000000-0005-0000-0000-0000E7130000}"/>
    <cellStyle name="20% - Dekorfärg1 2 2 2 3 4 2" xfId="13940" xr:uid="{00000000-0005-0000-0000-00009C360000}"/>
    <cellStyle name="20% - Dekorfärg1 2 2 2 3 4 2 2" xfId="35470" xr:uid="{00000000-0005-0000-0000-0000B68A0000}"/>
    <cellStyle name="20% - Dekorfärg1 2 2 2 3 4 3" xfId="31437" xr:uid="{00000000-0005-0000-0000-0000F57A0000}"/>
    <cellStyle name="20% - Dekorfärg1 2 2 2 3 4 4" xfId="35471" xr:uid="{00000000-0005-0000-0000-0000B78A0000}"/>
    <cellStyle name="20% - Dekorfärg1 2 2 2 3 4_Tabell 6a K" xfId="24917" xr:uid="{00000000-0005-0000-0000-00007D610000}"/>
    <cellStyle name="20% - Dekorfärg1 2 2 2 3 5" xfId="9555" xr:uid="{00000000-0005-0000-0000-00007B250000}"/>
    <cellStyle name="20% - Dekorfärg1 2 2 2 3 5 2" xfId="35472" xr:uid="{00000000-0005-0000-0000-0000B88A0000}"/>
    <cellStyle name="20% - Dekorfärg1 2 2 2 3 5 2 2" xfId="35473" xr:uid="{00000000-0005-0000-0000-0000B98A0000}"/>
    <cellStyle name="20% - Dekorfärg1 2 2 2 3 5 3" xfId="35474" xr:uid="{00000000-0005-0000-0000-0000BA8A0000}"/>
    <cellStyle name="20% - Dekorfärg1 2 2 2 3 6" xfId="27052" xr:uid="{00000000-0005-0000-0000-0000D4690000}"/>
    <cellStyle name="20% - Dekorfärg1 2 2 2 3 6 2" xfId="35475" xr:uid="{00000000-0005-0000-0000-0000BB8A0000}"/>
    <cellStyle name="20% - Dekorfärg1 2 2 2 3 7" xfId="35476" xr:uid="{00000000-0005-0000-0000-0000BC8A0000}"/>
    <cellStyle name="20% - Dekorfärg1 2 2 2 3 8" xfId="35477" xr:uid="{00000000-0005-0000-0000-0000BD8A0000}"/>
    <cellStyle name="20% - Dekorfärg1 2 2 2 3_Tabell 6a K" xfId="24239" xr:uid="{00000000-0005-0000-0000-0000D75E0000}"/>
    <cellStyle name="20% - Dekorfärg1 2 2 2 4" xfId="1094" xr:uid="{00000000-0005-0000-0000-00006E040000}"/>
    <cellStyle name="20% - Dekorfärg1 2 2 2 4 2" xfId="1197" xr:uid="{00000000-0005-0000-0000-0000D5040000}"/>
    <cellStyle name="20% - Dekorfärg1 2 2 2 4 2 2" xfId="3389" xr:uid="{00000000-0005-0000-0000-0000650D0000}"/>
    <cellStyle name="20% - Dekorfärg1 2 2 2 4 2 2 2" xfId="7775" xr:uid="{00000000-0005-0000-0000-0000871E0000}"/>
    <cellStyle name="20% - Dekorfärg1 2 2 2 4 2 2 2 2" xfId="16660" xr:uid="{00000000-0005-0000-0000-00003C410000}"/>
    <cellStyle name="20% - Dekorfärg1 2 2 2 4 2 2 2 2 2" xfId="35478" xr:uid="{00000000-0005-0000-0000-0000BE8A0000}"/>
    <cellStyle name="20% - Dekorfärg1 2 2 2 4 2 2 2 3" xfId="34157" xr:uid="{00000000-0005-0000-0000-000095850000}"/>
    <cellStyle name="20% - Dekorfärg1 2 2 2 4 2 2 2_Tabell 6a K" xfId="24685" xr:uid="{00000000-0005-0000-0000-000095600000}"/>
    <cellStyle name="20% - Dekorfärg1 2 2 2 4 2 2 3" xfId="12274" xr:uid="{00000000-0005-0000-0000-00001A300000}"/>
    <cellStyle name="20% - Dekorfärg1 2 2 2 4 2 2 3 2" xfId="35479" xr:uid="{00000000-0005-0000-0000-0000BF8A0000}"/>
    <cellStyle name="20% - Dekorfärg1 2 2 2 4 2 2 4" xfId="29771" xr:uid="{00000000-0005-0000-0000-000073740000}"/>
    <cellStyle name="20% - Dekorfärg1 2 2 2 4 2 2 5" xfId="35480" xr:uid="{00000000-0005-0000-0000-0000C08A0000}"/>
    <cellStyle name="20% - Dekorfärg1 2 2 2 4 2 2_Tabell 6a K" xfId="22875" xr:uid="{00000000-0005-0000-0000-000083590000}"/>
    <cellStyle name="20% - Dekorfärg1 2 2 2 4 2 3" xfId="5582" xr:uid="{00000000-0005-0000-0000-0000F6150000}"/>
    <cellStyle name="20% - Dekorfärg1 2 2 2 4 2 3 2" xfId="14467" xr:uid="{00000000-0005-0000-0000-0000AB380000}"/>
    <cellStyle name="20% - Dekorfärg1 2 2 2 4 2 3 2 2" xfId="35481" xr:uid="{00000000-0005-0000-0000-0000C18A0000}"/>
    <cellStyle name="20% - Dekorfärg1 2 2 2 4 2 3 3" xfId="31964" xr:uid="{00000000-0005-0000-0000-0000047D0000}"/>
    <cellStyle name="20% - Dekorfärg1 2 2 2 4 2 3 4" xfId="35482" xr:uid="{00000000-0005-0000-0000-0000C28A0000}"/>
    <cellStyle name="20% - Dekorfärg1 2 2 2 4 2 3_Tabell 6a K" xfId="19862" xr:uid="{00000000-0005-0000-0000-0000BE4D0000}"/>
    <cellStyle name="20% - Dekorfärg1 2 2 2 4 2 4" xfId="10082" xr:uid="{00000000-0005-0000-0000-00008A270000}"/>
    <cellStyle name="20% - Dekorfärg1 2 2 2 4 2 4 2" xfId="35483" xr:uid="{00000000-0005-0000-0000-0000C38A0000}"/>
    <cellStyle name="20% - Dekorfärg1 2 2 2 4 2 4 2 2" xfId="35484" xr:uid="{00000000-0005-0000-0000-0000C48A0000}"/>
    <cellStyle name="20% - Dekorfärg1 2 2 2 4 2 4 3" xfId="35485" xr:uid="{00000000-0005-0000-0000-0000C58A0000}"/>
    <cellStyle name="20% - Dekorfärg1 2 2 2 4 2 5" xfId="27579" xr:uid="{00000000-0005-0000-0000-0000E36B0000}"/>
    <cellStyle name="20% - Dekorfärg1 2 2 2 4 2 5 2" xfId="35486" xr:uid="{00000000-0005-0000-0000-0000C68A0000}"/>
    <cellStyle name="20% - Dekorfärg1 2 2 2 4 2 6" xfId="35487" xr:uid="{00000000-0005-0000-0000-0000C78A0000}"/>
    <cellStyle name="20% - Dekorfärg1 2 2 2 4 2 7" xfId="35488" xr:uid="{00000000-0005-0000-0000-0000C88A0000}"/>
    <cellStyle name="20% - Dekorfärg1 2 2 2 4 2_Tabell 6a K" xfId="19112" xr:uid="{00000000-0005-0000-0000-0000D04A0000}"/>
    <cellStyle name="20% - Dekorfärg1 2 2 2 4 3" xfId="3286" xr:uid="{00000000-0005-0000-0000-0000FE0C0000}"/>
    <cellStyle name="20% - Dekorfärg1 2 2 2 4 3 2" xfId="7672" xr:uid="{00000000-0005-0000-0000-0000201E0000}"/>
    <cellStyle name="20% - Dekorfärg1 2 2 2 4 3 2 2" xfId="16557" xr:uid="{00000000-0005-0000-0000-0000D5400000}"/>
    <cellStyle name="20% - Dekorfärg1 2 2 2 4 3 2 2 2" xfId="35489" xr:uid="{00000000-0005-0000-0000-0000C98A0000}"/>
    <cellStyle name="20% - Dekorfärg1 2 2 2 4 3 2 3" xfId="34054" xr:uid="{00000000-0005-0000-0000-00002E850000}"/>
    <cellStyle name="20% - Dekorfärg1 2 2 2 4 3 2 4" xfId="35490" xr:uid="{00000000-0005-0000-0000-0000CA8A0000}"/>
    <cellStyle name="20% - Dekorfärg1 2 2 2 4 3 2_Tabell 6a K" xfId="21282" xr:uid="{00000000-0005-0000-0000-00004A530000}"/>
    <cellStyle name="20% - Dekorfärg1 2 2 2 4 3 3" xfId="12171" xr:uid="{00000000-0005-0000-0000-0000B32F0000}"/>
    <cellStyle name="20% - Dekorfärg1 2 2 2 4 3 3 2" xfId="35491" xr:uid="{00000000-0005-0000-0000-0000CB8A0000}"/>
    <cellStyle name="20% - Dekorfärg1 2 2 2 4 3 3 2 2" xfId="35492" xr:uid="{00000000-0005-0000-0000-0000CC8A0000}"/>
    <cellStyle name="20% - Dekorfärg1 2 2 2 4 3 3 3" xfId="35493" xr:uid="{00000000-0005-0000-0000-0000CD8A0000}"/>
    <cellStyle name="20% - Dekorfärg1 2 2 2 4 3 4" xfId="29668" xr:uid="{00000000-0005-0000-0000-00000C740000}"/>
    <cellStyle name="20% - Dekorfärg1 2 2 2 4 3 4 2" xfId="35494" xr:uid="{00000000-0005-0000-0000-0000CE8A0000}"/>
    <cellStyle name="20% - Dekorfärg1 2 2 2 4 3 5" xfId="35495" xr:uid="{00000000-0005-0000-0000-0000CF8A0000}"/>
    <cellStyle name="20% - Dekorfärg1 2 2 2 4 3 6" xfId="35496" xr:uid="{00000000-0005-0000-0000-0000D08A0000}"/>
    <cellStyle name="20% - Dekorfärg1 2 2 2 4 3_Tabell 6a K" xfId="23135" xr:uid="{00000000-0005-0000-0000-0000875A0000}"/>
    <cellStyle name="20% - Dekorfärg1 2 2 2 4 4" xfId="5479" xr:uid="{00000000-0005-0000-0000-00008F150000}"/>
    <cellStyle name="20% - Dekorfärg1 2 2 2 4 4 2" xfId="14364" xr:uid="{00000000-0005-0000-0000-000044380000}"/>
    <cellStyle name="20% - Dekorfärg1 2 2 2 4 4 2 2" xfId="35497" xr:uid="{00000000-0005-0000-0000-0000D18A0000}"/>
    <cellStyle name="20% - Dekorfärg1 2 2 2 4 4 3" xfId="31861" xr:uid="{00000000-0005-0000-0000-00009D7C0000}"/>
    <cellStyle name="20% - Dekorfärg1 2 2 2 4 4 4" xfId="35498" xr:uid="{00000000-0005-0000-0000-0000D28A0000}"/>
    <cellStyle name="20% - Dekorfärg1 2 2 2 4 4_Tabell 6a K" xfId="22515" xr:uid="{00000000-0005-0000-0000-00001B580000}"/>
    <cellStyle name="20% - Dekorfärg1 2 2 2 4 5" xfId="9979" xr:uid="{00000000-0005-0000-0000-000023270000}"/>
    <cellStyle name="20% - Dekorfärg1 2 2 2 4 5 2" xfId="35499" xr:uid="{00000000-0005-0000-0000-0000D38A0000}"/>
    <cellStyle name="20% - Dekorfärg1 2 2 2 4 5 2 2" xfId="35500" xr:uid="{00000000-0005-0000-0000-0000D48A0000}"/>
    <cellStyle name="20% - Dekorfärg1 2 2 2 4 5 3" xfId="35501" xr:uid="{00000000-0005-0000-0000-0000D58A0000}"/>
    <cellStyle name="20% - Dekorfärg1 2 2 2 4 6" xfId="27476" xr:uid="{00000000-0005-0000-0000-00007C6B0000}"/>
    <cellStyle name="20% - Dekorfärg1 2 2 2 4 6 2" xfId="35502" xr:uid="{00000000-0005-0000-0000-0000D68A0000}"/>
    <cellStyle name="20% - Dekorfärg1 2 2 2 4 7" xfId="35503" xr:uid="{00000000-0005-0000-0000-0000D78A0000}"/>
    <cellStyle name="20% - Dekorfärg1 2 2 2 4 8" xfId="35504" xr:uid="{00000000-0005-0000-0000-0000D88A0000}"/>
    <cellStyle name="20% - Dekorfärg1 2 2 2 4_Tabell 6a K" xfId="25305" xr:uid="{00000000-0005-0000-0000-000001630000}"/>
    <cellStyle name="20% - Dekorfärg1 2 2 2 5" xfId="1193" xr:uid="{00000000-0005-0000-0000-0000D1040000}"/>
    <cellStyle name="20% - Dekorfärg1 2 2 2 5 2" xfId="3385" xr:uid="{00000000-0005-0000-0000-0000610D0000}"/>
    <cellStyle name="20% - Dekorfärg1 2 2 2 5 2 2" xfId="7771" xr:uid="{00000000-0005-0000-0000-0000831E0000}"/>
    <cellStyle name="20% - Dekorfärg1 2 2 2 5 2 2 2" xfId="16656" xr:uid="{00000000-0005-0000-0000-000038410000}"/>
    <cellStyle name="20% - Dekorfärg1 2 2 2 5 2 2 2 2" xfId="35505" xr:uid="{00000000-0005-0000-0000-0000D98A0000}"/>
    <cellStyle name="20% - Dekorfärg1 2 2 2 5 2 2 3" xfId="34153" xr:uid="{00000000-0005-0000-0000-000091850000}"/>
    <cellStyle name="20% - Dekorfärg1 2 2 2 5 2 2_Tabell 6a K" xfId="22327" xr:uid="{00000000-0005-0000-0000-00005F570000}"/>
    <cellStyle name="20% - Dekorfärg1 2 2 2 5 2 3" xfId="12270" xr:uid="{00000000-0005-0000-0000-000016300000}"/>
    <cellStyle name="20% - Dekorfärg1 2 2 2 5 2 3 2" xfId="35506" xr:uid="{00000000-0005-0000-0000-0000DA8A0000}"/>
    <cellStyle name="20% - Dekorfärg1 2 2 2 5 2 4" xfId="29767" xr:uid="{00000000-0005-0000-0000-00006F740000}"/>
    <cellStyle name="20% - Dekorfärg1 2 2 2 5 2 5" xfId="35507" xr:uid="{00000000-0005-0000-0000-0000DB8A0000}"/>
    <cellStyle name="20% - Dekorfärg1 2 2 2 5 2_Tabell 6a K" xfId="24498" xr:uid="{00000000-0005-0000-0000-0000DA5F0000}"/>
    <cellStyle name="20% - Dekorfärg1 2 2 2 5 3" xfId="5578" xr:uid="{00000000-0005-0000-0000-0000F2150000}"/>
    <cellStyle name="20% - Dekorfärg1 2 2 2 5 3 2" xfId="14463" xr:uid="{00000000-0005-0000-0000-0000A7380000}"/>
    <cellStyle name="20% - Dekorfärg1 2 2 2 5 3 2 2" xfId="35508" xr:uid="{00000000-0005-0000-0000-0000DC8A0000}"/>
    <cellStyle name="20% - Dekorfärg1 2 2 2 5 3 3" xfId="31960" xr:uid="{00000000-0005-0000-0000-0000007D0000}"/>
    <cellStyle name="20% - Dekorfärg1 2 2 2 5 3 4" xfId="35509" xr:uid="{00000000-0005-0000-0000-0000DD8A0000}"/>
    <cellStyle name="20% - Dekorfärg1 2 2 2 5 3_Tabell 6a K" xfId="20233" xr:uid="{00000000-0005-0000-0000-0000314F0000}"/>
    <cellStyle name="20% - Dekorfärg1 2 2 2 5 4" xfId="10078" xr:uid="{00000000-0005-0000-0000-000086270000}"/>
    <cellStyle name="20% - Dekorfärg1 2 2 2 5 4 2" xfId="35510" xr:uid="{00000000-0005-0000-0000-0000DE8A0000}"/>
    <cellStyle name="20% - Dekorfärg1 2 2 2 5 4 2 2" xfId="35511" xr:uid="{00000000-0005-0000-0000-0000DF8A0000}"/>
    <cellStyle name="20% - Dekorfärg1 2 2 2 5 4 3" xfId="35512" xr:uid="{00000000-0005-0000-0000-0000E08A0000}"/>
    <cellStyle name="20% - Dekorfärg1 2 2 2 5 5" xfId="27575" xr:uid="{00000000-0005-0000-0000-0000DF6B0000}"/>
    <cellStyle name="20% - Dekorfärg1 2 2 2 5 5 2" xfId="35513" xr:uid="{00000000-0005-0000-0000-0000E18A0000}"/>
    <cellStyle name="20% - Dekorfärg1 2 2 2 5 6" xfId="35514" xr:uid="{00000000-0005-0000-0000-0000E28A0000}"/>
    <cellStyle name="20% - Dekorfärg1 2 2 2 5 7" xfId="35515" xr:uid="{00000000-0005-0000-0000-0000E38A0000}"/>
    <cellStyle name="20% - Dekorfärg1 2 2 2 5_Tabell 6a K" xfId="18844" xr:uid="{00000000-0005-0000-0000-0000C4490000}"/>
    <cellStyle name="20% - Dekorfärg1 2 2 2 6" xfId="2438" xr:uid="{00000000-0005-0000-0000-0000AE090000}"/>
    <cellStyle name="20% - Dekorfärg1 2 2 2 6 2" xfId="6824" xr:uid="{00000000-0005-0000-0000-0000D01A0000}"/>
    <cellStyle name="20% - Dekorfärg1 2 2 2 6 2 2" xfId="15709" xr:uid="{00000000-0005-0000-0000-0000853D0000}"/>
    <cellStyle name="20% - Dekorfärg1 2 2 2 6 2 2 2" xfId="35516" xr:uid="{00000000-0005-0000-0000-0000E48A0000}"/>
    <cellStyle name="20% - Dekorfärg1 2 2 2 6 2 3" xfId="33206" xr:uid="{00000000-0005-0000-0000-0000DE810000}"/>
    <cellStyle name="20% - Dekorfärg1 2 2 2 6 2 4" xfId="35517" xr:uid="{00000000-0005-0000-0000-0000E58A0000}"/>
    <cellStyle name="20% - Dekorfärg1 2 2 2 6 2_Tabell 6a K" xfId="23318" xr:uid="{00000000-0005-0000-0000-00003E5B0000}"/>
    <cellStyle name="20% - Dekorfärg1 2 2 2 6 3" xfId="11323" xr:uid="{00000000-0005-0000-0000-0000632C0000}"/>
    <cellStyle name="20% - Dekorfärg1 2 2 2 6 3 2" xfId="35518" xr:uid="{00000000-0005-0000-0000-0000E68A0000}"/>
    <cellStyle name="20% - Dekorfärg1 2 2 2 6 3 2 2" xfId="35519" xr:uid="{00000000-0005-0000-0000-0000E78A0000}"/>
    <cellStyle name="20% - Dekorfärg1 2 2 2 6 3 3" xfId="35520" xr:uid="{00000000-0005-0000-0000-0000E88A0000}"/>
    <cellStyle name="20% - Dekorfärg1 2 2 2 6 4" xfId="28820" xr:uid="{00000000-0005-0000-0000-0000BC700000}"/>
    <cellStyle name="20% - Dekorfärg1 2 2 2 6 4 2" xfId="35521" xr:uid="{00000000-0005-0000-0000-0000E98A0000}"/>
    <cellStyle name="20% - Dekorfärg1 2 2 2 6 5" xfId="35522" xr:uid="{00000000-0005-0000-0000-0000EA8A0000}"/>
    <cellStyle name="20% - Dekorfärg1 2 2 2 6 6" xfId="35523" xr:uid="{00000000-0005-0000-0000-0000EB8A0000}"/>
    <cellStyle name="20% - Dekorfärg1 2 2 2 6_Tabell 6a K" xfId="25748" xr:uid="{00000000-0005-0000-0000-0000BC640000}"/>
    <cellStyle name="20% - Dekorfärg1 2 2 2 7" xfId="4631" xr:uid="{00000000-0005-0000-0000-00003F120000}"/>
    <cellStyle name="20% - Dekorfärg1 2 2 2 7 2" xfId="13516" xr:uid="{00000000-0005-0000-0000-0000F4340000}"/>
    <cellStyle name="20% - Dekorfärg1 2 2 2 7 2 2" xfId="35524" xr:uid="{00000000-0005-0000-0000-0000EC8A0000}"/>
    <cellStyle name="20% - Dekorfärg1 2 2 2 7 3" xfId="31013" xr:uid="{00000000-0005-0000-0000-00004D790000}"/>
    <cellStyle name="20% - Dekorfärg1 2 2 2 7 4" xfId="35525" xr:uid="{00000000-0005-0000-0000-0000ED8A0000}"/>
    <cellStyle name="20% - Dekorfärg1 2 2 2 7_Tabell 6a K" xfId="26019" xr:uid="{00000000-0005-0000-0000-0000CB650000}"/>
    <cellStyle name="20% - Dekorfärg1 2 2 2 8" xfId="9131" xr:uid="{00000000-0005-0000-0000-0000D3230000}"/>
    <cellStyle name="20% - Dekorfärg1 2 2 2 8 2" xfId="35526" xr:uid="{00000000-0005-0000-0000-0000EE8A0000}"/>
    <cellStyle name="20% - Dekorfärg1 2 2 2 8 2 2" xfId="35527" xr:uid="{00000000-0005-0000-0000-0000EF8A0000}"/>
    <cellStyle name="20% - Dekorfärg1 2 2 2 8 3" xfId="35528" xr:uid="{00000000-0005-0000-0000-0000F08A0000}"/>
    <cellStyle name="20% - Dekorfärg1 2 2 2 9" xfId="26628" xr:uid="{00000000-0005-0000-0000-00002C680000}"/>
    <cellStyle name="20% - Dekorfärg1 2 2 2 9 2" xfId="35529" xr:uid="{00000000-0005-0000-0000-0000F18A0000}"/>
    <cellStyle name="20% - Dekorfärg1 2 2 2_Tabell 6a K" xfId="8917" xr:uid="{00000000-0005-0000-0000-0000FD220000}"/>
    <cellStyle name="20% - Dekorfärg1 2 2 3" xfId="302" xr:uid="{00000000-0005-0000-0000-000056010000}"/>
    <cellStyle name="20% - Dekorfärg1 2 2 3 10" xfId="35530" xr:uid="{00000000-0005-0000-0000-0000F28A0000}"/>
    <cellStyle name="20% - Dekorfärg1 2 2 3 11" xfId="35531" xr:uid="{00000000-0005-0000-0000-0000F38A0000}"/>
    <cellStyle name="20% - Dekorfärg1 2 2 3 12" xfId="35532" xr:uid="{00000000-0005-0000-0000-0000F48A0000}"/>
    <cellStyle name="20% - Dekorfärg1 2 2 3 2" xfId="514" xr:uid="{00000000-0005-0000-0000-00002A020000}"/>
    <cellStyle name="20% - Dekorfärg1 2 2 3 2 2" xfId="938" xr:uid="{00000000-0005-0000-0000-0000D2030000}"/>
    <cellStyle name="20% - Dekorfärg1 2 2 3 2 2 2" xfId="1200" xr:uid="{00000000-0005-0000-0000-0000D8040000}"/>
    <cellStyle name="20% - Dekorfärg1 2 2 3 2 2 2 2" xfId="3392" xr:uid="{00000000-0005-0000-0000-0000680D0000}"/>
    <cellStyle name="20% - Dekorfärg1 2 2 3 2 2 2 2 2" xfId="7778" xr:uid="{00000000-0005-0000-0000-00008A1E0000}"/>
    <cellStyle name="20% - Dekorfärg1 2 2 3 2 2 2 2 2 2" xfId="16663" xr:uid="{00000000-0005-0000-0000-00003F410000}"/>
    <cellStyle name="20% - Dekorfärg1 2 2 3 2 2 2 2 2 2 2" xfId="35533" xr:uid="{00000000-0005-0000-0000-0000F58A0000}"/>
    <cellStyle name="20% - Dekorfärg1 2 2 3 2 2 2 2 2 3" xfId="34160" xr:uid="{00000000-0005-0000-0000-000098850000}"/>
    <cellStyle name="20% - Dekorfärg1 2 2 3 2 2 2 2 2_Tabell 6a K" xfId="19900" xr:uid="{00000000-0005-0000-0000-0000E44D0000}"/>
    <cellStyle name="20% - Dekorfärg1 2 2 3 2 2 2 2 3" xfId="12277" xr:uid="{00000000-0005-0000-0000-00001D300000}"/>
    <cellStyle name="20% - Dekorfärg1 2 2 3 2 2 2 2 3 2" xfId="35534" xr:uid="{00000000-0005-0000-0000-0000F68A0000}"/>
    <cellStyle name="20% - Dekorfärg1 2 2 3 2 2 2 2 4" xfId="29774" xr:uid="{00000000-0005-0000-0000-000076740000}"/>
    <cellStyle name="20% - Dekorfärg1 2 2 3 2 2 2 2 5" xfId="35535" xr:uid="{00000000-0005-0000-0000-0000F78A0000}"/>
    <cellStyle name="20% - Dekorfärg1 2 2 3 2 2 2 2_Tabell 6a K" xfId="18197" xr:uid="{00000000-0005-0000-0000-00003D470000}"/>
    <cellStyle name="20% - Dekorfärg1 2 2 3 2 2 2 3" xfId="5585" xr:uid="{00000000-0005-0000-0000-0000F9150000}"/>
    <cellStyle name="20% - Dekorfärg1 2 2 3 2 2 2 3 2" xfId="14470" xr:uid="{00000000-0005-0000-0000-0000AE380000}"/>
    <cellStyle name="20% - Dekorfärg1 2 2 3 2 2 2 3 2 2" xfId="35536" xr:uid="{00000000-0005-0000-0000-0000F88A0000}"/>
    <cellStyle name="20% - Dekorfärg1 2 2 3 2 2 2 3 3" xfId="31967" xr:uid="{00000000-0005-0000-0000-0000077D0000}"/>
    <cellStyle name="20% - Dekorfärg1 2 2 3 2 2 2 3 4" xfId="35537" xr:uid="{00000000-0005-0000-0000-0000F98A0000}"/>
    <cellStyle name="20% - Dekorfärg1 2 2 3 2 2 2 3_Tabell 6a K" xfId="22068" xr:uid="{00000000-0005-0000-0000-00005C560000}"/>
    <cellStyle name="20% - Dekorfärg1 2 2 3 2 2 2 4" xfId="10085" xr:uid="{00000000-0005-0000-0000-00008D270000}"/>
    <cellStyle name="20% - Dekorfärg1 2 2 3 2 2 2 4 2" xfId="35538" xr:uid="{00000000-0005-0000-0000-0000FA8A0000}"/>
    <cellStyle name="20% - Dekorfärg1 2 2 3 2 2 2 4 2 2" xfId="35539" xr:uid="{00000000-0005-0000-0000-0000FB8A0000}"/>
    <cellStyle name="20% - Dekorfärg1 2 2 3 2 2 2 4 3" xfId="35540" xr:uid="{00000000-0005-0000-0000-0000FC8A0000}"/>
    <cellStyle name="20% - Dekorfärg1 2 2 3 2 2 2 5" xfId="27582" xr:uid="{00000000-0005-0000-0000-0000E66B0000}"/>
    <cellStyle name="20% - Dekorfärg1 2 2 3 2 2 2 5 2" xfId="35541" xr:uid="{00000000-0005-0000-0000-0000FD8A0000}"/>
    <cellStyle name="20% - Dekorfärg1 2 2 3 2 2 2 6" xfId="35542" xr:uid="{00000000-0005-0000-0000-0000FE8A0000}"/>
    <cellStyle name="20% - Dekorfärg1 2 2 3 2 2 2 7" xfId="35543" xr:uid="{00000000-0005-0000-0000-0000FF8A0000}"/>
    <cellStyle name="20% - Dekorfärg1 2 2 3 2 2 2_Tabell 6a K" xfId="18384" xr:uid="{00000000-0005-0000-0000-0000F8470000}"/>
    <cellStyle name="20% - Dekorfärg1 2 2 3 2 2 3" xfId="3130" xr:uid="{00000000-0005-0000-0000-0000620C0000}"/>
    <cellStyle name="20% - Dekorfärg1 2 2 3 2 2 3 2" xfId="7516" xr:uid="{00000000-0005-0000-0000-0000841D0000}"/>
    <cellStyle name="20% - Dekorfärg1 2 2 3 2 2 3 2 2" xfId="16401" xr:uid="{00000000-0005-0000-0000-000039400000}"/>
    <cellStyle name="20% - Dekorfärg1 2 2 3 2 2 3 2 2 2" xfId="35544" xr:uid="{00000000-0005-0000-0000-0000008B0000}"/>
    <cellStyle name="20% - Dekorfärg1 2 2 3 2 2 3 2 3" xfId="33898" xr:uid="{00000000-0005-0000-0000-000092840000}"/>
    <cellStyle name="20% - Dekorfärg1 2 2 3 2 2 3 2 4" xfId="35545" xr:uid="{00000000-0005-0000-0000-0000018B0000}"/>
    <cellStyle name="20% - Dekorfärg1 2 2 3 2 2 3 2_Tabell 6a K" xfId="22913" xr:uid="{00000000-0005-0000-0000-0000A9590000}"/>
    <cellStyle name="20% - Dekorfärg1 2 2 3 2 2 3 3" xfId="12015" xr:uid="{00000000-0005-0000-0000-0000172F0000}"/>
    <cellStyle name="20% - Dekorfärg1 2 2 3 2 2 3 3 2" xfId="35546" xr:uid="{00000000-0005-0000-0000-0000028B0000}"/>
    <cellStyle name="20% - Dekorfärg1 2 2 3 2 2 3 3 2 2" xfId="35547" xr:uid="{00000000-0005-0000-0000-0000038B0000}"/>
    <cellStyle name="20% - Dekorfärg1 2 2 3 2 2 3 3 3" xfId="35548" xr:uid="{00000000-0005-0000-0000-0000048B0000}"/>
    <cellStyle name="20% - Dekorfärg1 2 2 3 2 2 3 4" xfId="29512" xr:uid="{00000000-0005-0000-0000-000070730000}"/>
    <cellStyle name="20% - Dekorfärg1 2 2 3 2 2 3 4 2" xfId="35549" xr:uid="{00000000-0005-0000-0000-0000058B0000}"/>
    <cellStyle name="20% - Dekorfärg1 2 2 3 2 2 3 5" xfId="35550" xr:uid="{00000000-0005-0000-0000-0000068B0000}"/>
    <cellStyle name="20% - Dekorfärg1 2 2 3 2 2 3 6" xfId="35551" xr:uid="{00000000-0005-0000-0000-0000078B0000}"/>
    <cellStyle name="20% - Dekorfärg1 2 2 3 2 2 3_Tabell 6a K" xfId="26287" xr:uid="{00000000-0005-0000-0000-0000D7660000}"/>
    <cellStyle name="20% - Dekorfärg1 2 2 3 2 2 4" xfId="5323" xr:uid="{00000000-0005-0000-0000-0000F3140000}"/>
    <cellStyle name="20% - Dekorfärg1 2 2 3 2 2 4 2" xfId="14208" xr:uid="{00000000-0005-0000-0000-0000A8370000}"/>
    <cellStyle name="20% - Dekorfärg1 2 2 3 2 2 4 2 2" xfId="35552" xr:uid="{00000000-0005-0000-0000-0000088B0000}"/>
    <cellStyle name="20% - Dekorfärg1 2 2 3 2 2 4 3" xfId="31705" xr:uid="{00000000-0005-0000-0000-0000017C0000}"/>
    <cellStyle name="20% - Dekorfärg1 2 2 3 2 2 4 4" xfId="35553" xr:uid="{00000000-0005-0000-0000-0000098B0000}"/>
    <cellStyle name="20% - Dekorfärg1 2 2 3 2 2 4_Tabell 6a K" xfId="19508" xr:uid="{00000000-0005-0000-0000-00005C4C0000}"/>
    <cellStyle name="20% - Dekorfärg1 2 2 3 2 2 5" xfId="9823" xr:uid="{00000000-0005-0000-0000-000087260000}"/>
    <cellStyle name="20% - Dekorfärg1 2 2 3 2 2 5 2" xfId="35554" xr:uid="{00000000-0005-0000-0000-00000A8B0000}"/>
    <cellStyle name="20% - Dekorfärg1 2 2 3 2 2 5 2 2" xfId="35555" xr:uid="{00000000-0005-0000-0000-00000B8B0000}"/>
    <cellStyle name="20% - Dekorfärg1 2 2 3 2 2 5 3" xfId="35556" xr:uid="{00000000-0005-0000-0000-00000C8B0000}"/>
    <cellStyle name="20% - Dekorfärg1 2 2 3 2 2 6" xfId="27320" xr:uid="{00000000-0005-0000-0000-0000E06A0000}"/>
    <cellStyle name="20% - Dekorfärg1 2 2 3 2 2 6 2" xfId="35557" xr:uid="{00000000-0005-0000-0000-00000D8B0000}"/>
    <cellStyle name="20% - Dekorfärg1 2 2 3 2 2 7" xfId="35558" xr:uid="{00000000-0005-0000-0000-00000E8B0000}"/>
    <cellStyle name="20% - Dekorfärg1 2 2 3 2 2 8" xfId="35559" xr:uid="{00000000-0005-0000-0000-00000F8B0000}"/>
    <cellStyle name="20% - Dekorfärg1 2 2 3 2 2_Tabell 6a K" xfId="21014" xr:uid="{00000000-0005-0000-0000-00003E520000}"/>
    <cellStyle name="20% - Dekorfärg1 2 2 3 2 3" xfId="1199" xr:uid="{00000000-0005-0000-0000-0000D7040000}"/>
    <cellStyle name="20% - Dekorfärg1 2 2 3 2 3 2" xfId="3391" xr:uid="{00000000-0005-0000-0000-0000670D0000}"/>
    <cellStyle name="20% - Dekorfärg1 2 2 3 2 3 2 2" xfId="7777" xr:uid="{00000000-0005-0000-0000-0000891E0000}"/>
    <cellStyle name="20% - Dekorfärg1 2 2 3 2 3 2 2 2" xfId="16662" xr:uid="{00000000-0005-0000-0000-00003E410000}"/>
    <cellStyle name="20% - Dekorfärg1 2 2 3 2 3 2 2 2 2" xfId="35560" xr:uid="{00000000-0005-0000-0000-0000108B0000}"/>
    <cellStyle name="20% - Dekorfärg1 2 2 3 2 3 2 2 3" xfId="34159" xr:uid="{00000000-0005-0000-0000-000097850000}"/>
    <cellStyle name="20% - Dekorfärg1 2 2 3 2 3 2 2_Tabell 6a K" xfId="21808" xr:uid="{00000000-0005-0000-0000-000058550000}"/>
    <cellStyle name="20% - Dekorfärg1 2 2 3 2 3 2 3" xfId="12276" xr:uid="{00000000-0005-0000-0000-00001C300000}"/>
    <cellStyle name="20% - Dekorfärg1 2 2 3 2 3 2 3 2" xfId="35561" xr:uid="{00000000-0005-0000-0000-0000118B0000}"/>
    <cellStyle name="20% - Dekorfärg1 2 2 3 2 3 2 4" xfId="29773" xr:uid="{00000000-0005-0000-0000-000075740000}"/>
    <cellStyle name="20% - Dekorfärg1 2 2 3 2 3 2 5" xfId="35562" xr:uid="{00000000-0005-0000-0000-0000128B0000}"/>
    <cellStyle name="20% - Dekorfärg1 2 2 3 2 3 2_Tabell 6a K" xfId="26410" xr:uid="{00000000-0005-0000-0000-000052670000}"/>
    <cellStyle name="20% - Dekorfärg1 2 2 3 2 3 3" xfId="5584" xr:uid="{00000000-0005-0000-0000-0000F8150000}"/>
    <cellStyle name="20% - Dekorfärg1 2 2 3 2 3 3 2" xfId="14469" xr:uid="{00000000-0005-0000-0000-0000AD380000}"/>
    <cellStyle name="20% - Dekorfärg1 2 2 3 2 3 3 2 2" xfId="35563" xr:uid="{00000000-0005-0000-0000-0000138B0000}"/>
    <cellStyle name="20% - Dekorfärg1 2 2 3 2 3 3 3" xfId="31966" xr:uid="{00000000-0005-0000-0000-0000067D0000}"/>
    <cellStyle name="20% - Dekorfärg1 2 2 3 2 3 3 4" xfId="35564" xr:uid="{00000000-0005-0000-0000-0000148B0000}"/>
    <cellStyle name="20% - Dekorfärg1 2 2 3 2 3 3_Tabell 6a K" xfId="23452" xr:uid="{00000000-0005-0000-0000-0000C45B0000}"/>
    <cellStyle name="20% - Dekorfärg1 2 2 3 2 3 4" xfId="10084" xr:uid="{00000000-0005-0000-0000-00008C270000}"/>
    <cellStyle name="20% - Dekorfärg1 2 2 3 2 3 4 2" xfId="35565" xr:uid="{00000000-0005-0000-0000-0000158B0000}"/>
    <cellStyle name="20% - Dekorfärg1 2 2 3 2 3 4 2 2" xfId="35566" xr:uid="{00000000-0005-0000-0000-0000168B0000}"/>
    <cellStyle name="20% - Dekorfärg1 2 2 3 2 3 4 3" xfId="35567" xr:uid="{00000000-0005-0000-0000-0000178B0000}"/>
    <cellStyle name="20% - Dekorfärg1 2 2 3 2 3 5" xfId="27581" xr:uid="{00000000-0005-0000-0000-0000E56B0000}"/>
    <cellStyle name="20% - Dekorfärg1 2 2 3 2 3 5 2" xfId="35568" xr:uid="{00000000-0005-0000-0000-0000188B0000}"/>
    <cellStyle name="20% - Dekorfärg1 2 2 3 2 3 6" xfId="35569" xr:uid="{00000000-0005-0000-0000-0000198B0000}"/>
    <cellStyle name="20% - Dekorfärg1 2 2 3 2 3 7" xfId="35570" xr:uid="{00000000-0005-0000-0000-00001A8B0000}"/>
    <cellStyle name="20% - Dekorfärg1 2 2 3 2 3_Tabell 6a K" xfId="25489" xr:uid="{00000000-0005-0000-0000-0000B9630000}"/>
    <cellStyle name="20% - Dekorfärg1 2 2 3 2 4" xfId="2706" xr:uid="{00000000-0005-0000-0000-0000BA0A0000}"/>
    <cellStyle name="20% - Dekorfärg1 2 2 3 2 4 2" xfId="7092" xr:uid="{00000000-0005-0000-0000-0000DC1B0000}"/>
    <cellStyle name="20% - Dekorfärg1 2 2 3 2 4 2 2" xfId="15977" xr:uid="{00000000-0005-0000-0000-0000913E0000}"/>
    <cellStyle name="20% - Dekorfärg1 2 2 3 2 4 2 2 2" xfId="35571" xr:uid="{00000000-0005-0000-0000-00001B8B0000}"/>
    <cellStyle name="20% - Dekorfärg1 2 2 3 2 4 2 3" xfId="33474" xr:uid="{00000000-0005-0000-0000-0000EA820000}"/>
    <cellStyle name="20% - Dekorfärg1 2 2 3 2 4 2 4" xfId="35572" xr:uid="{00000000-0005-0000-0000-00001C8B0000}"/>
    <cellStyle name="20% - Dekorfärg1 2 2 3 2 4 2_Tabell 6a K" xfId="19376" xr:uid="{00000000-0005-0000-0000-0000D84B0000}"/>
    <cellStyle name="20% - Dekorfärg1 2 2 3 2 4 3" xfId="11591" xr:uid="{00000000-0005-0000-0000-00006F2D0000}"/>
    <cellStyle name="20% - Dekorfärg1 2 2 3 2 4 3 2" xfId="35573" xr:uid="{00000000-0005-0000-0000-00001D8B0000}"/>
    <cellStyle name="20% - Dekorfärg1 2 2 3 2 4 3 2 2" xfId="35574" xr:uid="{00000000-0005-0000-0000-00001E8B0000}"/>
    <cellStyle name="20% - Dekorfärg1 2 2 3 2 4 3 3" xfId="35575" xr:uid="{00000000-0005-0000-0000-00001F8B0000}"/>
    <cellStyle name="20% - Dekorfärg1 2 2 3 2 4 4" xfId="29088" xr:uid="{00000000-0005-0000-0000-0000C8710000}"/>
    <cellStyle name="20% - Dekorfärg1 2 2 3 2 4 4 2" xfId="35576" xr:uid="{00000000-0005-0000-0000-0000208B0000}"/>
    <cellStyle name="20% - Dekorfärg1 2 2 3 2 4 5" xfId="35577" xr:uid="{00000000-0005-0000-0000-0000218B0000}"/>
    <cellStyle name="20% - Dekorfärg1 2 2 3 2 4 6" xfId="35578" xr:uid="{00000000-0005-0000-0000-0000228B0000}"/>
    <cellStyle name="20% - Dekorfärg1 2 2 3 2 4_Tabell 6a K" xfId="25355" xr:uid="{00000000-0005-0000-0000-000033630000}"/>
    <cellStyle name="20% - Dekorfärg1 2 2 3 2 5" xfId="4899" xr:uid="{00000000-0005-0000-0000-00004B130000}"/>
    <cellStyle name="20% - Dekorfärg1 2 2 3 2 5 2" xfId="13784" xr:uid="{00000000-0005-0000-0000-000000360000}"/>
    <cellStyle name="20% - Dekorfärg1 2 2 3 2 5 2 2" xfId="35579" xr:uid="{00000000-0005-0000-0000-0000238B0000}"/>
    <cellStyle name="20% - Dekorfärg1 2 2 3 2 5 3" xfId="31281" xr:uid="{00000000-0005-0000-0000-0000597A0000}"/>
    <cellStyle name="20% - Dekorfärg1 2 2 3 2 5 4" xfId="35580" xr:uid="{00000000-0005-0000-0000-0000248B0000}"/>
    <cellStyle name="20% - Dekorfärg1 2 2 3 2 5_Tabell 6a K" xfId="22069" xr:uid="{00000000-0005-0000-0000-00005D560000}"/>
    <cellStyle name="20% - Dekorfärg1 2 2 3 2 6" xfId="9399" xr:uid="{00000000-0005-0000-0000-0000DF240000}"/>
    <cellStyle name="20% - Dekorfärg1 2 2 3 2 6 2" xfId="35581" xr:uid="{00000000-0005-0000-0000-0000258B0000}"/>
    <cellStyle name="20% - Dekorfärg1 2 2 3 2 6 2 2" xfId="35582" xr:uid="{00000000-0005-0000-0000-0000268B0000}"/>
    <cellStyle name="20% - Dekorfärg1 2 2 3 2 6 3" xfId="35583" xr:uid="{00000000-0005-0000-0000-0000278B0000}"/>
    <cellStyle name="20% - Dekorfärg1 2 2 3 2 7" xfId="26896" xr:uid="{00000000-0005-0000-0000-000038690000}"/>
    <cellStyle name="20% - Dekorfärg1 2 2 3 2 7 2" xfId="35584" xr:uid="{00000000-0005-0000-0000-0000288B0000}"/>
    <cellStyle name="20% - Dekorfärg1 2 2 3 2 8" xfId="35585" xr:uid="{00000000-0005-0000-0000-0000298B0000}"/>
    <cellStyle name="20% - Dekorfärg1 2 2 3 2 9" xfId="35586" xr:uid="{00000000-0005-0000-0000-00002A8B0000}"/>
    <cellStyle name="20% - Dekorfärg1 2 2 3 2_Tabell 6a K" xfId="25622" xr:uid="{00000000-0005-0000-0000-00003E640000}"/>
    <cellStyle name="20% - Dekorfärg1 2 2 3 3" xfId="726" xr:uid="{00000000-0005-0000-0000-0000FE020000}"/>
    <cellStyle name="20% - Dekorfärg1 2 2 3 3 2" xfId="1201" xr:uid="{00000000-0005-0000-0000-0000D9040000}"/>
    <cellStyle name="20% - Dekorfärg1 2 2 3 3 2 2" xfId="3393" xr:uid="{00000000-0005-0000-0000-0000690D0000}"/>
    <cellStyle name="20% - Dekorfärg1 2 2 3 3 2 2 2" xfId="7779" xr:uid="{00000000-0005-0000-0000-00008B1E0000}"/>
    <cellStyle name="20% - Dekorfärg1 2 2 3 3 2 2 2 2" xfId="16664" xr:uid="{00000000-0005-0000-0000-000040410000}"/>
    <cellStyle name="20% - Dekorfärg1 2 2 3 3 2 2 2 2 2" xfId="35587" xr:uid="{00000000-0005-0000-0000-00002B8B0000}"/>
    <cellStyle name="20% - Dekorfärg1 2 2 3 3 2 2 2 3" xfId="34161" xr:uid="{00000000-0005-0000-0000-000099850000}"/>
    <cellStyle name="20% - Dekorfärg1 2 2 3 3 2 2 2_Tabell 6a K" xfId="19381" xr:uid="{00000000-0005-0000-0000-0000DD4B0000}"/>
    <cellStyle name="20% - Dekorfärg1 2 2 3 3 2 2 3" xfId="12278" xr:uid="{00000000-0005-0000-0000-00001E300000}"/>
    <cellStyle name="20% - Dekorfärg1 2 2 3 3 2 2 3 2" xfId="35588" xr:uid="{00000000-0005-0000-0000-00002C8B0000}"/>
    <cellStyle name="20% - Dekorfärg1 2 2 3 3 2 2 4" xfId="29775" xr:uid="{00000000-0005-0000-0000-000077740000}"/>
    <cellStyle name="20% - Dekorfärg1 2 2 3 3 2 2 5" xfId="35589" xr:uid="{00000000-0005-0000-0000-00002D8B0000}"/>
    <cellStyle name="20% - Dekorfärg1 2 2 3 3 2 2_Tabell 6a K" xfId="25360" xr:uid="{00000000-0005-0000-0000-000038630000}"/>
    <cellStyle name="20% - Dekorfärg1 2 2 3 3 2 3" xfId="5586" xr:uid="{00000000-0005-0000-0000-0000FA150000}"/>
    <cellStyle name="20% - Dekorfärg1 2 2 3 3 2 3 2" xfId="14471" xr:uid="{00000000-0005-0000-0000-0000AF380000}"/>
    <cellStyle name="20% - Dekorfärg1 2 2 3 3 2 3 2 2" xfId="35590" xr:uid="{00000000-0005-0000-0000-00002E8B0000}"/>
    <cellStyle name="20% - Dekorfärg1 2 2 3 3 2 3 3" xfId="31968" xr:uid="{00000000-0005-0000-0000-0000087D0000}"/>
    <cellStyle name="20% - Dekorfärg1 2 2 3 3 2 3 4" xfId="35591" xr:uid="{00000000-0005-0000-0000-00002F8B0000}"/>
    <cellStyle name="20% - Dekorfärg1 2 2 3 3 2 3_Tabell 6a K" xfId="21812" xr:uid="{00000000-0005-0000-0000-00005C550000}"/>
    <cellStyle name="20% - Dekorfärg1 2 2 3 3 2 4" xfId="10086" xr:uid="{00000000-0005-0000-0000-00008E270000}"/>
    <cellStyle name="20% - Dekorfärg1 2 2 3 3 2 4 2" xfId="35592" xr:uid="{00000000-0005-0000-0000-0000308B0000}"/>
    <cellStyle name="20% - Dekorfärg1 2 2 3 3 2 4 2 2" xfId="35593" xr:uid="{00000000-0005-0000-0000-0000318B0000}"/>
    <cellStyle name="20% - Dekorfärg1 2 2 3 3 2 4 3" xfId="35594" xr:uid="{00000000-0005-0000-0000-0000328B0000}"/>
    <cellStyle name="20% - Dekorfärg1 2 2 3 3 2 5" xfId="27583" xr:uid="{00000000-0005-0000-0000-0000E76B0000}"/>
    <cellStyle name="20% - Dekorfärg1 2 2 3 3 2 5 2" xfId="35595" xr:uid="{00000000-0005-0000-0000-0000338B0000}"/>
    <cellStyle name="20% - Dekorfärg1 2 2 3 3 2 6" xfId="35596" xr:uid="{00000000-0005-0000-0000-0000348B0000}"/>
    <cellStyle name="20% - Dekorfärg1 2 2 3 3 2 7" xfId="35597" xr:uid="{00000000-0005-0000-0000-0000358B0000}"/>
    <cellStyle name="20% - Dekorfärg1 2 2 3 3 2_Tabell 6a K" xfId="23457" xr:uid="{00000000-0005-0000-0000-0000C95B0000}"/>
    <cellStyle name="20% - Dekorfärg1 2 2 3 3 3" xfId="2918" xr:uid="{00000000-0005-0000-0000-00008E0B0000}"/>
    <cellStyle name="20% - Dekorfärg1 2 2 3 3 3 2" xfId="7304" xr:uid="{00000000-0005-0000-0000-0000B01C0000}"/>
    <cellStyle name="20% - Dekorfärg1 2 2 3 3 3 2 2" xfId="16189" xr:uid="{00000000-0005-0000-0000-0000653F0000}"/>
    <cellStyle name="20% - Dekorfärg1 2 2 3 3 3 2 2 2" xfId="35598" xr:uid="{00000000-0005-0000-0000-0000368B0000}"/>
    <cellStyle name="20% - Dekorfärg1 2 2 3 3 3 2 3" xfId="33686" xr:uid="{00000000-0005-0000-0000-0000BE830000}"/>
    <cellStyle name="20% - Dekorfärg1 2 2 3 3 3 2 4" xfId="35599" xr:uid="{00000000-0005-0000-0000-0000378B0000}"/>
    <cellStyle name="20% - Dekorfärg1 2 2 3 3 3 2_Tabell 6a K" xfId="23146" xr:uid="{00000000-0005-0000-0000-0000925A0000}"/>
    <cellStyle name="20% - Dekorfärg1 2 2 3 3 3 3" xfId="11803" xr:uid="{00000000-0005-0000-0000-0000432E0000}"/>
    <cellStyle name="20% - Dekorfärg1 2 2 3 3 3 3 2" xfId="35600" xr:uid="{00000000-0005-0000-0000-0000388B0000}"/>
    <cellStyle name="20% - Dekorfärg1 2 2 3 3 3 3 2 2" xfId="35601" xr:uid="{00000000-0005-0000-0000-0000398B0000}"/>
    <cellStyle name="20% - Dekorfärg1 2 2 3 3 3 3 3" xfId="35602" xr:uid="{00000000-0005-0000-0000-00003A8B0000}"/>
    <cellStyle name="20% - Dekorfärg1 2 2 3 3 3 4" xfId="29300" xr:uid="{00000000-0005-0000-0000-00009C720000}"/>
    <cellStyle name="20% - Dekorfärg1 2 2 3 3 3 4 2" xfId="35603" xr:uid="{00000000-0005-0000-0000-00003B8B0000}"/>
    <cellStyle name="20% - Dekorfärg1 2 2 3 3 3 5" xfId="35604" xr:uid="{00000000-0005-0000-0000-00003C8B0000}"/>
    <cellStyle name="20% - Dekorfärg1 2 2 3 3 3 6" xfId="35605" xr:uid="{00000000-0005-0000-0000-00003D8B0000}"/>
    <cellStyle name="20% - Dekorfärg1 2 2 3 3 3_Tabell 6a K" xfId="22804" xr:uid="{00000000-0005-0000-0000-00003C590000}"/>
    <cellStyle name="20% - Dekorfärg1 2 2 3 3 4" xfId="5111" xr:uid="{00000000-0005-0000-0000-00001F140000}"/>
    <cellStyle name="20% - Dekorfärg1 2 2 3 3 4 2" xfId="13996" xr:uid="{00000000-0005-0000-0000-0000D4360000}"/>
    <cellStyle name="20% - Dekorfärg1 2 2 3 3 4 2 2" xfId="35606" xr:uid="{00000000-0005-0000-0000-00003E8B0000}"/>
    <cellStyle name="20% - Dekorfärg1 2 2 3 3 4 3" xfId="31493" xr:uid="{00000000-0005-0000-0000-00002D7B0000}"/>
    <cellStyle name="20% - Dekorfärg1 2 2 3 3 4 4" xfId="35607" xr:uid="{00000000-0005-0000-0000-00003F8B0000}"/>
    <cellStyle name="20% - Dekorfärg1 2 2 3 3 4_Tabell 6a K" xfId="24358" xr:uid="{00000000-0005-0000-0000-00004E5F0000}"/>
    <cellStyle name="20% - Dekorfärg1 2 2 3 3 5" xfId="9611" xr:uid="{00000000-0005-0000-0000-0000B3250000}"/>
    <cellStyle name="20% - Dekorfärg1 2 2 3 3 5 2" xfId="35608" xr:uid="{00000000-0005-0000-0000-0000408B0000}"/>
    <cellStyle name="20% - Dekorfärg1 2 2 3 3 5 2 2" xfId="35609" xr:uid="{00000000-0005-0000-0000-0000418B0000}"/>
    <cellStyle name="20% - Dekorfärg1 2 2 3 3 5 3" xfId="35610" xr:uid="{00000000-0005-0000-0000-0000428B0000}"/>
    <cellStyle name="20% - Dekorfärg1 2 2 3 3 6" xfId="27108" xr:uid="{00000000-0005-0000-0000-00000C6A0000}"/>
    <cellStyle name="20% - Dekorfärg1 2 2 3 3 6 2" xfId="35611" xr:uid="{00000000-0005-0000-0000-0000438B0000}"/>
    <cellStyle name="20% - Dekorfärg1 2 2 3 3 7" xfId="35612" xr:uid="{00000000-0005-0000-0000-0000448B0000}"/>
    <cellStyle name="20% - Dekorfärg1 2 2 3 3 8" xfId="35613" xr:uid="{00000000-0005-0000-0000-0000458B0000}"/>
    <cellStyle name="20% - Dekorfärg1 2 2 3 3_Tabell 6a K" xfId="8941" xr:uid="{00000000-0005-0000-0000-000015230000}"/>
    <cellStyle name="20% - Dekorfärg1 2 2 3 4" xfId="1150" xr:uid="{00000000-0005-0000-0000-0000A6040000}"/>
    <cellStyle name="20% - Dekorfärg1 2 2 3 4 2" xfId="1202" xr:uid="{00000000-0005-0000-0000-0000DA040000}"/>
    <cellStyle name="20% - Dekorfärg1 2 2 3 4 2 2" xfId="3394" xr:uid="{00000000-0005-0000-0000-00006A0D0000}"/>
    <cellStyle name="20% - Dekorfärg1 2 2 3 4 2 2 2" xfId="7780" xr:uid="{00000000-0005-0000-0000-00008C1E0000}"/>
    <cellStyle name="20% - Dekorfärg1 2 2 3 4 2 2 2 2" xfId="16665" xr:uid="{00000000-0005-0000-0000-000041410000}"/>
    <cellStyle name="20% - Dekorfärg1 2 2 3 4 2 2 2 2 2" xfId="35614" xr:uid="{00000000-0005-0000-0000-0000468B0000}"/>
    <cellStyle name="20% - Dekorfärg1 2 2 3 4 2 2 2 3" xfId="34162" xr:uid="{00000000-0005-0000-0000-00009A850000}"/>
    <cellStyle name="20% - Dekorfärg1 2 2 3 4 2 2 2_Tabell 6a K" xfId="26150" xr:uid="{00000000-0005-0000-0000-00004E660000}"/>
    <cellStyle name="20% - Dekorfärg1 2 2 3 4 2 2 3" xfId="12279" xr:uid="{00000000-0005-0000-0000-00001F300000}"/>
    <cellStyle name="20% - Dekorfärg1 2 2 3 4 2 2 3 2" xfId="35615" xr:uid="{00000000-0005-0000-0000-0000478B0000}"/>
    <cellStyle name="20% - Dekorfärg1 2 2 3 4 2 2 4" xfId="29776" xr:uid="{00000000-0005-0000-0000-000078740000}"/>
    <cellStyle name="20% - Dekorfärg1 2 2 3 4 2 2 5" xfId="35616" xr:uid="{00000000-0005-0000-0000-0000488B0000}"/>
    <cellStyle name="20% - Dekorfärg1 2 2 3 4 2 2_Tabell 6a K" xfId="21547" xr:uid="{00000000-0005-0000-0000-000053540000}"/>
    <cellStyle name="20% - Dekorfärg1 2 2 3 4 2 3" xfId="5587" xr:uid="{00000000-0005-0000-0000-0000FB150000}"/>
    <cellStyle name="20% - Dekorfärg1 2 2 3 4 2 3 2" xfId="14472" xr:uid="{00000000-0005-0000-0000-0000B0380000}"/>
    <cellStyle name="20% - Dekorfärg1 2 2 3 4 2 3 2 2" xfId="35617" xr:uid="{00000000-0005-0000-0000-0000498B0000}"/>
    <cellStyle name="20% - Dekorfärg1 2 2 3 4 2 3 3" xfId="31969" xr:uid="{00000000-0005-0000-0000-0000097D0000}"/>
    <cellStyle name="20% - Dekorfärg1 2 2 3 4 2 3 4" xfId="35618" xr:uid="{00000000-0005-0000-0000-00004A8B0000}"/>
    <cellStyle name="20% - Dekorfärg1 2 2 3 4 2 3_Tabell 6a K" xfId="18643" xr:uid="{00000000-0005-0000-0000-0000FB480000}"/>
    <cellStyle name="20% - Dekorfärg1 2 2 3 4 2 4" xfId="10087" xr:uid="{00000000-0005-0000-0000-00008F270000}"/>
    <cellStyle name="20% - Dekorfärg1 2 2 3 4 2 4 2" xfId="35619" xr:uid="{00000000-0005-0000-0000-00004B8B0000}"/>
    <cellStyle name="20% - Dekorfärg1 2 2 3 4 2 4 2 2" xfId="35620" xr:uid="{00000000-0005-0000-0000-00004C8B0000}"/>
    <cellStyle name="20% - Dekorfärg1 2 2 3 4 2 4 3" xfId="35621" xr:uid="{00000000-0005-0000-0000-00004D8B0000}"/>
    <cellStyle name="20% - Dekorfärg1 2 2 3 4 2 5" xfId="27584" xr:uid="{00000000-0005-0000-0000-0000E86B0000}"/>
    <cellStyle name="20% - Dekorfärg1 2 2 3 4 2 5 2" xfId="35622" xr:uid="{00000000-0005-0000-0000-00004E8B0000}"/>
    <cellStyle name="20% - Dekorfärg1 2 2 3 4 2 6" xfId="35623" xr:uid="{00000000-0005-0000-0000-00004F8B0000}"/>
    <cellStyle name="20% - Dekorfärg1 2 2 3 4 2 7" xfId="35624" xr:uid="{00000000-0005-0000-0000-0000508B0000}"/>
    <cellStyle name="20% - Dekorfärg1 2 2 3 4 2_Tabell 6a K" xfId="23185" xr:uid="{00000000-0005-0000-0000-0000B95A0000}"/>
    <cellStyle name="20% - Dekorfärg1 2 2 3 4 3" xfId="3342" xr:uid="{00000000-0005-0000-0000-0000360D0000}"/>
    <cellStyle name="20% - Dekorfärg1 2 2 3 4 3 2" xfId="7728" xr:uid="{00000000-0005-0000-0000-0000581E0000}"/>
    <cellStyle name="20% - Dekorfärg1 2 2 3 4 3 2 2" xfId="16613" xr:uid="{00000000-0005-0000-0000-00000D410000}"/>
    <cellStyle name="20% - Dekorfärg1 2 2 3 4 3 2 2 2" xfId="35625" xr:uid="{00000000-0005-0000-0000-0000518B0000}"/>
    <cellStyle name="20% - Dekorfärg1 2 2 3 4 3 2 3" xfId="34110" xr:uid="{00000000-0005-0000-0000-000066850000}"/>
    <cellStyle name="20% - Dekorfärg1 2 2 3 4 3 2 4" xfId="35626" xr:uid="{00000000-0005-0000-0000-0000528B0000}"/>
    <cellStyle name="20% - Dekorfärg1 2 2 3 4 3 2_Tabell 6a K" xfId="20512" xr:uid="{00000000-0005-0000-0000-000048500000}"/>
    <cellStyle name="20% - Dekorfärg1 2 2 3 4 3 3" xfId="12227" xr:uid="{00000000-0005-0000-0000-0000EB2F0000}"/>
    <cellStyle name="20% - Dekorfärg1 2 2 3 4 3 3 2" xfId="35627" xr:uid="{00000000-0005-0000-0000-0000538B0000}"/>
    <cellStyle name="20% - Dekorfärg1 2 2 3 4 3 3 2 2" xfId="35628" xr:uid="{00000000-0005-0000-0000-0000548B0000}"/>
    <cellStyle name="20% - Dekorfärg1 2 2 3 4 3 3 3" xfId="35629" xr:uid="{00000000-0005-0000-0000-0000558B0000}"/>
    <cellStyle name="20% - Dekorfärg1 2 2 3 4 3 4" xfId="29724" xr:uid="{00000000-0005-0000-0000-000044740000}"/>
    <cellStyle name="20% - Dekorfärg1 2 2 3 4 3 4 2" xfId="35630" xr:uid="{00000000-0005-0000-0000-0000568B0000}"/>
    <cellStyle name="20% - Dekorfärg1 2 2 3 4 3 5" xfId="35631" xr:uid="{00000000-0005-0000-0000-0000578B0000}"/>
    <cellStyle name="20% - Dekorfärg1 2 2 3 4 3 6" xfId="35632" xr:uid="{00000000-0005-0000-0000-0000588B0000}"/>
    <cellStyle name="20% - Dekorfärg1 2 2 3 4 3_Tabell 6a K" xfId="21491" xr:uid="{00000000-0005-0000-0000-00001B540000}"/>
    <cellStyle name="20% - Dekorfärg1 2 2 3 4 4" xfId="5535" xr:uid="{00000000-0005-0000-0000-0000C7150000}"/>
    <cellStyle name="20% - Dekorfärg1 2 2 3 4 4 2" xfId="14420" xr:uid="{00000000-0005-0000-0000-00007C380000}"/>
    <cellStyle name="20% - Dekorfärg1 2 2 3 4 4 2 2" xfId="35633" xr:uid="{00000000-0005-0000-0000-0000598B0000}"/>
    <cellStyle name="20% - Dekorfärg1 2 2 3 4 4 3" xfId="31917" xr:uid="{00000000-0005-0000-0000-0000D57C0000}"/>
    <cellStyle name="20% - Dekorfärg1 2 2 3 4 4 4" xfId="35634" xr:uid="{00000000-0005-0000-0000-00005A8B0000}"/>
    <cellStyle name="20% - Dekorfärg1 2 2 3 4 4_Tabell 6a K" xfId="26098" xr:uid="{00000000-0005-0000-0000-00001A660000}"/>
    <cellStyle name="20% - Dekorfärg1 2 2 3 4 5" xfId="10035" xr:uid="{00000000-0005-0000-0000-00005B270000}"/>
    <cellStyle name="20% - Dekorfärg1 2 2 3 4 5 2" xfId="35635" xr:uid="{00000000-0005-0000-0000-00005B8B0000}"/>
    <cellStyle name="20% - Dekorfärg1 2 2 3 4 5 2 2" xfId="35636" xr:uid="{00000000-0005-0000-0000-00005C8B0000}"/>
    <cellStyle name="20% - Dekorfärg1 2 2 3 4 5 3" xfId="35637" xr:uid="{00000000-0005-0000-0000-00005D8B0000}"/>
    <cellStyle name="20% - Dekorfärg1 2 2 3 4 6" xfId="27532" xr:uid="{00000000-0005-0000-0000-0000B46B0000}"/>
    <cellStyle name="20% - Dekorfärg1 2 2 3 4 6 2" xfId="35638" xr:uid="{00000000-0005-0000-0000-00005E8B0000}"/>
    <cellStyle name="20% - Dekorfärg1 2 2 3 4 7" xfId="35639" xr:uid="{00000000-0005-0000-0000-00005F8B0000}"/>
    <cellStyle name="20% - Dekorfärg1 2 2 3 4 8" xfId="35640" xr:uid="{00000000-0005-0000-0000-0000608B0000}"/>
    <cellStyle name="20% - Dekorfärg1 2 2 3 4_Tabell 6a K" xfId="20906" xr:uid="{00000000-0005-0000-0000-0000D2510000}"/>
    <cellStyle name="20% - Dekorfärg1 2 2 3 5" xfId="1198" xr:uid="{00000000-0005-0000-0000-0000D6040000}"/>
    <cellStyle name="20% - Dekorfärg1 2 2 3 5 2" xfId="3390" xr:uid="{00000000-0005-0000-0000-0000660D0000}"/>
    <cellStyle name="20% - Dekorfärg1 2 2 3 5 2 2" xfId="7776" xr:uid="{00000000-0005-0000-0000-0000881E0000}"/>
    <cellStyle name="20% - Dekorfärg1 2 2 3 5 2 2 2" xfId="16661" xr:uid="{00000000-0005-0000-0000-00003D410000}"/>
    <cellStyle name="20% - Dekorfärg1 2 2 3 5 2 2 2 2" xfId="35641" xr:uid="{00000000-0005-0000-0000-0000618B0000}"/>
    <cellStyle name="20% - Dekorfärg1 2 2 3 5 2 2 3" xfId="34158" xr:uid="{00000000-0005-0000-0000-000096850000}"/>
    <cellStyle name="20% - Dekorfärg1 2 2 3 5 2 2_Tabell 6a K" xfId="25888" xr:uid="{00000000-0005-0000-0000-000048650000}"/>
    <cellStyle name="20% - Dekorfärg1 2 2 3 5 2 3" xfId="12275" xr:uid="{00000000-0005-0000-0000-00001B300000}"/>
    <cellStyle name="20% - Dekorfärg1 2 2 3 5 2 3 2" xfId="35642" xr:uid="{00000000-0005-0000-0000-0000628B0000}"/>
    <cellStyle name="20% - Dekorfärg1 2 2 3 5 2 4" xfId="29772" xr:uid="{00000000-0005-0000-0000-000074740000}"/>
    <cellStyle name="20% - Dekorfärg1 2 2 3 5 2 5" xfId="35643" xr:uid="{00000000-0005-0000-0000-0000638B0000}"/>
    <cellStyle name="20% - Dekorfärg1 2 2 3 5 2_Tabell 6a K" xfId="20285" xr:uid="{00000000-0005-0000-0000-0000654F0000}"/>
    <cellStyle name="20% - Dekorfärg1 2 2 3 5 3" xfId="5583" xr:uid="{00000000-0005-0000-0000-0000F7150000}"/>
    <cellStyle name="20% - Dekorfärg1 2 2 3 5 3 2" xfId="14468" xr:uid="{00000000-0005-0000-0000-0000AC380000}"/>
    <cellStyle name="20% - Dekorfärg1 2 2 3 5 3 2 2" xfId="35644" xr:uid="{00000000-0005-0000-0000-0000648B0000}"/>
    <cellStyle name="20% - Dekorfärg1 2 2 3 5 3 3" xfId="31965" xr:uid="{00000000-0005-0000-0000-0000057D0000}"/>
    <cellStyle name="20% - Dekorfärg1 2 2 3 5 3 4" xfId="35645" xr:uid="{00000000-0005-0000-0000-0000658B0000}"/>
    <cellStyle name="20% - Dekorfärg1 2 2 3 5 3_Tabell 6a K" xfId="23980" xr:uid="{00000000-0005-0000-0000-0000D45D0000}"/>
    <cellStyle name="20% - Dekorfärg1 2 2 3 5 4" xfId="10083" xr:uid="{00000000-0005-0000-0000-00008B270000}"/>
    <cellStyle name="20% - Dekorfärg1 2 2 3 5 4 2" xfId="35646" xr:uid="{00000000-0005-0000-0000-0000668B0000}"/>
    <cellStyle name="20% - Dekorfärg1 2 2 3 5 4 2 2" xfId="35647" xr:uid="{00000000-0005-0000-0000-0000678B0000}"/>
    <cellStyle name="20% - Dekorfärg1 2 2 3 5 4 3" xfId="35648" xr:uid="{00000000-0005-0000-0000-0000688B0000}"/>
    <cellStyle name="20% - Dekorfärg1 2 2 3 5 5" xfId="27580" xr:uid="{00000000-0005-0000-0000-0000E46B0000}"/>
    <cellStyle name="20% - Dekorfärg1 2 2 3 5 5 2" xfId="35649" xr:uid="{00000000-0005-0000-0000-0000698B0000}"/>
    <cellStyle name="20% - Dekorfärg1 2 2 3 5 6" xfId="35650" xr:uid="{00000000-0005-0000-0000-00006A8B0000}"/>
    <cellStyle name="20% - Dekorfärg1 2 2 3 5 7" xfId="35651" xr:uid="{00000000-0005-0000-0000-00006B8B0000}"/>
    <cellStyle name="20% - Dekorfärg1 2 2 3 5_Tabell 6a K" xfId="25246" xr:uid="{00000000-0005-0000-0000-0000C6620000}"/>
    <cellStyle name="20% - Dekorfärg1 2 2 3 6" xfId="2494" xr:uid="{00000000-0005-0000-0000-0000E6090000}"/>
    <cellStyle name="20% - Dekorfärg1 2 2 3 6 2" xfId="6880" xr:uid="{00000000-0005-0000-0000-0000081B0000}"/>
    <cellStyle name="20% - Dekorfärg1 2 2 3 6 2 2" xfId="15765" xr:uid="{00000000-0005-0000-0000-0000BD3D0000}"/>
    <cellStyle name="20% - Dekorfärg1 2 2 3 6 2 2 2" xfId="35652" xr:uid="{00000000-0005-0000-0000-00006C8B0000}"/>
    <cellStyle name="20% - Dekorfärg1 2 2 3 6 2 3" xfId="33262" xr:uid="{00000000-0005-0000-0000-000016820000}"/>
    <cellStyle name="20% - Dekorfärg1 2 2 3 6 2 4" xfId="35653" xr:uid="{00000000-0005-0000-0000-00006D8B0000}"/>
    <cellStyle name="20% - Dekorfärg1 2 2 3 6 2_Tabell 6a K" xfId="18676" xr:uid="{00000000-0005-0000-0000-00001C490000}"/>
    <cellStyle name="20% - Dekorfärg1 2 2 3 6 3" xfId="11379" xr:uid="{00000000-0005-0000-0000-00009B2C0000}"/>
    <cellStyle name="20% - Dekorfärg1 2 2 3 6 3 2" xfId="35654" xr:uid="{00000000-0005-0000-0000-00006E8B0000}"/>
    <cellStyle name="20% - Dekorfärg1 2 2 3 6 3 2 2" xfId="35655" xr:uid="{00000000-0005-0000-0000-00006F8B0000}"/>
    <cellStyle name="20% - Dekorfärg1 2 2 3 6 3 3" xfId="35656" xr:uid="{00000000-0005-0000-0000-0000708B0000}"/>
    <cellStyle name="20% - Dekorfärg1 2 2 3 6 4" xfId="28876" xr:uid="{00000000-0005-0000-0000-0000F4700000}"/>
    <cellStyle name="20% - Dekorfärg1 2 2 3 6 4 2" xfId="35657" xr:uid="{00000000-0005-0000-0000-0000718B0000}"/>
    <cellStyle name="20% - Dekorfärg1 2 2 3 6 5" xfId="35658" xr:uid="{00000000-0005-0000-0000-0000728B0000}"/>
    <cellStyle name="20% - Dekorfärg1 2 2 3 6 6" xfId="35659" xr:uid="{00000000-0005-0000-0000-0000738B0000}"/>
    <cellStyle name="20% - Dekorfärg1 2 2 3 6_Tabell 6a K" xfId="22016" xr:uid="{00000000-0005-0000-0000-000028560000}"/>
    <cellStyle name="20% - Dekorfärg1 2 2 3 7" xfId="4687" xr:uid="{00000000-0005-0000-0000-000077120000}"/>
    <cellStyle name="20% - Dekorfärg1 2 2 3 7 2" xfId="13572" xr:uid="{00000000-0005-0000-0000-00002C350000}"/>
    <cellStyle name="20% - Dekorfärg1 2 2 3 7 2 2" xfId="35660" xr:uid="{00000000-0005-0000-0000-0000748B0000}"/>
    <cellStyle name="20% - Dekorfärg1 2 2 3 7 3" xfId="31069" xr:uid="{00000000-0005-0000-0000-000085790000}"/>
    <cellStyle name="20% - Dekorfärg1 2 2 3 7 4" xfId="35661" xr:uid="{00000000-0005-0000-0000-0000758B0000}"/>
    <cellStyle name="20% - Dekorfärg1 2 2 3 7_Tabell 6a K" xfId="24969" xr:uid="{00000000-0005-0000-0000-0000B1610000}"/>
    <cellStyle name="20% - Dekorfärg1 2 2 3 8" xfId="9187" xr:uid="{00000000-0005-0000-0000-00000B240000}"/>
    <cellStyle name="20% - Dekorfärg1 2 2 3 8 2" xfId="35662" xr:uid="{00000000-0005-0000-0000-0000768B0000}"/>
    <cellStyle name="20% - Dekorfärg1 2 2 3 8 2 2" xfId="35663" xr:uid="{00000000-0005-0000-0000-0000778B0000}"/>
    <cellStyle name="20% - Dekorfärg1 2 2 3 8 3" xfId="35664" xr:uid="{00000000-0005-0000-0000-0000788B0000}"/>
    <cellStyle name="20% - Dekorfärg1 2 2 3 9" xfId="26684" xr:uid="{00000000-0005-0000-0000-000064680000}"/>
    <cellStyle name="20% - Dekorfärg1 2 2 3 9 2" xfId="35665" xr:uid="{00000000-0005-0000-0000-0000798B0000}"/>
    <cellStyle name="20% - Dekorfärg1 2 2 3_Tabell 6a K" xfId="19637" xr:uid="{00000000-0005-0000-0000-0000DD4C0000}"/>
    <cellStyle name="20% - Dekorfärg1 2 2 4" xfId="159" xr:uid="{00000000-0005-0000-0000-0000C7000000}"/>
    <cellStyle name="20% - Dekorfärg1 2 2 4 10" xfId="35666" xr:uid="{00000000-0005-0000-0000-00007A8B0000}"/>
    <cellStyle name="20% - Dekorfärg1 2 2 4 11" xfId="35667" xr:uid="{00000000-0005-0000-0000-00007B8B0000}"/>
    <cellStyle name="20% - Dekorfärg1 2 2 4 12" xfId="35668" xr:uid="{00000000-0005-0000-0000-00007C8B0000}"/>
    <cellStyle name="20% - Dekorfärg1 2 2 4 2" xfId="371" xr:uid="{00000000-0005-0000-0000-00009B010000}"/>
    <cellStyle name="20% - Dekorfärg1 2 2 4 2 2" xfId="795" xr:uid="{00000000-0005-0000-0000-000043030000}"/>
    <cellStyle name="20% - Dekorfärg1 2 2 4 2 2 2" xfId="1205" xr:uid="{00000000-0005-0000-0000-0000DD040000}"/>
    <cellStyle name="20% - Dekorfärg1 2 2 4 2 2 2 2" xfId="3397" xr:uid="{00000000-0005-0000-0000-00006D0D0000}"/>
    <cellStyle name="20% - Dekorfärg1 2 2 4 2 2 2 2 2" xfId="7783" xr:uid="{00000000-0005-0000-0000-00008F1E0000}"/>
    <cellStyle name="20% - Dekorfärg1 2 2 4 2 2 2 2 2 2" xfId="16668" xr:uid="{00000000-0005-0000-0000-000044410000}"/>
    <cellStyle name="20% - Dekorfärg1 2 2 4 2 2 2 2 2 2 2" xfId="35669" xr:uid="{00000000-0005-0000-0000-00007D8B0000}"/>
    <cellStyle name="20% - Dekorfärg1 2 2 4 2 2 2 2 2 3" xfId="34165" xr:uid="{00000000-0005-0000-0000-00009D850000}"/>
    <cellStyle name="20% - Dekorfärg1 2 2 4 2 2 2 2 2_Tabell 6a K" xfId="22119" xr:uid="{00000000-0005-0000-0000-00008F560000}"/>
    <cellStyle name="20% - Dekorfärg1 2 2 4 2 2 2 2 3" xfId="12282" xr:uid="{00000000-0005-0000-0000-000022300000}"/>
    <cellStyle name="20% - Dekorfärg1 2 2 4 2 2 2 2 3 2" xfId="35670" xr:uid="{00000000-0005-0000-0000-00007E8B0000}"/>
    <cellStyle name="20% - Dekorfärg1 2 2 4 2 2 2 2 4" xfId="29779" xr:uid="{00000000-0005-0000-0000-00007B740000}"/>
    <cellStyle name="20% - Dekorfärg1 2 2 4 2 2 2 2 5" xfId="35671" xr:uid="{00000000-0005-0000-0000-00007F8B0000}"/>
    <cellStyle name="20% - Dekorfärg1 2 2 4 2 2 2 2_Tabell 6a K" xfId="24465" xr:uid="{00000000-0005-0000-0000-0000B95F0000}"/>
    <cellStyle name="20% - Dekorfärg1 2 2 4 2 2 2 3" xfId="5590" xr:uid="{00000000-0005-0000-0000-0000FE150000}"/>
    <cellStyle name="20% - Dekorfärg1 2 2 4 2 2 2 3 2" xfId="14475" xr:uid="{00000000-0005-0000-0000-0000B3380000}"/>
    <cellStyle name="20% - Dekorfärg1 2 2 4 2 2 2 3 2 2" xfId="35672" xr:uid="{00000000-0005-0000-0000-0000808B0000}"/>
    <cellStyle name="20% - Dekorfärg1 2 2 4 2 2 2 3 3" xfId="31972" xr:uid="{00000000-0005-0000-0000-00000C7D0000}"/>
    <cellStyle name="20% - Dekorfärg1 2 2 4 2 2 2 3 4" xfId="35673" xr:uid="{00000000-0005-0000-0000-0000818B0000}"/>
    <cellStyle name="20% - Dekorfärg1 2 2 4 2 2 2 3_Tabell 6a K" xfId="20583" xr:uid="{00000000-0005-0000-0000-00008F500000}"/>
    <cellStyle name="20% - Dekorfärg1 2 2 4 2 2 2 4" xfId="10090" xr:uid="{00000000-0005-0000-0000-000092270000}"/>
    <cellStyle name="20% - Dekorfärg1 2 2 4 2 2 2 4 2" xfId="35674" xr:uid="{00000000-0005-0000-0000-0000828B0000}"/>
    <cellStyle name="20% - Dekorfärg1 2 2 4 2 2 2 4 2 2" xfId="35675" xr:uid="{00000000-0005-0000-0000-0000838B0000}"/>
    <cellStyle name="20% - Dekorfärg1 2 2 4 2 2 2 4 3" xfId="35676" xr:uid="{00000000-0005-0000-0000-0000848B0000}"/>
    <cellStyle name="20% - Dekorfärg1 2 2 4 2 2 2 5" xfId="27587" xr:uid="{00000000-0005-0000-0000-0000EB6B0000}"/>
    <cellStyle name="20% - Dekorfärg1 2 2 4 2 2 2 5 2" xfId="35677" xr:uid="{00000000-0005-0000-0000-0000858B0000}"/>
    <cellStyle name="20% - Dekorfärg1 2 2 4 2 2 2 6" xfId="35678" xr:uid="{00000000-0005-0000-0000-0000868B0000}"/>
    <cellStyle name="20% - Dekorfärg1 2 2 4 2 2 2 7" xfId="35679" xr:uid="{00000000-0005-0000-0000-0000878B0000}"/>
    <cellStyle name="20% - Dekorfärg1 2 2 4 2 2 2_Tabell 6a K" xfId="20554" xr:uid="{00000000-0005-0000-0000-000072500000}"/>
    <cellStyle name="20% - Dekorfärg1 2 2 4 2 2 3" xfId="2987" xr:uid="{00000000-0005-0000-0000-0000D30B0000}"/>
    <cellStyle name="20% - Dekorfärg1 2 2 4 2 2 3 2" xfId="7373" xr:uid="{00000000-0005-0000-0000-0000F51C0000}"/>
    <cellStyle name="20% - Dekorfärg1 2 2 4 2 2 3 2 2" xfId="16258" xr:uid="{00000000-0005-0000-0000-0000AA3F0000}"/>
    <cellStyle name="20% - Dekorfärg1 2 2 4 2 2 3 2 2 2" xfId="35680" xr:uid="{00000000-0005-0000-0000-0000888B0000}"/>
    <cellStyle name="20% - Dekorfärg1 2 2 4 2 2 3 2 3" xfId="33755" xr:uid="{00000000-0005-0000-0000-000003840000}"/>
    <cellStyle name="20% - Dekorfärg1 2 2 4 2 2 3 2 4" xfId="35681" xr:uid="{00000000-0005-0000-0000-0000898B0000}"/>
    <cellStyle name="20% - Dekorfärg1 2 2 4 2 2 3 2_Tabell 6a K" xfId="23076" xr:uid="{00000000-0005-0000-0000-00004C5A0000}"/>
    <cellStyle name="20% - Dekorfärg1 2 2 4 2 2 3 3" xfId="11872" xr:uid="{00000000-0005-0000-0000-0000882E0000}"/>
    <cellStyle name="20% - Dekorfärg1 2 2 4 2 2 3 3 2" xfId="35682" xr:uid="{00000000-0005-0000-0000-00008A8B0000}"/>
    <cellStyle name="20% - Dekorfärg1 2 2 4 2 2 3 3 2 2" xfId="35683" xr:uid="{00000000-0005-0000-0000-00008B8B0000}"/>
    <cellStyle name="20% - Dekorfärg1 2 2 4 2 2 3 3 3" xfId="35684" xr:uid="{00000000-0005-0000-0000-00008C8B0000}"/>
    <cellStyle name="20% - Dekorfärg1 2 2 4 2 2 3 4" xfId="29369" xr:uid="{00000000-0005-0000-0000-0000E1720000}"/>
    <cellStyle name="20% - Dekorfärg1 2 2 4 2 2 3 4 2" xfId="35685" xr:uid="{00000000-0005-0000-0000-00008D8B0000}"/>
    <cellStyle name="20% - Dekorfärg1 2 2 4 2 2 3 5" xfId="35686" xr:uid="{00000000-0005-0000-0000-00008E8B0000}"/>
    <cellStyle name="20% - Dekorfärg1 2 2 4 2 2 3 6" xfId="35687" xr:uid="{00000000-0005-0000-0000-00008F8B0000}"/>
    <cellStyle name="20% - Dekorfärg1 2 2 4 2 2 3_Tabell 6a K" xfId="20276" xr:uid="{00000000-0005-0000-0000-00005C4F0000}"/>
    <cellStyle name="20% - Dekorfärg1 2 2 4 2 2 4" xfId="5180" xr:uid="{00000000-0005-0000-0000-000064140000}"/>
    <cellStyle name="20% - Dekorfärg1 2 2 4 2 2 4 2" xfId="14065" xr:uid="{00000000-0005-0000-0000-000019370000}"/>
    <cellStyle name="20% - Dekorfärg1 2 2 4 2 2 4 2 2" xfId="35688" xr:uid="{00000000-0005-0000-0000-0000908B0000}"/>
    <cellStyle name="20% - Dekorfärg1 2 2 4 2 2 4 3" xfId="31562" xr:uid="{00000000-0005-0000-0000-0000727B0000}"/>
    <cellStyle name="20% - Dekorfärg1 2 2 4 2 2 4 4" xfId="35689" xr:uid="{00000000-0005-0000-0000-0000918B0000}"/>
    <cellStyle name="20% - Dekorfärg1 2 2 4 2 2 4_Tabell 6a K" xfId="24627" xr:uid="{00000000-0005-0000-0000-00005B600000}"/>
    <cellStyle name="20% - Dekorfärg1 2 2 4 2 2 5" xfId="9680" xr:uid="{00000000-0005-0000-0000-0000F8250000}"/>
    <cellStyle name="20% - Dekorfärg1 2 2 4 2 2 5 2" xfId="35690" xr:uid="{00000000-0005-0000-0000-0000928B0000}"/>
    <cellStyle name="20% - Dekorfärg1 2 2 4 2 2 5 2 2" xfId="35691" xr:uid="{00000000-0005-0000-0000-0000938B0000}"/>
    <cellStyle name="20% - Dekorfärg1 2 2 4 2 2 5 3" xfId="35692" xr:uid="{00000000-0005-0000-0000-0000948B0000}"/>
    <cellStyle name="20% - Dekorfärg1 2 2 4 2 2 6" xfId="27177" xr:uid="{00000000-0005-0000-0000-0000516A0000}"/>
    <cellStyle name="20% - Dekorfärg1 2 2 4 2 2 6 2" xfId="35693" xr:uid="{00000000-0005-0000-0000-0000958B0000}"/>
    <cellStyle name="20% - Dekorfärg1 2 2 4 2 2 7" xfId="35694" xr:uid="{00000000-0005-0000-0000-0000968B0000}"/>
    <cellStyle name="20% - Dekorfärg1 2 2 4 2 2 8" xfId="35695" xr:uid="{00000000-0005-0000-0000-0000978B0000}"/>
    <cellStyle name="20% - Dekorfärg1 2 2 4 2 2_Tabell 6a K" xfId="22456" xr:uid="{00000000-0005-0000-0000-0000E0570000}"/>
    <cellStyle name="20% - Dekorfärg1 2 2 4 2 3" xfId="1204" xr:uid="{00000000-0005-0000-0000-0000DC040000}"/>
    <cellStyle name="20% - Dekorfärg1 2 2 4 2 3 2" xfId="3396" xr:uid="{00000000-0005-0000-0000-00006C0D0000}"/>
    <cellStyle name="20% - Dekorfärg1 2 2 4 2 3 2 2" xfId="7782" xr:uid="{00000000-0005-0000-0000-00008E1E0000}"/>
    <cellStyle name="20% - Dekorfärg1 2 2 4 2 3 2 2 2" xfId="16667" xr:uid="{00000000-0005-0000-0000-000043410000}"/>
    <cellStyle name="20% - Dekorfärg1 2 2 4 2 3 2 2 2 2" xfId="35696" xr:uid="{00000000-0005-0000-0000-0000988B0000}"/>
    <cellStyle name="20% - Dekorfärg1 2 2 4 2 3 2 2 3" xfId="34164" xr:uid="{00000000-0005-0000-0000-00009C850000}"/>
    <cellStyle name="20% - Dekorfärg1 2 2 4 2 3 2 2_Tabell 6a K" xfId="8911" xr:uid="{00000000-0005-0000-0000-0000F7220000}"/>
    <cellStyle name="20% - Dekorfärg1 2 2 4 2 3 2 3" xfId="12281" xr:uid="{00000000-0005-0000-0000-000021300000}"/>
    <cellStyle name="20% - Dekorfärg1 2 2 4 2 3 2 3 2" xfId="35697" xr:uid="{00000000-0005-0000-0000-0000998B0000}"/>
    <cellStyle name="20% - Dekorfärg1 2 2 4 2 3 2 4" xfId="29778" xr:uid="{00000000-0005-0000-0000-00007A740000}"/>
    <cellStyle name="20% - Dekorfärg1 2 2 4 2 3 2 5" xfId="35698" xr:uid="{00000000-0005-0000-0000-00009A8B0000}"/>
    <cellStyle name="20% - Dekorfärg1 2 2 4 2 3 2_Tabell 6a K" xfId="20124" xr:uid="{00000000-0005-0000-0000-0000C44E0000}"/>
    <cellStyle name="20% - Dekorfärg1 2 2 4 2 3 3" xfId="5589" xr:uid="{00000000-0005-0000-0000-0000FD150000}"/>
    <cellStyle name="20% - Dekorfärg1 2 2 4 2 3 3 2" xfId="14474" xr:uid="{00000000-0005-0000-0000-0000B2380000}"/>
    <cellStyle name="20% - Dekorfärg1 2 2 4 2 3 3 2 2" xfId="35699" xr:uid="{00000000-0005-0000-0000-00009B8B0000}"/>
    <cellStyle name="20% - Dekorfärg1 2 2 4 2 3 3 3" xfId="31971" xr:uid="{00000000-0005-0000-0000-00000B7D0000}"/>
    <cellStyle name="20% - Dekorfärg1 2 2 4 2 3 3 4" xfId="35700" xr:uid="{00000000-0005-0000-0000-00009C8B0000}"/>
    <cellStyle name="20% - Dekorfärg1 2 2 4 2 3 3_Tabell 6a K" xfId="18798" xr:uid="{00000000-0005-0000-0000-000096490000}"/>
    <cellStyle name="20% - Dekorfärg1 2 2 4 2 3 4" xfId="10089" xr:uid="{00000000-0005-0000-0000-000091270000}"/>
    <cellStyle name="20% - Dekorfärg1 2 2 4 2 3 4 2" xfId="35701" xr:uid="{00000000-0005-0000-0000-00009D8B0000}"/>
    <cellStyle name="20% - Dekorfärg1 2 2 4 2 3 4 2 2" xfId="35702" xr:uid="{00000000-0005-0000-0000-00009E8B0000}"/>
    <cellStyle name="20% - Dekorfärg1 2 2 4 2 3 4 3" xfId="35703" xr:uid="{00000000-0005-0000-0000-00009F8B0000}"/>
    <cellStyle name="20% - Dekorfärg1 2 2 4 2 3 5" xfId="27586" xr:uid="{00000000-0005-0000-0000-0000EA6B0000}"/>
    <cellStyle name="20% - Dekorfärg1 2 2 4 2 3 5 2" xfId="35704" xr:uid="{00000000-0005-0000-0000-0000A08B0000}"/>
    <cellStyle name="20% - Dekorfärg1 2 2 4 2 3 6" xfId="35705" xr:uid="{00000000-0005-0000-0000-0000A18B0000}"/>
    <cellStyle name="20% - Dekorfärg1 2 2 4 2 3 7" xfId="35706" xr:uid="{00000000-0005-0000-0000-0000A28B0000}"/>
    <cellStyle name="20% - Dekorfärg1 2 2 4 2 3_Tabell 6a K" xfId="23718" xr:uid="{00000000-0005-0000-0000-0000CE5C0000}"/>
    <cellStyle name="20% - Dekorfärg1 2 2 4 2 4" xfId="2563" xr:uid="{00000000-0005-0000-0000-00002B0A0000}"/>
    <cellStyle name="20% - Dekorfärg1 2 2 4 2 4 2" xfId="6949" xr:uid="{00000000-0005-0000-0000-00004D1B0000}"/>
    <cellStyle name="20% - Dekorfärg1 2 2 4 2 4 2 2" xfId="15834" xr:uid="{00000000-0005-0000-0000-0000023E0000}"/>
    <cellStyle name="20% - Dekorfärg1 2 2 4 2 4 2 2 2" xfId="35707" xr:uid="{00000000-0005-0000-0000-0000A38B0000}"/>
    <cellStyle name="20% - Dekorfärg1 2 2 4 2 4 2 3" xfId="33331" xr:uid="{00000000-0005-0000-0000-00005B820000}"/>
    <cellStyle name="20% - Dekorfärg1 2 2 4 2 4 2 4" xfId="35708" xr:uid="{00000000-0005-0000-0000-0000A48B0000}"/>
    <cellStyle name="20% - Dekorfärg1 2 2 4 2 4 2_Tabell 6a K" xfId="19096" xr:uid="{00000000-0005-0000-0000-0000C04A0000}"/>
    <cellStyle name="20% - Dekorfärg1 2 2 4 2 4 3" xfId="11448" xr:uid="{00000000-0005-0000-0000-0000E02C0000}"/>
    <cellStyle name="20% - Dekorfärg1 2 2 4 2 4 3 2" xfId="35709" xr:uid="{00000000-0005-0000-0000-0000A58B0000}"/>
    <cellStyle name="20% - Dekorfärg1 2 2 4 2 4 3 2 2" xfId="35710" xr:uid="{00000000-0005-0000-0000-0000A68B0000}"/>
    <cellStyle name="20% - Dekorfärg1 2 2 4 2 4 3 3" xfId="35711" xr:uid="{00000000-0005-0000-0000-0000A78B0000}"/>
    <cellStyle name="20% - Dekorfärg1 2 2 4 2 4 4" xfId="28945" xr:uid="{00000000-0005-0000-0000-000039710000}"/>
    <cellStyle name="20% - Dekorfärg1 2 2 4 2 4 4 2" xfId="35712" xr:uid="{00000000-0005-0000-0000-0000A88B0000}"/>
    <cellStyle name="20% - Dekorfärg1 2 2 4 2 4 5" xfId="35713" xr:uid="{00000000-0005-0000-0000-0000A98B0000}"/>
    <cellStyle name="20% - Dekorfärg1 2 2 4 2 4 6" xfId="35714" xr:uid="{00000000-0005-0000-0000-0000AA8B0000}"/>
    <cellStyle name="20% - Dekorfärg1 2 2 4 2 4_Tabell 6a K" xfId="25867" xr:uid="{00000000-0005-0000-0000-000033650000}"/>
    <cellStyle name="20% - Dekorfärg1 2 2 4 2 5" xfId="4756" xr:uid="{00000000-0005-0000-0000-0000BC120000}"/>
    <cellStyle name="20% - Dekorfärg1 2 2 4 2 5 2" xfId="13641" xr:uid="{00000000-0005-0000-0000-000071350000}"/>
    <cellStyle name="20% - Dekorfärg1 2 2 4 2 5 2 2" xfId="35715" xr:uid="{00000000-0005-0000-0000-0000AB8B0000}"/>
    <cellStyle name="20% - Dekorfärg1 2 2 4 2 5 3" xfId="31138" xr:uid="{00000000-0005-0000-0000-0000CA790000}"/>
    <cellStyle name="20% - Dekorfärg1 2 2 4 2 5 4" xfId="35716" xr:uid="{00000000-0005-0000-0000-0000AC8B0000}"/>
    <cellStyle name="20% - Dekorfärg1 2 2 4 2 5_Tabell 6a K" xfId="22607" xr:uid="{00000000-0005-0000-0000-000077580000}"/>
    <cellStyle name="20% - Dekorfärg1 2 2 4 2 6" xfId="9256" xr:uid="{00000000-0005-0000-0000-000050240000}"/>
    <cellStyle name="20% - Dekorfärg1 2 2 4 2 6 2" xfId="35717" xr:uid="{00000000-0005-0000-0000-0000AD8B0000}"/>
    <cellStyle name="20% - Dekorfärg1 2 2 4 2 6 2 2" xfId="35718" xr:uid="{00000000-0005-0000-0000-0000AE8B0000}"/>
    <cellStyle name="20% - Dekorfärg1 2 2 4 2 6 3" xfId="35719" xr:uid="{00000000-0005-0000-0000-0000AF8B0000}"/>
    <cellStyle name="20% - Dekorfärg1 2 2 4 2 7" xfId="26753" xr:uid="{00000000-0005-0000-0000-0000A9680000}"/>
    <cellStyle name="20% - Dekorfärg1 2 2 4 2 7 2" xfId="35720" xr:uid="{00000000-0005-0000-0000-0000B08B0000}"/>
    <cellStyle name="20% - Dekorfärg1 2 2 4 2 8" xfId="35721" xr:uid="{00000000-0005-0000-0000-0000B18B0000}"/>
    <cellStyle name="20% - Dekorfärg1 2 2 4 2 9" xfId="35722" xr:uid="{00000000-0005-0000-0000-0000B28B0000}"/>
    <cellStyle name="20% - Dekorfärg1 2 2 4 2_Tabell 6a K" xfId="19108" xr:uid="{00000000-0005-0000-0000-0000CC4A0000}"/>
    <cellStyle name="20% - Dekorfärg1 2 2 4 3" xfId="583" xr:uid="{00000000-0005-0000-0000-00006F020000}"/>
    <cellStyle name="20% - Dekorfärg1 2 2 4 3 2" xfId="1206" xr:uid="{00000000-0005-0000-0000-0000DE040000}"/>
    <cellStyle name="20% - Dekorfärg1 2 2 4 3 2 2" xfId="3398" xr:uid="{00000000-0005-0000-0000-00006E0D0000}"/>
    <cellStyle name="20% - Dekorfärg1 2 2 4 3 2 2 2" xfId="7784" xr:uid="{00000000-0005-0000-0000-0000901E0000}"/>
    <cellStyle name="20% - Dekorfärg1 2 2 4 3 2 2 2 2" xfId="16669" xr:uid="{00000000-0005-0000-0000-000045410000}"/>
    <cellStyle name="20% - Dekorfärg1 2 2 4 3 2 2 2 2 2" xfId="35723" xr:uid="{00000000-0005-0000-0000-0000B38B0000}"/>
    <cellStyle name="20% - Dekorfärg1 2 2 4 3 2 2 2 3" xfId="34166" xr:uid="{00000000-0005-0000-0000-00009E850000}"/>
    <cellStyle name="20% - Dekorfärg1 2 2 4 3 2 2 2_Tabell 6a K" xfId="19644" xr:uid="{00000000-0005-0000-0000-0000E44C0000}"/>
    <cellStyle name="20% - Dekorfärg1 2 2 4 3 2 2 3" xfId="12283" xr:uid="{00000000-0005-0000-0000-000023300000}"/>
    <cellStyle name="20% - Dekorfärg1 2 2 4 3 2 2 3 2" xfId="35724" xr:uid="{00000000-0005-0000-0000-0000B48B0000}"/>
    <cellStyle name="20% - Dekorfärg1 2 2 4 3 2 2 4" xfId="29780" xr:uid="{00000000-0005-0000-0000-00007C740000}"/>
    <cellStyle name="20% - Dekorfärg1 2 2 4 3 2 2 5" xfId="35725" xr:uid="{00000000-0005-0000-0000-0000B58B0000}"/>
    <cellStyle name="20% - Dekorfärg1 2 2 4 3 2 2_Tabell 6a K" xfId="21548" xr:uid="{00000000-0005-0000-0000-000054540000}"/>
    <cellStyle name="20% - Dekorfärg1 2 2 4 3 2 3" xfId="5591" xr:uid="{00000000-0005-0000-0000-0000FF150000}"/>
    <cellStyle name="20% - Dekorfärg1 2 2 4 3 2 3 2" xfId="14476" xr:uid="{00000000-0005-0000-0000-0000B4380000}"/>
    <cellStyle name="20% - Dekorfärg1 2 2 4 3 2 3 2 2" xfId="35726" xr:uid="{00000000-0005-0000-0000-0000B68B0000}"/>
    <cellStyle name="20% - Dekorfärg1 2 2 4 3 2 3 3" xfId="31973" xr:uid="{00000000-0005-0000-0000-00000D7D0000}"/>
    <cellStyle name="20% - Dekorfärg1 2 2 4 3 2 3 4" xfId="35727" xr:uid="{00000000-0005-0000-0000-0000B78B0000}"/>
    <cellStyle name="20% - Dekorfärg1 2 2 4 3 2 3_Tabell 6a K" xfId="25770" xr:uid="{00000000-0005-0000-0000-0000D2640000}"/>
    <cellStyle name="20% - Dekorfärg1 2 2 4 3 2 4" xfId="10091" xr:uid="{00000000-0005-0000-0000-000093270000}"/>
    <cellStyle name="20% - Dekorfärg1 2 2 4 3 2 4 2" xfId="35728" xr:uid="{00000000-0005-0000-0000-0000B88B0000}"/>
    <cellStyle name="20% - Dekorfärg1 2 2 4 3 2 4 2 2" xfId="35729" xr:uid="{00000000-0005-0000-0000-0000B98B0000}"/>
    <cellStyle name="20% - Dekorfärg1 2 2 4 3 2 4 3" xfId="35730" xr:uid="{00000000-0005-0000-0000-0000BA8B0000}"/>
    <cellStyle name="20% - Dekorfärg1 2 2 4 3 2 5" xfId="27588" xr:uid="{00000000-0005-0000-0000-0000EC6B0000}"/>
    <cellStyle name="20% - Dekorfärg1 2 2 4 3 2 5 2" xfId="35731" xr:uid="{00000000-0005-0000-0000-0000BB8B0000}"/>
    <cellStyle name="20% - Dekorfärg1 2 2 4 3 2 6" xfId="35732" xr:uid="{00000000-0005-0000-0000-0000BC8B0000}"/>
    <cellStyle name="20% - Dekorfärg1 2 2 4 3 2 7" xfId="35733" xr:uid="{00000000-0005-0000-0000-0000BD8B0000}"/>
    <cellStyle name="20% - Dekorfärg1 2 2 4 3 2_Tabell 6a K" xfId="23186" xr:uid="{00000000-0005-0000-0000-0000BA5A0000}"/>
    <cellStyle name="20% - Dekorfärg1 2 2 4 3 3" xfId="2775" xr:uid="{00000000-0005-0000-0000-0000FF0A0000}"/>
    <cellStyle name="20% - Dekorfärg1 2 2 4 3 3 2" xfId="7161" xr:uid="{00000000-0005-0000-0000-0000211C0000}"/>
    <cellStyle name="20% - Dekorfärg1 2 2 4 3 3 2 2" xfId="16046" xr:uid="{00000000-0005-0000-0000-0000D63E0000}"/>
    <cellStyle name="20% - Dekorfärg1 2 2 4 3 3 2 2 2" xfId="35734" xr:uid="{00000000-0005-0000-0000-0000BE8B0000}"/>
    <cellStyle name="20% - Dekorfärg1 2 2 4 3 3 2 3" xfId="33543" xr:uid="{00000000-0005-0000-0000-00002F830000}"/>
    <cellStyle name="20% - Dekorfärg1 2 2 4 3 3 2 4" xfId="35735" xr:uid="{00000000-0005-0000-0000-0000BF8B0000}"/>
    <cellStyle name="20% - Dekorfärg1 2 2 4 3 3 2_Tabell 6a K" xfId="21689" xr:uid="{00000000-0005-0000-0000-0000E1540000}"/>
    <cellStyle name="20% - Dekorfärg1 2 2 4 3 3 3" xfId="11660" xr:uid="{00000000-0005-0000-0000-0000B42D0000}"/>
    <cellStyle name="20% - Dekorfärg1 2 2 4 3 3 3 2" xfId="35736" xr:uid="{00000000-0005-0000-0000-0000C08B0000}"/>
    <cellStyle name="20% - Dekorfärg1 2 2 4 3 3 3 2 2" xfId="35737" xr:uid="{00000000-0005-0000-0000-0000C18B0000}"/>
    <cellStyle name="20% - Dekorfärg1 2 2 4 3 3 3 3" xfId="35738" xr:uid="{00000000-0005-0000-0000-0000C28B0000}"/>
    <cellStyle name="20% - Dekorfärg1 2 2 4 3 3 4" xfId="29157" xr:uid="{00000000-0005-0000-0000-00000D720000}"/>
    <cellStyle name="20% - Dekorfärg1 2 2 4 3 3 4 2" xfId="35739" xr:uid="{00000000-0005-0000-0000-0000C38B0000}"/>
    <cellStyle name="20% - Dekorfärg1 2 2 4 3 3 5" xfId="35740" xr:uid="{00000000-0005-0000-0000-0000C48B0000}"/>
    <cellStyle name="20% - Dekorfärg1 2 2 4 3 3 6" xfId="35741" xr:uid="{00000000-0005-0000-0000-0000C58B0000}"/>
    <cellStyle name="20% - Dekorfärg1 2 2 4 3 3_Tabell 6a K" xfId="22081" xr:uid="{00000000-0005-0000-0000-000069560000}"/>
    <cellStyle name="20% - Dekorfärg1 2 2 4 3 4" xfId="4968" xr:uid="{00000000-0005-0000-0000-000090130000}"/>
    <cellStyle name="20% - Dekorfärg1 2 2 4 3 4 2" xfId="13853" xr:uid="{00000000-0005-0000-0000-000045360000}"/>
    <cellStyle name="20% - Dekorfärg1 2 2 4 3 4 2 2" xfId="35742" xr:uid="{00000000-0005-0000-0000-0000C68B0000}"/>
    <cellStyle name="20% - Dekorfärg1 2 2 4 3 4 3" xfId="31350" xr:uid="{00000000-0005-0000-0000-00009E7A0000}"/>
    <cellStyle name="20% - Dekorfärg1 2 2 4 3 4 4" xfId="35743" xr:uid="{00000000-0005-0000-0000-0000C78B0000}"/>
    <cellStyle name="20% - Dekorfärg1 2 2 4 3 4_Tabell 6a K" xfId="21278" xr:uid="{00000000-0005-0000-0000-000046530000}"/>
    <cellStyle name="20% - Dekorfärg1 2 2 4 3 5" xfId="9468" xr:uid="{00000000-0005-0000-0000-000024250000}"/>
    <cellStyle name="20% - Dekorfärg1 2 2 4 3 5 2" xfId="35744" xr:uid="{00000000-0005-0000-0000-0000C88B0000}"/>
    <cellStyle name="20% - Dekorfärg1 2 2 4 3 5 2 2" xfId="35745" xr:uid="{00000000-0005-0000-0000-0000C98B0000}"/>
    <cellStyle name="20% - Dekorfärg1 2 2 4 3 5 3" xfId="35746" xr:uid="{00000000-0005-0000-0000-0000CA8B0000}"/>
    <cellStyle name="20% - Dekorfärg1 2 2 4 3 6" xfId="26965" xr:uid="{00000000-0005-0000-0000-00007D690000}"/>
    <cellStyle name="20% - Dekorfärg1 2 2 4 3 6 2" xfId="35747" xr:uid="{00000000-0005-0000-0000-0000CB8B0000}"/>
    <cellStyle name="20% - Dekorfärg1 2 2 4 3 7" xfId="35748" xr:uid="{00000000-0005-0000-0000-0000CC8B0000}"/>
    <cellStyle name="20% - Dekorfärg1 2 2 4 3 8" xfId="35749" xr:uid="{00000000-0005-0000-0000-0000CD8B0000}"/>
    <cellStyle name="20% - Dekorfärg1 2 2 4 3_Tabell 6a K" xfId="24408" xr:uid="{00000000-0005-0000-0000-0000805F0000}"/>
    <cellStyle name="20% - Dekorfärg1 2 2 4 4" xfId="1007" xr:uid="{00000000-0005-0000-0000-000017040000}"/>
    <cellStyle name="20% - Dekorfärg1 2 2 4 4 2" xfId="1207" xr:uid="{00000000-0005-0000-0000-0000DF040000}"/>
    <cellStyle name="20% - Dekorfärg1 2 2 4 4 2 2" xfId="3399" xr:uid="{00000000-0005-0000-0000-00006F0D0000}"/>
    <cellStyle name="20% - Dekorfärg1 2 2 4 4 2 2 2" xfId="7785" xr:uid="{00000000-0005-0000-0000-0000911E0000}"/>
    <cellStyle name="20% - Dekorfärg1 2 2 4 4 2 2 2 2" xfId="16670" xr:uid="{00000000-0005-0000-0000-000046410000}"/>
    <cellStyle name="20% - Dekorfärg1 2 2 4 4 2 2 2 2 2" xfId="35750" xr:uid="{00000000-0005-0000-0000-0000CE8B0000}"/>
    <cellStyle name="20% - Dekorfärg1 2 2 4 4 2 2 2 3" xfId="34167" xr:uid="{00000000-0005-0000-0000-00009F850000}"/>
    <cellStyle name="20% - Dekorfärg1 2 2 4 4 2 2 2_Tabell 6a K" xfId="26302" xr:uid="{00000000-0005-0000-0000-0000E6660000}"/>
    <cellStyle name="20% - Dekorfärg1 2 2 4 4 2 2 3" xfId="12284" xr:uid="{00000000-0005-0000-0000-000024300000}"/>
    <cellStyle name="20% - Dekorfärg1 2 2 4 4 2 2 3 2" xfId="35751" xr:uid="{00000000-0005-0000-0000-0000CF8B0000}"/>
    <cellStyle name="20% - Dekorfärg1 2 2 4 4 2 2 4" xfId="29781" xr:uid="{00000000-0005-0000-0000-00007D740000}"/>
    <cellStyle name="20% - Dekorfärg1 2 2 4 4 2 2 5" xfId="35752" xr:uid="{00000000-0005-0000-0000-0000D08B0000}"/>
    <cellStyle name="20% - Dekorfärg1 2 2 4 4 2 2_Tabell 6a K" xfId="22294" xr:uid="{00000000-0005-0000-0000-00003E570000}"/>
    <cellStyle name="20% - Dekorfärg1 2 2 4 4 2 3" xfId="5592" xr:uid="{00000000-0005-0000-0000-000000160000}"/>
    <cellStyle name="20% - Dekorfärg1 2 2 4 4 2 3 2" xfId="14477" xr:uid="{00000000-0005-0000-0000-0000B5380000}"/>
    <cellStyle name="20% - Dekorfärg1 2 2 4 4 2 3 2 2" xfId="35753" xr:uid="{00000000-0005-0000-0000-0000D18B0000}"/>
    <cellStyle name="20% - Dekorfärg1 2 2 4 4 2 3 3" xfId="31974" xr:uid="{00000000-0005-0000-0000-00000E7D0000}"/>
    <cellStyle name="20% - Dekorfärg1 2 2 4 4 2 3 4" xfId="35754" xr:uid="{00000000-0005-0000-0000-0000D28B0000}"/>
    <cellStyle name="20% - Dekorfärg1 2 2 4 4 2 3_Tabell 6a K" xfId="23651" xr:uid="{00000000-0005-0000-0000-00008B5C0000}"/>
    <cellStyle name="20% - Dekorfärg1 2 2 4 4 2 4" xfId="10092" xr:uid="{00000000-0005-0000-0000-000094270000}"/>
    <cellStyle name="20% - Dekorfärg1 2 2 4 4 2 4 2" xfId="35755" xr:uid="{00000000-0005-0000-0000-0000D38B0000}"/>
    <cellStyle name="20% - Dekorfärg1 2 2 4 4 2 4 2 2" xfId="35756" xr:uid="{00000000-0005-0000-0000-0000D48B0000}"/>
    <cellStyle name="20% - Dekorfärg1 2 2 4 4 2 4 3" xfId="35757" xr:uid="{00000000-0005-0000-0000-0000D58B0000}"/>
    <cellStyle name="20% - Dekorfärg1 2 2 4 4 2 5" xfId="27589" xr:uid="{00000000-0005-0000-0000-0000ED6B0000}"/>
    <cellStyle name="20% - Dekorfärg1 2 2 4 4 2 5 2" xfId="35758" xr:uid="{00000000-0005-0000-0000-0000D68B0000}"/>
    <cellStyle name="20% - Dekorfärg1 2 2 4 4 2 6" xfId="35759" xr:uid="{00000000-0005-0000-0000-0000D78B0000}"/>
    <cellStyle name="20% - Dekorfärg1 2 2 4 4 2 7" xfId="35760" xr:uid="{00000000-0005-0000-0000-0000D88B0000}"/>
    <cellStyle name="20% - Dekorfärg1 2 2 4 4 2_Tabell 6a K" xfId="24894" xr:uid="{00000000-0005-0000-0000-000066610000}"/>
    <cellStyle name="20% - Dekorfärg1 2 2 4 4 3" xfId="3199" xr:uid="{00000000-0005-0000-0000-0000A70C0000}"/>
    <cellStyle name="20% - Dekorfärg1 2 2 4 4 3 2" xfId="7585" xr:uid="{00000000-0005-0000-0000-0000C91D0000}"/>
    <cellStyle name="20% - Dekorfärg1 2 2 4 4 3 2 2" xfId="16470" xr:uid="{00000000-0005-0000-0000-00007E400000}"/>
    <cellStyle name="20% - Dekorfärg1 2 2 4 4 3 2 2 2" xfId="35761" xr:uid="{00000000-0005-0000-0000-0000D98B0000}"/>
    <cellStyle name="20% - Dekorfärg1 2 2 4 4 3 2 3" xfId="33967" xr:uid="{00000000-0005-0000-0000-0000D7840000}"/>
    <cellStyle name="20% - Dekorfärg1 2 2 4 4 3 2 4" xfId="35762" xr:uid="{00000000-0005-0000-0000-0000DA8B0000}"/>
    <cellStyle name="20% - Dekorfärg1 2 2 4 4 3 2_Tabell 6a K" xfId="24728" xr:uid="{00000000-0005-0000-0000-0000C0600000}"/>
    <cellStyle name="20% - Dekorfärg1 2 2 4 4 3 3" xfId="12084" xr:uid="{00000000-0005-0000-0000-00005C2F0000}"/>
    <cellStyle name="20% - Dekorfärg1 2 2 4 4 3 3 2" xfId="35763" xr:uid="{00000000-0005-0000-0000-0000DB8B0000}"/>
    <cellStyle name="20% - Dekorfärg1 2 2 4 4 3 3 2 2" xfId="35764" xr:uid="{00000000-0005-0000-0000-0000DC8B0000}"/>
    <cellStyle name="20% - Dekorfärg1 2 2 4 4 3 3 3" xfId="35765" xr:uid="{00000000-0005-0000-0000-0000DD8B0000}"/>
    <cellStyle name="20% - Dekorfärg1 2 2 4 4 3 4" xfId="29581" xr:uid="{00000000-0005-0000-0000-0000B5730000}"/>
    <cellStyle name="20% - Dekorfärg1 2 2 4 4 3 4 2" xfId="35766" xr:uid="{00000000-0005-0000-0000-0000DE8B0000}"/>
    <cellStyle name="20% - Dekorfärg1 2 2 4 4 3 5" xfId="35767" xr:uid="{00000000-0005-0000-0000-0000DF8B0000}"/>
    <cellStyle name="20% - Dekorfärg1 2 2 4 4 3 6" xfId="35768" xr:uid="{00000000-0005-0000-0000-0000E08B0000}"/>
    <cellStyle name="20% - Dekorfärg1 2 2 4 4 3_Tabell 6a K" xfId="22377" xr:uid="{00000000-0005-0000-0000-000091570000}"/>
    <cellStyle name="20% - Dekorfärg1 2 2 4 4 4" xfId="5392" xr:uid="{00000000-0005-0000-0000-000038150000}"/>
    <cellStyle name="20% - Dekorfärg1 2 2 4 4 4 2" xfId="14277" xr:uid="{00000000-0005-0000-0000-0000ED370000}"/>
    <cellStyle name="20% - Dekorfärg1 2 2 4 4 4 2 2" xfId="35769" xr:uid="{00000000-0005-0000-0000-0000E18B0000}"/>
    <cellStyle name="20% - Dekorfärg1 2 2 4 4 4 3" xfId="31774" xr:uid="{00000000-0005-0000-0000-0000467C0000}"/>
    <cellStyle name="20% - Dekorfärg1 2 2 4 4 4 4" xfId="35770" xr:uid="{00000000-0005-0000-0000-0000E28B0000}"/>
    <cellStyle name="20% - Dekorfärg1 2 2 4 4 4_Tabell 6a K" xfId="25618" xr:uid="{00000000-0005-0000-0000-00003A640000}"/>
    <cellStyle name="20% - Dekorfärg1 2 2 4 4 5" xfId="9892" xr:uid="{00000000-0005-0000-0000-0000CC260000}"/>
    <cellStyle name="20% - Dekorfärg1 2 2 4 4 5 2" xfId="35771" xr:uid="{00000000-0005-0000-0000-0000E38B0000}"/>
    <cellStyle name="20% - Dekorfärg1 2 2 4 4 5 2 2" xfId="35772" xr:uid="{00000000-0005-0000-0000-0000E48B0000}"/>
    <cellStyle name="20% - Dekorfärg1 2 2 4 4 5 3" xfId="35773" xr:uid="{00000000-0005-0000-0000-0000E58B0000}"/>
    <cellStyle name="20% - Dekorfärg1 2 2 4 4 6" xfId="27389" xr:uid="{00000000-0005-0000-0000-0000256B0000}"/>
    <cellStyle name="20% - Dekorfärg1 2 2 4 4 6 2" xfId="35774" xr:uid="{00000000-0005-0000-0000-0000E68B0000}"/>
    <cellStyle name="20% - Dekorfärg1 2 2 4 4 7" xfId="35775" xr:uid="{00000000-0005-0000-0000-0000E78B0000}"/>
    <cellStyle name="20% - Dekorfärg1 2 2 4 4 8" xfId="35776" xr:uid="{00000000-0005-0000-0000-0000E88B0000}"/>
    <cellStyle name="20% - Dekorfärg1 2 2 4 4_Tabell 6a K" xfId="18326" xr:uid="{00000000-0005-0000-0000-0000BE470000}"/>
    <cellStyle name="20% - Dekorfärg1 2 2 4 5" xfId="1203" xr:uid="{00000000-0005-0000-0000-0000DB040000}"/>
    <cellStyle name="20% - Dekorfärg1 2 2 4 5 2" xfId="3395" xr:uid="{00000000-0005-0000-0000-00006B0D0000}"/>
    <cellStyle name="20% - Dekorfärg1 2 2 4 5 2 2" xfId="7781" xr:uid="{00000000-0005-0000-0000-00008D1E0000}"/>
    <cellStyle name="20% - Dekorfärg1 2 2 4 5 2 2 2" xfId="16666" xr:uid="{00000000-0005-0000-0000-000042410000}"/>
    <cellStyle name="20% - Dekorfärg1 2 2 4 5 2 2 2 2" xfId="35777" xr:uid="{00000000-0005-0000-0000-0000E98B0000}"/>
    <cellStyle name="20% - Dekorfärg1 2 2 4 5 2 2 3" xfId="34163" xr:uid="{00000000-0005-0000-0000-00009B850000}"/>
    <cellStyle name="20% - Dekorfärg1 2 2 4 5 2 2_Tabell 6a K" xfId="17848" xr:uid="{00000000-0005-0000-0000-0000E0450000}"/>
    <cellStyle name="20% - Dekorfärg1 2 2 4 5 2 3" xfId="12280" xr:uid="{00000000-0005-0000-0000-000020300000}"/>
    <cellStyle name="20% - Dekorfärg1 2 2 4 5 2 3 2" xfId="35778" xr:uid="{00000000-0005-0000-0000-0000EA8B0000}"/>
    <cellStyle name="20% - Dekorfärg1 2 2 4 5 2 4" xfId="29777" xr:uid="{00000000-0005-0000-0000-000079740000}"/>
    <cellStyle name="20% - Dekorfärg1 2 2 4 5 2 5" xfId="35779" xr:uid="{00000000-0005-0000-0000-0000EB8B0000}"/>
    <cellStyle name="20% - Dekorfärg1 2 2 4 5 2_Tabell 6a K" xfId="22723" xr:uid="{00000000-0005-0000-0000-0000EB580000}"/>
    <cellStyle name="20% - Dekorfärg1 2 2 4 5 3" xfId="5588" xr:uid="{00000000-0005-0000-0000-0000FC150000}"/>
    <cellStyle name="20% - Dekorfärg1 2 2 4 5 3 2" xfId="14473" xr:uid="{00000000-0005-0000-0000-0000B1380000}"/>
    <cellStyle name="20% - Dekorfärg1 2 2 4 5 3 2 2" xfId="35780" xr:uid="{00000000-0005-0000-0000-0000EC8B0000}"/>
    <cellStyle name="20% - Dekorfärg1 2 2 4 5 3 3" xfId="31970" xr:uid="{00000000-0005-0000-0000-00000A7D0000}"/>
    <cellStyle name="20% - Dekorfärg1 2 2 4 5 3 4" xfId="35781" xr:uid="{00000000-0005-0000-0000-0000ED8B0000}"/>
    <cellStyle name="20% - Dekorfärg1 2 2 4 5 3_Tabell 6a K" xfId="24177" xr:uid="{00000000-0005-0000-0000-0000995E0000}"/>
    <cellStyle name="20% - Dekorfärg1 2 2 4 5 4" xfId="10088" xr:uid="{00000000-0005-0000-0000-000090270000}"/>
    <cellStyle name="20% - Dekorfärg1 2 2 4 5 4 2" xfId="35782" xr:uid="{00000000-0005-0000-0000-0000EE8B0000}"/>
    <cellStyle name="20% - Dekorfärg1 2 2 4 5 4 2 2" xfId="35783" xr:uid="{00000000-0005-0000-0000-0000EF8B0000}"/>
    <cellStyle name="20% - Dekorfärg1 2 2 4 5 4 3" xfId="35784" xr:uid="{00000000-0005-0000-0000-0000F08B0000}"/>
    <cellStyle name="20% - Dekorfärg1 2 2 4 5 5" xfId="27585" xr:uid="{00000000-0005-0000-0000-0000E96B0000}"/>
    <cellStyle name="20% - Dekorfärg1 2 2 4 5 5 2" xfId="35785" xr:uid="{00000000-0005-0000-0000-0000F18B0000}"/>
    <cellStyle name="20% - Dekorfärg1 2 2 4 5 6" xfId="35786" xr:uid="{00000000-0005-0000-0000-0000F28B0000}"/>
    <cellStyle name="20% - Dekorfärg1 2 2 4 5 7" xfId="35787" xr:uid="{00000000-0005-0000-0000-0000F38B0000}"/>
    <cellStyle name="20% - Dekorfärg1 2 2 4 5_Tabell 6a K" xfId="18846" xr:uid="{00000000-0005-0000-0000-0000C6490000}"/>
    <cellStyle name="20% - Dekorfärg1 2 2 4 6" xfId="2351" xr:uid="{00000000-0005-0000-0000-000057090000}"/>
    <cellStyle name="20% - Dekorfärg1 2 2 4 6 2" xfId="6737" xr:uid="{00000000-0005-0000-0000-0000791A0000}"/>
    <cellStyle name="20% - Dekorfärg1 2 2 4 6 2 2" xfId="15622" xr:uid="{00000000-0005-0000-0000-00002E3D0000}"/>
    <cellStyle name="20% - Dekorfärg1 2 2 4 6 2 2 2" xfId="35788" xr:uid="{00000000-0005-0000-0000-0000F48B0000}"/>
    <cellStyle name="20% - Dekorfärg1 2 2 4 6 2 3" xfId="33119" xr:uid="{00000000-0005-0000-0000-000087810000}"/>
    <cellStyle name="20% - Dekorfärg1 2 2 4 6 2 4" xfId="35789" xr:uid="{00000000-0005-0000-0000-0000F58B0000}"/>
    <cellStyle name="20% - Dekorfärg1 2 2 4 6 2_Tabell 6a K" xfId="21241" xr:uid="{00000000-0005-0000-0000-000021530000}"/>
    <cellStyle name="20% - Dekorfärg1 2 2 4 6 3" xfId="11236" xr:uid="{00000000-0005-0000-0000-00000C2C0000}"/>
    <cellStyle name="20% - Dekorfärg1 2 2 4 6 3 2" xfId="35790" xr:uid="{00000000-0005-0000-0000-0000F68B0000}"/>
    <cellStyle name="20% - Dekorfärg1 2 2 4 6 3 2 2" xfId="35791" xr:uid="{00000000-0005-0000-0000-0000F78B0000}"/>
    <cellStyle name="20% - Dekorfärg1 2 2 4 6 3 3" xfId="35792" xr:uid="{00000000-0005-0000-0000-0000F88B0000}"/>
    <cellStyle name="20% - Dekorfärg1 2 2 4 6 4" xfId="28733" xr:uid="{00000000-0005-0000-0000-000065700000}"/>
    <cellStyle name="20% - Dekorfärg1 2 2 4 6 4 2" xfId="35793" xr:uid="{00000000-0005-0000-0000-0000F98B0000}"/>
    <cellStyle name="20% - Dekorfärg1 2 2 4 6 5" xfId="35794" xr:uid="{00000000-0005-0000-0000-0000FA8B0000}"/>
    <cellStyle name="20% - Dekorfärg1 2 2 4 6 6" xfId="35795" xr:uid="{00000000-0005-0000-0000-0000FB8B0000}"/>
    <cellStyle name="20% - Dekorfärg1 2 2 4 6_Tabell 6a K" xfId="23677" xr:uid="{00000000-0005-0000-0000-0000A55C0000}"/>
    <cellStyle name="20% - Dekorfärg1 2 2 4 7" xfId="4544" xr:uid="{00000000-0005-0000-0000-0000E8110000}"/>
    <cellStyle name="20% - Dekorfärg1 2 2 4 7 2" xfId="13429" xr:uid="{00000000-0005-0000-0000-00009D340000}"/>
    <cellStyle name="20% - Dekorfärg1 2 2 4 7 2 2" xfId="35796" xr:uid="{00000000-0005-0000-0000-0000FC8B0000}"/>
    <cellStyle name="20% - Dekorfärg1 2 2 4 7 3" xfId="30926" xr:uid="{00000000-0005-0000-0000-0000F6780000}"/>
    <cellStyle name="20% - Dekorfärg1 2 2 4 7 4" xfId="35797" xr:uid="{00000000-0005-0000-0000-0000FD8B0000}"/>
    <cellStyle name="20% - Dekorfärg1 2 2 4 7_Tabell 6a K" xfId="19599" xr:uid="{00000000-0005-0000-0000-0000B74C0000}"/>
    <cellStyle name="20% - Dekorfärg1 2 2 4 8" xfId="9044" xr:uid="{00000000-0005-0000-0000-00007C230000}"/>
    <cellStyle name="20% - Dekorfärg1 2 2 4 8 2" xfId="35798" xr:uid="{00000000-0005-0000-0000-0000FE8B0000}"/>
    <cellStyle name="20% - Dekorfärg1 2 2 4 8 2 2" xfId="35799" xr:uid="{00000000-0005-0000-0000-0000FF8B0000}"/>
    <cellStyle name="20% - Dekorfärg1 2 2 4 8 3" xfId="35800" xr:uid="{00000000-0005-0000-0000-0000008C0000}"/>
    <cellStyle name="20% - Dekorfärg1 2 2 4 9" xfId="26541" xr:uid="{00000000-0005-0000-0000-0000D5670000}"/>
    <cellStyle name="20% - Dekorfärg1 2 2 4 9 2" xfId="35801" xr:uid="{00000000-0005-0000-0000-0000018C0000}"/>
    <cellStyle name="20% - Dekorfärg1 2 2 4_Tabell 6a K" xfId="24536" xr:uid="{00000000-0005-0000-0000-000000600000}"/>
    <cellStyle name="20% - Dekorfärg1 2 2 5" xfId="358" xr:uid="{00000000-0005-0000-0000-00008E010000}"/>
    <cellStyle name="20% - Dekorfärg1 2 2 5 2" xfId="782" xr:uid="{00000000-0005-0000-0000-000036030000}"/>
    <cellStyle name="20% - Dekorfärg1 2 2 5 2 2" xfId="1209" xr:uid="{00000000-0005-0000-0000-0000E1040000}"/>
    <cellStyle name="20% - Dekorfärg1 2 2 5 2 2 2" xfId="3401" xr:uid="{00000000-0005-0000-0000-0000710D0000}"/>
    <cellStyle name="20% - Dekorfärg1 2 2 5 2 2 2 2" xfId="7787" xr:uid="{00000000-0005-0000-0000-0000931E0000}"/>
    <cellStyle name="20% - Dekorfärg1 2 2 5 2 2 2 2 2" xfId="16672" xr:uid="{00000000-0005-0000-0000-000048410000}"/>
    <cellStyle name="20% - Dekorfärg1 2 2 5 2 2 2 2 2 2" xfId="35802" xr:uid="{00000000-0005-0000-0000-0000028C0000}"/>
    <cellStyle name="20% - Dekorfärg1 2 2 5 2 2 2 2 3" xfId="34169" xr:uid="{00000000-0005-0000-0000-0000A1850000}"/>
    <cellStyle name="20% - Dekorfärg1 2 2 5 2 2 2 2_Tabell 6a K" xfId="21456" xr:uid="{00000000-0005-0000-0000-0000F8530000}"/>
    <cellStyle name="20% - Dekorfärg1 2 2 5 2 2 2 3" xfId="12286" xr:uid="{00000000-0005-0000-0000-000026300000}"/>
    <cellStyle name="20% - Dekorfärg1 2 2 5 2 2 2 3 2" xfId="35803" xr:uid="{00000000-0005-0000-0000-0000038C0000}"/>
    <cellStyle name="20% - Dekorfärg1 2 2 5 2 2 2 4" xfId="29783" xr:uid="{00000000-0005-0000-0000-00007F740000}"/>
    <cellStyle name="20% - Dekorfärg1 2 2 5 2 2 2 5" xfId="35804" xr:uid="{00000000-0005-0000-0000-0000048C0000}"/>
    <cellStyle name="20% - Dekorfärg1 2 2 5 2 2 2_Tabell 6a K" xfId="18481" xr:uid="{00000000-0005-0000-0000-000059480000}"/>
    <cellStyle name="20% - Dekorfärg1 2 2 5 2 2 3" xfId="5594" xr:uid="{00000000-0005-0000-0000-000002160000}"/>
    <cellStyle name="20% - Dekorfärg1 2 2 5 2 2 3 2" xfId="14479" xr:uid="{00000000-0005-0000-0000-0000B7380000}"/>
    <cellStyle name="20% - Dekorfärg1 2 2 5 2 2 3 2 2" xfId="35805" xr:uid="{00000000-0005-0000-0000-0000058C0000}"/>
    <cellStyle name="20% - Dekorfärg1 2 2 5 2 2 3 3" xfId="31976" xr:uid="{00000000-0005-0000-0000-0000107D0000}"/>
    <cellStyle name="20% - Dekorfärg1 2 2 5 2 2 3 4" xfId="35806" xr:uid="{00000000-0005-0000-0000-0000068C0000}"/>
    <cellStyle name="20% - Dekorfärg1 2 2 5 2 2 3_Tabell 6a K" xfId="18567" xr:uid="{00000000-0005-0000-0000-0000AF480000}"/>
    <cellStyle name="20% - Dekorfärg1 2 2 5 2 2 4" xfId="10094" xr:uid="{00000000-0005-0000-0000-000096270000}"/>
    <cellStyle name="20% - Dekorfärg1 2 2 5 2 2 4 2" xfId="35807" xr:uid="{00000000-0005-0000-0000-0000078C0000}"/>
    <cellStyle name="20% - Dekorfärg1 2 2 5 2 2 4 2 2" xfId="35808" xr:uid="{00000000-0005-0000-0000-0000088C0000}"/>
    <cellStyle name="20% - Dekorfärg1 2 2 5 2 2 4 3" xfId="35809" xr:uid="{00000000-0005-0000-0000-0000098C0000}"/>
    <cellStyle name="20% - Dekorfärg1 2 2 5 2 2 5" xfId="27591" xr:uid="{00000000-0005-0000-0000-0000EF6B0000}"/>
    <cellStyle name="20% - Dekorfärg1 2 2 5 2 2 5 2" xfId="35810" xr:uid="{00000000-0005-0000-0000-00000A8C0000}"/>
    <cellStyle name="20% - Dekorfärg1 2 2 5 2 2 6" xfId="35811" xr:uid="{00000000-0005-0000-0000-00000B8C0000}"/>
    <cellStyle name="20% - Dekorfärg1 2 2 5 2 2 7" xfId="35812" xr:uid="{00000000-0005-0000-0000-00000C8C0000}"/>
    <cellStyle name="20% - Dekorfärg1 2 2 5 2 2_Tabell 6a K" xfId="19377" xr:uid="{00000000-0005-0000-0000-0000D94B0000}"/>
    <cellStyle name="20% - Dekorfärg1 2 2 5 2 3" xfId="2974" xr:uid="{00000000-0005-0000-0000-0000C60B0000}"/>
    <cellStyle name="20% - Dekorfärg1 2 2 5 2 3 2" xfId="7360" xr:uid="{00000000-0005-0000-0000-0000E81C0000}"/>
    <cellStyle name="20% - Dekorfärg1 2 2 5 2 3 2 2" xfId="16245" xr:uid="{00000000-0005-0000-0000-00009D3F0000}"/>
    <cellStyle name="20% - Dekorfärg1 2 2 5 2 3 2 2 2" xfId="35813" xr:uid="{00000000-0005-0000-0000-00000D8C0000}"/>
    <cellStyle name="20% - Dekorfärg1 2 2 5 2 3 2 3" xfId="33742" xr:uid="{00000000-0005-0000-0000-0000F6830000}"/>
    <cellStyle name="20% - Dekorfärg1 2 2 5 2 3 2 4" xfId="35814" xr:uid="{00000000-0005-0000-0000-00000E8C0000}"/>
    <cellStyle name="20% - Dekorfärg1 2 2 5 2 3 2_Tabell 6a K" xfId="23448" xr:uid="{00000000-0005-0000-0000-0000C05B0000}"/>
    <cellStyle name="20% - Dekorfärg1 2 2 5 2 3 3" xfId="11859" xr:uid="{00000000-0005-0000-0000-00007B2E0000}"/>
    <cellStyle name="20% - Dekorfärg1 2 2 5 2 3 3 2" xfId="35815" xr:uid="{00000000-0005-0000-0000-00000F8C0000}"/>
    <cellStyle name="20% - Dekorfärg1 2 2 5 2 3 3 2 2" xfId="35816" xr:uid="{00000000-0005-0000-0000-0000108C0000}"/>
    <cellStyle name="20% - Dekorfärg1 2 2 5 2 3 3 3" xfId="35817" xr:uid="{00000000-0005-0000-0000-0000118C0000}"/>
    <cellStyle name="20% - Dekorfärg1 2 2 5 2 3 4" xfId="29356" xr:uid="{00000000-0005-0000-0000-0000D4720000}"/>
    <cellStyle name="20% - Dekorfärg1 2 2 5 2 3 4 2" xfId="35818" xr:uid="{00000000-0005-0000-0000-0000128C0000}"/>
    <cellStyle name="20% - Dekorfärg1 2 2 5 2 3 5" xfId="35819" xr:uid="{00000000-0005-0000-0000-0000138C0000}"/>
    <cellStyle name="20% - Dekorfärg1 2 2 5 2 3 6" xfId="35820" xr:uid="{00000000-0005-0000-0000-0000148C0000}"/>
    <cellStyle name="20% - Dekorfärg1 2 2 5 2 3_Tabell 6a K" xfId="24986" xr:uid="{00000000-0005-0000-0000-0000C2610000}"/>
    <cellStyle name="20% - Dekorfärg1 2 2 5 2 4" xfId="5167" xr:uid="{00000000-0005-0000-0000-000057140000}"/>
    <cellStyle name="20% - Dekorfärg1 2 2 5 2 4 2" xfId="14052" xr:uid="{00000000-0005-0000-0000-00000C370000}"/>
    <cellStyle name="20% - Dekorfärg1 2 2 5 2 4 2 2" xfId="35821" xr:uid="{00000000-0005-0000-0000-0000158C0000}"/>
    <cellStyle name="20% - Dekorfärg1 2 2 5 2 4 3" xfId="31549" xr:uid="{00000000-0005-0000-0000-0000657B0000}"/>
    <cellStyle name="20% - Dekorfärg1 2 2 5 2 4 4" xfId="35822" xr:uid="{00000000-0005-0000-0000-0000168C0000}"/>
    <cellStyle name="20% - Dekorfärg1 2 2 5 2 4_Tabell 6a K" xfId="21016" xr:uid="{00000000-0005-0000-0000-000040520000}"/>
    <cellStyle name="20% - Dekorfärg1 2 2 5 2 5" xfId="9667" xr:uid="{00000000-0005-0000-0000-0000EB250000}"/>
    <cellStyle name="20% - Dekorfärg1 2 2 5 2 5 2" xfId="35823" xr:uid="{00000000-0005-0000-0000-0000178C0000}"/>
    <cellStyle name="20% - Dekorfärg1 2 2 5 2 5 2 2" xfId="35824" xr:uid="{00000000-0005-0000-0000-0000188C0000}"/>
    <cellStyle name="20% - Dekorfärg1 2 2 5 2 5 3" xfId="35825" xr:uid="{00000000-0005-0000-0000-0000198C0000}"/>
    <cellStyle name="20% - Dekorfärg1 2 2 5 2 6" xfId="27164" xr:uid="{00000000-0005-0000-0000-0000446A0000}"/>
    <cellStyle name="20% - Dekorfärg1 2 2 5 2 6 2" xfId="35826" xr:uid="{00000000-0005-0000-0000-00001A8C0000}"/>
    <cellStyle name="20% - Dekorfärg1 2 2 5 2 7" xfId="35827" xr:uid="{00000000-0005-0000-0000-00001B8C0000}"/>
    <cellStyle name="20% - Dekorfärg1 2 2 5 2 8" xfId="35828" xr:uid="{00000000-0005-0000-0000-00001C8C0000}"/>
    <cellStyle name="20% - Dekorfärg1 2 2 5 2_Tabell 6a K" xfId="25357" xr:uid="{00000000-0005-0000-0000-000035630000}"/>
    <cellStyle name="20% - Dekorfärg1 2 2 5 3" xfId="1208" xr:uid="{00000000-0005-0000-0000-0000E0040000}"/>
    <cellStyle name="20% - Dekorfärg1 2 2 5 3 2" xfId="3400" xr:uid="{00000000-0005-0000-0000-0000700D0000}"/>
    <cellStyle name="20% - Dekorfärg1 2 2 5 3 2 2" xfId="7786" xr:uid="{00000000-0005-0000-0000-0000921E0000}"/>
    <cellStyle name="20% - Dekorfärg1 2 2 5 3 2 2 2" xfId="16671" xr:uid="{00000000-0005-0000-0000-000047410000}"/>
    <cellStyle name="20% - Dekorfärg1 2 2 5 3 2 2 2 2" xfId="35829" xr:uid="{00000000-0005-0000-0000-00001D8C0000}"/>
    <cellStyle name="20% - Dekorfärg1 2 2 5 3 2 2 3" xfId="34168" xr:uid="{00000000-0005-0000-0000-0000A0850000}"/>
    <cellStyle name="20% - Dekorfärg1 2 2 5 3 2 2_Tabell 6a K" xfId="21981" xr:uid="{00000000-0005-0000-0000-000005560000}"/>
    <cellStyle name="20% - Dekorfärg1 2 2 5 3 2 3" xfId="12285" xr:uid="{00000000-0005-0000-0000-000025300000}"/>
    <cellStyle name="20% - Dekorfärg1 2 2 5 3 2 3 2" xfId="35830" xr:uid="{00000000-0005-0000-0000-00001E8C0000}"/>
    <cellStyle name="20% - Dekorfärg1 2 2 5 3 2 4" xfId="29782" xr:uid="{00000000-0005-0000-0000-00007E740000}"/>
    <cellStyle name="20% - Dekorfärg1 2 2 5 3 2 5" xfId="35831" xr:uid="{00000000-0005-0000-0000-00001F8C0000}"/>
    <cellStyle name="20% - Dekorfärg1 2 2 5 3 2_Tabell 6a K" xfId="18059" xr:uid="{00000000-0005-0000-0000-0000B3460000}"/>
    <cellStyle name="20% - Dekorfärg1 2 2 5 3 3" xfId="5593" xr:uid="{00000000-0005-0000-0000-000001160000}"/>
    <cellStyle name="20% - Dekorfärg1 2 2 5 3 3 2" xfId="14478" xr:uid="{00000000-0005-0000-0000-0000B6380000}"/>
    <cellStyle name="20% - Dekorfärg1 2 2 5 3 3 2 2" xfId="35832" xr:uid="{00000000-0005-0000-0000-0000208C0000}"/>
    <cellStyle name="20% - Dekorfärg1 2 2 5 3 3 3" xfId="31975" xr:uid="{00000000-0005-0000-0000-00000F7D0000}"/>
    <cellStyle name="20% - Dekorfärg1 2 2 5 3 3 4" xfId="35833" xr:uid="{00000000-0005-0000-0000-0000218C0000}"/>
    <cellStyle name="20% - Dekorfärg1 2 2 5 3 3_Tabell 6a K" xfId="19861" xr:uid="{00000000-0005-0000-0000-0000BD4D0000}"/>
    <cellStyle name="20% - Dekorfärg1 2 2 5 3 4" xfId="10093" xr:uid="{00000000-0005-0000-0000-000095270000}"/>
    <cellStyle name="20% - Dekorfärg1 2 2 5 3 4 2" xfId="35834" xr:uid="{00000000-0005-0000-0000-0000228C0000}"/>
    <cellStyle name="20% - Dekorfärg1 2 2 5 3 4 2 2" xfId="35835" xr:uid="{00000000-0005-0000-0000-0000238C0000}"/>
    <cellStyle name="20% - Dekorfärg1 2 2 5 3 4 3" xfId="35836" xr:uid="{00000000-0005-0000-0000-0000248C0000}"/>
    <cellStyle name="20% - Dekorfärg1 2 2 5 3 5" xfId="27590" xr:uid="{00000000-0005-0000-0000-0000EE6B0000}"/>
    <cellStyle name="20% - Dekorfärg1 2 2 5 3 5 2" xfId="35837" xr:uid="{00000000-0005-0000-0000-0000258C0000}"/>
    <cellStyle name="20% - Dekorfärg1 2 2 5 3 6" xfId="35838" xr:uid="{00000000-0005-0000-0000-0000268C0000}"/>
    <cellStyle name="20% - Dekorfärg1 2 2 5 3 7" xfId="35839" xr:uid="{00000000-0005-0000-0000-0000278C0000}"/>
    <cellStyle name="20% - Dekorfärg1 2 2 5 3_Tabell 6a K" xfId="18803" xr:uid="{00000000-0005-0000-0000-00009B490000}"/>
    <cellStyle name="20% - Dekorfärg1 2 2 5 4" xfId="2550" xr:uid="{00000000-0005-0000-0000-00001E0A0000}"/>
    <cellStyle name="20% - Dekorfärg1 2 2 5 4 2" xfId="6936" xr:uid="{00000000-0005-0000-0000-0000401B0000}"/>
    <cellStyle name="20% - Dekorfärg1 2 2 5 4 2 2" xfId="15821" xr:uid="{00000000-0005-0000-0000-0000F53D0000}"/>
    <cellStyle name="20% - Dekorfärg1 2 2 5 4 2 2 2" xfId="35840" xr:uid="{00000000-0005-0000-0000-0000288C0000}"/>
    <cellStyle name="20% - Dekorfärg1 2 2 5 4 2 3" xfId="33318" xr:uid="{00000000-0005-0000-0000-00004E820000}"/>
    <cellStyle name="20% - Dekorfärg1 2 2 5 4 2 4" xfId="35841" xr:uid="{00000000-0005-0000-0000-0000298C0000}"/>
    <cellStyle name="20% - Dekorfärg1 2 2 5 4 2_Tabell 6a K" xfId="19353" xr:uid="{00000000-0005-0000-0000-0000C14B0000}"/>
    <cellStyle name="20% - Dekorfärg1 2 2 5 4 3" xfId="11435" xr:uid="{00000000-0005-0000-0000-0000D32C0000}"/>
    <cellStyle name="20% - Dekorfärg1 2 2 5 4 3 2" xfId="35842" xr:uid="{00000000-0005-0000-0000-00002A8C0000}"/>
    <cellStyle name="20% - Dekorfärg1 2 2 5 4 3 2 2" xfId="35843" xr:uid="{00000000-0005-0000-0000-00002B8C0000}"/>
    <cellStyle name="20% - Dekorfärg1 2 2 5 4 3 3" xfId="35844" xr:uid="{00000000-0005-0000-0000-00002C8C0000}"/>
    <cellStyle name="20% - Dekorfärg1 2 2 5 4 4" xfId="28932" xr:uid="{00000000-0005-0000-0000-00002C710000}"/>
    <cellStyle name="20% - Dekorfärg1 2 2 5 4 4 2" xfId="35845" xr:uid="{00000000-0005-0000-0000-00002D8C0000}"/>
    <cellStyle name="20% - Dekorfärg1 2 2 5 4 5" xfId="35846" xr:uid="{00000000-0005-0000-0000-00002E8C0000}"/>
    <cellStyle name="20% - Dekorfärg1 2 2 5 4 6" xfId="35847" xr:uid="{00000000-0005-0000-0000-00002F8C0000}"/>
    <cellStyle name="20% - Dekorfärg1 2 2 5 4_Tabell 6a K" xfId="26393" xr:uid="{00000000-0005-0000-0000-000041670000}"/>
    <cellStyle name="20% - Dekorfärg1 2 2 5 5" xfId="4743" xr:uid="{00000000-0005-0000-0000-0000AF120000}"/>
    <cellStyle name="20% - Dekorfärg1 2 2 5 5 2" xfId="13628" xr:uid="{00000000-0005-0000-0000-000064350000}"/>
    <cellStyle name="20% - Dekorfärg1 2 2 5 5 2 2" xfId="35848" xr:uid="{00000000-0005-0000-0000-0000308C0000}"/>
    <cellStyle name="20% - Dekorfärg1 2 2 5 5 3" xfId="31125" xr:uid="{00000000-0005-0000-0000-0000BD790000}"/>
    <cellStyle name="20% - Dekorfärg1 2 2 5 5 4" xfId="35849" xr:uid="{00000000-0005-0000-0000-0000318C0000}"/>
    <cellStyle name="20% - Dekorfärg1 2 2 5 5_Tabell 6a K" xfId="18650" xr:uid="{00000000-0005-0000-0000-000002490000}"/>
    <cellStyle name="20% - Dekorfärg1 2 2 5 6" xfId="9243" xr:uid="{00000000-0005-0000-0000-000043240000}"/>
    <cellStyle name="20% - Dekorfärg1 2 2 5 6 2" xfId="35850" xr:uid="{00000000-0005-0000-0000-0000328C0000}"/>
    <cellStyle name="20% - Dekorfärg1 2 2 5 6 2 2" xfId="35851" xr:uid="{00000000-0005-0000-0000-0000338C0000}"/>
    <cellStyle name="20% - Dekorfärg1 2 2 5 6 3" xfId="35852" xr:uid="{00000000-0005-0000-0000-0000348C0000}"/>
    <cellStyle name="20% - Dekorfärg1 2 2 5 7" xfId="26740" xr:uid="{00000000-0005-0000-0000-00009C680000}"/>
    <cellStyle name="20% - Dekorfärg1 2 2 5 7 2" xfId="35853" xr:uid="{00000000-0005-0000-0000-0000358C0000}"/>
    <cellStyle name="20% - Dekorfärg1 2 2 5 8" xfId="35854" xr:uid="{00000000-0005-0000-0000-0000368C0000}"/>
    <cellStyle name="20% - Dekorfärg1 2 2 5 9" xfId="35855" xr:uid="{00000000-0005-0000-0000-0000378C0000}"/>
    <cellStyle name="20% - Dekorfärg1 2 2 5_Tabell 6a K" xfId="20065" xr:uid="{00000000-0005-0000-0000-0000894E0000}"/>
    <cellStyle name="20% - Dekorfärg1 2 2 6" xfId="570" xr:uid="{00000000-0005-0000-0000-000062020000}"/>
    <cellStyle name="20% - Dekorfärg1 2 2 6 2" xfId="1210" xr:uid="{00000000-0005-0000-0000-0000E2040000}"/>
    <cellStyle name="20% - Dekorfärg1 2 2 6 2 2" xfId="3402" xr:uid="{00000000-0005-0000-0000-0000720D0000}"/>
    <cellStyle name="20% - Dekorfärg1 2 2 6 2 2 2" xfId="7788" xr:uid="{00000000-0005-0000-0000-0000941E0000}"/>
    <cellStyle name="20% - Dekorfärg1 2 2 6 2 2 2 2" xfId="16673" xr:uid="{00000000-0005-0000-0000-000049410000}"/>
    <cellStyle name="20% - Dekorfärg1 2 2 6 2 2 2 2 2" xfId="35856" xr:uid="{00000000-0005-0000-0000-0000388C0000}"/>
    <cellStyle name="20% - Dekorfärg1 2 2 6 2 2 2 3" xfId="34170" xr:uid="{00000000-0005-0000-0000-0000A2850000}"/>
    <cellStyle name="20% - Dekorfärg1 2 2 6 2 2 2_Tabell 6a K" xfId="23145" xr:uid="{00000000-0005-0000-0000-0000915A0000}"/>
    <cellStyle name="20% - Dekorfärg1 2 2 6 2 2 3" xfId="12287" xr:uid="{00000000-0005-0000-0000-000027300000}"/>
    <cellStyle name="20% - Dekorfärg1 2 2 6 2 2 3 2" xfId="35857" xr:uid="{00000000-0005-0000-0000-0000398C0000}"/>
    <cellStyle name="20% - Dekorfärg1 2 2 6 2 2 4" xfId="29784" xr:uid="{00000000-0005-0000-0000-000080740000}"/>
    <cellStyle name="20% - Dekorfärg1 2 2 6 2 2 5" xfId="35858" xr:uid="{00000000-0005-0000-0000-00003A8C0000}"/>
    <cellStyle name="20% - Dekorfärg1 2 2 6 2 2_Tabell 6a K" xfId="18847" xr:uid="{00000000-0005-0000-0000-0000C7490000}"/>
    <cellStyle name="20% - Dekorfärg1 2 2 6 2 3" xfId="5595" xr:uid="{00000000-0005-0000-0000-000003160000}"/>
    <cellStyle name="20% - Dekorfärg1 2 2 6 2 3 2" xfId="14480" xr:uid="{00000000-0005-0000-0000-0000B8380000}"/>
    <cellStyle name="20% - Dekorfärg1 2 2 6 2 3 2 2" xfId="35859" xr:uid="{00000000-0005-0000-0000-00003B8C0000}"/>
    <cellStyle name="20% - Dekorfärg1 2 2 6 2 3 3" xfId="31977" xr:uid="{00000000-0005-0000-0000-0000117D0000}"/>
    <cellStyle name="20% - Dekorfärg1 2 2 6 2 3 4" xfId="35860" xr:uid="{00000000-0005-0000-0000-00003C8C0000}"/>
    <cellStyle name="20% - Dekorfärg1 2 2 6 2 3_Tabell 6a K" xfId="24990" xr:uid="{00000000-0005-0000-0000-0000C6610000}"/>
    <cellStyle name="20% - Dekorfärg1 2 2 6 2 4" xfId="10095" xr:uid="{00000000-0005-0000-0000-000097270000}"/>
    <cellStyle name="20% - Dekorfärg1 2 2 6 2 4 2" xfId="35861" xr:uid="{00000000-0005-0000-0000-00003D8C0000}"/>
    <cellStyle name="20% - Dekorfärg1 2 2 6 2 4 2 2" xfId="35862" xr:uid="{00000000-0005-0000-0000-00003E8C0000}"/>
    <cellStyle name="20% - Dekorfärg1 2 2 6 2 4 3" xfId="35863" xr:uid="{00000000-0005-0000-0000-00003F8C0000}"/>
    <cellStyle name="20% - Dekorfärg1 2 2 6 2 5" xfId="27592" xr:uid="{00000000-0005-0000-0000-0000F06B0000}"/>
    <cellStyle name="20% - Dekorfärg1 2 2 6 2 5 2" xfId="35864" xr:uid="{00000000-0005-0000-0000-0000408C0000}"/>
    <cellStyle name="20% - Dekorfärg1 2 2 6 2 6" xfId="35865" xr:uid="{00000000-0005-0000-0000-0000418C0000}"/>
    <cellStyle name="20% - Dekorfärg1 2 2 6 2 7" xfId="35866" xr:uid="{00000000-0005-0000-0000-0000428C0000}"/>
    <cellStyle name="20% - Dekorfärg1 2 2 6 2_Tabell 6a K" xfId="19115" xr:uid="{00000000-0005-0000-0000-0000D34A0000}"/>
    <cellStyle name="20% - Dekorfärg1 2 2 6 3" xfId="2762" xr:uid="{00000000-0005-0000-0000-0000F20A0000}"/>
    <cellStyle name="20% - Dekorfärg1 2 2 6 3 2" xfId="7148" xr:uid="{00000000-0005-0000-0000-0000141C0000}"/>
    <cellStyle name="20% - Dekorfärg1 2 2 6 3 2 2" xfId="16033" xr:uid="{00000000-0005-0000-0000-0000C93E0000}"/>
    <cellStyle name="20% - Dekorfärg1 2 2 6 3 2 2 2" xfId="35867" xr:uid="{00000000-0005-0000-0000-0000438C0000}"/>
    <cellStyle name="20% - Dekorfärg1 2 2 6 3 2 3" xfId="33530" xr:uid="{00000000-0005-0000-0000-000022830000}"/>
    <cellStyle name="20% - Dekorfärg1 2 2 6 3 2 4" xfId="35868" xr:uid="{00000000-0005-0000-0000-0000448C0000}"/>
    <cellStyle name="20% - Dekorfärg1 2 2 6 3 2_Tabell 6a K" xfId="20454" xr:uid="{00000000-0005-0000-0000-00000E500000}"/>
    <cellStyle name="20% - Dekorfärg1 2 2 6 3 3" xfId="11647" xr:uid="{00000000-0005-0000-0000-0000A72D0000}"/>
    <cellStyle name="20% - Dekorfärg1 2 2 6 3 3 2" xfId="35869" xr:uid="{00000000-0005-0000-0000-0000458C0000}"/>
    <cellStyle name="20% - Dekorfärg1 2 2 6 3 3 2 2" xfId="35870" xr:uid="{00000000-0005-0000-0000-0000468C0000}"/>
    <cellStyle name="20% - Dekorfärg1 2 2 6 3 3 3" xfId="35871" xr:uid="{00000000-0005-0000-0000-0000478C0000}"/>
    <cellStyle name="20% - Dekorfärg1 2 2 6 3 4" xfId="29144" xr:uid="{00000000-0005-0000-0000-000000720000}"/>
    <cellStyle name="20% - Dekorfärg1 2 2 6 3 4 2" xfId="35872" xr:uid="{00000000-0005-0000-0000-0000488C0000}"/>
    <cellStyle name="20% - Dekorfärg1 2 2 6 3 5" xfId="35873" xr:uid="{00000000-0005-0000-0000-0000498C0000}"/>
    <cellStyle name="20% - Dekorfärg1 2 2 6 3 6" xfId="35874" xr:uid="{00000000-0005-0000-0000-00004A8C0000}"/>
    <cellStyle name="20% - Dekorfärg1 2 2 6 3_Tabell 6a K" xfId="21420" xr:uid="{00000000-0005-0000-0000-0000D4530000}"/>
    <cellStyle name="20% - Dekorfärg1 2 2 6 4" xfId="4955" xr:uid="{00000000-0005-0000-0000-000083130000}"/>
    <cellStyle name="20% - Dekorfärg1 2 2 6 4 2" xfId="13840" xr:uid="{00000000-0005-0000-0000-000038360000}"/>
    <cellStyle name="20% - Dekorfärg1 2 2 6 4 2 2" xfId="35875" xr:uid="{00000000-0005-0000-0000-00004B8C0000}"/>
    <cellStyle name="20% - Dekorfärg1 2 2 6 4 3" xfId="31337" xr:uid="{00000000-0005-0000-0000-0000917A0000}"/>
    <cellStyle name="20% - Dekorfärg1 2 2 6 4 4" xfId="35876" xr:uid="{00000000-0005-0000-0000-00004C8C0000}"/>
    <cellStyle name="20% - Dekorfärg1 2 2 6 4_Tabell 6a K" xfId="23856" xr:uid="{00000000-0005-0000-0000-0000585D0000}"/>
    <cellStyle name="20% - Dekorfärg1 2 2 6 5" xfId="9455" xr:uid="{00000000-0005-0000-0000-000017250000}"/>
    <cellStyle name="20% - Dekorfärg1 2 2 6 5 2" xfId="35877" xr:uid="{00000000-0005-0000-0000-00004D8C0000}"/>
    <cellStyle name="20% - Dekorfärg1 2 2 6 5 2 2" xfId="35878" xr:uid="{00000000-0005-0000-0000-00004E8C0000}"/>
    <cellStyle name="20% - Dekorfärg1 2 2 6 5 3" xfId="35879" xr:uid="{00000000-0005-0000-0000-00004F8C0000}"/>
    <cellStyle name="20% - Dekorfärg1 2 2 6 6" xfId="26952" xr:uid="{00000000-0005-0000-0000-000070690000}"/>
    <cellStyle name="20% - Dekorfärg1 2 2 6 6 2" xfId="35880" xr:uid="{00000000-0005-0000-0000-0000508C0000}"/>
    <cellStyle name="20% - Dekorfärg1 2 2 6 7" xfId="35881" xr:uid="{00000000-0005-0000-0000-0000518C0000}"/>
    <cellStyle name="20% - Dekorfärg1 2 2 6 8" xfId="35882" xr:uid="{00000000-0005-0000-0000-0000528C0000}"/>
    <cellStyle name="20% - Dekorfärg1 2 2 6_Tabell 6a K" xfId="23067" xr:uid="{00000000-0005-0000-0000-0000435A0000}"/>
    <cellStyle name="20% - Dekorfärg1 2 2 7" xfId="994" xr:uid="{00000000-0005-0000-0000-00000A040000}"/>
    <cellStyle name="20% - Dekorfärg1 2 2 7 2" xfId="1211" xr:uid="{00000000-0005-0000-0000-0000E3040000}"/>
    <cellStyle name="20% - Dekorfärg1 2 2 7 2 2" xfId="3403" xr:uid="{00000000-0005-0000-0000-0000730D0000}"/>
    <cellStyle name="20% - Dekorfärg1 2 2 7 2 2 2" xfId="7789" xr:uid="{00000000-0005-0000-0000-0000951E0000}"/>
    <cellStyle name="20% - Dekorfärg1 2 2 7 2 2 2 2" xfId="16674" xr:uid="{00000000-0005-0000-0000-00004A410000}"/>
    <cellStyle name="20% - Dekorfärg1 2 2 7 2 2 2 2 2" xfId="35883" xr:uid="{00000000-0005-0000-0000-0000538C0000}"/>
    <cellStyle name="20% - Dekorfärg1 2 2 7 2 2 2 3" xfId="34171" xr:uid="{00000000-0005-0000-0000-0000A3850000}"/>
    <cellStyle name="20% - Dekorfärg1 2 2 7 2 2 2_Tabell 6a K" xfId="21814" xr:uid="{00000000-0005-0000-0000-00005E550000}"/>
    <cellStyle name="20% - Dekorfärg1 2 2 7 2 2 3" xfId="12288" xr:uid="{00000000-0005-0000-0000-000028300000}"/>
    <cellStyle name="20% - Dekorfärg1 2 2 7 2 2 3 2" xfId="35884" xr:uid="{00000000-0005-0000-0000-0000548C0000}"/>
    <cellStyle name="20% - Dekorfärg1 2 2 7 2 2 4" xfId="29785" xr:uid="{00000000-0005-0000-0000-000081740000}"/>
    <cellStyle name="20% - Dekorfärg1 2 2 7 2 2 5" xfId="35885" xr:uid="{00000000-0005-0000-0000-0000558C0000}"/>
    <cellStyle name="20% - Dekorfärg1 2 2 7 2 2_Tabell 6a K" xfId="25889" xr:uid="{00000000-0005-0000-0000-000049650000}"/>
    <cellStyle name="20% - Dekorfärg1 2 2 7 2 3" xfId="5596" xr:uid="{00000000-0005-0000-0000-000004160000}"/>
    <cellStyle name="20% - Dekorfärg1 2 2 7 2 3 2" xfId="14481" xr:uid="{00000000-0005-0000-0000-0000B9380000}"/>
    <cellStyle name="20% - Dekorfärg1 2 2 7 2 3 2 2" xfId="35886" xr:uid="{00000000-0005-0000-0000-0000568C0000}"/>
    <cellStyle name="20% - Dekorfärg1 2 2 7 2 3 3" xfId="31978" xr:uid="{00000000-0005-0000-0000-0000127D0000}"/>
    <cellStyle name="20% - Dekorfärg1 2 2 7 2 3 4" xfId="35887" xr:uid="{00000000-0005-0000-0000-0000578C0000}"/>
    <cellStyle name="20% - Dekorfärg1 2 2 7 2 3_Tabell 6a K" xfId="25126" xr:uid="{00000000-0005-0000-0000-00004E620000}"/>
    <cellStyle name="20% - Dekorfärg1 2 2 7 2 4" xfId="10096" xr:uid="{00000000-0005-0000-0000-000098270000}"/>
    <cellStyle name="20% - Dekorfärg1 2 2 7 2 4 2" xfId="35888" xr:uid="{00000000-0005-0000-0000-0000588C0000}"/>
    <cellStyle name="20% - Dekorfärg1 2 2 7 2 4 2 2" xfId="35889" xr:uid="{00000000-0005-0000-0000-0000598C0000}"/>
    <cellStyle name="20% - Dekorfärg1 2 2 7 2 4 3" xfId="35890" xr:uid="{00000000-0005-0000-0000-00005A8C0000}"/>
    <cellStyle name="20% - Dekorfärg1 2 2 7 2 5" xfId="27593" xr:uid="{00000000-0005-0000-0000-0000F16B0000}"/>
    <cellStyle name="20% - Dekorfärg1 2 2 7 2 5 2" xfId="35891" xr:uid="{00000000-0005-0000-0000-00005B8C0000}"/>
    <cellStyle name="20% - Dekorfärg1 2 2 7 2 6" xfId="35892" xr:uid="{00000000-0005-0000-0000-00005C8C0000}"/>
    <cellStyle name="20% - Dekorfärg1 2 2 7 2 7" xfId="35893" xr:uid="{00000000-0005-0000-0000-00005D8C0000}"/>
    <cellStyle name="20% - Dekorfärg1 2 2 7 2_Tabell 6a K" xfId="20496" xr:uid="{00000000-0005-0000-0000-000038500000}"/>
    <cellStyle name="20% - Dekorfärg1 2 2 7 3" xfId="3186" xr:uid="{00000000-0005-0000-0000-00009A0C0000}"/>
    <cellStyle name="20% - Dekorfärg1 2 2 7 3 2" xfId="7572" xr:uid="{00000000-0005-0000-0000-0000BC1D0000}"/>
    <cellStyle name="20% - Dekorfärg1 2 2 7 3 2 2" xfId="16457" xr:uid="{00000000-0005-0000-0000-000071400000}"/>
    <cellStyle name="20% - Dekorfärg1 2 2 7 3 2 2 2" xfId="35894" xr:uid="{00000000-0005-0000-0000-00005E8C0000}"/>
    <cellStyle name="20% - Dekorfärg1 2 2 7 3 2 3" xfId="33954" xr:uid="{00000000-0005-0000-0000-0000CA840000}"/>
    <cellStyle name="20% - Dekorfärg1 2 2 7 3 2 4" xfId="35895" xr:uid="{00000000-0005-0000-0000-00005F8C0000}"/>
    <cellStyle name="20% - Dekorfärg1 2 2 7 3 2_Tabell 6a K" xfId="22653" xr:uid="{00000000-0005-0000-0000-0000A5580000}"/>
    <cellStyle name="20% - Dekorfärg1 2 2 7 3 3" xfId="12071" xr:uid="{00000000-0005-0000-0000-00004F2F0000}"/>
    <cellStyle name="20% - Dekorfärg1 2 2 7 3 3 2" xfId="35896" xr:uid="{00000000-0005-0000-0000-0000608C0000}"/>
    <cellStyle name="20% - Dekorfärg1 2 2 7 3 3 2 2" xfId="35897" xr:uid="{00000000-0005-0000-0000-0000618C0000}"/>
    <cellStyle name="20% - Dekorfärg1 2 2 7 3 3 3" xfId="35898" xr:uid="{00000000-0005-0000-0000-0000628C0000}"/>
    <cellStyle name="20% - Dekorfärg1 2 2 7 3 4" xfId="29568" xr:uid="{00000000-0005-0000-0000-0000A8730000}"/>
    <cellStyle name="20% - Dekorfärg1 2 2 7 3 4 2" xfId="35899" xr:uid="{00000000-0005-0000-0000-0000638C0000}"/>
    <cellStyle name="20% - Dekorfärg1 2 2 7 3 5" xfId="35900" xr:uid="{00000000-0005-0000-0000-0000648C0000}"/>
    <cellStyle name="20% - Dekorfärg1 2 2 7 3 6" xfId="35901" xr:uid="{00000000-0005-0000-0000-0000658C0000}"/>
    <cellStyle name="20% - Dekorfärg1 2 2 7 3_Tabell 6a K" xfId="23641" xr:uid="{00000000-0005-0000-0000-0000815C0000}"/>
    <cellStyle name="20% - Dekorfärg1 2 2 7 4" xfId="5379" xr:uid="{00000000-0005-0000-0000-00002B150000}"/>
    <cellStyle name="20% - Dekorfärg1 2 2 7 4 2" xfId="14264" xr:uid="{00000000-0005-0000-0000-0000E0370000}"/>
    <cellStyle name="20% - Dekorfärg1 2 2 7 4 2 2" xfId="35902" xr:uid="{00000000-0005-0000-0000-0000668C0000}"/>
    <cellStyle name="20% - Dekorfärg1 2 2 7 4 3" xfId="31761" xr:uid="{00000000-0005-0000-0000-0000397C0000}"/>
    <cellStyle name="20% - Dekorfärg1 2 2 7 4 4" xfId="35903" xr:uid="{00000000-0005-0000-0000-0000678C0000}"/>
    <cellStyle name="20% - Dekorfärg1 2 2 7 4_Tabell 6a K" xfId="20963" xr:uid="{00000000-0005-0000-0000-00000B520000}"/>
    <cellStyle name="20% - Dekorfärg1 2 2 7 5" xfId="9879" xr:uid="{00000000-0005-0000-0000-0000BF260000}"/>
    <cellStyle name="20% - Dekorfärg1 2 2 7 5 2" xfId="35904" xr:uid="{00000000-0005-0000-0000-0000688C0000}"/>
    <cellStyle name="20% - Dekorfärg1 2 2 7 5 2 2" xfId="35905" xr:uid="{00000000-0005-0000-0000-0000698C0000}"/>
    <cellStyle name="20% - Dekorfärg1 2 2 7 5 3" xfId="35906" xr:uid="{00000000-0005-0000-0000-00006A8C0000}"/>
    <cellStyle name="20% - Dekorfärg1 2 2 7 6" xfId="27376" xr:uid="{00000000-0005-0000-0000-0000186B0000}"/>
    <cellStyle name="20% - Dekorfärg1 2 2 7 6 2" xfId="35907" xr:uid="{00000000-0005-0000-0000-00006B8C0000}"/>
    <cellStyle name="20% - Dekorfärg1 2 2 7 7" xfId="35908" xr:uid="{00000000-0005-0000-0000-00006C8C0000}"/>
    <cellStyle name="20% - Dekorfärg1 2 2 7 8" xfId="35909" xr:uid="{00000000-0005-0000-0000-00006D8C0000}"/>
    <cellStyle name="20% - Dekorfärg1 2 2 7_Tabell 6a K" xfId="22235" xr:uid="{00000000-0005-0000-0000-000003570000}"/>
    <cellStyle name="20% - Dekorfärg1 2 2 8" xfId="1192" xr:uid="{00000000-0005-0000-0000-0000D0040000}"/>
    <cellStyle name="20% - Dekorfärg1 2 2 8 2" xfId="3384" xr:uid="{00000000-0005-0000-0000-0000600D0000}"/>
    <cellStyle name="20% - Dekorfärg1 2 2 8 2 2" xfId="7770" xr:uid="{00000000-0005-0000-0000-0000821E0000}"/>
    <cellStyle name="20% - Dekorfärg1 2 2 8 2 2 2" xfId="16655" xr:uid="{00000000-0005-0000-0000-000037410000}"/>
    <cellStyle name="20% - Dekorfärg1 2 2 8 2 2 2 2" xfId="35910" xr:uid="{00000000-0005-0000-0000-00006E8C0000}"/>
    <cellStyle name="20% - Dekorfärg1 2 2 8 2 2 3" xfId="34152" xr:uid="{00000000-0005-0000-0000-000090850000}"/>
    <cellStyle name="20% - Dekorfärg1 2 2 8 2 2_Tabell 6a K" xfId="23719" xr:uid="{00000000-0005-0000-0000-0000CF5C0000}"/>
    <cellStyle name="20% - Dekorfärg1 2 2 8 2 3" xfId="12269" xr:uid="{00000000-0005-0000-0000-000015300000}"/>
    <cellStyle name="20% - Dekorfärg1 2 2 8 2 3 2" xfId="35911" xr:uid="{00000000-0005-0000-0000-00006F8C0000}"/>
    <cellStyle name="20% - Dekorfärg1 2 2 8 2 4" xfId="29766" xr:uid="{00000000-0005-0000-0000-00006E740000}"/>
    <cellStyle name="20% - Dekorfärg1 2 2 8 2 5" xfId="35912" xr:uid="{00000000-0005-0000-0000-0000708C0000}"/>
    <cellStyle name="20% - Dekorfärg1 2 2 8 2_Tabell 6a K" xfId="24835" xr:uid="{00000000-0005-0000-0000-00002B610000}"/>
    <cellStyle name="20% - Dekorfärg1 2 2 8 3" xfId="5577" xr:uid="{00000000-0005-0000-0000-0000F1150000}"/>
    <cellStyle name="20% - Dekorfärg1 2 2 8 3 2" xfId="14462" xr:uid="{00000000-0005-0000-0000-0000A6380000}"/>
    <cellStyle name="20% - Dekorfärg1 2 2 8 3 2 2" xfId="35913" xr:uid="{00000000-0005-0000-0000-0000718C0000}"/>
    <cellStyle name="20% - Dekorfärg1 2 2 8 3 3" xfId="31959" xr:uid="{00000000-0005-0000-0000-0000FF7C0000}"/>
    <cellStyle name="20% - Dekorfärg1 2 2 8 3 4" xfId="35914" xr:uid="{00000000-0005-0000-0000-0000728C0000}"/>
    <cellStyle name="20% - Dekorfärg1 2 2 8 3_Tabell 6a K" xfId="26157" xr:uid="{00000000-0005-0000-0000-000055660000}"/>
    <cellStyle name="20% - Dekorfärg1 2 2 8 4" xfId="10077" xr:uid="{00000000-0005-0000-0000-000085270000}"/>
    <cellStyle name="20% - Dekorfärg1 2 2 8 4 2" xfId="35915" xr:uid="{00000000-0005-0000-0000-0000738C0000}"/>
    <cellStyle name="20% - Dekorfärg1 2 2 8 4 2 2" xfId="35916" xr:uid="{00000000-0005-0000-0000-0000748C0000}"/>
    <cellStyle name="20% - Dekorfärg1 2 2 8 4 3" xfId="35917" xr:uid="{00000000-0005-0000-0000-0000758C0000}"/>
    <cellStyle name="20% - Dekorfärg1 2 2 8 5" xfId="27574" xr:uid="{00000000-0005-0000-0000-0000DE6B0000}"/>
    <cellStyle name="20% - Dekorfärg1 2 2 8 5 2" xfId="35918" xr:uid="{00000000-0005-0000-0000-0000768C0000}"/>
    <cellStyle name="20% - Dekorfärg1 2 2 8 6" xfId="35919" xr:uid="{00000000-0005-0000-0000-0000778C0000}"/>
    <cellStyle name="20% - Dekorfärg1 2 2 8 7" xfId="35920" xr:uid="{00000000-0005-0000-0000-0000788C0000}"/>
    <cellStyle name="20% - Dekorfärg1 2 2 8_Tabell 6a K" xfId="17949" xr:uid="{00000000-0005-0000-0000-000045460000}"/>
    <cellStyle name="20% - Dekorfärg1 2 2 9" xfId="2338" xr:uid="{00000000-0005-0000-0000-00004A090000}"/>
    <cellStyle name="20% - Dekorfärg1 2 2 9 2" xfId="6724" xr:uid="{00000000-0005-0000-0000-00006C1A0000}"/>
    <cellStyle name="20% - Dekorfärg1 2 2 9 2 2" xfId="15609" xr:uid="{00000000-0005-0000-0000-0000213D0000}"/>
    <cellStyle name="20% - Dekorfärg1 2 2 9 2 2 2" xfId="35921" xr:uid="{00000000-0005-0000-0000-0000798C0000}"/>
    <cellStyle name="20% - Dekorfärg1 2 2 9 2 3" xfId="33106" xr:uid="{00000000-0005-0000-0000-00007A810000}"/>
    <cellStyle name="20% - Dekorfärg1 2 2 9 2 4" xfId="35922" xr:uid="{00000000-0005-0000-0000-00007A8C0000}"/>
    <cellStyle name="20% - Dekorfärg1 2 2 9 2_Tabell 6a K" xfId="21499" xr:uid="{00000000-0005-0000-0000-000023540000}"/>
    <cellStyle name="20% - Dekorfärg1 2 2 9 3" xfId="11223" xr:uid="{00000000-0005-0000-0000-0000FF2B0000}"/>
    <cellStyle name="20% - Dekorfärg1 2 2 9 3 2" xfId="35923" xr:uid="{00000000-0005-0000-0000-00007B8C0000}"/>
    <cellStyle name="20% - Dekorfärg1 2 2 9 3 2 2" xfId="35924" xr:uid="{00000000-0005-0000-0000-00007C8C0000}"/>
    <cellStyle name="20% - Dekorfärg1 2 2 9 3 3" xfId="35925" xr:uid="{00000000-0005-0000-0000-00007D8C0000}"/>
    <cellStyle name="20% - Dekorfärg1 2 2 9 4" xfId="28720" xr:uid="{00000000-0005-0000-0000-000058700000}"/>
    <cellStyle name="20% - Dekorfärg1 2 2 9 4 2" xfId="35926" xr:uid="{00000000-0005-0000-0000-00007E8C0000}"/>
    <cellStyle name="20% - Dekorfärg1 2 2 9 5" xfId="35927" xr:uid="{00000000-0005-0000-0000-00007F8C0000}"/>
    <cellStyle name="20% - Dekorfärg1 2 2 9 6" xfId="35928" xr:uid="{00000000-0005-0000-0000-0000808C0000}"/>
    <cellStyle name="20% - Dekorfärg1 2 2 9_Tabell 6a K" xfId="24169" xr:uid="{00000000-0005-0000-0000-0000915E0000}"/>
    <cellStyle name="20% - Dekorfärg1 2 2_Tabell 6a K" xfId="26449" xr:uid="{00000000-0005-0000-0000-000079670000}"/>
    <cellStyle name="20% - Dekorfärg1 2 3" xfId="218" xr:uid="{00000000-0005-0000-0000-000002010000}"/>
    <cellStyle name="20% - Dekorfärg1 2 3 10" xfId="35929" xr:uid="{00000000-0005-0000-0000-0000818C0000}"/>
    <cellStyle name="20% - Dekorfärg1 2 3 11" xfId="35930" xr:uid="{00000000-0005-0000-0000-0000828C0000}"/>
    <cellStyle name="20% - Dekorfärg1 2 3 12" xfId="35931" xr:uid="{00000000-0005-0000-0000-0000838C0000}"/>
    <cellStyle name="20% - Dekorfärg1 2 3 2" xfId="430" xr:uid="{00000000-0005-0000-0000-0000D6010000}"/>
    <cellStyle name="20% - Dekorfärg1 2 3 2 2" xfId="854" xr:uid="{00000000-0005-0000-0000-00007E030000}"/>
    <cellStyle name="20% - Dekorfärg1 2 3 2 2 2" xfId="1214" xr:uid="{00000000-0005-0000-0000-0000E6040000}"/>
    <cellStyle name="20% - Dekorfärg1 2 3 2 2 2 2" xfId="3406" xr:uid="{00000000-0005-0000-0000-0000760D0000}"/>
    <cellStyle name="20% - Dekorfärg1 2 3 2 2 2 2 2" xfId="7792" xr:uid="{00000000-0005-0000-0000-0000981E0000}"/>
    <cellStyle name="20% - Dekorfärg1 2 3 2 2 2 2 2 2" xfId="16677" xr:uid="{00000000-0005-0000-0000-00004D410000}"/>
    <cellStyle name="20% - Dekorfärg1 2 3 2 2 2 2 2 2 2" xfId="35932" xr:uid="{00000000-0005-0000-0000-0000848C0000}"/>
    <cellStyle name="20% - Dekorfärg1 2 3 2 2 2 2 2 3" xfId="34174" xr:uid="{00000000-0005-0000-0000-0000A6850000}"/>
    <cellStyle name="20% - Dekorfärg1 2 3 2 2 2 2 2_Tabell 6a K" xfId="20649" xr:uid="{00000000-0005-0000-0000-0000D1500000}"/>
    <cellStyle name="20% - Dekorfärg1 2 3 2 2 2 2 3" xfId="12291" xr:uid="{00000000-0005-0000-0000-00002B300000}"/>
    <cellStyle name="20% - Dekorfärg1 2 3 2 2 2 2 3 2" xfId="35933" xr:uid="{00000000-0005-0000-0000-0000858C0000}"/>
    <cellStyle name="20% - Dekorfärg1 2 3 2 2 2 2 4" xfId="29788" xr:uid="{00000000-0005-0000-0000-000084740000}"/>
    <cellStyle name="20% - Dekorfärg1 2 3 2 2 2 2 5" xfId="35934" xr:uid="{00000000-0005-0000-0000-0000868C0000}"/>
    <cellStyle name="20% - Dekorfärg1 2 3 2 2 2 2_Tabell 6a K" xfId="25314" xr:uid="{00000000-0005-0000-0000-00000A630000}"/>
    <cellStyle name="20% - Dekorfärg1 2 3 2 2 2 3" xfId="5599" xr:uid="{00000000-0005-0000-0000-000007160000}"/>
    <cellStyle name="20% - Dekorfärg1 2 3 2 2 2 3 2" xfId="14484" xr:uid="{00000000-0005-0000-0000-0000BC380000}"/>
    <cellStyle name="20% - Dekorfärg1 2 3 2 2 2 3 2 2" xfId="35935" xr:uid="{00000000-0005-0000-0000-0000878C0000}"/>
    <cellStyle name="20% - Dekorfärg1 2 3 2 2 2 3 3" xfId="31981" xr:uid="{00000000-0005-0000-0000-0000157D0000}"/>
    <cellStyle name="20% - Dekorfärg1 2 3 2 2 2 3 4" xfId="35936" xr:uid="{00000000-0005-0000-0000-0000888C0000}"/>
    <cellStyle name="20% - Dekorfärg1 2 3 2 2 2 3_Tabell 6a K" xfId="19275" xr:uid="{00000000-0005-0000-0000-0000734B0000}"/>
    <cellStyle name="20% - Dekorfärg1 2 3 2 2 2 4" xfId="10099" xr:uid="{00000000-0005-0000-0000-00009B270000}"/>
    <cellStyle name="20% - Dekorfärg1 2 3 2 2 2 4 2" xfId="35937" xr:uid="{00000000-0005-0000-0000-0000898C0000}"/>
    <cellStyle name="20% - Dekorfärg1 2 3 2 2 2 4 2 2" xfId="35938" xr:uid="{00000000-0005-0000-0000-00008A8C0000}"/>
    <cellStyle name="20% - Dekorfärg1 2 3 2 2 2 4 3" xfId="35939" xr:uid="{00000000-0005-0000-0000-00008B8C0000}"/>
    <cellStyle name="20% - Dekorfärg1 2 3 2 2 2 5" xfId="27596" xr:uid="{00000000-0005-0000-0000-0000F46B0000}"/>
    <cellStyle name="20% - Dekorfärg1 2 3 2 2 2 5 2" xfId="35940" xr:uid="{00000000-0005-0000-0000-00008C8C0000}"/>
    <cellStyle name="20% - Dekorfärg1 2 3 2 2 2 6" xfId="35941" xr:uid="{00000000-0005-0000-0000-00008D8C0000}"/>
    <cellStyle name="20% - Dekorfärg1 2 3 2 2 2 7" xfId="35942" xr:uid="{00000000-0005-0000-0000-00008E8C0000}"/>
    <cellStyle name="20% - Dekorfärg1 2 3 2 2 2_Tabell 6a K" xfId="18744" xr:uid="{00000000-0005-0000-0000-000060490000}"/>
    <cellStyle name="20% - Dekorfärg1 2 3 2 2 3" xfId="3046" xr:uid="{00000000-0005-0000-0000-00000E0C0000}"/>
    <cellStyle name="20% - Dekorfärg1 2 3 2 2 3 2" xfId="7432" xr:uid="{00000000-0005-0000-0000-0000301D0000}"/>
    <cellStyle name="20% - Dekorfärg1 2 3 2 2 3 2 2" xfId="16317" xr:uid="{00000000-0005-0000-0000-0000E53F0000}"/>
    <cellStyle name="20% - Dekorfärg1 2 3 2 2 3 2 2 2" xfId="35943" xr:uid="{00000000-0005-0000-0000-00008F8C0000}"/>
    <cellStyle name="20% - Dekorfärg1 2 3 2 2 3 2 3" xfId="33814" xr:uid="{00000000-0005-0000-0000-00003E840000}"/>
    <cellStyle name="20% - Dekorfärg1 2 3 2 2 3 2 4" xfId="35944" xr:uid="{00000000-0005-0000-0000-0000908C0000}"/>
    <cellStyle name="20% - Dekorfärg1 2 3 2 2 3 2_Tabell 6a K" xfId="22436" xr:uid="{00000000-0005-0000-0000-0000CC570000}"/>
    <cellStyle name="20% - Dekorfärg1 2 3 2 2 3 3" xfId="11931" xr:uid="{00000000-0005-0000-0000-0000C32E0000}"/>
    <cellStyle name="20% - Dekorfärg1 2 3 2 2 3 3 2" xfId="35945" xr:uid="{00000000-0005-0000-0000-0000918C0000}"/>
    <cellStyle name="20% - Dekorfärg1 2 3 2 2 3 3 2 2" xfId="35946" xr:uid="{00000000-0005-0000-0000-0000928C0000}"/>
    <cellStyle name="20% - Dekorfärg1 2 3 2 2 3 3 3" xfId="35947" xr:uid="{00000000-0005-0000-0000-0000938C0000}"/>
    <cellStyle name="20% - Dekorfärg1 2 3 2 2 3 4" xfId="29428" xr:uid="{00000000-0005-0000-0000-00001C730000}"/>
    <cellStyle name="20% - Dekorfärg1 2 3 2 2 3 4 2" xfId="35948" xr:uid="{00000000-0005-0000-0000-0000948C0000}"/>
    <cellStyle name="20% - Dekorfärg1 2 3 2 2 3 5" xfId="35949" xr:uid="{00000000-0005-0000-0000-0000958C0000}"/>
    <cellStyle name="20% - Dekorfärg1 2 3 2 2 3 6" xfId="35950" xr:uid="{00000000-0005-0000-0000-0000968C0000}"/>
    <cellStyle name="20% - Dekorfärg1 2 3 2 2 3_Tabell 6a K" xfId="22780" xr:uid="{00000000-0005-0000-0000-000024590000}"/>
    <cellStyle name="20% - Dekorfärg1 2 3 2 2 4" xfId="5239" xr:uid="{00000000-0005-0000-0000-00009F140000}"/>
    <cellStyle name="20% - Dekorfärg1 2 3 2 2 4 2" xfId="14124" xr:uid="{00000000-0005-0000-0000-000054370000}"/>
    <cellStyle name="20% - Dekorfärg1 2 3 2 2 4 2 2" xfId="35951" xr:uid="{00000000-0005-0000-0000-0000978C0000}"/>
    <cellStyle name="20% - Dekorfärg1 2 3 2 2 4 3" xfId="31621" xr:uid="{00000000-0005-0000-0000-0000AD7B0000}"/>
    <cellStyle name="20% - Dekorfärg1 2 3 2 2 4 4" xfId="35952" xr:uid="{00000000-0005-0000-0000-0000988C0000}"/>
    <cellStyle name="20% - Dekorfärg1 2 3 2 2 4_Tabell 6a K" xfId="18161" xr:uid="{00000000-0005-0000-0000-000019470000}"/>
    <cellStyle name="20% - Dekorfärg1 2 3 2 2 5" xfId="9739" xr:uid="{00000000-0005-0000-0000-000033260000}"/>
    <cellStyle name="20% - Dekorfärg1 2 3 2 2 5 2" xfId="35953" xr:uid="{00000000-0005-0000-0000-0000998C0000}"/>
    <cellStyle name="20% - Dekorfärg1 2 3 2 2 5 2 2" xfId="35954" xr:uid="{00000000-0005-0000-0000-00009A8C0000}"/>
    <cellStyle name="20% - Dekorfärg1 2 3 2 2 5 3" xfId="35955" xr:uid="{00000000-0005-0000-0000-00009B8C0000}"/>
    <cellStyle name="20% - Dekorfärg1 2 3 2 2 6" xfId="27236" xr:uid="{00000000-0005-0000-0000-00008C6A0000}"/>
    <cellStyle name="20% - Dekorfärg1 2 3 2 2 6 2" xfId="35956" xr:uid="{00000000-0005-0000-0000-00009C8C0000}"/>
    <cellStyle name="20% - Dekorfärg1 2 3 2 2 7" xfId="35957" xr:uid="{00000000-0005-0000-0000-00009D8C0000}"/>
    <cellStyle name="20% - Dekorfärg1 2 3 2 2 8" xfId="35958" xr:uid="{00000000-0005-0000-0000-00009E8C0000}"/>
    <cellStyle name="20% - Dekorfärg1 2 3 2 2_Tabell 6a K" xfId="18580" xr:uid="{00000000-0005-0000-0000-0000BC480000}"/>
    <cellStyle name="20% - Dekorfärg1 2 3 2 3" xfId="1213" xr:uid="{00000000-0005-0000-0000-0000E5040000}"/>
    <cellStyle name="20% - Dekorfärg1 2 3 2 3 2" xfId="3405" xr:uid="{00000000-0005-0000-0000-0000750D0000}"/>
    <cellStyle name="20% - Dekorfärg1 2 3 2 3 2 2" xfId="7791" xr:uid="{00000000-0005-0000-0000-0000971E0000}"/>
    <cellStyle name="20% - Dekorfärg1 2 3 2 3 2 2 2" xfId="16676" xr:uid="{00000000-0005-0000-0000-00004C410000}"/>
    <cellStyle name="20% - Dekorfärg1 2 3 2 3 2 2 2 2" xfId="35959" xr:uid="{00000000-0005-0000-0000-00009F8C0000}"/>
    <cellStyle name="20% - Dekorfärg1 2 3 2 3 2 2 3" xfId="34173" xr:uid="{00000000-0005-0000-0000-0000A5850000}"/>
    <cellStyle name="20% - Dekorfärg1 2 3 2 3 2 2_Tabell 6a K" xfId="23987" xr:uid="{00000000-0005-0000-0000-0000DB5D0000}"/>
    <cellStyle name="20% - Dekorfärg1 2 3 2 3 2 3" xfId="12290" xr:uid="{00000000-0005-0000-0000-00002A300000}"/>
    <cellStyle name="20% - Dekorfärg1 2 3 2 3 2 3 2" xfId="35960" xr:uid="{00000000-0005-0000-0000-0000A08C0000}"/>
    <cellStyle name="20% - Dekorfärg1 2 3 2 3 2 4" xfId="29787" xr:uid="{00000000-0005-0000-0000-000083740000}"/>
    <cellStyle name="20% - Dekorfärg1 2 3 2 3 2 5" xfId="35961" xr:uid="{00000000-0005-0000-0000-0000A18C0000}"/>
    <cellStyle name="20% - Dekorfärg1 2 3 2 3 2_Tabell 6a K" xfId="20974" xr:uid="{00000000-0005-0000-0000-000016520000}"/>
    <cellStyle name="20% - Dekorfärg1 2 3 2 3 3" xfId="5598" xr:uid="{00000000-0005-0000-0000-000006160000}"/>
    <cellStyle name="20% - Dekorfärg1 2 3 2 3 3 2" xfId="14483" xr:uid="{00000000-0005-0000-0000-0000BB380000}"/>
    <cellStyle name="20% - Dekorfärg1 2 3 2 3 3 2 2" xfId="35962" xr:uid="{00000000-0005-0000-0000-0000A28C0000}"/>
    <cellStyle name="20% - Dekorfärg1 2 3 2 3 3 3" xfId="31980" xr:uid="{00000000-0005-0000-0000-0000147D0000}"/>
    <cellStyle name="20% - Dekorfärg1 2 3 2 3 3 4" xfId="35963" xr:uid="{00000000-0005-0000-0000-0000A38C0000}"/>
    <cellStyle name="20% - Dekorfärg1 2 3 2 3 3_Tabell 6a K" xfId="18562" xr:uid="{00000000-0005-0000-0000-0000AA480000}"/>
    <cellStyle name="20% - Dekorfärg1 2 3 2 3 4" xfId="10098" xr:uid="{00000000-0005-0000-0000-00009A270000}"/>
    <cellStyle name="20% - Dekorfärg1 2 3 2 3 4 2" xfId="35964" xr:uid="{00000000-0005-0000-0000-0000A48C0000}"/>
    <cellStyle name="20% - Dekorfärg1 2 3 2 3 4 2 2" xfId="35965" xr:uid="{00000000-0005-0000-0000-0000A58C0000}"/>
    <cellStyle name="20% - Dekorfärg1 2 3 2 3 4 3" xfId="35966" xr:uid="{00000000-0005-0000-0000-0000A68C0000}"/>
    <cellStyle name="20% - Dekorfärg1 2 3 2 3 5" xfId="27595" xr:uid="{00000000-0005-0000-0000-0000F36B0000}"/>
    <cellStyle name="20% - Dekorfärg1 2 3 2 3 5 2" xfId="35967" xr:uid="{00000000-0005-0000-0000-0000A78C0000}"/>
    <cellStyle name="20% - Dekorfärg1 2 3 2 3 6" xfId="35968" xr:uid="{00000000-0005-0000-0000-0000A88C0000}"/>
    <cellStyle name="20% - Dekorfärg1 2 3 2 3 7" xfId="35969" xr:uid="{00000000-0005-0000-0000-0000A98C0000}"/>
    <cellStyle name="20% - Dekorfärg1 2 3 2 3_Tabell 6a K" xfId="22664" xr:uid="{00000000-0005-0000-0000-0000B0580000}"/>
    <cellStyle name="20% - Dekorfärg1 2 3 2 4" xfId="2622" xr:uid="{00000000-0005-0000-0000-0000660A0000}"/>
    <cellStyle name="20% - Dekorfärg1 2 3 2 4 2" xfId="7008" xr:uid="{00000000-0005-0000-0000-0000881B0000}"/>
    <cellStyle name="20% - Dekorfärg1 2 3 2 4 2 2" xfId="15893" xr:uid="{00000000-0005-0000-0000-00003D3E0000}"/>
    <cellStyle name="20% - Dekorfärg1 2 3 2 4 2 2 2" xfId="35970" xr:uid="{00000000-0005-0000-0000-0000AA8C0000}"/>
    <cellStyle name="20% - Dekorfärg1 2 3 2 4 2 3" xfId="33390" xr:uid="{00000000-0005-0000-0000-000096820000}"/>
    <cellStyle name="20% - Dekorfärg1 2 3 2 4 2 4" xfId="35971" xr:uid="{00000000-0005-0000-0000-0000AB8C0000}"/>
    <cellStyle name="20% - Dekorfärg1 2 3 2 4 2_Tabell 6a K" xfId="18435" xr:uid="{00000000-0005-0000-0000-00002B480000}"/>
    <cellStyle name="20% - Dekorfärg1 2 3 2 4 3" xfId="11507" xr:uid="{00000000-0005-0000-0000-00001B2D0000}"/>
    <cellStyle name="20% - Dekorfärg1 2 3 2 4 3 2" xfId="35972" xr:uid="{00000000-0005-0000-0000-0000AC8C0000}"/>
    <cellStyle name="20% - Dekorfärg1 2 3 2 4 3 2 2" xfId="35973" xr:uid="{00000000-0005-0000-0000-0000AD8C0000}"/>
    <cellStyle name="20% - Dekorfärg1 2 3 2 4 3 3" xfId="35974" xr:uid="{00000000-0005-0000-0000-0000AE8C0000}"/>
    <cellStyle name="20% - Dekorfärg1 2 3 2 4 4" xfId="29004" xr:uid="{00000000-0005-0000-0000-000074710000}"/>
    <cellStyle name="20% - Dekorfärg1 2 3 2 4 4 2" xfId="35975" xr:uid="{00000000-0005-0000-0000-0000AF8C0000}"/>
    <cellStyle name="20% - Dekorfärg1 2 3 2 4 5" xfId="35976" xr:uid="{00000000-0005-0000-0000-0000B08C0000}"/>
    <cellStyle name="20% - Dekorfärg1 2 3 2 4 6" xfId="35977" xr:uid="{00000000-0005-0000-0000-0000B18C0000}"/>
    <cellStyle name="20% - Dekorfärg1 2 3 2 4_Tabell 6a K" xfId="22018" xr:uid="{00000000-0005-0000-0000-00002A560000}"/>
    <cellStyle name="20% - Dekorfärg1 2 3 2 5" xfId="4815" xr:uid="{00000000-0005-0000-0000-0000F7120000}"/>
    <cellStyle name="20% - Dekorfärg1 2 3 2 5 2" xfId="13700" xr:uid="{00000000-0005-0000-0000-0000AC350000}"/>
    <cellStyle name="20% - Dekorfärg1 2 3 2 5 2 2" xfId="35978" xr:uid="{00000000-0005-0000-0000-0000B28C0000}"/>
    <cellStyle name="20% - Dekorfärg1 2 3 2 5 3" xfId="31197" xr:uid="{00000000-0005-0000-0000-0000057A0000}"/>
    <cellStyle name="20% - Dekorfärg1 2 3 2 5 4" xfId="35979" xr:uid="{00000000-0005-0000-0000-0000B38C0000}"/>
    <cellStyle name="20% - Dekorfärg1 2 3 2 5_Tabell 6a K" xfId="22055" xr:uid="{00000000-0005-0000-0000-00004F560000}"/>
    <cellStyle name="20% - Dekorfärg1 2 3 2 6" xfId="9315" xr:uid="{00000000-0005-0000-0000-00008B240000}"/>
    <cellStyle name="20% - Dekorfärg1 2 3 2 6 2" xfId="35980" xr:uid="{00000000-0005-0000-0000-0000B48C0000}"/>
    <cellStyle name="20% - Dekorfärg1 2 3 2 6 2 2" xfId="35981" xr:uid="{00000000-0005-0000-0000-0000B58C0000}"/>
    <cellStyle name="20% - Dekorfärg1 2 3 2 6 3" xfId="35982" xr:uid="{00000000-0005-0000-0000-0000B68C0000}"/>
    <cellStyle name="20% - Dekorfärg1 2 3 2 7" xfId="26812" xr:uid="{00000000-0005-0000-0000-0000E4680000}"/>
    <cellStyle name="20% - Dekorfärg1 2 3 2 7 2" xfId="35983" xr:uid="{00000000-0005-0000-0000-0000B78C0000}"/>
    <cellStyle name="20% - Dekorfärg1 2 3 2 8" xfId="35984" xr:uid="{00000000-0005-0000-0000-0000B88C0000}"/>
    <cellStyle name="20% - Dekorfärg1 2 3 2 9" xfId="35985" xr:uid="{00000000-0005-0000-0000-0000B98C0000}"/>
    <cellStyle name="20% - Dekorfärg1 2 3 2_Tabell 6a K" xfId="26104" xr:uid="{00000000-0005-0000-0000-000020660000}"/>
    <cellStyle name="20% - Dekorfärg1 2 3 3" xfId="642" xr:uid="{00000000-0005-0000-0000-0000AA020000}"/>
    <cellStyle name="20% - Dekorfärg1 2 3 3 2" xfId="1215" xr:uid="{00000000-0005-0000-0000-0000E7040000}"/>
    <cellStyle name="20% - Dekorfärg1 2 3 3 2 2" xfId="3407" xr:uid="{00000000-0005-0000-0000-0000770D0000}"/>
    <cellStyle name="20% - Dekorfärg1 2 3 3 2 2 2" xfId="7793" xr:uid="{00000000-0005-0000-0000-0000991E0000}"/>
    <cellStyle name="20% - Dekorfärg1 2 3 3 2 2 2 2" xfId="16678" xr:uid="{00000000-0005-0000-0000-00004E410000}"/>
    <cellStyle name="20% - Dekorfärg1 2 3 3 2 2 2 2 2" xfId="35986" xr:uid="{00000000-0005-0000-0000-0000BA8C0000}"/>
    <cellStyle name="20% - Dekorfärg1 2 3 3 2 2 2 3" xfId="34175" xr:uid="{00000000-0005-0000-0000-0000A7850000}"/>
    <cellStyle name="20% - Dekorfärg1 2 3 3 2 2 2_Tabell 6a K" xfId="25091" xr:uid="{00000000-0005-0000-0000-00002B620000}"/>
    <cellStyle name="20% - Dekorfärg1 2 3 3 2 2 3" xfId="12292" xr:uid="{00000000-0005-0000-0000-00002C300000}"/>
    <cellStyle name="20% - Dekorfärg1 2 3 3 2 2 3 2" xfId="35987" xr:uid="{00000000-0005-0000-0000-0000BB8C0000}"/>
    <cellStyle name="20% - Dekorfärg1 2 3 3 2 2 4" xfId="29789" xr:uid="{00000000-0005-0000-0000-000085740000}"/>
    <cellStyle name="20% - Dekorfärg1 2 3 3 2 2 5" xfId="35988" xr:uid="{00000000-0005-0000-0000-0000BC8C0000}"/>
    <cellStyle name="20% - Dekorfärg1 2 3 3 2 2_Tabell 6a K" xfId="24989" xr:uid="{00000000-0005-0000-0000-0000C5610000}"/>
    <cellStyle name="20% - Dekorfärg1 2 3 3 2 3" xfId="5600" xr:uid="{00000000-0005-0000-0000-000008160000}"/>
    <cellStyle name="20% - Dekorfärg1 2 3 3 2 3 2" xfId="14485" xr:uid="{00000000-0005-0000-0000-0000BD380000}"/>
    <cellStyle name="20% - Dekorfärg1 2 3 3 2 3 2 2" xfId="35989" xr:uid="{00000000-0005-0000-0000-0000BD8C0000}"/>
    <cellStyle name="20% - Dekorfärg1 2 3 3 2 3 3" xfId="31982" xr:uid="{00000000-0005-0000-0000-0000167D0000}"/>
    <cellStyle name="20% - Dekorfärg1 2 3 3 2 3 4" xfId="35990" xr:uid="{00000000-0005-0000-0000-0000BE8C0000}"/>
    <cellStyle name="20% - Dekorfärg1 2 3 3 2 3_Tabell 6a K" xfId="25256" xr:uid="{00000000-0005-0000-0000-0000D0620000}"/>
    <cellStyle name="20% - Dekorfärg1 2 3 3 2 4" xfId="10100" xr:uid="{00000000-0005-0000-0000-00009C270000}"/>
    <cellStyle name="20% - Dekorfärg1 2 3 3 2 4 2" xfId="35991" xr:uid="{00000000-0005-0000-0000-0000BF8C0000}"/>
    <cellStyle name="20% - Dekorfärg1 2 3 3 2 4 2 2" xfId="35992" xr:uid="{00000000-0005-0000-0000-0000C08C0000}"/>
    <cellStyle name="20% - Dekorfärg1 2 3 3 2 4 3" xfId="35993" xr:uid="{00000000-0005-0000-0000-0000C18C0000}"/>
    <cellStyle name="20% - Dekorfärg1 2 3 3 2 5" xfId="27597" xr:uid="{00000000-0005-0000-0000-0000F56B0000}"/>
    <cellStyle name="20% - Dekorfärg1 2 3 3 2 5 2" xfId="35994" xr:uid="{00000000-0005-0000-0000-0000C28C0000}"/>
    <cellStyle name="20% - Dekorfärg1 2 3 3 2 6" xfId="35995" xr:uid="{00000000-0005-0000-0000-0000C38C0000}"/>
    <cellStyle name="20% - Dekorfärg1 2 3 3 2 7" xfId="35996" xr:uid="{00000000-0005-0000-0000-0000C48C0000}"/>
    <cellStyle name="20% - Dekorfärg1 2 3 3 2_Tabell 6a K" xfId="18569" xr:uid="{00000000-0005-0000-0000-0000B1480000}"/>
    <cellStyle name="20% - Dekorfärg1 2 3 3 3" xfId="2834" xr:uid="{00000000-0005-0000-0000-00003A0B0000}"/>
    <cellStyle name="20% - Dekorfärg1 2 3 3 3 2" xfId="7220" xr:uid="{00000000-0005-0000-0000-00005C1C0000}"/>
    <cellStyle name="20% - Dekorfärg1 2 3 3 3 2 2" xfId="16105" xr:uid="{00000000-0005-0000-0000-0000113F0000}"/>
    <cellStyle name="20% - Dekorfärg1 2 3 3 3 2 2 2" xfId="35997" xr:uid="{00000000-0005-0000-0000-0000C58C0000}"/>
    <cellStyle name="20% - Dekorfärg1 2 3 3 3 2 3" xfId="33602" xr:uid="{00000000-0005-0000-0000-00006A830000}"/>
    <cellStyle name="20% - Dekorfärg1 2 3 3 3 2 4" xfId="35998" xr:uid="{00000000-0005-0000-0000-0000C68C0000}"/>
    <cellStyle name="20% - Dekorfärg1 2 3 3 3 2_Tabell 6a K" xfId="23986" xr:uid="{00000000-0005-0000-0000-0000DA5D0000}"/>
    <cellStyle name="20% - Dekorfärg1 2 3 3 3 3" xfId="11719" xr:uid="{00000000-0005-0000-0000-0000EF2D0000}"/>
    <cellStyle name="20% - Dekorfärg1 2 3 3 3 3 2" xfId="35999" xr:uid="{00000000-0005-0000-0000-0000C78C0000}"/>
    <cellStyle name="20% - Dekorfärg1 2 3 3 3 3 2 2" xfId="36000" xr:uid="{00000000-0005-0000-0000-0000C88C0000}"/>
    <cellStyle name="20% - Dekorfärg1 2 3 3 3 3 3" xfId="36001" xr:uid="{00000000-0005-0000-0000-0000C98C0000}"/>
    <cellStyle name="20% - Dekorfärg1 2 3 3 3 4" xfId="29216" xr:uid="{00000000-0005-0000-0000-000048720000}"/>
    <cellStyle name="20% - Dekorfärg1 2 3 3 3 4 2" xfId="36002" xr:uid="{00000000-0005-0000-0000-0000CA8C0000}"/>
    <cellStyle name="20% - Dekorfärg1 2 3 3 3 5" xfId="36003" xr:uid="{00000000-0005-0000-0000-0000CB8C0000}"/>
    <cellStyle name="20% - Dekorfärg1 2 3 3 3 6" xfId="36004" xr:uid="{00000000-0005-0000-0000-0000CC8C0000}"/>
    <cellStyle name="20% - Dekorfärg1 2 3 3 3_Tabell 6a K" xfId="20134" xr:uid="{00000000-0005-0000-0000-0000CE4E0000}"/>
    <cellStyle name="20% - Dekorfärg1 2 3 3 4" xfId="5027" xr:uid="{00000000-0005-0000-0000-0000CB130000}"/>
    <cellStyle name="20% - Dekorfärg1 2 3 3 4 2" xfId="13912" xr:uid="{00000000-0005-0000-0000-000080360000}"/>
    <cellStyle name="20% - Dekorfärg1 2 3 3 4 2 2" xfId="36005" xr:uid="{00000000-0005-0000-0000-0000CD8C0000}"/>
    <cellStyle name="20% - Dekorfärg1 2 3 3 4 3" xfId="31409" xr:uid="{00000000-0005-0000-0000-0000D97A0000}"/>
    <cellStyle name="20% - Dekorfärg1 2 3 3 4 4" xfId="36006" xr:uid="{00000000-0005-0000-0000-0000CE8C0000}"/>
    <cellStyle name="20% - Dekorfärg1 2 3 3 4_Tabell 6a K" xfId="25766" xr:uid="{00000000-0005-0000-0000-0000CE640000}"/>
    <cellStyle name="20% - Dekorfärg1 2 3 3 5" xfId="9527" xr:uid="{00000000-0005-0000-0000-00005F250000}"/>
    <cellStyle name="20% - Dekorfärg1 2 3 3 5 2" xfId="36007" xr:uid="{00000000-0005-0000-0000-0000CF8C0000}"/>
    <cellStyle name="20% - Dekorfärg1 2 3 3 5 2 2" xfId="36008" xr:uid="{00000000-0005-0000-0000-0000D08C0000}"/>
    <cellStyle name="20% - Dekorfärg1 2 3 3 5 3" xfId="36009" xr:uid="{00000000-0005-0000-0000-0000D18C0000}"/>
    <cellStyle name="20% - Dekorfärg1 2 3 3 6" xfId="27024" xr:uid="{00000000-0005-0000-0000-0000B8690000}"/>
    <cellStyle name="20% - Dekorfärg1 2 3 3 6 2" xfId="36010" xr:uid="{00000000-0005-0000-0000-0000D28C0000}"/>
    <cellStyle name="20% - Dekorfärg1 2 3 3 7" xfId="36011" xr:uid="{00000000-0005-0000-0000-0000D38C0000}"/>
    <cellStyle name="20% - Dekorfärg1 2 3 3 8" xfId="36012" xr:uid="{00000000-0005-0000-0000-0000D48C0000}"/>
    <cellStyle name="20% - Dekorfärg1 2 3 3_Tabell 6a K" xfId="21531" xr:uid="{00000000-0005-0000-0000-000043540000}"/>
    <cellStyle name="20% - Dekorfärg1 2 3 4" xfId="1066" xr:uid="{00000000-0005-0000-0000-000052040000}"/>
    <cellStyle name="20% - Dekorfärg1 2 3 4 2" xfId="1216" xr:uid="{00000000-0005-0000-0000-0000E8040000}"/>
    <cellStyle name="20% - Dekorfärg1 2 3 4 2 2" xfId="3408" xr:uid="{00000000-0005-0000-0000-0000780D0000}"/>
    <cellStyle name="20% - Dekorfärg1 2 3 4 2 2 2" xfId="7794" xr:uid="{00000000-0005-0000-0000-00009A1E0000}"/>
    <cellStyle name="20% - Dekorfärg1 2 3 4 2 2 2 2" xfId="16679" xr:uid="{00000000-0005-0000-0000-00004F410000}"/>
    <cellStyle name="20% - Dekorfärg1 2 3 4 2 2 2 2 2" xfId="36013" xr:uid="{00000000-0005-0000-0000-0000D58C0000}"/>
    <cellStyle name="20% - Dekorfärg1 2 3 4 2 2 2 3" xfId="34176" xr:uid="{00000000-0005-0000-0000-0000A8850000}"/>
    <cellStyle name="20% - Dekorfärg1 2 3 4 2 2 2_Tabell 6a K" xfId="21017" xr:uid="{00000000-0005-0000-0000-000041520000}"/>
    <cellStyle name="20% - Dekorfärg1 2 3 4 2 2 3" xfId="12293" xr:uid="{00000000-0005-0000-0000-00002D300000}"/>
    <cellStyle name="20% - Dekorfärg1 2 3 4 2 2 3 2" xfId="36014" xr:uid="{00000000-0005-0000-0000-0000D68C0000}"/>
    <cellStyle name="20% - Dekorfärg1 2 3 4 2 2 4" xfId="29790" xr:uid="{00000000-0005-0000-0000-000086740000}"/>
    <cellStyle name="20% - Dekorfärg1 2 3 4 2 2 5" xfId="36015" xr:uid="{00000000-0005-0000-0000-0000D78C0000}"/>
    <cellStyle name="20% - Dekorfärg1 2 3 4 2 2_Tabell 6a K" xfId="21285" xr:uid="{00000000-0005-0000-0000-00004D530000}"/>
    <cellStyle name="20% - Dekorfärg1 2 3 4 2 3" xfId="5601" xr:uid="{00000000-0005-0000-0000-000009160000}"/>
    <cellStyle name="20% - Dekorfärg1 2 3 4 2 3 2" xfId="14486" xr:uid="{00000000-0005-0000-0000-0000BE380000}"/>
    <cellStyle name="20% - Dekorfärg1 2 3 4 2 3 2 2" xfId="36016" xr:uid="{00000000-0005-0000-0000-0000D88C0000}"/>
    <cellStyle name="20% - Dekorfärg1 2 3 4 2 3 3" xfId="31983" xr:uid="{00000000-0005-0000-0000-0000177D0000}"/>
    <cellStyle name="20% - Dekorfärg1 2 3 4 2 3 4" xfId="36017" xr:uid="{00000000-0005-0000-0000-0000D98C0000}"/>
    <cellStyle name="20% - Dekorfärg1 2 3 4 2 3_Tabell 6a K" xfId="19373" xr:uid="{00000000-0005-0000-0000-0000D54B0000}"/>
    <cellStyle name="20% - Dekorfärg1 2 3 4 2 4" xfId="10101" xr:uid="{00000000-0005-0000-0000-00009D270000}"/>
    <cellStyle name="20% - Dekorfärg1 2 3 4 2 4 2" xfId="36018" xr:uid="{00000000-0005-0000-0000-0000DA8C0000}"/>
    <cellStyle name="20% - Dekorfärg1 2 3 4 2 4 2 2" xfId="36019" xr:uid="{00000000-0005-0000-0000-0000DB8C0000}"/>
    <cellStyle name="20% - Dekorfärg1 2 3 4 2 4 3" xfId="36020" xr:uid="{00000000-0005-0000-0000-0000DC8C0000}"/>
    <cellStyle name="20% - Dekorfärg1 2 3 4 2 5" xfId="27598" xr:uid="{00000000-0005-0000-0000-0000F66B0000}"/>
    <cellStyle name="20% - Dekorfärg1 2 3 4 2 5 2" xfId="36021" xr:uid="{00000000-0005-0000-0000-0000DD8C0000}"/>
    <cellStyle name="20% - Dekorfärg1 2 3 4 2 6" xfId="36022" xr:uid="{00000000-0005-0000-0000-0000DE8C0000}"/>
    <cellStyle name="20% - Dekorfärg1 2 3 4 2 7" xfId="36023" xr:uid="{00000000-0005-0000-0000-0000DF8C0000}"/>
    <cellStyle name="20% - Dekorfärg1 2 3 4 2_Tabell 6a K" xfId="19520" xr:uid="{00000000-0005-0000-0000-0000684C0000}"/>
    <cellStyle name="20% - Dekorfärg1 2 3 4 3" xfId="3258" xr:uid="{00000000-0005-0000-0000-0000E20C0000}"/>
    <cellStyle name="20% - Dekorfärg1 2 3 4 3 2" xfId="7644" xr:uid="{00000000-0005-0000-0000-0000041E0000}"/>
    <cellStyle name="20% - Dekorfärg1 2 3 4 3 2 2" xfId="16529" xr:uid="{00000000-0005-0000-0000-0000B9400000}"/>
    <cellStyle name="20% - Dekorfärg1 2 3 4 3 2 2 2" xfId="36024" xr:uid="{00000000-0005-0000-0000-0000E08C0000}"/>
    <cellStyle name="20% - Dekorfärg1 2 3 4 3 2 3" xfId="34026" xr:uid="{00000000-0005-0000-0000-000012850000}"/>
    <cellStyle name="20% - Dekorfärg1 2 3 4 3 2 4" xfId="36025" xr:uid="{00000000-0005-0000-0000-0000E18C0000}"/>
    <cellStyle name="20% - Dekorfärg1 2 3 4 3 2_Tabell 6a K" xfId="21959" xr:uid="{00000000-0005-0000-0000-0000EF550000}"/>
    <cellStyle name="20% - Dekorfärg1 2 3 4 3 3" xfId="12143" xr:uid="{00000000-0005-0000-0000-0000972F0000}"/>
    <cellStyle name="20% - Dekorfärg1 2 3 4 3 3 2" xfId="36026" xr:uid="{00000000-0005-0000-0000-0000E28C0000}"/>
    <cellStyle name="20% - Dekorfärg1 2 3 4 3 3 2 2" xfId="36027" xr:uid="{00000000-0005-0000-0000-0000E38C0000}"/>
    <cellStyle name="20% - Dekorfärg1 2 3 4 3 3 3" xfId="36028" xr:uid="{00000000-0005-0000-0000-0000E48C0000}"/>
    <cellStyle name="20% - Dekorfärg1 2 3 4 3 4" xfId="29640" xr:uid="{00000000-0005-0000-0000-0000F0730000}"/>
    <cellStyle name="20% - Dekorfärg1 2 3 4 3 4 2" xfId="36029" xr:uid="{00000000-0005-0000-0000-0000E58C0000}"/>
    <cellStyle name="20% - Dekorfärg1 2 3 4 3 5" xfId="36030" xr:uid="{00000000-0005-0000-0000-0000E68C0000}"/>
    <cellStyle name="20% - Dekorfärg1 2 3 4 3 6" xfId="36031" xr:uid="{00000000-0005-0000-0000-0000E78C0000}"/>
    <cellStyle name="20% - Dekorfärg1 2 3 4 3_Tabell 6a K" xfId="22819" xr:uid="{00000000-0005-0000-0000-00004B590000}"/>
    <cellStyle name="20% - Dekorfärg1 2 3 4 4" xfId="5451" xr:uid="{00000000-0005-0000-0000-000073150000}"/>
    <cellStyle name="20% - Dekorfärg1 2 3 4 4 2" xfId="14336" xr:uid="{00000000-0005-0000-0000-000028380000}"/>
    <cellStyle name="20% - Dekorfärg1 2 3 4 4 2 2" xfId="36032" xr:uid="{00000000-0005-0000-0000-0000E88C0000}"/>
    <cellStyle name="20% - Dekorfärg1 2 3 4 4 3" xfId="31833" xr:uid="{00000000-0005-0000-0000-0000817C0000}"/>
    <cellStyle name="20% - Dekorfärg1 2 3 4 4 4" xfId="36033" xr:uid="{00000000-0005-0000-0000-0000E98C0000}"/>
    <cellStyle name="20% - Dekorfärg1 2 3 4 4_Tabell 6a K" xfId="23649" xr:uid="{00000000-0005-0000-0000-0000895C0000}"/>
    <cellStyle name="20% - Dekorfärg1 2 3 4 5" xfId="9951" xr:uid="{00000000-0005-0000-0000-000007270000}"/>
    <cellStyle name="20% - Dekorfärg1 2 3 4 5 2" xfId="36034" xr:uid="{00000000-0005-0000-0000-0000EA8C0000}"/>
    <cellStyle name="20% - Dekorfärg1 2 3 4 5 2 2" xfId="36035" xr:uid="{00000000-0005-0000-0000-0000EB8C0000}"/>
    <cellStyle name="20% - Dekorfärg1 2 3 4 5 3" xfId="36036" xr:uid="{00000000-0005-0000-0000-0000EC8C0000}"/>
    <cellStyle name="20% - Dekorfärg1 2 3 4 6" xfId="27448" xr:uid="{00000000-0005-0000-0000-0000606B0000}"/>
    <cellStyle name="20% - Dekorfärg1 2 3 4 6 2" xfId="36037" xr:uid="{00000000-0005-0000-0000-0000ED8C0000}"/>
    <cellStyle name="20% - Dekorfärg1 2 3 4 7" xfId="36038" xr:uid="{00000000-0005-0000-0000-0000EE8C0000}"/>
    <cellStyle name="20% - Dekorfärg1 2 3 4 8" xfId="36039" xr:uid="{00000000-0005-0000-0000-0000EF8C0000}"/>
    <cellStyle name="20% - Dekorfärg1 2 3 4_Tabell 6a K" xfId="25327" xr:uid="{00000000-0005-0000-0000-000017630000}"/>
    <cellStyle name="20% - Dekorfärg1 2 3 5" xfId="1212" xr:uid="{00000000-0005-0000-0000-0000E4040000}"/>
    <cellStyle name="20% - Dekorfärg1 2 3 5 2" xfId="3404" xr:uid="{00000000-0005-0000-0000-0000740D0000}"/>
    <cellStyle name="20% - Dekorfärg1 2 3 5 2 2" xfId="7790" xr:uid="{00000000-0005-0000-0000-0000961E0000}"/>
    <cellStyle name="20% - Dekorfärg1 2 3 5 2 2 2" xfId="16675" xr:uid="{00000000-0005-0000-0000-00004B410000}"/>
    <cellStyle name="20% - Dekorfärg1 2 3 5 2 2 2 2" xfId="36040" xr:uid="{00000000-0005-0000-0000-0000F08C0000}"/>
    <cellStyle name="20% - Dekorfärg1 2 3 5 2 2 3" xfId="34172" xr:uid="{00000000-0005-0000-0000-0000A4850000}"/>
    <cellStyle name="20% - Dekorfärg1 2 3 5 2 2_Tabell 6a K" xfId="25625" xr:uid="{00000000-0005-0000-0000-000041640000}"/>
    <cellStyle name="20% - Dekorfärg1 2 3 5 2 3" xfId="12289" xr:uid="{00000000-0005-0000-0000-000029300000}"/>
    <cellStyle name="20% - Dekorfärg1 2 3 5 2 3 2" xfId="36041" xr:uid="{00000000-0005-0000-0000-0000F18C0000}"/>
    <cellStyle name="20% - Dekorfärg1 2 3 5 2 4" xfId="29786" xr:uid="{00000000-0005-0000-0000-000082740000}"/>
    <cellStyle name="20% - Dekorfärg1 2 3 5 2 5" xfId="36042" xr:uid="{00000000-0005-0000-0000-0000F28C0000}"/>
    <cellStyle name="20% - Dekorfärg1 2 3 5 2_Tabell 6a K" xfId="20597" xr:uid="{00000000-0005-0000-0000-00009D500000}"/>
    <cellStyle name="20% - Dekorfärg1 2 3 5 3" xfId="5597" xr:uid="{00000000-0005-0000-0000-000005160000}"/>
    <cellStyle name="20% - Dekorfärg1 2 3 5 3 2" xfId="14482" xr:uid="{00000000-0005-0000-0000-0000BA380000}"/>
    <cellStyle name="20% - Dekorfärg1 2 3 5 3 2 2" xfId="36043" xr:uid="{00000000-0005-0000-0000-0000F38C0000}"/>
    <cellStyle name="20% - Dekorfärg1 2 3 5 3 3" xfId="31979" xr:uid="{00000000-0005-0000-0000-0000137D0000}"/>
    <cellStyle name="20% - Dekorfärg1 2 3 5 3 4" xfId="36044" xr:uid="{00000000-0005-0000-0000-0000F48C0000}"/>
    <cellStyle name="20% - Dekorfärg1 2 3 5 3_Tabell 6a K" xfId="25358" xr:uid="{00000000-0005-0000-0000-000036630000}"/>
    <cellStyle name="20% - Dekorfärg1 2 3 5 4" xfId="10097" xr:uid="{00000000-0005-0000-0000-000099270000}"/>
    <cellStyle name="20% - Dekorfärg1 2 3 5 4 2" xfId="36045" xr:uid="{00000000-0005-0000-0000-0000F58C0000}"/>
    <cellStyle name="20% - Dekorfärg1 2 3 5 4 2 2" xfId="36046" xr:uid="{00000000-0005-0000-0000-0000F68C0000}"/>
    <cellStyle name="20% - Dekorfärg1 2 3 5 4 3" xfId="36047" xr:uid="{00000000-0005-0000-0000-0000F78C0000}"/>
    <cellStyle name="20% - Dekorfärg1 2 3 5 5" xfId="27594" xr:uid="{00000000-0005-0000-0000-0000F26B0000}"/>
    <cellStyle name="20% - Dekorfärg1 2 3 5 5 2" xfId="36048" xr:uid="{00000000-0005-0000-0000-0000F88C0000}"/>
    <cellStyle name="20% - Dekorfärg1 2 3 5 6" xfId="36049" xr:uid="{00000000-0005-0000-0000-0000F98C0000}"/>
    <cellStyle name="20% - Dekorfärg1 2 3 5 7" xfId="36050" xr:uid="{00000000-0005-0000-0000-0000FA8C0000}"/>
    <cellStyle name="20% - Dekorfärg1 2 3 5_Tabell 6a K" xfId="17824" xr:uid="{00000000-0005-0000-0000-0000C8450000}"/>
    <cellStyle name="20% - Dekorfärg1 2 3 6" xfId="2410" xr:uid="{00000000-0005-0000-0000-000092090000}"/>
    <cellStyle name="20% - Dekorfärg1 2 3 6 2" xfId="6796" xr:uid="{00000000-0005-0000-0000-0000B41A0000}"/>
    <cellStyle name="20% - Dekorfärg1 2 3 6 2 2" xfId="15681" xr:uid="{00000000-0005-0000-0000-0000693D0000}"/>
    <cellStyle name="20% - Dekorfärg1 2 3 6 2 2 2" xfId="36051" xr:uid="{00000000-0005-0000-0000-0000FB8C0000}"/>
    <cellStyle name="20% - Dekorfärg1 2 3 6 2 3" xfId="33178" xr:uid="{00000000-0005-0000-0000-0000C2810000}"/>
    <cellStyle name="20% - Dekorfärg1 2 3 6 2 4" xfId="36052" xr:uid="{00000000-0005-0000-0000-0000FC8C0000}"/>
    <cellStyle name="20% - Dekorfärg1 2 3 6 2_Tabell 6a K" xfId="19643" xr:uid="{00000000-0005-0000-0000-0000E34C0000}"/>
    <cellStyle name="20% - Dekorfärg1 2 3 6 3" xfId="11295" xr:uid="{00000000-0005-0000-0000-0000472C0000}"/>
    <cellStyle name="20% - Dekorfärg1 2 3 6 3 2" xfId="36053" xr:uid="{00000000-0005-0000-0000-0000FD8C0000}"/>
    <cellStyle name="20% - Dekorfärg1 2 3 6 3 2 2" xfId="36054" xr:uid="{00000000-0005-0000-0000-0000FE8C0000}"/>
    <cellStyle name="20% - Dekorfärg1 2 3 6 3 3" xfId="36055" xr:uid="{00000000-0005-0000-0000-0000FF8C0000}"/>
    <cellStyle name="20% - Dekorfärg1 2 3 6 4" xfId="28792" xr:uid="{00000000-0005-0000-0000-0000A0700000}"/>
    <cellStyle name="20% - Dekorfärg1 2 3 6 4 2" xfId="36056" xr:uid="{00000000-0005-0000-0000-0000008D0000}"/>
    <cellStyle name="20% - Dekorfärg1 2 3 6 5" xfId="36057" xr:uid="{00000000-0005-0000-0000-0000018D0000}"/>
    <cellStyle name="20% - Dekorfärg1 2 3 6 6" xfId="36058" xr:uid="{00000000-0005-0000-0000-0000028D0000}"/>
    <cellStyle name="20% - Dekorfärg1 2 3 6_Tabell 6a K" xfId="21544" xr:uid="{00000000-0005-0000-0000-000050540000}"/>
    <cellStyle name="20% - Dekorfärg1 2 3 7" xfId="4603" xr:uid="{00000000-0005-0000-0000-000023120000}"/>
    <cellStyle name="20% - Dekorfärg1 2 3 7 2" xfId="13488" xr:uid="{00000000-0005-0000-0000-0000D8340000}"/>
    <cellStyle name="20% - Dekorfärg1 2 3 7 2 2" xfId="36059" xr:uid="{00000000-0005-0000-0000-0000038D0000}"/>
    <cellStyle name="20% - Dekorfärg1 2 3 7 3" xfId="30985" xr:uid="{00000000-0005-0000-0000-000031790000}"/>
    <cellStyle name="20% - Dekorfärg1 2 3 7 4" xfId="36060" xr:uid="{00000000-0005-0000-0000-0000048D0000}"/>
    <cellStyle name="20% - Dekorfärg1 2 3 7_Tabell 6a K" xfId="20127" xr:uid="{00000000-0005-0000-0000-0000C74E0000}"/>
    <cellStyle name="20% - Dekorfärg1 2 3 8" xfId="9103" xr:uid="{00000000-0005-0000-0000-0000B7230000}"/>
    <cellStyle name="20% - Dekorfärg1 2 3 8 2" xfId="36061" xr:uid="{00000000-0005-0000-0000-0000058D0000}"/>
    <cellStyle name="20% - Dekorfärg1 2 3 8 2 2" xfId="36062" xr:uid="{00000000-0005-0000-0000-0000068D0000}"/>
    <cellStyle name="20% - Dekorfärg1 2 3 8 3" xfId="36063" xr:uid="{00000000-0005-0000-0000-0000078D0000}"/>
    <cellStyle name="20% - Dekorfärg1 2 3 9" xfId="26600" xr:uid="{00000000-0005-0000-0000-000010680000}"/>
    <cellStyle name="20% - Dekorfärg1 2 3 9 2" xfId="36064" xr:uid="{00000000-0005-0000-0000-0000088D0000}"/>
    <cellStyle name="20% - Dekorfärg1 2 3_Tabell 6a K" xfId="24378" xr:uid="{00000000-0005-0000-0000-0000625F0000}"/>
    <cellStyle name="20% - Dekorfärg1 2 4" xfId="274" xr:uid="{00000000-0005-0000-0000-00003A010000}"/>
    <cellStyle name="20% - Dekorfärg1 2 4 10" xfId="36065" xr:uid="{00000000-0005-0000-0000-0000098D0000}"/>
    <cellStyle name="20% - Dekorfärg1 2 4 11" xfId="36066" xr:uid="{00000000-0005-0000-0000-00000A8D0000}"/>
    <cellStyle name="20% - Dekorfärg1 2 4 12" xfId="36067" xr:uid="{00000000-0005-0000-0000-00000B8D0000}"/>
    <cellStyle name="20% - Dekorfärg1 2 4 2" xfId="486" xr:uid="{00000000-0005-0000-0000-00000E020000}"/>
    <cellStyle name="20% - Dekorfärg1 2 4 2 2" xfId="910" xr:uid="{00000000-0005-0000-0000-0000B6030000}"/>
    <cellStyle name="20% - Dekorfärg1 2 4 2 2 2" xfId="1219" xr:uid="{00000000-0005-0000-0000-0000EB040000}"/>
    <cellStyle name="20% - Dekorfärg1 2 4 2 2 2 2" xfId="3411" xr:uid="{00000000-0005-0000-0000-00007B0D0000}"/>
    <cellStyle name="20% - Dekorfärg1 2 4 2 2 2 2 2" xfId="7797" xr:uid="{00000000-0005-0000-0000-00009D1E0000}"/>
    <cellStyle name="20% - Dekorfärg1 2 4 2 2 2 2 2 2" xfId="16682" xr:uid="{00000000-0005-0000-0000-000052410000}"/>
    <cellStyle name="20% - Dekorfärg1 2 4 2 2 2 2 2 2 2" xfId="36068" xr:uid="{00000000-0005-0000-0000-00000C8D0000}"/>
    <cellStyle name="20% - Dekorfärg1 2 4 2 2 2 2 2 3" xfId="34179" xr:uid="{00000000-0005-0000-0000-0000AB850000}"/>
    <cellStyle name="20% - Dekorfärg1 2 4 2 2 2 2 2_Tabell 6a K" xfId="23716" xr:uid="{00000000-0005-0000-0000-0000CC5C0000}"/>
    <cellStyle name="20% - Dekorfärg1 2 4 2 2 2 2 3" xfId="12296" xr:uid="{00000000-0005-0000-0000-000030300000}"/>
    <cellStyle name="20% - Dekorfärg1 2 4 2 2 2 2 3 2" xfId="36069" xr:uid="{00000000-0005-0000-0000-00000D8D0000}"/>
    <cellStyle name="20% - Dekorfärg1 2 4 2 2 2 2 4" xfId="29793" xr:uid="{00000000-0005-0000-0000-000089740000}"/>
    <cellStyle name="20% - Dekorfärg1 2 4 2 2 2 2 5" xfId="36070" xr:uid="{00000000-0005-0000-0000-00000E8D0000}"/>
    <cellStyle name="20% - Dekorfärg1 2 4 2 2 2 2_Tabell 6a K" xfId="20916" xr:uid="{00000000-0005-0000-0000-0000DC510000}"/>
    <cellStyle name="20% - Dekorfärg1 2 4 2 2 2 3" xfId="5604" xr:uid="{00000000-0005-0000-0000-00000C160000}"/>
    <cellStyle name="20% - Dekorfärg1 2 4 2 2 2 3 2" xfId="14489" xr:uid="{00000000-0005-0000-0000-0000C1380000}"/>
    <cellStyle name="20% - Dekorfärg1 2 4 2 2 2 3 2 2" xfId="36071" xr:uid="{00000000-0005-0000-0000-00000F8D0000}"/>
    <cellStyle name="20% - Dekorfärg1 2 4 2 2 2 3 3" xfId="31986" xr:uid="{00000000-0005-0000-0000-00001A7D0000}"/>
    <cellStyle name="20% - Dekorfärg1 2 4 2 2 2 3 4" xfId="36072" xr:uid="{00000000-0005-0000-0000-0000108D0000}"/>
    <cellStyle name="20% - Dekorfärg1 2 4 2 2 2 3_Tabell 6a K" xfId="26156" xr:uid="{00000000-0005-0000-0000-000054660000}"/>
    <cellStyle name="20% - Dekorfärg1 2 4 2 2 2 4" xfId="10104" xr:uid="{00000000-0005-0000-0000-0000A0270000}"/>
    <cellStyle name="20% - Dekorfärg1 2 4 2 2 2 4 2" xfId="36073" xr:uid="{00000000-0005-0000-0000-0000118D0000}"/>
    <cellStyle name="20% - Dekorfärg1 2 4 2 2 2 4 2 2" xfId="36074" xr:uid="{00000000-0005-0000-0000-0000128D0000}"/>
    <cellStyle name="20% - Dekorfärg1 2 4 2 2 2 4 3" xfId="36075" xr:uid="{00000000-0005-0000-0000-0000138D0000}"/>
    <cellStyle name="20% - Dekorfärg1 2 4 2 2 2 5" xfId="27601" xr:uid="{00000000-0005-0000-0000-0000F96B0000}"/>
    <cellStyle name="20% - Dekorfärg1 2 4 2 2 2 5 2" xfId="36076" xr:uid="{00000000-0005-0000-0000-0000148D0000}"/>
    <cellStyle name="20% - Dekorfärg1 2 4 2 2 2 6" xfId="36077" xr:uid="{00000000-0005-0000-0000-0000158D0000}"/>
    <cellStyle name="20% - Dekorfärg1 2 4 2 2 2 7" xfId="36078" xr:uid="{00000000-0005-0000-0000-0000168D0000}"/>
    <cellStyle name="20% - Dekorfärg1 2 4 2 2 2_Tabell 6a K" xfId="20750" xr:uid="{00000000-0005-0000-0000-000036510000}"/>
    <cellStyle name="20% - Dekorfärg1 2 4 2 2 3" xfId="3102" xr:uid="{00000000-0005-0000-0000-0000460C0000}"/>
    <cellStyle name="20% - Dekorfärg1 2 4 2 2 3 2" xfId="7488" xr:uid="{00000000-0005-0000-0000-0000681D0000}"/>
    <cellStyle name="20% - Dekorfärg1 2 4 2 2 3 2 2" xfId="16373" xr:uid="{00000000-0005-0000-0000-00001D400000}"/>
    <cellStyle name="20% - Dekorfärg1 2 4 2 2 3 2 2 2" xfId="36079" xr:uid="{00000000-0005-0000-0000-0000178D0000}"/>
    <cellStyle name="20% - Dekorfärg1 2 4 2 2 3 2 3" xfId="33870" xr:uid="{00000000-0005-0000-0000-000076840000}"/>
    <cellStyle name="20% - Dekorfärg1 2 4 2 2 3 2 4" xfId="36080" xr:uid="{00000000-0005-0000-0000-0000188D0000}"/>
    <cellStyle name="20% - Dekorfärg1 2 4 2 2 3 2_Tabell 6a K" xfId="19016" xr:uid="{00000000-0005-0000-0000-0000704A0000}"/>
    <cellStyle name="20% - Dekorfärg1 2 4 2 2 3 3" xfId="11987" xr:uid="{00000000-0005-0000-0000-0000FB2E0000}"/>
    <cellStyle name="20% - Dekorfärg1 2 4 2 2 3 3 2" xfId="36081" xr:uid="{00000000-0005-0000-0000-0000198D0000}"/>
    <cellStyle name="20% - Dekorfärg1 2 4 2 2 3 3 2 2" xfId="36082" xr:uid="{00000000-0005-0000-0000-00001A8D0000}"/>
    <cellStyle name="20% - Dekorfärg1 2 4 2 2 3 3 3" xfId="36083" xr:uid="{00000000-0005-0000-0000-00001B8D0000}"/>
    <cellStyle name="20% - Dekorfärg1 2 4 2 2 3 4" xfId="29484" xr:uid="{00000000-0005-0000-0000-000054730000}"/>
    <cellStyle name="20% - Dekorfärg1 2 4 2 2 3 4 2" xfId="36084" xr:uid="{00000000-0005-0000-0000-00001C8D0000}"/>
    <cellStyle name="20% - Dekorfärg1 2 4 2 2 3 5" xfId="36085" xr:uid="{00000000-0005-0000-0000-00001D8D0000}"/>
    <cellStyle name="20% - Dekorfärg1 2 4 2 2 3 6" xfId="36086" xr:uid="{00000000-0005-0000-0000-00001E8D0000}"/>
    <cellStyle name="20% - Dekorfärg1 2 4 2 2 3_Tabell 6a K" xfId="19283" xr:uid="{00000000-0005-0000-0000-00007B4B0000}"/>
    <cellStyle name="20% - Dekorfärg1 2 4 2 2 4" xfId="5295" xr:uid="{00000000-0005-0000-0000-0000D7140000}"/>
    <cellStyle name="20% - Dekorfärg1 2 4 2 2 4 2" xfId="14180" xr:uid="{00000000-0005-0000-0000-00008C370000}"/>
    <cellStyle name="20% - Dekorfärg1 2 4 2 2 4 2 2" xfId="36087" xr:uid="{00000000-0005-0000-0000-00001F8D0000}"/>
    <cellStyle name="20% - Dekorfärg1 2 4 2 2 4 3" xfId="31677" xr:uid="{00000000-0005-0000-0000-0000E57B0000}"/>
    <cellStyle name="20% - Dekorfärg1 2 4 2 2 4 4" xfId="36088" xr:uid="{00000000-0005-0000-0000-0000208D0000}"/>
    <cellStyle name="20% - Dekorfärg1 2 4 2 2 4_Tabell 6a K" xfId="23121" xr:uid="{00000000-0005-0000-0000-0000795A0000}"/>
    <cellStyle name="20% - Dekorfärg1 2 4 2 2 5" xfId="9795" xr:uid="{00000000-0005-0000-0000-00006B260000}"/>
    <cellStyle name="20% - Dekorfärg1 2 4 2 2 5 2" xfId="36089" xr:uid="{00000000-0005-0000-0000-0000218D0000}"/>
    <cellStyle name="20% - Dekorfärg1 2 4 2 2 5 2 2" xfId="36090" xr:uid="{00000000-0005-0000-0000-0000228D0000}"/>
    <cellStyle name="20% - Dekorfärg1 2 4 2 2 5 3" xfId="36091" xr:uid="{00000000-0005-0000-0000-0000238D0000}"/>
    <cellStyle name="20% - Dekorfärg1 2 4 2 2 6" xfId="27292" xr:uid="{00000000-0005-0000-0000-0000C46A0000}"/>
    <cellStyle name="20% - Dekorfärg1 2 4 2 2 6 2" xfId="36092" xr:uid="{00000000-0005-0000-0000-0000248D0000}"/>
    <cellStyle name="20% - Dekorfärg1 2 4 2 2 7" xfId="36093" xr:uid="{00000000-0005-0000-0000-0000258D0000}"/>
    <cellStyle name="20% - Dekorfärg1 2 4 2 2 8" xfId="36094" xr:uid="{00000000-0005-0000-0000-0000268D0000}"/>
    <cellStyle name="20% - Dekorfärg1 2 4 2 2_Tabell 6a K" xfId="21765" xr:uid="{00000000-0005-0000-0000-00002D550000}"/>
    <cellStyle name="20% - Dekorfärg1 2 4 2 3" xfId="1218" xr:uid="{00000000-0005-0000-0000-0000EA040000}"/>
    <cellStyle name="20% - Dekorfärg1 2 4 2 3 2" xfId="3410" xr:uid="{00000000-0005-0000-0000-00007A0D0000}"/>
    <cellStyle name="20% - Dekorfärg1 2 4 2 3 2 2" xfId="7796" xr:uid="{00000000-0005-0000-0000-00009C1E0000}"/>
    <cellStyle name="20% - Dekorfärg1 2 4 2 3 2 2 2" xfId="16681" xr:uid="{00000000-0005-0000-0000-000051410000}"/>
    <cellStyle name="20% - Dekorfärg1 2 4 2 3 2 2 2 2" xfId="36095" xr:uid="{00000000-0005-0000-0000-0000278D0000}"/>
    <cellStyle name="20% - Dekorfärg1 2 4 2 3 2 2 3" xfId="34178" xr:uid="{00000000-0005-0000-0000-0000AA850000}"/>
    <cellStyle name="20% - Dekorfärg1 2 4 2 3 2 2_Tabell 6a K" xfId="25885" xr:uid="{00000000-0005-0000-0000-000045650000}"/>
    <cellStyle name="20% - Dekorfärg1 2 4 2 3 2 3" xfId="12295" xr:uid="{00000000-0005-0000-0000-00002F300000}"/>
    <cellStyle name="20% - Dekorfärg1 2 4 2 3 2 3 2" xfId="36096" xr:uid="{00000000-0005-0000-0000-0000288D0000}"/>
    <cellStyle name="20% - Dekorfärg1 2 4 2 3 2 4" xfId="29792" xr:uid="{00000000-0005-0000-0000-000088740000}"/>
    <cellStyle name="20% - Dekorfärg1 2 4 2 3 2 5" xfId="36097" xr:uid="{00000000-0005-0000-0000-0000298D0000}"/>
    <cellStyle name="20% - Dekorfärg1 2 4 2 3 2_Tabell 6a K" xfId="23187" xr:uid="{00000000-0005-0000-0000-0000BB5A0000}"/>
    <cellStyle name="20% - Dekorfärg1 2 4 2 3 3" xfId="5603" xr:uid="{00000000-0005-0000-0000-00000B160000}"/>
    <cellStyle name="20% - Dekorfärg1 2 4 2 3 3 2" xfId="14488" xr:uid="{00000000-0005-0000-0000-0000C0380000}"/>
    <cellStyle name="20% - Dekorfärg1 2 4 2 3 3 2 2" xfId="36098" xr:uid="{00000000-0005-0000-0000-00002A8D0000}"/>
    <cellStyle name="20% - Dekorfärg1 2 4 2 3 3 3" xfId="31985" xr:uid="{00000000-0005-0000-0000-0000197D0000}"/>
    <cellStyle name="20% - Dekorfärg1 2 4 2 3 3 4" xfId="36099" xr:uid="{00000000-0005-0000-0000-00002B8D0000}"/>
    <cellStyle name="20% - Dekorfärg1 2 4 2 3 3_Tabell 6a K" xfId="21813" xr:uid="{00000000-0005-0000-0000-00005D550000}"/>
    <cellStyle name="20% - Dekorfärg1 2 4 2 3 4" xfId="10103" xr:uid="{00000000-0005-0000-0000-00009F270000}"/>
    <cellStyle name="20% - Dekorfärg1 2 4 2 3 4 2" xfId="36100" xr:uid="{00000000-0005-0000-0000-00002C8D0000}"/>
    <cellStyle name="20% - Dekorfärg1 2 4 2 3 4 2 2" xfId="36101" xr:uid="{00000000-0005-0000-0000-00002D8D0000}"/>
    <cellStyle name="20% - Dekorfärg1 2 4 2 3 4 3" xfId="36102" xr:uid="{00000000-0005-0000-0000-00002E8D0000}"/>
    <cellStyle name="20% - Dekorfärg1 2 4 2 3 5" xfId="27600" xr:uid="{00000000-0005-0000-0000-0000F86B0000}"/>
    <cellStyle name="20% - Dekorfärg1 2 4 2 3 5 2" xfId="36103" xr:uid="{00000000-0005-0000-0000-00002F8D0000}"/>
    <cellStyle name="20% - Dekorfärg1 2 4 2 3 6" xfId="36104" xr:uid="{00000000-0005-0000-0000-0000308D0000}"/>
    <cellStyle name="20% - Dekorfärg1 2 4 2 3 7" xfId="36105" xr:uid="{00000000-0005-0000-0000-0000318D0000}"/>
    <cellStyle name="20% - Dekorfärg1 2 4 2 3_Tabell 6a K" xfId="23455" xr:uid="{00000000-0005-0000-0000-0000C75B0000}"/>
    <cellStyle name="20% - Dekorfärg1 2 4 2 4" xfId="2678" xr:uid="{00000000-0005-0000-0000-00009E0A0000}"/>
    <cellStyle name="20% - Dekorfärg1 2 4 2 4 2" xfId="7064" xr:uid="{00000000-0005-0000-0000-0000C01B0000}"/>
    <cellStyle name="20% - Dekorfärg1 2 4 2 4 2 2" xfId="15949" xr:uid="{00000000-0005-0000-0000-0000753E0000}"/>
    <cellStyle name="20% - Dekorfärg1 2 4 2 4 2 2 2" xfId="36106" xr:uid="{00000000-0005-0000-0000-0000328D0000}"/>
    <cellStyle name="20% - Dekorfärg1 2 4 2 4 2 3" xfId="33446" xr:uid="{00000000-0005-0000-0000-0000CE820000}"/>
    <cellStyle name="20% - Dekorfärg1 2 4 2 4 2 4" xfId="36107" xr:uid="{00000000-0005-0000-0000-0000338D0000}"/>
    <cellStyle name="20% - Dekorfärg1 2 4 2 4 2_Tabell 6a K" xfId="19858" xr:uid="{00000000-0005-0000-0000-0000BA4D0000}"/>
    <cellStyle name="20% - Dekorfärg1 2 4 2 4 3" xfId="11563" xr:uid="{00000000-0005-0000-0000-0000532D0000}"/>
    <cellStyle name="20% - Dekorfärg1 2 4 2 4 3 2" xfId="36108" xr:uid="{00000000-0005-0000-0000-0000348D0000}"/>
    <cellStyle name="20% - Dekorfärg1 2 4 2 4 3 2 2" xfId="36109" xr:uid="{00000000-0005-0000-0000-0000358D0000}"/>
    <cellStyle name="20% - Dekorfärg1 2 4 2 4 3 3" xfId="36110" xr:uid="{00000000-0005-0000-0000-0000368D0000}"/>
    <cellStyle name="20% - Dekorfärg1 2 4 2 4 4" xfId="29060" xr:uid="{00000000-0005-0000-0000-0000AC710000}"/>
    <cellStyle name="20% - Dekorfärg1 2 4 2 4 4 2" xfId="36111" xr:uid="{00000000-0005-0000-0000-0000378D0000}"/>
    <cellStyle name="20% - Dekorfärg1 2 4 2 4 5" xfId="36112" xr:uid="{00000000-0005-0000-0000-0000388D0000}"/>
    <cellStyle name="20% - Dekorfärg1 2 4 2 4 6" xfId="36113" xr:uid="{00000000-0005-0000-0000-0000398D0000}"/>
    <cellStyle name="20% - Dekorfärg1 2 4 2 4_Tabell 6a K" xfId="19814" xr:uid="{00000000-0005-0000-0000-00008E4D0000}"/>
    <cellStyle name="20% - Dekorfärg1 2 4 2 5" xfId="4871" xr:uid="{00000000-0005-0000-0000-00002F130000}"/>
    <cellStyle name="20% - Dekorfärg1 2 4 2 5 2" xfId="13756" xr:uid="{00000000-0005-0000-0000-0000E4350000}"/>
    <cellStyle name="20% - Dekorfärg1 2 4 2 5 2 2" xfId="36114" xr:uid="{00000000-0005-0000-0000-00003A8D0000}"/>
    <cellStyle name="20% - Dekorfärg1 2 4 2 5 3" xfId="31253" xr:uid="{00000000-0005-0000-0000-00003D7A0000}"/>
    <cellStyle name="20% - Dekorfärg1 2 4 2 5 4" xfId="36115" xr:uid="{00000000-0005-0000-0000-00003B8D0000}"/>
    <cellStyle name="20% - Dekorfärg1 2 4 2 5_Tabell 6a K" xfId="20366" xr:uid="{00000000-0005-0000-0000-0000B64F0000}"/>
    <cellStyle name="20% - Dekorfärg1 2 4 2 6" xfId="9371" xr:uid="{00000000-0005-0000-0000-0000C3240000}"/>
    <cellStyle name="20% - Dekorfärg1 2 4 2 6 2" xfId="36116" xr:uid="{00000000-0005-0000-0000-00003C8D0000}"/>
    <cellStyle name="20% - Dekorfärg1 2 4 2 6 2 2" xfId="36117" xr:uid="{00000000-0005-0000-0000-00003D8D0000}"/>
    <cellStyle name="20% - Dekorfärg1 2 4 2 6 3" xfId="36118" xr:uid="{00000000-0005-0000-0000-00003E8D0000}"/>
    <cellStyle name="20% - Dekorfärg1 2 4 2 7" xfId="26868" xr:uid="{00000000-0005-0000-0000-00001C690000}"/>
    <cellStyle name="20% - Dekorfärg1 2 4 2 7 2" xfId="36119" xr:uid="{00000000-0005-0000-0000-00003F8D0000}"/>
    <cellStyle name="20% - Dekorfärg1 2 4 2 8" xfId="36120" xr:uid="{00000000-0005-0000-0000-0000408D0000}"/>
    <cellStyle name="20% - Dekorfärg1 2 4 2 9" xfId="36121" xr:uid="{00000000-0005-0000-0000-0000418D0000}"/>
    <cellStyle name="20% - Dekorfärg1 2 4 2_Tabell 6a K" xfId="22083" xr:uid="{00000000-0005-0000-0000-00006B560000}"/>
    <cellStyle name="20% - Dekorfärg1 2 4 3" xfId="698" xr:uid="{00000000-0005-0000-0000-0000E2020000}"/>
    <cellStyle name="20% - Dekorfärg1 2 4 3 2" xfId="1220" xr:uid="{00000000-0005-0000-0000-0000EC040000}"/>
    <cellStyle name="20% - Dekorfärg1 2 4 3 2 2" xfId="3412" xr:uid="{00000000-0005-0000-0000-00007C0D0000}"/>
    <cellStyle name="20% - Dekorfärg1 2 4 3 2 2 2" xfId="7798" xr:uid="{00000000-0005-0000-0000-00009E1E0000}"/>
    <cellStyle name="20% - Dekorfärg1 2 4 3 2 2 2 2" xfId="16683" xr:uid="{00000000-0005-0000-0000-000053410000}"/>
    <cellStyle name="20% - Dekorfärg1 2 4 3 2 2 2 2 2" xfId="36122" xr:uid="{00000000-0005-0000-0000-0000428D0000}"/>
    <cellStyle name="20% - Dekorfärg1 2 4 3 2 2 2 3" xfId="34180" xr:uid="{00000000-0005-0000-0000-0000AC850000}"/>
    <cellStyle name="20% - Dekorfärg1 2 4 3 2 2 2_Tabell 6a K" xfId="21019" xr:uid="{00000000-0005-0000-0000-000043520000}"/>
    <cellStyle name="20% - Dekorfärg1 2 4 3 2 2 3" xfId="12297" xr:uid="{00000000-0005-0000-0000-000031300000}"/>
    <cellStyle name="20% - Dekorfärg1 2 4 3 2 2 3 2" xfId="36123" xr:uid="{00000000-0005-0000-0000-0000438D0000}"/>
    <cellStyle name="20% - Dekorfärg1 2 4 3 2 2 4" xfId="29794" xr:uid="{00000000-0005-0000-0000-00008A740000}"/>
    <cellStyle name="20% - Dekorfärg1 2 4 3 2 2 5" xfId="36124" xr:uid="{00000000-0005-0000-0000-0000448D0000}"/>
    <cellStyle name="20% - Dekorfärg1 2 4 3 2 2_Tabell 6a K" xfId="25627" xr:uid="{00000000-0005-0000-0000-000043640000}"/>
    <cellStyle name="20% - Dekorfärg1 2 4 3 2 3" xfId="5605" xr:uid="{00000000-0005-0000-0000-00000D160000}"/>
    <cellStyle name="20% - Dekorfärg1 2 4 3 2 3 2" xfId="14490" xr:uid="{00000000-0005-0000-0000-0000C2380000}"/>
    <cellStyle name="20% - Dekorfärg1 2 4 3 2 3 2 2" xfId="36125" xr:uid="{00000000-0005-0000-0000-0000458D0000}"/>
    <cellStyle name="20% - Dekorfärg1 2 4 3 2 3 3" xfId="31987" xr:uid="{00000000-0005-0000-0000-00001B7D0000}"/>
    <cellStyle name="20% - Dekorfärg1 2 4 3 2 3 4" xfId="36126" xr:uid="{00000000-0005-0000-0000-0000468D0000}"/>
    <cellStyle name="20% - Dekorfärg1 2 4 3 2 3_Tabell 6a K" xfId="18261" xr:uid="{00000000-0005-0000-0000-00007D470000}"/>
    <cellStyle name="20% - Dekorfärg1 2 4 3 2 4" xfId="10105" xr:uid="{00000000-0005-0000-0000-0000A1270000}"/>
    <cellStyle name="20% - Dekorfärg1 2 4 3 2 4 2" xfId="36127" xr:uid="{00000000-0005-0000-0000-0000478D0000}"/>
    <cellStyle name="20% - Dekorfärg1 2 4 3 2 4 2 2" xfId="36128" xr:uid="{00000000-0005-0000-0000-0000488D0000}"/>
    <cellStyle name="20% - Dekorfärg1 2 4 3 2 4 3" xfId="36129" xr:uid="{00000000-0005-0000-0000-0000498D0000}"/>
    <cellStyle name="20% - Dekorfärg1 2 4 3 2 5" xfId="27602" xr:uid="{00000000-0005-0000-0000-0000FA6B0000}"/>
    <cellStyle name="20% - Dekorfärg1 2 4 3 2 5 2" xfId="36130" xr:uid="{00000000-0005-0000-0000-00004A8D0000}"/>
    <cellStyle name="20% - Dekorfärg1 2 4 3 2 6" xfId="36131" xr:uid="{00000000-0005-0000-0000-00004B8D0000}"/>
    <cellStyle name="20% - Dekorfärg1 2 4 3 2 7" xfId="36132" xr:uid="{00000000-0005-0000-0000-00004C8D0000}"/>
    <cellStyle name="20% - Dekorfärg1 2 4 3 2_Tabell 6a K" xfId="18529" xr:uid="{00000000-0005-0000-0000-000089480000}"/>
    <cellStyle name="20% - Dekorfärg1 2 4 3 3" xfId="2890" xr:uid="{00000000-0005-0000-0000-0000720B0000}"/>
    <cellStyle name="20% - Dekorfärg1 2 4 3 3 2" xfId="7276" xr:uid="{00000000-0005-0000-0000-0000941C0000}"/>
    <cellStyle name="20% - Dekorfärg1 2 4 3 3 2 2" xfId="16161" xr:uid="{00000000-0005-0000-0000-0000493F0000}"/>
    <cellStyle name="20% - Dekorfärg1 2 4 3 3 2 2 2" xfId="36133" xr:uid="{00000000-0005-0000-0000-00004D8D0000}"/>
    <cellStyle name="20% - Dekorfärg1 2 4 3 3 2 3" xfId="33658" xr:uid="{00000000-0005-0000-0000-0000A2830000}"/>
    <cellStyle name="20% - Dekorfärg1 2 4 3 3 2 4" xfId="36134" xr:uid="{00000000-0005-0000-0000-00004E8D0000}"/>
    <cellStyle name="20% - Dekorfärg1 2 4 3 3 2_Tabell 6a K" xfId="23606" xr:uid="{00000000-0005-0000-0000-00005E5C0000}"/>
    <cellStyle name="20% - Dekorfärg1 2 4 3 3 3" xfId="11775" xr:uid="{00000000-0005-0000-0000-0000272E0000}"/>
    <cellStyle name="20% - Dekorfärg1 2 4 3 3 3 2" xfId="36135" xr:uid="{00000000-0005-0000-0000-00004F8D0000}"/>
    <cellStyle name="20% - Dekorfärg1 2 4 3 3 3 2 2" xfId="36136" xr:uid="{00000000-0005-0000-0000-0000508D0000}"/>
    <cellStyle name="20% - Dekorfärg1 2 4 3 3 3 3" xfId="36137" xr:uid="{00000000-0005-0000-0000-0000518D0000}"/>
    <cellStyle name="20% - Dekorfärg1 2 4 3 3 4" xfId="29272" xr:uid="{00000000-0005-0000-0000-000080720000}"/>
    <cellStyle name="20% - Dekorfärg1 2 4 3 3 4 2" xfId="36138" xr:uid="{00000000-0005-0000-0000-0000528D0000}"/>
    <cellStyle name="20% - Dekorfärg1 2 4 3 3 5" xfId="36139" xr:uid="{00000000-0005-0000-0000-0000538D0000}"/>
    <cellStyle name="20% - Dekorfärg1 2 4 3 3 6" xfId="36140" xr:uid="{00000000-0005-0000-0000-0000548D0000}"/>
    <cellStyle name="20% - Dekorfärg1 2 4 3 3_Tabell 6a K" xfId="19642" xr:uid="{00000000-0005-0000-0000-0000E24C0000}"/>
    <cellStyle name="20% - Dekorfärg1 2 4 3 4" xfId="5083" xr:uid="{00000000-0005-0000-0000-000003140000}"/>
    <cellStyle name="20% - Dekorfärg1 2 4 3 4 2" xfId="13968" xr:uid="{00000000-0005-0000-0000-0000B8360000}"/>
    <cellStyle name="20% - Dekorfärg1 2 4 3 4 2 2" xfId="36141" xr:uid="{00000000-0005-0000-0000-0000558D0000}"/>
    <cellStyle name="20% - Dekorfärg1 2 4 3 4 3" xfId="31465" xr:uid="{00000000-0005-0000-0000-0000117B0000}"/>
    <cellStyle name="20% - Dekorfärg1 2 4 3 4 4" xfId="36142" xr:uid="{00000000-0005-0000-0000-0000568D0000}"/>
    <cellStyle name="20% - Dekorfärg1 2 4 3 4_Tabell 6a K" xfId="21170" xr:uid="{00000000-0005-0000-0000-0000DA520000}"/>
    <cellStyle name="20% - Dekorfärg1 2 4 3 5" xfId="9583" xr:uid="{00000000-0005-0000-0000-000097250000}"/>
    <cellStyle name="20% - Dekorfärg1 2 4 3 5 2" xfId="36143" xr:uid="{00000000-0005-0000-0000-0000578D0000}"/>
    <cellStyle name="20% - Dekorfärg1 2 4 3 5 2 2" xfId="36144" xr:uid="{00000000-0005-0000-0000-0000588D0000}"/>
    <cellStyle name="20% - Dekorfärg1 2 4 3 5 3" xfId="36145" xr:uid="{00000000-0005-0000-0000-0000598D0000}"/>
    <cellStyle name="20% - Dekorfärg1 2 4 3 6" xfId="27080" xr:uid="{00000000-0005-0000-0000-0000F0690000}"/>
    <cellStyle name="20% - Dekorfärg1 2 4 3 6 2" xfId="36146" xr:uid="{00000000-0005-0000-0000-00005A8D0000}"/>
    <cellStyle name="20% - Dekorfärg1 2 4 3 7" xfId="36147" xr:uid="{00000000-0005-0000-0000-00005B8D0000}"/>
    <cellStyle name="20% - Dekorfärg1 2 4 3 8" xfId="36148" xr:uid="{00000000-0005-0000-0000-00005C8D0000}"/>
    <cellStyle name="20% - Dekorfärg1 2 4 3_Tabell 6a K" xfId="21268" xr:uid="{00000000-0005-0000-0000-00003C530000}"/>
    <cellStyle name="20% - Dekorfärg1 2 4 4" xfId="1122" xr:uid="{00000000-0005-0000-0000-00008A040000}"/>
    <cellStyle name="20% - Dekorfärg1 2 4 4 2" xfId="1221" xr:uid="{00000000-0005-0000-0000-0000ED040000}"/>
    <cellStyle name="20% - Dekorfärg1 2 4 4 2 2" xfId="3413" xr:uid="{00000000-0005-0000-0000-00007D0D0000}"/>
    <cellStyle name="20% - Dekorfärg1 2 4 4 2 2 2" xfId="7799" xr:uid="{00000000-0005-0000-0000-00009F1E0000}"/>
    <cellStyle name="20% - Dekorfärg1 2 4 4 2 2 2 2" xfId="16684" xr:uid="{00000000-0005-0000-0000-000054410000}"/>
    <cellStyle name="20% - Dekorfärg1 2 4 4 2 2 2 2 2" xfId="36149" xr:uid="{00000000-0005-0000-0000-00005D8D0000}"/>
    <cellStyle name="20% - Dekorfärg1 2 4 4 2 2 2 3" xfId="34181" xr:uid="{00000000-0005-0000-0000-0000AD850000}"/>
    <cellStyle name="20% - Dekorfärg1 2 4 4 2 2 2_Tabell 6a K" xfId="24475" xr:uid="{00000000-0005-0000-0000-0000C35F0000}"/>
    <cellStyle name="20% - Dekorfärg1 2 4 4 2 2 3" xfId="12298" xr:uid="{00000000-0005-0000-0000-000032300000}"/>
    <cellStyle name="20% - Dekorfärg1 2 4 4 2 2 3 2" xfId="36150" xr:uid="{00000000-0005-0000-0000-00005E8D0000}"/>
    <cellStyle name="20% - Dekorfärg1 2 4 4 2 2 4" xfId="29795" xr:uid="{00000000-0005-0000-0000-00008B740000}"/>
    <cellStyle name="20% - Dekorfärg1 2 4 4 2 2 5" xfId="36151" xr:uid="{00000000-0005-0000-0000-00005F8D0000}"/>
    <cellStyle name="20% - Dekorfärg1 2 4 4 2 2_Tabell 6a K" xfId="23086" xr:uid="{00000000-0005-0000-0000-0000565A0000}"/>
    <cellStyle name="20% - Dekorfärg1 2 4 4 2 3" xfId="5606" xr:uid="{00000000-0005-0000-0000-00000E160000}"/>
    <cellStyle name="20% - Dekorfärg1 2 4 4 2 3 2" xfId="14491" xr:uid="{00000000-0005-0000-0000-0000C3380000}"/>
    <cellStyle name="20% - Dekorfärg1 2 4 4 2 3 2 2" xfId="36152" xr:uid="{00000000-0005-0000-0000-0000608D0000}"/>
    <cellStyle name="20% - Dekorfärg1 2 4 4 2 3 3" xfId="31988" xr:uid="{00000000-0005-0000-0000-00001C7D0000}"/>
    <cellStyle name="20% - Dekorfärg1 2 4 4 2 3 4" xfId="36153" xr:uid="{00000000-0005-0000-0000-0000618D0000}"/>
    <cellStyle name="20% - Dekorfärg1 2 4 4 2 3_Tabell 6a K" xfId="20229" xr:uid="{00000000-0005-0000-0000-00002D4F0000}"/>
    <cellStyle name="20% - Dekorfärg1 2 4 4 2 4" xfId="10106" xr:uid="{00000000-0005-0000-0000-0000A2270000}"/>
    <cellStyle name="20% - Dekorfärg1 2 4 4 2 4 2" xfId="36154" xr:uid="{00000000-0005-0000-0000-0000628D0000}"/>
    <cellStyle name="20% - Dekorfärg1 2 4 4 2 4 2 2" xfId="36155" xr:uid="{00000000-0005-0000-0000-0000638D0000}"/>
    <cellStyle name="20% - Dekorfärg1 2 4 4 2 4 3" xfId="36156" xr:uid="{00000000-0005-0000-0000-0000648D0000}"/>
    <cellStyle name="20% - Dekorfärg1 2 4 4 2 5" xfId="27603" xr:uid="{00000000-0005-0000-0000-0000FB6B0000}"/>
    <cellStyle name="20% - Dekorfärg1 2 4 4 2 5 2" xfId="36157" xr:uid="{00000000-0005-0000-0000-0000658D0000}"/>
    <cellStyle name="20% - Dekorfärg1 2 4 4 2 6" xfId="36158" xr:uid="{00000000-0005-0000-0000-0000668D0000}"/>
    <cellStyle name="20% - Dekorfärg1 2 4 4 2 7" xfId="36159" xr:uid="{00000000-0005-0000-0000-0000678D0000}"/>
    <cellStyle name="20% - Dekorfärg1 2 4 4 2_Tabell 6a K" xfId="22921" xr:uid="{00000000-0005-0000-0000-0000B1590000}"/>
    <cellStyle name="20% - Dekorfärg1 2 4 4 3" xfId="3314" xr:uid="{00000000-0005-0000-0000-00001A0D0000}"/>
    <cellStyle name="20% - Dekorfärg1 2 4 4 3 2" xfId="7700" xr:uid="{00000000-0005-0000-0000-00003C1E0000}"/>
    <cellStyle name="20% - Dekorfärg1 2 4 4 3 2 2" xfId="16585" xr:uid="{00000000-0005-0000-0000-0000F1400000}"/>
    <cellStyle name="20% - Dekorfärg1 2 4 4 3 2 2 2" xfId="36160" xr:uid="{00000000-0005-0000-0000-0000688D0000}"/>
    <cellStyle name="20% - Dekorfärg1 2 4 4 3 2 3" xfId="34082" xr:uid="{00000000-0005-0000-0000-00004A850000}"/>
    <cellStyle name="20% - Dekorfärg1 2 4 4 3 2 4" xfId="36161" xr:uid="{00000000-0005-0000-0000-0000698D0000}"/>
    <cellStyle name="20% - Dekorfärg1 2 4 4 3 2_Tabell 6a K" xfId="24809" xr:uid="{00000000-0005-0000-0000-000011610000}"/>
    <cellStyle name="20% - Dekorfärg1 2 4 4 3 3" xfId="12199" xr:uid="{00000000-0005-0000-0000-0000CF2F0000}"/>
    <cellStyle name="20% - Dekorfärg1 2 4 4 3 3 2" xfId="36162" xr:uid="{00000000-0005-0000-0000-00006A8D0000}"/>
    <cellStyle name="20% - Dekorfärg1 2 4 4 3 3 2 2" xfId="36163" xr:uid="{00000000-0005-0000-0000-00006B8D0000}"/>
    <cellStyle name="20% - Dekorfärg1 2 4 4 3 3 3" xfId="36164" xr:uid="{00000000-0005-0000-0000-00006C8D0000}"/>
    <cellStyle name="20% - Dekorfärg1 2 4 4 3 4" xfId="29696" xr:uid="{00000000-0005-0000-0000-000028740000}"/>
    <cellStyle name="20% - Dekorfärg1 2 4 4 3 4 2" xfId="36165" xr:uid="{00000000-0005-0000-0000-00006D8D0000}"/>
    <cellStyle name="20% - Dekorfärg1 2 4 4 3 5" xfId="36166" xr:uid="{00000000-0005-0000-0000-00006E8D0000}"/>
    <cellStyle name="20% - Dekorfärg1 2 4 4 3 6" xfId="36167" xr:uid="{00000000-0005-0000-0000-00006F8D0000}"/>
    <cellStyle name="20% - Dekorfärg1 2 4 4 3_Tabell 6a K" xfId="24134" xr:uid="{00000000-0005-0000-0000-00006E5E0000}"/>
    <cellStyle name="20% - Dekorfärg1 2 4 4 4" xfId="5507" xr:uid="{00000000-0005-0000-0000-0000AB150000}"/>
    <cellStyle name="20% - Dekorfärg1 2 4 4 4 2" xfId="14392" xr:uid="{00000000-0005-0000-0000-000060380000}"/>
    <cellStyle name="20% - Dekorfärg1 2 4 4 4 2 2" xfId="36168" xr:uid="{00000000-0005-0000-0000-0000708D0000}"/>
    <cellStyle name="20% - Dekorfärg1 2 4 4 4 3" xfId="31889" xr:uid="{00000000-0005-0000-0000-0000B97C0000}"/>
    <cellStyle name="20% - Dekorfärg1 2 4 4 4 4" xfId="36169" xr:uid="{00000000-0005-0000-0000-0000718D0000}"/>
    <cellStyle name="20% - Dekorfärg1 2 4 4 4_Tabell 6a K" xfId="19031" xr:uid="{00000000-0005-0000-0000-00007F4A0000}"/>
    <cellStyle name="20% - Dekorfärg1 2 4 4 5" xfId="10007" xr:uid="{00000000-0005-0000-0000-00003F270000}"/>
    <cellStyle name="20% - Dekorfärg1 2 4 4 5 2" xfId="36170" xr:uid="{00000000-0005-0000-0000-0000728D0000}"/>
    <cellStyle name="20% - Dekorfärg1 2 4 4 5 2 2" xfId="36171" xr:uid="{00000000-0005-0000-0000-0000738D0000}"/>
    <cellStyle name="20% - Dekorfärg1 2 4 4 5 3" xfId="36172" xr:uid="{00000000-0005-0000-0000-0000748D0000}"/>
    <cellStyle name="20% - Dekorfärg1 2 4 4 6" xfId="27504" xr:uid="{00000000-0005-0000-0000-0000986B0000}"/>
    <cellStyle name="20% - Dekorfärg1 2 4 4 6 2" xfId="36173" xr:uid="{00000000-0005-0000-0000-0000758D0000}"/>
    <cellStyle name="20% - Dekorfärg1 2 4 4 7" xfId="36174" xr:uid="{00000000-0005-0000-0000-0000768D0000}"/>
    <cellStyle name="20% - Dekorfärg1 2 4 4 8" xfId="36175" xr:uid="{00000000-0005-0000-0000-0000778D0000}"/>
    <cellStyle name="20% - Dekorfärg1 2 4 4_Tabell 6a K" xfId="19528" xr:uid="{00000000-0005-0000-0000-0000704C0000}"/>
    <cellStyle name="20% - Dekorfärg1 2 4 5" xfId="1217" xr:uid="{00000000-0005-0000-0000-0000E9040000}"/>
    <cellStyle name="20% - Dekorfärg1 2 4 5 2" xfId="3409" xr:uid="{00000000-0005-0000-0000-0000790D0000}"/>
    <cellStyle name="20% - Dekorfärg1 2 4 5 2 2" xfId="7795" xr:uid="{00000000-0005-0000-0000-00009B1E0000}"/>
    <cellStyle name="20% - Dekorfärg1 2 4 5 2 2 2" xfId="16680" xr:uid="{00000000-0005-0000-0000-000050410000}"/>
    <cellStyle name="20% - Dekorfärg1 2 4 5 2 2 2 2" xfId="36176" xr:uid="{00000000-0005-0000-0000-0000788D0000}"/>
    <cellStyle name="20% - Dekorfärg1 2 4 5 2 2 3" xfId="34177" xr:uid="{00000000-0005-0000-0000-0000A9850000}"/>
    <cellStyle name="20% - Dekorfärg1 2 4 5 2 2_Tabell 6a K" xfId="18843" xr:uid="{00000000-0005-0000-0000-0000C3490000}"/>
    <cellStyle name="20% - Dekorfärg1 2 4 5 2 3" xfId="12294" xr:uid="{00000000-0005-0000-0000-00002E300000}"/>
    <cellStyle name="20% - Dekorfärg1 2 4 5 2 3 2" xfId="36177" xr:uid="{00000000-0005-0000-0000-0000798D0000}"/>
    <cellStyle name="20% - Dekorfärg1 2 4 5 2 4" xfId="29791" xr:uid="{00000000-0005-0000-0000-000087740000}"/>
    <cellStyle name="20% - Dekorfärg1 2 4 5 2 5" xfId="36178" xr:uid="{00000000-0005-0000-0000-00007A8D0000}"/>
    <cellStyle name="20% - Dekorfärg1 2 4 5 2_Tabell 6a K" xfId="19114" xr:uid="{00000000-0005-0000-0000-0000D24A0000}"/>
    <cellStyle name="20% - Dekorfärg1 2 4 5 3" xfId="5602" xr:uid="{00000000-0005-0000-0000-00000A160000}"/>
    <cellStyle name="20% - Dekorfärg1 2 4 5 3 2" xfId="14487" xr:uid="{00000000-0005-0000-0000-0000BF380000}"/>
    <cellStyle name="20% - Dekorfärg1 2 4 5 3 2 2" xfId="36179" xr:uid="{00000000-0005-0000-0000-00007B8D0000}"/>
    <cellStyle name="20% - Dekorfärg1 2 4 5 3 3" xfId="31984" xr:uid="{00000000-0005-0000-0000-0000187D0000}"/>
    <cellStyle name="20% - Dekorfärg1 2 4 5 3 4" xfId="36180" xr:uid="{00000000-0005-0000-0000-00007C8D0000}"/>
    <cellStyle name="20% - Dekorfärg1 2 4 5 3_Tabell 6a K" xfId="22304" xr:uid="{00000000-0005-0000-0000-000048570000}"/>
    <cellStyle name="20% - Dekorfärg1 2 4 5 4" xfId="10102" xr:uid="{00000000-0005-0000-0000-00009E270000}"/>
    <cellStyle name="20% - Dekorfärg1 2 4 5 4 2" xfId="36181" xr:uid="{00000000-0005-0000-0000-00007D8D0000}"/>
    <cellStyle name="20% - Dekorfärg1 2 4 5 4 2 2" xfId="36182" xr:uid="{00000000-0005-0000-0000-00007E8D0000}"/>
    <cellStyle name="20% - Dekorfärg1 2 4 5 4 3" xfId="36183" xr:uid="{00000000-0005-0000-0000-00007F8D0000}"/>
    <cellStyle name="20% - Dekorfärg1 2 4 5 5" xfId="27599" xr:uid="{00000000-0005-0000-0000-0000F76B0000}"/>
    <cellStyle name="20% - Dekorfärg1 2 4 5 5 2" xfId="36184" xr:uid="{00000000-0005-0000-0000-0000808D0000}"/>
    <cellStyle name="20% - Dekorfärg1 2 4 5 6" xfId="36185" xr:uid="{00000000-0005-0000-0000-0000818D0000}"/>
    <cellStyle name="20% - Dekorfärg1 2 4 5 7" xfId="36186" xr:uid="{00000000-0005-0000-0000-0000828D0000}"/>
    <cellStyle name="20% - Dekorfärg1 2 4 5_Tabell 6a K" xfId="17866" xr:uid="{00000000-0005-0000-0000-0000F2450000}"/>
    <cellStyle name="20% - Dekorfärg1 2 4 6" xfId="2466" xr:uid="{00000000-0005-0000-0000-0000CA090000}"/>
    <cellStyle name="20% - Dekorfärg1 2 4 6 2" xfId="6852" xr:uid="{00000000-0005-0000-0000-0000EC1A0000}"/>
    <cellStyle name="20% - Dekorfärg1 2 4 6 2 2" xfId="15737" xr:uid="{00000000-0005-0000-0000-0000A13D0000}"/>
    <cellStyle name="20% - Dekorfärg1 2 4 6 2 2 2" xfId="36187" xr:uid="{00000000-0005-0000-0000-0000838D0000}"/>
    <cellStyle name="20% - Dekorfärg1 2 4 6 2 3" xfId="33234" xr:uid="{00000000-0005-0000-0000-0000FA810000}"/>
    <cellStyle name="20% - Dekorfärg1 2 4 6 2 4" xfId="36188" xr:uid="{00000000-0005-0000-0000-0000848D0000}"/>
    <cellStyle name="20% - Dekorfärg1 2 4 6 2_Tabell 6a K" xfId="20812" xr:uid="{00000000-0005-0000-0000-000074510000}"/>
    <cellStyle name="20% - Dekorfärg1 2 4 6 3" xfId="11351" xr:uid="{00000000-0005-0000-0000-00007F2C0000}"/>
    <cellStyle name="20% - Dekorfärg1 2 4 6 3 2" xfId="36189" xr:uid="{00000000-0005-0000-0000-0000858D0000}"/>
    <cellStyle name="20% - Dekorfärg1 2 4 6 3 2 2" xfId="36190" xr:uid="{00000000-0005-0000-0000-0000868D0000}"/>
    <cellStyle name="20% - Dekorfärg1 2 4 6 3 3" xfId="36191" xr:uid="{00000000-0005-0000-0000-0000878D0000}"/>
    <cellStyle name="20% - Dekorfärg1 2 4 6 4" xfId="28848" xr:uid="{00000000-0005-0000-0000-0000D8700000}"/>
    <cellStyle name="20% - Dekorfärg1 2 4 6 4 2" xfId="36192" xr:uid="{00000000-0005-0000-0000-0000888D0000}"/>
    <cellStyle name="20% - Dekorfärg1 2 4 6 5" xfId="36193" xr:uid="{00000000-0005-0000-0000-0000898D0000}"/>
    <cellStyle name="20% - Dekorfärg1 2 4 6 6" xfId="36194" xr:uid="{00000000-0005-0000-0000-00008A8D0000}"/>
    <cellStyle name="20% - Dekorfärg1 2 4 6_Tabell 6a K" xfId="24571" xr:uid="{00000000-0005-0000-0000-000023600000}"/>
    <cellStyle name="20% - Dekorfärg1 2 4 7" xfId="4659" xr:uid="{00000000-0005-0000-0000-00005B120000}"/>
    <cellStyle name="20% - Dekorfärg1 2 4 7 2" xfId="13544" xr:uid="{00000000-0005-0000-0000-000010350000}"/>
    <cellStyle name="20% - Dekorfärg1 2 4 7 2 2" xfId="36195" xr:uid="{00000000-0005-0000-0000-00008B8D0000}"/>
    <cellStyle name="20% - Dekorfärg1 2 4 7 3" xfId="31041" xr:uid="{00000000-0005-0000-0000-000069790000}"/>
    <cellStyle name="20% - Dekorfärg1 2 4 7 4" xfId="36196" xr:uid="{00000000-0005-0000-0000-00008C8D0000}"/>
    <cellStyle name="20% - Dekorfärg1 2 4 7_Tabell 6a K" xfId="20116" xr:uid="{00000000-0005-0000-0000-0000BC4E0000}"/>
    <cellStyle name="20% - Dekorfärg1 2 4 8" xfId="9159" xr:uid="{00000000-0005-0000-0000-0000EF230000}"/>
    <cellStyle name="20% - Dekorfärg1 2 4 8 2" xfId="36197" xr:uid="{00000000-0005-0000-0000-00008D8D0000}"/>
    <cellStyle name="20% - Dekorfärg1 2 4 8 2 2" xfId="36198" xr:uid="{00000000-0005-0000-0000-00008E8D0000}"/>
    <cellStyle name="20% - Dekorfärg1 2 4 8 3" xfId="36199" xr:uid="{00000000-0005-0000-0000-00008F8D0000}"/>
    <cellStyle name="20% - Dekorfärg1 2 4 9" xfId="26656" xr:uid="{00000000-0005-0000-0000-000048680000}"/>
    <cellStyle name="20% - Dekorfärg1 2 4 9 2" xfId="36200" xr:uid="{00000000-0005-0000-0000-0000908D0000}"/>
    <cellStyle name="20% - Dekorfärg1 2 4_Tabell 6a K" xfId="25845" xr:uid="{00000000-0005-0000-0000-00001D650000}"/>
    <cellStyle name="20% - Dekorfärg1 2 5" xfId="158" xr:uid="{00000000-0005-0000-0000-0000C6000000}"/>
    <cellStyle name="20% - Dekorfärg1 2 5 10" xfId="36201" xr:uid="{00000000-0005-0000-0000-0000918D0000}"/>
    <cellStyle name="20% - Dekorfärg1 2 5 11" xfId="36202" xr:uid="{00000000-0005-0000-0000-0000928D0000}"/>
    <cellStyle name="20% - Dekorfärg1 2 5 12" xfId="36203" xr:uid="{00000000-0005-0000-0000-0000938D0000}"/>
    <cellStyle name="20% - Dekorfärg1 2 5 2" xfId="370" xr:uid="{00000000-0005-0000-0000-00009A010000}"/>
    <cellStyle name="20% - Dekorfärg1 2 5 2 2" xfId="794" xr:uid="{00000000-0005-0000-0000-000042030000}"/>
    <cellStyle name="20% - Dekorfärg1 2 5 2 2 2" xfId="1224" xr:uid="{00000000-0005-0000-0000-0000F0040000}"/>
    <cellStyle name="20% - Dekorfärg1 2 5 2 2 2 2" xfId="3416" xr:uid="{00000000-0005-0000-0000-0000800D0000}"/>
    <cellStyle name="20% - Dekorfärg1 2 5 2 2 2 2 2" xfId="7802" xr:uid="{00000000-0005-0000-0000-0000A21E0000}"/>
    <cellStyle name="20% - Dekorfärg1 2 5 2 2 2 2 2 2" xfId="16687" xr:uid="{00000000-0005-0000-0000-000057410000}"/>
    <cellStyle name="20% - Dekorfärg1 2 5 2 2 2 2 2 2 2" xfId="36204" xr:uid="{00000000-0005-0000-0000-0000948D0000}"/>
    <cellStyle name="20% - Dekorfärg1 2 5 2 2 2 2 2 3" xfId="34184" xr:uid="{00000000-0005-0000-0000-0000B0850000}"/>
    <cellStyle name="20% - Dekorfärg1 2 5 2 2 2 2 2_Tabell 6a K" xfId="18271" xr:uid="{00000000-0005-0000-0000-000087470000}"/>
    <cellStyle name="20% - Dekorfärg1 2 5 2 2 2 2 3" xfId="12301" xr:uid="{00000000-0005-0000-0000-000035300000}"/>
    <cellStyle name="20% - Dekorfärg1 2 5 2 2 2 2 3 2" xfId="36205" xr:uid="{00000000-0005-0000-0000-0000958D0000}"/>
    <cellStyle name="20% - Dekorfärg1 2 5 2 2 2 2 4" xfId="29798" xr:uid="{00000000-0005-0000-0000-00008E740000}"/>
    <cellStyle name="20% - Dekorfärg1 2 5 2 2 2 2 5" xfId="36206" xr:uid="{00000000-0005-0000-0000-0000968D0000}"/>
    <cellStyle name="20% - Dekorfärg1 2 5 2 2 2 2_Tabell 6a K" xfId="18049" xr:uid="{00000000-0005-0000-0000-0000A9460000}"/>
    <cellStyle name="20% - Dekorfärg1 2 5 2 2 2 3" xfId="5609" xr:uid="{00000000-0005-0000-0000-000011160000}"/>
    <cellStyle name="20% - Dekorfärg1 2 5 2 2 2 3 2" xfId="14494" xr:uid="{00000000-0005-0000-0000-0000C6380000}"/>
    <cellStyle name="20% - Dekorfärg1 2 5 2 2 2 3 2 2" xfId="36207" xr:uid="{00000000-0005-0000-0000-0000978D0000}"/>
    <cellStyle name="20% - Dekorfärg1 2 5 2 2 2 3 3" xfId="31991" xr:uid="{00000000-0005-0000-0000-00001F7D0000}"/>
    <cellStyle name="20% - Dekorfärg1 2 5 2 2 2 3 4" xfId="36208" xr:uid="{00000000-0005-0000-0000-0000988D0000}"/>
    <cellStyle name="20% - Dekorfärg1 2 5 2 2 2 3_Tabell 6a K" xfId="25801" xr:uid="{00000000-0005-0000-0000-0000F1640000}"/>
    <cellStyle name="20% - Dekorfärg1 2 5 2 2 2 4" xfId="10109" xr:uid="{00000000-0005-0000-0000-0000A5270000}"/>
    <cellStyle name="20% - Dekorfärg1 2 5 2 2 2 4 2" xfId="36209" xr:uid="{00000000-0005-0000-0000-0000998D0000}"/>
    <cellStyle name="20% - Dekorfärg1 2 5 2 2 2 4 2 2" xfId="36210" xr:uid="{00000000-0005-0000-0000-00009A8D0000}"/>
    <cellStyle name="20% - Dekorfärg1 2 5 2 2 2 4 3" xfId="36211" xr:uid="{00000000-0005-0000-0000-00009B8D0000}"/>
    <cellStyle name="20% - Dekorfärg1 2 5 2 2 2 5" xfId="27606" xr:uid="{00000000-0005-0000-0000-0000FE6B0000}"/>
    <cellStyle name="20% - Dekorfärg1 2 5 2 2 2 5 2" xfId="36212" xr:uid="{00000000-0005-0000-0000-00009C8D0000}"/>
    <cellStyle name="20% - Dekorfärg1 2 5 2 2 2 6" xfId="36213" xr:uid="{00000000-0005-0000-0000-00009D8D0000}"/>
    <cellStyle name="20% - Dekorfärg1 2 5 2 2 2 7" xfId="36214" xr:uid="{00000000-0005-0000-0000-00009E8D0000}"/>
    <cellStyle name="20% - Dekorfärg1 2 5 2 2 2_Tabell 6a K" xfId="25354" xr:uid="{00000000-0005-0000-0000-000032630000}"/>
    <cellStyle name="20% - Dekorfärg1 2 5 2 2 3" xfId="2986" xr:uid="{00000000-0005-0000-0000-0000D20B0000}"/>
    <cellStyle name="20% - Dekorfärg1 2 5 2 2 3 2" xfId="7372" xr:uid="{00000000-0005-0000-0000-0000F41C0000}"/>
    <cellStyle name="20% - Dekorfärg1 2 5 2 2 3 2 2" xfId="16257" xr:uid="{00000000-0005-0000-0000-0000A93F0000}"/>
    <cellStyle name="20% - Dekorfärg1 2 5 2 2 3 2 2 2" xfId="36215" xr:uid="{00000000-0005-0000-0000-00009F8D0000}"/>
    <cellStyle name="20% - Dekorfärg1 2 5 2 2 3 2 3" xfId="33754" xr:uid="{00000000-0005-0000-0000-000002840000}"/>
    <cellStyle name="20% - Dekorfärg1 2 5 2 2 3 2 4" xfId="36216" xr:uid="{00000000-0005-0000-0000-0000A08D0000}"/>
    <cellStyle name="20% - Dekorfärg1 2 5 2 2 3 2_Tabell 6a K" xfId="18623" xr:uid="{00000000-0005-0000-0000-0000E7480000}"/>
    <cellStyle name="20% - Dekorfärg1 2 5 2 2 3 3" xfId="11871" xr:uid="{00000000-0005-0000-0000-0000872E0000}"/>
    <cellStyle name="20% - Dekorfärg1 2 5 2 2 3 3 2" xfId="36217" xr:uid="{00000000-0005-0000-0000-0000A18D0000}"/>
    <cellStyle name="20% - Dekorfärg1 2 5 2 2 3 3 2 2" xfId="36218" xr:uid="{00000000-0005-0000-0000-0000A28D0000}"/>
    <cellStyle name="20% - Dekorfärg1 2 5 2 2 3 3 3" xfId="36219" xr:uid="{00000000-0005-0000-0000-0000A38D0000}"/>
    <cellStyle name="20% - Dekorfärg1 2 5 2 2 3 4" xfId="29368" xr:uid="{00000000-0005-0000-0000-0000E0720000}"/>
    <cellStyle name="20% - Dekorfärg1 2 5 2 2 3 4 2" xfId="36220" xr:uid="{00000000-0005-0000-0000-0000A48D0000}"/>
    <cellStyle name="20% - Dekorfärg1 2 5 2 2 3 5" xfId="36221" xr:uid="{00000000-0005-0000-0000-0000A58D0000}"/>
    <cellStyle name="20% - Dekorfärg1 2 5 2 2 3 6" xfId="36222" xr:uid="{00000000-0005-0000-0000-0000A68D0000}"/>
    <cellStyle name="20% - Dekorfärg1 2 5 2 2 3_Tabell 6a K" xfId="19025" xr:uid="{00000000-0005-0000-0000-0000794A0000}"/>
    <cellStyle name="20% - Dekorfärg1 2 5 2 2 4" xfId="5179" xr:uid="{00000000-0005-0000-0000-000063140000}"/>
    <cellStyle name="20% - Dekorfärg1 2 5 2 2 4 2" xfId="14064" xr:uid="{00000000-0005-0000-0000-000018370000}"/>
    <cellStyle name="20% - Dekorfärg1 2 5 2 2 4 2 2" xfId="36223" xr:uid="{00000000-0005-0000-0000-0000A78D0000}"/>
    <cellStyle name="20% - Dekorfärg1 2 5 2 2 4 3" xfId="31561" xr:uid="{00000000-0005-0000-0000-0000717B0000}"/>
    <cellStyle name="20% - Dekorfärg1 2 5 2 2 4 4" xfId="36224" xr:uid="{00000000-0005-0000-0000-0000A88D0000}"/>
    <cellStyle name="20% - Dekorfärg1 2 5 2 2 4_Tabell 6a K" xfId="21284" xr:uid="{00000000-0005-0000-0000-00004C530000}"/>
    <cellStyle name="20% - Dekorfärg1 2 5 2 2 5" xfId="9679" xr:uid="{00000000-0005-0000-0000-0000F7250000}"/>
    <cellStyle name="20% - Dekorfärg1 2 5 2 2 5 2" xfId="36225" xr:uid="{00000000-0005-0000-0000-0000A98D0000}"/>
    <cellStyle name="20% - Dekorfärg1 2 5 2 2 5 2 2" xfId="36226" xr:uid="{00000000-0005-0000-0000-0000AA8D0000}"/>
    <cellStyle name="20% - Dekorfärg1 2 5 2 2 5 3" xfId="36227" xr:uid="{00000000-0005-0000-0000-0000AB8D0000}"/>
    <cellStyle name="20% - Dekorfärg1 2 5 2 2 6" xfId="27176" xr:uid="{00000000-0005-0000-0000-0000506A0000}"/>
    <cellStyle name="20% - Dekorfärg1 2 5 2 2 6 2" xfId="36228" xr:uid="{00000000-0005-0000-0000-0000AC8D0000}"/>
    <cellStyle name="20% - Dekorfärg1 2 5 2 2 7" xfId="36229" xr:uid="{00000000-0005-0000-0000-0000AD8D0000}"/>
    <cellStyle name="20% - Dekorfärg1 2 5 2 2 8" xfId="36230" xr:uid="{00000000-0005-0000-0000-0000AE8D0000}"/>
    <cellStyle name="20% - Dekorfärg1 2 5 2 2_Tabell 6a K" xfId="25624" xr:uid="{00000000-0005-0000-0000-000040640000}"/>
    <cellStyle name="20% - Dekorfärg1 2 5 2 3" xfId="1223" xr:uid="{00000000-0005-0000-0000-0000EF040000}"/>
    <cellStyle name="20% - Dekorfärg1 2 5 2 3 2" xfId="3415" xr:uid="{00000000-0005-0000-0000-00007F0D0000}"/>
    <cellStyle name="20% - Dekorfärg1 2 5 2 3 2 2" xfId="7801" xr:uid="{00000000-0005-0000-0000-0000A11E0000}"/>
    <cellStyle name="20% - Dekorfärg1 2 5 2 3 2 2 2" xfId="16686" xr:uid="{00000000-0005-0000-0000-000056410000}"/>
    <cellStyle name="20% - Dekorfärg1 2 5 2 3 2 2 2 2" xfId="36231" xr:uid="{00000000-0005-0000-0000-0000AF8D0000}"/>
    <cellStyle name="20% - Dekorfärg1 2 5 2 3 2 2 3" xfId="34183" xr:uid="{00000000-0005-0000-0000-0000AF850000}"/>
    <cellStyle name="20% - Dekorfärg1 2 5 2 3 2 2_Tabell 6a K" xfId="22401" xr:uid="{00000000-0005-0000-0000-0000A9570000}"/>
    <cellStyle name="20% - Dekorfärg1 2 5 2 3 2 3" xfId="12300" xr:uid="{00000000-0005-0000-0000-000034300000}"/>
    <cellStyle name="20% - Dekorfärg1 2 5 2 3 2 3 2" xfId="36232" xr:uid="{00000000-0005-0000-0000-0000B08D0000}"/>
    <cellStyle name="20% - Dekorfärg1 2 5 2 3 2 4" xfId="29797" xr:uid="{00000000-0005-0000-0000-00008D740000}"/>
    <cellStyle name="20% - Dekorfärg1 2 5 2 3 2 5" xfId="36233" xr:uid="{00000000-0005-0000-0000-0000B18D0000}"/>
    <cellStyle name="20% - Dekorfärg1 2 5 2 3 2_Tabell 6a K" xfId="17838" xr:uid="{00000000-0005-0000-0000-0000D6450000}"/>
    <cellStyle name="20% - Dekorfärg1 2 5 2 3 3" xfId="5608" xr:uid="{00000000-0005-0000-0000-000010160000}"/>
    <cellStyle name="20% - Dekorfärg1 2 5 2 3 3 2" xfId="14493" xr:uid="{00000000-0005-0000-0000-0000C5380000}"/>
    <cellStyle name="20% - Dekorfärg1 2 5 2 3 3 2 2" xfId="36234" xr:uid="{00000000-0005-0000-0000-0000B28D0000}"/>
    <cellStyle name="20% - Dekorfärg1 2 5 2 3 3 3" xfId="31990" xr:uid="{00000000-0005-0000-0000-00001E7D0000}"/>
    <cellStyle name="20% - Dekorfärg1 2 5 2 3 3 4" xfId="36235" xr:uid="{00000000-0005-0000-0000-0000B38D0000}"/>
    <cellStyle name="20% - Dekorfärg1 2 5 2 3 3_Tabell 6a K" xfId="25338" xr:uid="{00000000-0005-0000-0000-000022630000}"/>
    <cellStyle name="20% - Dekorfärg1 2 5 2 3 4" xfId="10108" xr:uid="{00000000-0005-0000-0000-0000A4270000}"/>
    <cellStyle name="20% - Dekorfärg1 2 5 2 3 4 2" xfId="36236" xr:uid="{00000000-0005-0000-0000-0000B48D0000}"/>
    <cellStyle name="20% - Dekorfärg1 2 5 2 3 4 2 2" xfId="36237" xr:uid="{00000000-0005-0000-0000-0000B58D0000}"/>
    <cellStyle name="20% - Dekorfärg1 2 5 2 3 4 3" xfId="36238" xr:uid="{00000000-0005-0000-0000-0000B68D0000}"/>
    <cellStyle name="20% - Dekorfärg1 2 5 2 3 5" xfId="27605" xr:uid="{00000000-0005-0000-0000-0000FD6B0000}"/>
    <cellStyle name="20% - Dekorfärg1 2 5 2 3 5 2" xfId="36239" xr:uid="{00000000-0005-0000-0000-0000B78D0000}"/>
    <cellStyle name="20% - Dekorfärg1 2 5 2 3 6" xfId="36240" xr:uid="{00000000-0005-0000-0000-0000B88D0000}"/>
    <cellStyle name="20% - Dekorfärg1 2 5 2 3 7" xfId="36241" xr:uid="{00000000-0005-0000-0000-0000B98D0000}"/>
    <cellStyle name="20% - Dekorfärg1 2 5 2 3_Tabell 6a K" xfId="21013" xr:uid="{00000000-0005-0000-0000-00003D520000}"/>
    <cellStyle name="20% - Dekorfärg1 2 5 2 4" xfId="2562" xr:uid="{00000000-0005-0000-0000-00002A0A0000}"/>
    <cellStyle name="20% - Dekorfärg1 2 5 2 4 2" xfId="6948" xr:uid="{00000000-0005-0000-0000-00004C1B0000}"/>
    <cellStyle name="20% - Dekorfärg1 2 5 2 4 2 2" xfId="15833" xr:uid="{00000000-0005-0000-0000-0000013E0000}"/>
    <cellStyle name="20% - Dekorfärg1 2 5 2 4 2 2 2" xfId="36242" xr:uid="{00000000-0005-0000-0000-0000BA8D0000}"/>
    <cellStyle name="20% - Dekorfärg1 2 5 2 4 2 3" xfId="33330" xr:uid="{00000000-0005-0000-0000-00005A820000}"/>
    <cellStyle name="20% - Dekorfärg1 2 5 2 4 2 4" xfId="36243" xr:uid="{00000000-0005-0000-0000-0000BB8D0000}"/>
    <cellStyle name="20% - Dekorfärg1 2 5 2 4 2_Tabell 6a K" xfId="21528" xr:uid="{00000000-0005-0000-0000-000040540000}"/>
    <cellStyle name="20% - Dekorfärg1 2 5 2 4 3" xfId="11447" xr:uid="{00000000-0005-0000-0000-0000DF2C0000}"/>
    <cellStyle name="20% - Dekorfärg1 2 5 2 4 3 2" xfId="36244" xr:uid="{00000000-0005-0000-0000-0000BC8D0000}"/>
    <cellStyle name="20% - Dekorfärg1 2 5 2 4 3 2 2" xfId="36245" xr:uid="{00000000-0005-0000-0000-0000BD8D0000}"/>
    <cellStyle name="20% - Dekorfärg1 2 5 2 4 3 3" xfId="36246" xr:uid="{00000000-0005-0000-0000-0000BE8D0000}"/>
    <cellStyle name="20% - Dekorfärg1 2 5 2 4 4" xfId="28944" xr:uid="{00000000-0005-0000-0000-000038710000}"/>
    <cellStyle name="20% - Dekorfärg1 2 5 2 4 4 2" xfId="36247" xr:uid="{00000000-0005-0000-0000-0000BF8D0000}"/>
    <cellStyle name="20% - Dekorfärg1 2 5 2 4 5" xfId="36248" xr:uid="{00000000-0005-0000-0000-0000C08D0000}"/>
    <cellStyle name="20% - Dekorfärg1 2 5 2 4 6" xfId="36249" xr:uid="{00000000-0005-0000-0000-0000C18D0000}"/>
    <cellStyle name="20% - Dekorfärg1 2 5 2 4_Tabell 6a K" xfId="20073" xr:uid="{00000000-0005-0000-0000-0000914E0000}"/>
    <cellStyle name="20% - Dekorfärg1 2 5 2 5" xfId="4755" xr:uid="{00000000-0005-0000-0000-0000BB120000}"/>
    <cellStyle name="20% - Dekorfärg1 2 5 2 5 2" xfId="13640" xr:uid="{00000000-0005-0000-0000-000070350000}"/>
    <cellStyle name="20% - Dekorfärg1 2 5 2 5 2 2" xfId="36250" xr:uid="{00000000-0005-0000-0000-0000C28D0000}"/>
    <cellStyle name="20% - Dekorfärg1 2 5 2 5 3" xfId="31137" xr:uid="{00000000-0005-0000-0000-0000C9790000}"/>
    <cellStyle name="20% - Dekorfärg1 2 5 2 5 4" xfId="36251" xr:uid="{00000000-0005-0000-0000-0000C38D0000}"/>
    <cellStyle name="20% - Dekorfärg1 2 5 2 5_Tabell 6a K" xfId="18360" xr:uid="{00000000-0005-0000-0000-0000E0470000}"/>
    <cellStyle name="20% - Dekorfärg1 2 5 2 6" xfId="9255" xr:uid="{00000000-0005-0000-0000-00004F240000}"/>
    <cellStyle name="20% - Dekorfärg1 2 5 2 6 2" xfId="36252" xr:uid="{00000000-0005-0000-0000-0000C48D0000}"/>
    <cellStyle name="20% - Dekorfärg1 2 5 2 6 2 2" xfId="36253" xr:uid="{00000000-0005-0000-0000-0000C58D0000}"/>
    <cellStyle name="20% - Dekorfärg1 2 5 2 6 3" xfId="36254" xr:uid="{00000000-0005-0000-0000-0000C68D0000}"/>
    <cellStyle name="20% - Dekorfärg1 2 5 2 7" xfId="26752" xr:uid="{00000000-0005-0000-0000-0000A8680000}"/>
    <cellStyle name="20% - Dekorfärg1 2 5 2 7 2" xfId="36255" xr:uid="{00000000-0005-0000-0000-0000C78D0000}"/>
    <cellStyle name="20% - Dekorfärg1 2 5 2 8" xfId="36256" xr:uid="{00000000-0005-0000-0000-0000C88D0000}"/>
    <cellStyle name="20% - Dekorfärg1 2 5 2 9" xfId="36257" xr:uid="{00000000-0005-0000-0000-0000C98D0000}"/>
    <cellStyle name="20% - Dekorfärg1 2 5 2_Tabell 6a K" xfId="19607" xr:uid="{00000000-0005-0000-0000-0000BF4C0000}"/>
    <cellStyle name="20% - Dekorfärg1 2 5 3" xfId="582" xr:uid="{00000000-0005-0000-0000-00006E020000}"/>
    <cellStyle name="20% - Dekorfärg1 2 5 3 2" xfId="1225" xr:uid="{00000000-0005-0000-0000-0000F1040000}"/>
    <cellStyle name="20% - Dekorfärg1 2 5 3 2 2" xfId="3417" xr:uid="{00000000-0005-0000-0000-0000810D0000}"/>
    <cellStyle name="20% - Dekorfärg1 2 5 3 2 2 2" xfId="7803" xr:uid="{00000000-0005-0000-0000-0000A31E0000}"/>
    <cellStyle name="20% - Dekorfärg1 2 5 3 2 2 2 2" xfId="16688" xr:uid="{00000000-0005-0000-0000-000058410000}"/>
    <cellStyle name="20% - Dekorfärg1 2 5 3 2 2 2 2 2" xfId="36258" xr:uid="{00000000-0005-0000-0000-0000CA8D0000}"/>
    <cellStyle name="20% - Dekorfärg1 2 5 3 2 2 2 3" xfId="34185" xr:uid="{00000000-0005-0000-0000-0000B1850000}"/>
    <cellStyle name="20% - Dekorfärg1 2 5 3 2 2 2_Tabell 6a K" xfId="23722" xr:uid="{00000000-0005-0000-0000-0000D25C0000}"/>
    <cellStyle name="20% - Dekorfärg1 2 5 3 2 2 3" xfId="12302" xr:uid="{00000000-0005-0000-0000-000036300000}"/>
    <cellStyle name="20% - Dekorfärg1 2 5 3 2 2 3 2" xfId="36259" xr:uid="{00000000-0005-0000-0000-0000CB8D0000}"/>
    <cellStyle name="20% - Dekorfärg1 2 5 3 2 2 4" xfId="29799" xr:uid="{00000000-0005-0000-0000-00008F740000}"/>
    <cellStyle name="20% - Dekorfärg1 2 5 3 2 2 5" xfId="36260" xr:uid="{00000000-0005-0000-0000-0000CC8D0000}"/>
    <cellStyle name="20% - Dekorfärg1 2 5 3 2 2_Tabell 6a K" xfId="17959" xr:uid="{00000000-0005-0000-0000-00004F460000}"/>
    <cellStyle name="20% - Dekorfärg1 2 5 3 2 3" xfId="5610" xr:uid="{00000000-0005-0000-0000-000012160000}"/>
    <cellStyle name="20% - Dekorfärg1 2 5 3 2 3 2" xfId="14495" xr:uid="{00000000-0005-0000-0000-0000C7380000}"/>
    <cellStyle name="20% - Dekorfärg1 2 5 3 2 3 2 2" xfId="36261" xr:uid="{00000000-0005-0000-0000-0000CD8D0000}"/>
    <cellStyle name="20% - Dekorfärg1 2 5 3 2 3 3" xfId="31992" xr:uid="{00000000-0005-0000-0000-0000207D0000}"/>
    <cellStyle name="20% - Dekorfärg1 2 5 3 2 3 4" xfId="36262" xr:uid="{00000000-0005-0000-0000-0000CE8D0000}"/>
    <cellStyle name="20% - Dekorfärg1 2 5 3 2 3_Tabell 6a K" xfId="20440" xr:uid="{00000000-0005-0000-0000-000000500000}"/>
    <cellStyle name="20% - Dekorfärg1 2 5 3 2 4" xfId="10110" xr:uid="{00000000-0005-0000-0000-0000A6270000}"/>
    <cellStyle name="20% - Dekorfärg1 2 5 3 2 4 2" xfId="36263" xr:uid="{00000000-0005-0000-0000-0000CF8D0000}"/>
    <cellStyle name="20% - Dekorfärg1 2 5 3 2 4 2 2" xfId="36264" xr:uid="{00000000-0005-0000-0000-0000D08D0000}"/>
    <cellStyle name="20% - Dekorfärg1 2 5 3 2 4 3" xfId="36265" xr:uid="{00000000-0005-0000-0000-0000D18D0000}"/>
    <cellStyle name="20% - Dekorfärg1 2 5 3 2 5" xfId="27607" xr:uid="{00000000-0005-0000-0000-0000FF6B0000}"/>
    <cellStyle name="20% - Dekorfärg1 2 5 3 2 5 2" xfId="36266" xr:uid="{00000000-0005-0000-0000-0000D28D0000}"/>
    <cellStyle name="20% - Dekorfärg1 2 5 3 2 6" xfId="36267" xr:uid="{00000000-0005-0000-0000-0000D38D0000}"/>
    <cellStyle name="20% - Dekorfärg1 2 5 3 2 7" xfId="36268" xr:uid="{00000000-0005-0000-0000-0000D48D0000}"/>
    <cellStyle name="20% - Dekorfärg1 2 5 3 2_Tabell 6a K" xfId="18371" xr:uid="{00000000-0005-0000-0000-0000EB470000}"/>
    <cellStyle name="20% - Dekorfärg1 2 5 3 3" xfId="2774" xr:uid="{00000000-0005-0000-0000-0000FE0A0000}"/>
    <cellStyle name="20% - Dekorfärg1 2 5 3 3 2" xfId="7160" xr:uid="{00000000-0005-0000-0000-0000201C0000}"/>
    <cellStyle name="20% - Dekorfärg1 2 5 3 3 2 2" xfId="16045" xr:uid="{00000000-0005-0000-0000-0000D53E0000}"/>
    <cellStyle name="20% - Dekorfärg1 2 5 3 3 2 2 2" xfId="36269" xr:uid="{00000000-0005-0000-0000-0000D58D0000}"/>
    <cellStyle name="20% - Dekorfärg1 2 5 3 3 2 3" xfId="33542" xr:uid="{00000000-0005-0000-0000-00002E830000}"/>
    <cellStyle name="20% - Dekorfärg1 2 5 3 3 2 4" xfId="36270" xr:uid="{00000000-0005-0000-0000-0000D68D0000}"/>
    <cellStyle name="20% - Dekorfärg1 2 5 3 3 2_Tabell 6a K" xfId="19911" xr:uid="{00000000-0005-0000-0000-0000EF4D0000}"/>
    <cellStyle name="20% - Dekorfärg1 2 5 3 3 3" xfId="11659" xr:uid="{00000000-0005-0000-0000-0000B32D0000}"/>
    <cellStyle name="20% - Dekorfärg1 2 5 3 3 3 2" xfId="36271" xr:uid="{00000000-0005-0000-0000-0000D78D0000}"/>
    <cellStyle name="20% - Dekorfärg1 2 5 3 3 3 2 2" xfId="36272" xr:uid="{00000000-0005-0000-0000-0000D88D0000}"/>
    <cellStyle name="20% - Dekorfärg1 2 5 3 3 3 3" xfId="36273" xr:uid="{00000000-0005-0000-0000-0000D98D0000}"/>
    <cellStyle name="20% - Dekorfärg1 2 5 3 3 4" xfId="29156" xr:uid="{00000000-0005-0000-0000-00000C720000}"/>
    <cellStyle name="20% - Dekorfärg1 2 5 3 3 4 2" xfId="36274" xr:uid="{00000000-0005-0000-0000-0000DA8D0000}"/>
    <cellStyle name="20% - Dekorfärg1 2 5 3 3 5" xfId="36275" xr:uid="{00000000-0005-0000-0000-0000DB8D0000}"/>
    <cellStyle name="20% - Dekorfärg1 2 5 3 3 6" xfId="36276" xr:uid="{00000000-0005-0000-0000-0000DC8D0000}"/>
    <cellStyle name="20% - Dekorfärg1 2 5 3 3_Tabell 6a K" xfId="21431" xr:uid="{00000000-0005-0000-0000-0000DF530000}"/>
    <cellStyle name="20% - Dekorfärg1 2 5 3 4" xfId="4967" xr:uid="{00000000-0005-0000-0000-00008F130000}"/>
    <cellStyle name="20% - Dekorfärg1 2 5 3 4 2" xfId="13852" xr:uid="{00000000-0005-0000-0000-000044360000}"/>
    <cellStyle name="20% - Dekorfärg1 2 5 3 4 2 2" xfId="36277" xr:uid="{00000000-0005-0000-0000-0000DD8D0000}"/>
    <cellStyle name="20% - Dekorfärg1 2 5 3 4 3" xfId="31349" xr:uid="{00000000-0005-0000-0000-00009D7A0000}"/>
    <cellStyle name="20% - Dekorfärg1 2 5 3 4 4" xfId="36278" xr:uid="{00000000-0005-0000-0000-0000DE8D0000}"/>
    <cellStyle name="20% - Dekorfärg1 2 5 3 4_Tabell 6a K" xfId="19517" xr:uid="{00000000-0005-0000-0000-0000654C0000}"/>
    <cellStyle name="20% - Dekorfärg1 2 5 3 5" xfId="9467" xr:uid="{00000000-0005-0000-0000-000023250000}"/>
    <cellStyle name="20% - Dekorfärg1 2 5 3 5 2" xfId="36279" xr:uid="{00000000-0005-0000-0000-0000DF8D0000}"/>
    <cellStyle name="20% - Dekorfärg1 2 5 3 5 2 2" xfId="36280" xr:uid="{00000000-0005-0000-0000-0000E08D0000}"/>
    <cellStyle name="20% - Dekorfärg1 2 5 3 5 3" xfId="36281" xr:uid="{00000000-0005-0000-0000-0000E18D0000}"/>
    <cellStyle name="20% - Dekorfärg1 2 5 3 6" xfId="26964" xr:uid="{00000000-0005-0000-0000-00007C690000}"/>
    <cellStyle name="20% - Dekorfärg1 2 5 3 6 2" xfId="36282" xr:uid="{00000000-0005-0000-0000-0000E28D0000}"/>
    <cellStyle name="20% - Dekorfärg1 2 5 3 7" xfId="36283" xr:uid="{00000000-0005-0000-0000-0000E38D0000}"/>
    <cellStyle name="20% - Dekorfärg1 2 5 3 8" xfId="36284" xr:uid="{00000000-0005-0000-0000-0000E48D0000}"/>
    <cellStyle name="20% - Dekorfärg1 2 5 3_Tabell 6a K" xfId="24778" xr:uid="{00000000-0005-0000-0000-0000F2600000}"/>
    <cellStyle name="20% - Dekorfärg1 2 5 4" xfId="1006" xr:uid="{00000000-0005-0000-0000-000016040000}"/>
    <cellStyle name="20% - Dekorfärg1 2 5 4 2" xfId="1226" xr:uid="{00000000-0005-0000-0000-0000F2040000}"/>
    <cellStyle name="20% - Dekorfärg1 2 5 4 2 2" xfId="3418" xr:uid="{00000000-0005-0000-0000-0000820D0000}"/>
    <cellStyle name="20% - Dekorfärg1 2 5 4 2 2 2" xfId="7804" xr:uid="{00000000-0005-0000-0000-0000A41E0000}"/>
    <cellStyle name="20% - Dekorfärg1 2 5 4 2 2 2 2" xfId="16689" xr:uid="{00000000-0005-0000-0000-000059410000}"/>
    <cellStyle name="20% - Dekorfärg1 2 5 4 2 2 2 2 2" xfId="36285" xr:uid="{00000000-0005-0000-0000-0000E58D0000}"/>
    <cellStyle name="20% - Dekorfärg1 2 5 4 2 2 2 3" xfId="34186" xr:uid="{00000000-0005-0000-0000-0000B2850000}"/>
    <cellStyle name="20% - Dekorfärg1 2 5 4 2 2 2_Tabell 6a K" xfId="19645" xr:uid="{00000000-0005-0000-0000-0000E54C0000}"/>
    <cellStyle name="20% - Dekorfärg1 2 5 4 2 2 3" xfId="12303" xr:uid="{00000000-0005-0000-0000-000037300000}"/>
    <cellStyle name="20% - Dekorfärg1 2 5 4 2 2 3 2" xfId="36286" xr:uid="{00000000-0005-0000-0000-0000E68D0000}"/>
    <cellStyle name="20% - Dekorfärg1 2 5 4 2 2 4" xfId="29800" xr:uid="{00000000-0005-0000-0000-000090740000}"/>
    <cellStyle name="20% - Dekorfärg1 2 5 4 2 2 5" xfId="36287" xr:uid="{00000000-0005-0000-0000-0000E78D0000}"/>
    <cellStyle name="20% - Dekorfärg1 2 5 4 2 2_Tabell 6a K" xfId="18471" xr:uid="{00000000-0005-0000-0000-00004F480000}"/>
    <cellStyle name="20% - Dekorfärg1 2 5 4 2 3" xfId="5611" xr:uid="{00000000-0005-0000-0000-000013160000}"/>
    <cellStyle name="20% - Dekorfärg1 2 5 4 2 3 2" xfId="14496" xr:uid="{00000000-0005-0000-0000-0000C8380000}"/>
    <cellStyle name="20% - Dekorfärg1 2 5 4 2 3 2 2" xfId="36288" xr:uid="{00000000-0005-0000-0000-0000E88D0000}"/>
    <cellStyle name="20% - Dekorfärg1 2 5 4 2 3 3" xfId="31993" xr:uid="{00000000-0005-0000-0000-0000217D0000}"/>
    <cellStyle name="20% - Dekorfärg1 2 5 4 2 3 4" xfId="36289" xr:uid="{00000000-0005-0000-0000-0000E98D0000}"/>
    <cellStyle name="20% - Dekorfärg1 2 5 4 2 3_Tabell 6a K" xfId="21960" xr:uid="{00000000-0005-0000-0000-0000F0550000}"/>
    <cellStyle name="20% - Dekorfärg1 2 5 4 2 4" xfId="10111" xr:uid="{00000000-0005-0000-0000-0000A7270000}"/>
    <cellStyle name="20% - Dekorfärg1 2 5 4 2 4 2" xfId="36290" xr:uid="{00000000-0005-0000-0000-0000EA8D0000}"/>
    <cellStyle name="20% - Dekorfärg1 2 5 4 2 4 2 2" xfId="36291" xr:uid="{00000000-0005-0000-0000-0000EB8D0000}"/>
    <cellStyle name="20% - Dekorfärg1 2 5 4 2 4 3" xfId="36292" xr:uid="{00000000-0005-0000-0000-0000EC8D0000}"/>
    <cellStyle name="20% - Dekorfärg1 2 5 4 2 5" xfId="27608" xr:uid="{00000000-0005-0000-0000-0000006C0000}"/>
    <cellStyle name="20% - Dekorfärg1 2 5 4 2 5 2" xfId="36293" xr:uid="{00000000-0005-0000-0000-0000ED8D0000}"/>
    <cellStyle name="20% - Dekorfärg1 2 5 4 2 6" xfId="36294" xr:uid="{00000000-0005-0000-0000-0000EE8D0000}"/>
    <cellStyle name="20% - Dekorfärg1 2 5 4 2 7" xfId="36295" xr:uid="{00000000-0005-0000-0000-0000EF8D0000}"/>
    <cellStyle name="20% - Dekorfärg1 2 5 4 2_Tabell 6a K" xfId="23184" xr:uid="{00000000-0005-0000-0000-0000B85A0000}"/>
    <cellStyle name="20% - Dekorfärg1 2 5 4 3" xfId="3198" xr:uid="{00000000-0005-0000-0000-0000A60C0000}"/>
    <cellStyle name="20% - Dekorfärg1 2 5 4 3 2" xfId="7584" xr:uid="{00000000-0005-0000-0000-0000C81D0000}"/>
    <cellStyle name="20% - Dekorfärg1 2 5 4 3 2 2" xfId="16469" xr:uid="{00000000-0005-0000-0000-00007D400000}"/>
    <cellStyle name="20% - Dekorfärg1 2 5 4 3 2 2 2" xfId="36296" xr:uid="{00000000-0005-0000-0000-0000F08D0000}"/>
    <cellStyle name="20% - Dekorfärg1 2 5 4 3 2 3" xfId="33966" xr:uid="{00000000-0005-0000-0000-0000D6840000}"/>
    <cellStyle name="20% - Dekorfärg1 2 5 4 3 2 4" xfId="36297" xr:uid="{00000000-0005-0000-0000-0000F18D0000}"/>
    <cellStyle name="20% - Dekorfärg1 2 5 4 3 2_Tabell 6a K" xfId="24547" xr:uid="{00000000-0005-0000-0000-00000B600000}"/>
    <cellStyle name="20% - Dekorfärg1 2 5 4 3 3" xfId="12083" xr:uid="{00000000-0005-0000-0000-00005B2F0000}"/>
    <cellStyle name="20% - Dekorfärg1 2 5 4 3 3 2" xfId="36298" xr:uid="{00000000-0005-0000-0000-0000F28D0000}"/>
    <cellStyle name="20% - Dekorfärg1 2 5 4 3 3 2 2" xfId="36299" xr:uid="{00000000-0005-0000-0000-0000F38D0000}"/>
    <cellStyle name="20% - Dekorfärg1 2 5 4 3 3 3" xfId="36300" xr:uid="{00000000-0005-0000-0000-0000F48D0000}"/>
    <cellStyle name="20% - Dekorfärg1 2 5 4 3 4" xfId="29580" xr:uid="{00000000-0005-0000-0000-0000B4730000}"/>
    <cellStyle name="20% - Dekorfärg1 2 5 4 3 4 2" xfId="36301" xr:uid="{00000000-0005-0000-0000-0000F58D0000}"/>
    <cellStyle name="20% - Dekorfärg1 2 5 4 3 5" xfId="36302" xr:uid="{00000000-0005-0000-0000-0000F68D0000}"/>
    <cellStyle name="20% - Dekorfärg1 2 5 4 3 6" xfId="36303" xr:uid="{00000000-0005-0000-0000-0000F78D0000}"/>
    <cellStyle name="20% - Dekorfärg1 2 5 4 3_Tabell 6a K" xfId="25821" xr:uid="{00000000-0005-0000-0000-000005650000}"/>
    <cellStyle name="20% - Dekorfärg1 2 5 4 4" xfId="5391" xr:uid="{00000000-0005-0000-0000-000037150000}"/>
    <cellStyle name="20% - Dekorfärg1 2 5 4 4 2" xfId="14276" xr:uid="{00000000-0005-0000-0000-0000EC370000}"/>
    <cellStyle name="20% - Dekorfärg1 2 5 4 4 2 2" xfId="36304" xr:uid="{00000000-0005-0000-0000-0000F88D0000}"/>
    <cellStyle name="20% - Dekorfärg1 2 5 4 4 3" xfId="31773" xr:uid="{00000000-0005-0000-0000-0000457C0000}"/>
    <cellStyle name="20% - Dekorfärg1 2 5 4 4 4" xfId="36305" xr:uid="{00000000-0005-0000-0000-0000F98D0000}"/>
    <cellStyle name="20% - Dekorfärg1 2 5 4 4_Tabell 6a K" xfId="20387" xr:uid="{00000000-0005-0000-0000-0000CB4F0000}"/>
    <cellStyle name="20% - Dekorfärg1 2 5 4 5" xfId="9891" xr:uid="{00000000-0005-0000-0000-0000CB260000}"/>
    <cellStyle name="20% - Dekorfärg1 2 5 4 5 2" xfId="36306" xr:uid="{00000000-0005-0000-0000-0000FA8D0000}"/>
    <cellStyle name="20% - Dekorfärg1 2 5 4 5 2 2" xfId="36307" xr:uid="{00000000-0005-0000-0000-0000FB8D0000}"/>
    <cellStyle name="20% - Dekorfärg1 2 5 4 5 3" xfId="36308" xr:uid="{00000000-0005-0000-0000-0000FC8D0000}"/>
    <cellStyle name="20% - Dekorfärg1 2 5 4 6" xfId="27388" xr:uid="{00000000-0005-0000-0000-0000246B0000}"/>
    <cellStyle name="20% - Dekorfärg1 2 5 4 6 2" xfId="36309" xr:uid="{00000000-0005-0000-0000-0000FD8D0000}"/>
    <cellStyle name="20% - Dekorfärg1 2 5 4 7" xfId="36310" xr:uid="{00000000-0005-0000-0000-0000FE8D0000}"/>
    <cellStyle name="20% - Dekorfärg1 2 5 4 8" xfId="36311" xr:uid="{00000000-0005-0000-0000-0000FF8D0000}"/>
    <cellStyle name="20% - Dekorfärg1 2 5 4_Tabell 6a K" xfId="23454" xr:uid="{00000000-0005-0000-0000-0000C65B0000}"/>
    <cellStyle name="20% - Dekorfärg1 2 5 5" xfId="1222" xr:uid="{00000000-0005-0000-0000-0000EE040000}"/>
    <cellStyle name="20% - Dekorfärg1 2 5 5 2" xfId="3414" xr:uid="{00000000-0005-0000-0000-00007E0D0000}"/>
    <cellStyle name="20% - Dekorfärg1 2 5 5 2 2" xfId="7800" xr:uid="{00000000-0005-0000-0000-0000A01E0000}"/>
    <cellStyle name="20% - Dekorfärg1 2 5 5 2 2 2" xfId="16685" xr:uid="{00000000-0005-0000-0000-000055410000}"/>
    <cellStyle name="20% - Dekorfärg1 2 5 5 2 2 2 2" xfId="36312" xr:uid="{00000000-0005-0000-0000-0000008E0000}"/>
    <cellStyle name="20% - Dekorfärg1 2 5 5 2 2 3" xfId="34182" xr:uid="{00000000-0005-0000-0000-0000AE850000}"/>
    <cellStyle name="20% - Dekorfärg1 2 5 5 2 2_Tabell 6a K" xfId="19380" xr:uid="{00000000-0005-0000-0000-0000DC4B0000}"/>
    <cellStyle name="20% - Dekorfärg1 2 5 5 2 3" xfId="12299" xr:uid="{00000000-0005-0000-0000-000033300000}"/>
    <cellStyle name="20% - Dekorfärg1 2 5 5 2 3 2" xfId="36313" xr:uid="{00000000-0005-0000-0000-0000018E0000}"/>
    <cellStyle name="20% - Dekorfärg1 2 5 5 2 4" xfId="29796" xr:uid="{00000000-0005-0000-0000-00008C740000}"/>
    <cellStyle name="20% - Dekorfärg1 2 5 5 2 5" xfId="36314" xr:uid="{00000000-0005-0000-0000-0000028E0000}"/>
    <cellStyle name="20% - Dekorfärg1 2 5 5 2_Tabell 6a K" xfId="20075" xr:uid="{00000000-0005-0000-0000-0000934E0000}"/>
    <cellStyle name="20% - Dekorfärg1 2 5 5 3" xfId="5607" xr:uid="{00000000-0005-0000-0000-00000F160000}"/>
    <cellStyle name="20% - Dekorfärg1 2 5 5 3 2" xfId="14492" xr:uid="{00000000-0005-0000-0000-0000C4380000}"/>
    <cellStyle name="20% - Dekorfärg1 2 5 5 3 2 2" xfId="36315" xr:uid="{00000000-0005-0000-0000-0000038E0000}"/>
    <cellStyle name="20% - Dekorfärg1 2 5 5 3 3" xfId="31989" xr:uid="{00000000-0005-0000-0000-00001D7D0000}"/>
    <cellStyle name="20% - Dekorfärg1 2 5 5 3 4" xfId="36316" xr:uid="{00000000-0005-0000-0000-0000048E0000}"/>
    <cellStyle name="20% - Dekorfärg1 2 5 5 3_Tabell 6a K" xfId="21815" xr:uid="{00000000-0005-0000-0000-00005F550000}"/>
    <cellStyle name="20% - Dekorfärg1 2 5 5 4" xfId="10107" xr:uid="{00000000-0005-0000-0000-0000A3270000}"/>
    <cellStyle name="20% - Dekorfärg1 2 5 5 4 2" xfId="36317" xr:uid="{00000000-0005-0000-0000-0000058E0000}"/>
    <cellStyle name="20% - Dekorfärg1 2 5 5 4 2 2" xfId="36318" xr:uid="{00000000-0005-0000-0000-0000068E0000}"/>
    <cellStyle name="20% - Dekorfärg1 2 5 5 4 3" xfId="36319" xr:uid="{00000000-0005-0000-0000-0000078E0000}"/>
    <cellStyle name="20% - Dekorfärg1 2 5 5 5" xfId="27604" xr:uid="{00000000-0005-0000-0000-0000FC6B0000}"/>
    <cellStyle name="20% - Dekorfärg1 2 5 5 5 2" xfId="36320" xr:uid="{00000000-0005-0000-0000-0000088E0000}"/>
    <cellStyle name="20% - Dekorfärg1 2 5 5 6" xfId="36321" xr:uid="{00000000-0005-0000-0000-0000098E0000}"/>
    <cellStyle name="20% - Dekorfärg1 2 5 5 7" xfId="36322" xr:uid="{00000000-0005-0000-0000-00000A8E0000}"/>
    <cellStyle name="20% - Dekorfärg1 2 5 5_Tabell 6a K" xfId="20330" xr:uid="{00000000-0005-0000-0000-0000924F0000}"/>
    <cellStyle name="20% - Dekorfärg1 2 5 6" xfId="2350" xr:uid="{00000000-0005-0000-0000-000056090000}"/>
    <cellStyle name="20% - Dekorfärg1 2 5 6 2" xfId="6736" xr:uid="{00000000-0005-0000-0000-0000781A0000}"/>
    <cellStyle name="20% - Dekorfärg1 2 5 6 2 2" xfId="15621" xr:uid="{00000000-0005-0000-0000-00002D3D0000}"/>
    <cellStyle name="20% - Dekorfärg1 2 5 6 2 2 2" xfId="36323" xr:uid="{00000000-0005-0000-0000-00000B8E0000}"/>
    <cellStyle name="20% - Dekorfärg1 2 5 6 2 3" xfId="33118" xr:uid="{00000000-0005-0000-0000-000086810000}"/>
    <cellStyle name="20% - Dekorfärg1 2 5 6 2 4" xfId="36324" xr:uid="{00000000-0005-0000-0000-00000C8E0000}"/>
    <cellStyle name="20% - Dekorfärg1 2 5 6 2_Tabell 6a K" xfId="25846" xr:uid="{00000000-0005-0000-0000-00001E650000}"/>
    <cellStyle name="20% - Dekorfärg1 2 5 6 3" xfId="11235" xr:uid="{00000000-0005-0000-0000-00000B2C0000}"/>
    <cellStyle name="20% - Dekorfärg1 2 5 6 3 2" xfId="36325" xr:uid="{00000000-0005-0000-0000-00000D8E0000}"/>
    <cellStyle name="20% - Dekorfärg1 2 5 6 3 2 2" xfId="36326" xr:uid="{00000000-0005-0000-0000-00000E8E0000}"/>
    <cellStyle name="20% - Dekorfärg1 2 5 6 3 3" xfId="36327" xr:uid="{00000000-0005-0000-0000-00000F8E0000}"/>
    <cellStyle name="20% - Dekorfärg1 2 5 6 4" xfId="28732" xr:uid="{00000000-0005-0000-0000-000064700000}"/>
    <cellStyle name="20% - Dekorfärg1 2 5 6 4 2" xfId="36328" xr:uid="{00000000-0005-0000-0000-0000108E0000}"/>
    <cellStyle name="20% - Dekorfärg1 2 5 6 5" xfId="36329" xr:uid="{00000000-0005-0000-0000-0000118E0000}"/>
    <cellStyle name="20% - Dekorfärg1 2 5 6 6" xfId="36330" xr:uid="{00000000-0005-0000-0000-0000128E0000}"/>
    <cellStyle name="20% - Dekorfärg1 2 5 6_Tabell 6a K" xfId="26347" xr:uid="{00000000-0005-0000-0000-000013670000}"/>
    <cellStyle name="20% - Dekorfärg1 2 5 7" xfId="4543" xr:uid="{00000000-0005-0000-0000-0000E7110000}"/>
    <cellStyle name="20% - Dekorfärg1 2 5 7 2" xfId="13428" xr:uid="{00000000-0005-0000-0000-00009C340000}"/>
    <cellStyle name="20% - Dekorfärg1 2 5 7 2 2" xfId="36331" xr:uid="{00000000-0005-0000-0000-0000138E0000}"/>
    <cellStyle name="20% - Dekorfärg1 2 5 7 3" xfId="30925" xr:uid="{00000000-0005-0000-0000-0000F5780000}"/>
    <cellStyle name="20% - Dekorfärg1 2 5 7 4" xfId="36332" xr:uid="{00000000-0005-0000-0000-0000148E0000}"/>
    <cellStyle name="20% - Dekorfärg1 2 5 7_Tabell 6a K" xfId="19071" xr:uid="{00000000-0005-0000-0000-0000A74A0000}"/>
    <cellStyle name="20% - Dekorfärg1 2 5 8" xfId="9043" xr:uid="{00000000-0005-0000-0000-00007B230000}"/>
    <cellStyle name="20% - Dekorfärg1 2 5 8 2" xfId="36333" xr:uid="{00000000-0005-0000-0000-0000158E0000}"/>
    <cellStyle name="20% - Dekorfärg1 2 5 8 2 2" xfId="36334" xr:uid="{00000000-0005-0000-0000-0000168E0000}"/>
    <cellStyle name="20% - Dekorfärg1 2 5 8 3" xfId="36335" xr:uid="{00000000-0005-0000-0000-0000178E0000}"/>
    <cellStyle name="20% - Dekorfärg1 2 5 9" xfId="26540" xr:uid="{00000000-0005-0000-0000-0000D4670000}"/>
    <cellStyle name="20% - Dekorfärg1 2 5 9 2" xfId="36336" xr:uid="{00000000-0005-0000-0000-0000188E0000}"/>
    <cellStyle name="20% - Dekorfärg1 2 5_Tabell 6a K" xfId="25587" xr:uid="{00000000-0005-0000-0000-00001B640000}"/>
    <cellStyle name="20% - Dekorfärg1 2 6" xfId="330" xr:uid="{00000000-0005-0000-0000-000072010000}"/>
    <cellStyle name="20% - Dekorfärg1 2 6 2" xfId="754" xr:uid="{00000000-0005-0000-0000-00001A030000}"/>
    <cellStyle name="20% - Dekorfärg1 2 6 2 2" xfId="1228" xr:uid="{00000000-0005-0000-0000-0000F4040000}"/>
    <cellStyle name="20% - Dekorfärg1 2 6 2 2 2" xfId="3420" xr:uid="{00000000-0005-0000-0000-0000840D0000}"/>
    <cellStyle name="20% - Dekorfärg1 2 6 2 2 2 2" xfId="7806" xr:uid="{00000000-0005-0000-0000-0000A61E0000}"/>
    <cellStyle name="20% - Dekorfärg1 2 6 2 2 2 2 2" xfId="16691" xr:uid="{00000000-0005-0000-0000-00005B410000}"/>
    <cellStyle name="20% - Dekorfärg1 2 6 2 2 2 2 2 2" xfId="36337" xr:uid="{00000000-0005-0000-0000-0000198E0000}"/>
    <cellStyle name="20% - Dekorfärg1 2 6 2 2 2 2 3" xfId="34188" xr:uid="{00000000-0005-0000-0000-0000B4850000}"/>
    <cellStyle name="20% - Dekorfärg1 2 6 2 2 2 2_Tabell 6a K" xfId="23988" xr:uid="{00000000-0005-0000-0000-0000DC5D0000}"/>
    <cellStyle name="20% - Dekorfärg1 2 6 2 2 2 3" xfId="12305" xr:uid="{00000000-0005-0000-0000-000039300000}"/>
    <cellStyle name="20% - Dekorfärg1 2 6 2 2 2 3 2" xfId="36338" xr:uid="{00000000-0005-0000-0000-00001A8E0000}"/>
    <cellStyle name="20% - Dekorfärg1 2 6 2 2 2 4" xfId="29802" xr:uid="{00000000-0005-0000-0000-000092740000}"/>
    <cellStyle name="20% - Dekorfärg1 2 6 2 2 2 5" xfId="36339" xr:uid="{00000000-0005-0000-0000-00001B8E0000}"/>
    <cellStyle name="20% - Dekorfärg1 2 6 2 2 2_Tabell 6a K" xfId="25892" xr:uid="{00000000-0005-0000-0000-00004C650000}"/>
    <cellStyle name="20% - Dekorfärg1 2 6 2 2 3" xfId="5613" xr:uid="{00000000-0005-0000-0000-000015160000}"/>
    <cellStyle name="20% - Dekorfärg1 2 6 2 2 3 2" xfId="14498" xr:uid="{00000000-0005-0000-0000-0000CA380000}"/>
    <cellStyle name="20% - Dekorfärg1 2 6 2 2 3 2 2" xfId="36340" xr:uid="{00000000-0005-0000-0000-00001C8E0000}"/>
    <cellStyle name="20% - Dekorfärg1 2 6 2 2 3 3" xfId="31995" xr:uid="{00000000-0005-0000-0000-0000237D0000}"/>
    <cellStyle name="20% - Dekorfärg1 2 6 2 2 3 4" xfId="36341" xr:uid="{00000000-0005-0000-0000-00001D8E0000}"/>
    <cellStyle name="20% - Dekorfärg1 2 6 2 2 3_Tabell 6a K" xfId="19284" xr:uid="{00000000-0005-0000-0000-00007C4B0000}"/>
    <cellStyle name="20% - Dekorfärg1 2 6 2 2 4" xfId="10113" xr:uid="{00000000-0005-0000-0000-0000A9270000}"/>
    <cellStyle name="20% - Dekorfärg1 2 6 2 2 4 2" xfId="36342" xr:uid="{00000000-0005-0000-0000-00001E8E0000}"/>
    <cellStyle name="20% - Dekorfärg1 2 6 2 2 4 2 2" xfId="36343" xr:uid="{00000000-0005-0000-0000-00001F8E0000}"/>
    <cellStyle name="20% - Dekorfärg1 2 6 2 2 4 3" xfId="36344" xr:uid="{00000000-0005-0000-0000-0000208E0000}"/>
    <cellStyle name="20% - Dekorfärg1 2 6 2 2 5" xfId="27610" xr:uid="{00000000-0005-0000-0000-0000026C0000}"/>
    <cellStyle name="20% - Dekorfärg1 2 6 2 2 5 2" xfId="36345" xr:uid="{00000000-0005-0000-0000-0000218E0000}"/>
    <cellStyle name="20% - Dekorfärg1 2 6 2 2 6" xfId="36346" xr:uid="{00000000-0005-0000-0000-0000228E0000}"/>
    <cellStyle name="20% - Dekorfärg1 2 6 2 2 7" xfId="36347" xr:uid="{00000000-0005-0000-0000-0000238E0000}"/>
    <cellStyle name="20% - Dekorfärg1 2 6 2 2_Tabell 6a K" xfId="22245" xr:uid="{00000000-0005-0000-0000-00000D570000}"/>
    <cellStyle name="20% - Dekorfärg1 2 6 2 3" xfId="2946" xr:uid="{00000000-0005-0000-0000-0000AA0B0000}"/>
    <cellStyle name="20% - Dekorfärg1 2 6 2 3 2" xfId="7332" xr:uid="{00000000-0005-0000-0000-0000CC1C0000}"/>
    <cellStyle name="20% - Dekorfärg1 2 6 2 3 2 2" xfId="16217" xr:uid="{00000000-0005-0000-0000-0000813F0000}"/>
    <cellStyle name="20% - Dekorfärg1 2 6 2 3 2 2 2" xfId="36348" xr:uid="{00000000-0005-0000-0000-0000248E0000}"/>
    <cellStyle name="20% - Dekorfärg1 2 6 2 3 2 3" xfId="33714" xr:uid="{00000000-0005-0000-0000-0000DA830000}"/>
    <cellStyle name="20% - Dekorfärg1 2 6 2 3 2 4" xfId="36349" xr:uid="{00000000-0005-0000-0000-0000258E0000}"/>
    <cellStyle name="20% - Dekorfärg1 2 6 2 3 2_Tabell 6a K" xfId="20644" xr:uid="{00000000-0005-0000-0000-0000CC500000}"/>
    <cellStyle name="20% - Dekorfärg1 2 6 2 3 3" xfId="11831" xr:uid="{00000000-0005-0000-0000-00005F2E0000}"/>
    <cellStyle name="20% - Dekorfärg1 2 6 2 3 3 2" xfId="36350" xr:uid="{00000000-0005-0000-0000-0000268E0000}"/>
    <cellStyle name="20% - Dekorfärg1 2 6 2 3 3 2 2" xfId="36351" xr:uid="{00000000-0005-0000-0000-0000278E0000}"/>
    <cellStyle name="20% - Dekorfärg1 2 6 2 3 3 3" xfId="36352" xr:uid="{00000000-0005-0000-0000-0000288E0000}"/>
    <cellStyle name="20% - Dekorfärg1 2 6 2 3 4" xfId="29328" xr:uid="{00000000-0005-0000-0000-0000B8720000}"/>
    <cellStyle name="20% - Dekorfärg1 2 6 2 3 4 2" xfId="36353" xr:uid="{00000000-0005-0000-0000-0000298E0000}"/>
    <cellStyle name="20% - Dekorfärg1 2 6 2 3 5" xfId="36354" xr:uid="{00000000-0005-0000-0000-00002A8E0000}"/>
    <cellStyle name="20% - Dekorfärg1 2 6 2 3 6" xfId="36355" xr:uid="{00000000-0005-0000-0000-00002B8E0000}"/>
    <cellStyle name="20% - Dekorfärg1 2 6 2 3_Tabell 6a K" xfId="18147" xr:uid="{00000000-0005-0000-0000-00000B470000}"/>
    <cellStyle name="20% - Dekorfärg1 2 6 2 4" xfId="5139" xr:uid="{00000000-0005-0000-0000-00003B140000}"/>
    <cellStyle name="20% - Dekorfärg1 2 6 2 4 2" xfId="14024" xr:uid="{00000000-0005-0000-0000-0000F0360000}"/>
    <cellStyle name="20% - Dekorfärg1 2 6 2 4 2 2" xfId="36356" xr:uid="{00000000-0005-0000-0000-00002C8E0000}"/>
    <cellStyle name="20% - Dekorfärg1 2 6 2 4 3" xfId="31521" xr:uid="{00000000-0005-0000-0000-0000497B0000}"/>
    <cellStyle name="20% - Dekorfärg1 2 6 2 4 4" xfId="36357" xr:uid="{00000000-0005-0000-0000-00002D8E0000}"/>
    <cellStyle name="20% - Dekorfärg1 2 6 2 4_Tabell 6a K" xfId="24672" xr:uid="{00000000-0005-0000-0000-000088600000}"/>
    <cellStyle name="20% - Dekorfärg1 2 6 2 5" xfId="9639" xr:uid="{00000000-0005-0000-0000-0000CF250000}"/>
    <cellStyle name="20% - Dekorfärg1 2 6 2 5 2" xfId="36358" xr:uid="{00000000-0005-0000-0000-00002E8E0000}"/>
    <cellStyle name="20% - Dekorfärg1 2 6 2 5 2 2" xfId="36359" xr:uid="{00000000-0005-0000-0000-00002F8E0000}"/>
    <cellStyle name="20% - Dekorfärg1 2 6 2 5 3" xfId="36360" xr:uid="{00000000-0005-0000-0000-0000308E0000}"/>
    <cellStyle name="20% - Dekorfärg1 2 6 2 6" xfId="27136" xr:uid="{00000000-0005-0000-0000-0000286A0000}"/>
    <cellStyle name="20% - Dekorfärg1 2 6 2 6 2" xfId="36361" xr:uid="{00000000-0005-0000-0000-0000318E0000}"/>
    <cellStyle name="20% - Dekorfärg1 2 6 2 7" xfId="36362" xr:uid="{00000000-0005-0000-0000-0000328E0000}"/>
    <cellStyle name="20% - Dekorfärg1 2 6 2 8" xfId="36363" xr:uid="{00000000-0005-0000-0000-0000338E0000}"/>
    <cellStyle name="20% - Dekorfärg1 2 6 2_Tabell 6a K" xfId="22502" xr:uid="{00000000-0005-0000-0000-00000E580000}"/>
    <cellStyle name="20% - Dekorfärg1 2 6 3" xfId="1227" xr:uid="{00000000-0005-0000-0000-0000F3040000}"/>
    <cellStyle name="20% - Dekorfärg1 2 6 3 2" xfId="3419" xr:uid="{00000000-0005-0000-0000-0000830D0000}"/>
    <cellStyle name="20% - Dekorfärg1 2 6 3 2 2" xfId="7805" xr:uid="{00000000-0005-0000-0000-0000A51E0000}"/>
    <cellStyle name="20% - Dekorfärg1 2 6 3 2 2 2" xfId="16690" xr:uid="{00000000-0005-0000-0000-00005A410000}"/>
    <cellStyle name="20% - Dekorfärg1 2 6 3 2 2 2 2" xfId="36364" xr:uid="{00000000-0005-0000-0000-0000348E0000}"/>
    <cellStyle name="20% - Dekorfärg1 2 6 3 2 2 3" xfId="34187" xr:uid="{00000000-0005-0000-0000-0000B3850000}"/>
    <cellStyle name="20% - Dekorfärg1 2 6 3 2 2_Tabell 6a K" xfId="26158" xr:uid="{00000000-0005-0000-0000-000056660000}"/>
    <cellStyle name="20% - Dekorfärg1 2 6 3 2 3" xfId="12304" xr:uid="{00000000-0005-0000-0000-000038300000}"/>
    <cellStyle name="20% - Dekorfärg1 2 6 3 2 3 2" xfId="36365" xr:uid="{00000000-0005-0000-0000-0000358E0000}"/>
    <cellStyle name="20% - Dekorfärg1 2 6 3 2 4" xfId="29801" xr:uid="{00000000-0005-0000-0000-000091740000}"/>
    <cellStyle name="20% - Dekorfärg1 2 6 3 2 5" xfId="36366" xr:uid="{00000000-0005-0000-0000-0000368E0000}"/>
    <cellStyle name="20% - Dekorfärg1 2 6 3 2_Tabell 6a K" xfId="21551" xr:uid="{00000000-0005-0000-0000-000057540000}"/>
    <cellStyle name="20% - Dekorfärg1 2 6 3 3" xfId="5612" xr:uid="{00000000-0005-0000-0000-000014160000}"/>
    <cellStyle name="20% - Dekorfärg1 2 6 3 3 2" xfId="14497" xr:uid="{00000000-0005-0000-0000-0000C9380000}"/>
    <cellStyle name="20% - Dekorfärg1 2 6 3 3 2 2" xfId="36367" xr:uid="{00000000-0005-0000-0000-0000378E0000}"/>
    <cellStyle name="20% - Dekorfärg1 2 6 3 3 3" xfId="31994" xr:uid="{00000000-0005-0000-0000-0000227D0000}"/>
    <cellStyle name="20% - Dekorfärg1 2 6 3 3 4" xfId="36368" xr:uid="{00000000-0005-0000-0000-0000388E0000}"/>
    <cellStyle name="20% - Dekorfärg1 2 6 3 3_Tabell 6a K" xfId="19811" xr:uid="{00000000-0005-0000-0000-00008B4D0000}"/>
    <cellStyle name="20% - Dekorfärg1 2 6 3 4" xfId="10112" xr:uid="{00000000-0005-0000-0000-0000A8270000}"/>
    <cellStyle name="20% - Dekorfärg1 2 6 3 4 2" xfId="36369" xr:uid="{00000000-0005-0000-0000-0000398E0000}"/>
    <cellStyle name="20% - Dekorfärg1 2 6 3 4 2 2" xfId="36370" xr:uid="{00000000-0005-0000-0000-00003A8E0000}"/>
    <cellStyle name="20% - Dekorfärg1 2 6 3 4 3" xfId="36371" xr:uid="{00000000-0005-0000-0000-00003B8E0000}"/>
    <cellStyle name="20% - Dekorfärg1 2 6 3 5" xfId="27609" xr:uid="{00000000-0005-0000-0000-0000016C0000}"/>
    <cellStyle name="20% - Dekorfärg1 2 6 3 5 2" xfId="36372" xr:uid="{00000000-0005-0000-0000-00003C8E0000}"/>
    <cellStyle name="20% - Dekorfärg1 2 6 3 6" xfId="36373" xr:uid="{00000000-0005-0000-0000-00003D8E0000}"/>
    <cellStyle name="20% - Dekorfärg1 2 6 3 7" xfId="36374" xr:uid="{00000000-0005-0000-0000-00003E8E0000}"/>
    <cellStyle name="20% - Dekorfärg1 2 6 3_Tabell 6a K" xfId="24418" xr:uid="{00000000-0005-0000-0000-00008A5F0000}"/>
    <cellStyle name="20% - Dekorfärg1 2 6 4" xfId="2522" xr:uid="{00000000-0005-0000-0000-0000020A0000}"/>
    <cellStyle name="20% - Dekorfärg1 2 6 4 2" xfId="6908" xr:uid="{00000000-0005-0000-0000-0000241B0000}"/>
    <cellStyle name="20% - Dekorfärg1 2 6 4 2 2" xfId="15793" xr:uid="{00000000-0005-0000-0000-0000D93D0000}"/>
    <cellStyle name="20% - Dekorfärg1 2 6 4 2 2 2" xfId="36375" xr:uid="{00000000-0005-0000-0000-00003F8E0000}"/>
    <cellStyle name="20% - Dekorfärg1 2 6 4 2 3" xfId="33290" xr:uid="{00000000-0005-0000-0000-000032820000}"/>
    <cellStyle name="20% - Dekorfärg1 2 6 4 2 4" xfId="36376" xr:uid="{00000000-0005-0000-0000-0000408E0000}"/>
    <cellStyle name="20% - Dekorfärg1 2 6 4 2_Tabell 6a K" xfId="22052" xr:uid="{00000000-0005-0000-0000-00004C560000}"/>
    <cellStyle name="20% - Dekorfärg1 2 6 4 3" xfId="11407" xr:uid="{00000000-0005-0000-0000-0000B72C0000}"/>
    <cellStyle name="20% - Dekorfärg1 2 6 4 3 2" xfId="36377" xr:uid="{00000000-0005-0000-0000-0000418E0000}"/>
    <cellStyle name="20% - Dekorfärg1 2 6 4 3 2 2" xfId="36378" xr:uid="{00000000-0005-0000-0000-0000428E0000}"/>
    <cellStyle name="20% - Dekorfärg1 2 6 4 3 3" xfId="36379" xr:uid="{00000000-0005-0000-0000-0000438E0000}"/>
    <cellStyle name="20% - Dekorfärg1 2 6 4 4" xfId="28904" xr:uid="{00000000-0005-0000-0000-000010710000}"/>
    <cellStyle name="20% - Dekorfärg1 2 6 4 4 2" xfId="36380" xr:uid="{00000000-0005-0000-0000-0000448E0000}"/>
    <cellStyle name="20% - Dekorfärg1 2 6 4 5" xfId="36381" xr:uid="{00000000-0005-0000-0000-0000458E0000}"/>
    <cellStyle name="20% - Dekorfärg1 2 6 4 6" xfId="36382" xr:uid="{00000000-0005-0000-0000-0000468E0000}"/>
    <cellStyle name="20% - Dekorfärg1 2 6 4_Tabell 6a K" xfId="18612" xr:uid="{00000000-0005-0000-0000-0000DC480000}"/>
    <cellStyle name="20% - Dekorfärg1 2 6 5" xfId="4715" xr:uid="{00000000-0005-0000-0000-000093120000}"/>
    <cellStyle name="20% - Dekorfärg1 2 6 5 2" xfId="13600" xr:uid="{00000000-0005-0000-0000-000048350000}"/>
    <cellStyle name="20% - Dekorfärg1 2 6 5 2 2" xfId="36383" xr:uid="{00000000-0005-0000-0000-0000478E0000}"/>
    <cellStyle name="20% - Dekorfärg1 2 6 5 3" xfId="31097" xr:uid="{00000000-0005-0000-0000-0000A1790000}"/>
    <cellStyle name="20% - Dekorfärg1 2 6 5 4" xfId="36384" xr:uid="{00000000-0005-0000-0000-0000488E0000}"/>
    <cellStyle name="20% - Dekorfärg1 2 6 5_Tabell 6a K" xfId="20171" xr:uid="{00000000-0005-0000-0000-0000F34E0000}"/>
    <cellStyle name="20% - Dekorfärg1 2 6 6" xfId="9215" xr:uid="{00000000-0005-0000-0000-000027240000}"/>
    <cellStyle name="20% - Dekorfärg1 2 6 6 2" xfId="36385" xr:uid="{00000000-0005-0000-0000-0000498E0000}"/>
    <cellStyle name="20% - Dekorfärg1 2 6 6 2 2" xfId="36386" xr:uid="{00000000-0005-0000-0000-00004A8E0000}"/>
    <cellStyle name="20% - Dekorfärg1 2 6 6 3" xfId="36387" xr:uid="{00000000-0005-0000-0000-00004B8E0000}"/>
    <cellStyle name="20% - Dekorfärg1 2 6 7" xfId="26712" xr:uid="{00000000-0005-0000-0000-000080680000}"/>
    <cellStyle name="20% - Dekorfärg1 2 6 7 2" xfId="36388" xr:uid="{00000000-0005-0000-0000-00004C8E0000}"/>
    <cellStyle name="20% - Dekorfärg1 2 6 8" xfId="36389" xr:uid="{00000000-0005-0000-0000-00004D8E0000}"/>
    <cellStyle name="20% - Dekorfärg1 2 6 9" xfId="36390" xr:uid="{00000000-0005-0000-0000-00004E8E0000}"/>
    <cellStyle name="20% - Dekorfärg1 2 6_Tabell 6a K" xfId="22940" xr:uid="{00000000-0005-0000-0000-0000C4590000}"/>
    <cellStyle name="20% - Dekorfärg1 2 7" xfId="542" xr:uid="{00000000-0005-0000-0000-000046020000}"/>
    <cellStyle name="20% - Dekorfärg1 2 7 2" xfId="1229" xr:uid="{00000000-0005-0000-0000-0000F5040000}"/>
    <cellStyle name="20% - Dekorfärg1 2 7 2 2" xfId="3421" xr:uid="{00000000-0005-0000-0000-0000850D0000}"/>
    <cellStyle name="20% - Dekorfärg1 2 7 2 2 2" xfId="7807" xr:uid="{00000000-0005-0000-0000-0000A71E0000}"/>
    <cellStyle name="20% - Dekorfärg1 2 7 2 2 2 2" xfId="16692" xr:uid="{00000000-0005-0000-0000-00005C410000}"/>
    <cellStyle name="20% - Dekorfärg1 2 7 2 2 2 2 2" xfId="36391" xr:uid="{00000000-0005-0000-0000-00004F8E0000}"/>
    <cellStyle name="20% - Dekorfärg1 2 7 2 2 2 3" xfId="34189" xr:uid="{00000000-0005-0000-0000-0000B5850000}"/>
    <cellStyle name="20% - Dekorfärg1 2 7 2 2 2_Tabell 6a K" xfId="25361" xr:uid="{00000000-0005-0000-0000-000039630000}"/>
    <cellStyle name="20% - Dekorfärg1 2 7 2 2 3" xfId="12306" xr:uid="{00000000-0005-0000-0000-00003A300000}"/>
    <cellStyle name="20% - Dekorfärg1 2 7 2 2 3 2" xfId="36392" xr:uid="{00000000-0005-0000-0000-0000508E0000}"/>
    <cellStyle name="20% - Dekorfärg1 2 7 2 2 4" xfId="29803" xr:uid="{00000000-0005-0000-0000-000093740000}"/>
    <cellStyle name="20% - Dekorfärg1 2 7 2 2 5" xfId="36393" xr:uid="{00000000-0005-0000-0000-0000518E0000}"/>
    <cellStyle name="20% - Dekorfärg1 2 7 2 2_Tabell 6a K" xfId="20541" xr:uid="{00000000-0005-0000-0000-000065500000}"/>
    <cellStyle name="20% - Dekorfärg1 2 7 2 3" xfId="5614" xr:uid="{00000000-0005-0000-0000-000016160000}"/>
    <cellStyle name="20% - Dekorfärg1 2 7 2 3 2" xfId="14499" xr:uid="{00000000-0005-0000-0000-0000CB380000}"/>
    <cellStyle name="20% - Dekorfärg1 2 7 2 3 2 2" xfId="36394" xr:uid="{00000000-0005-0000-0000-0000528E0000}"/>
    <cellStyle name="20% - Dekorfärg1 2 7 2 3 3" xfId="31996" xr:uid="{00000000-0005-0000-0000-0000247D0000}"/>
    <cellStyle name="20% - Dekorfärg1 2 7 2 3 4" xfId="36395" xr:uid="{00000000-0005-0000-0000-0000538E0000}"/>
    <cellStyle name="20% - Dekorfärg1 2 7 2 3_Tabell 6a K" xfId="21550" xr:uid="{00000000-0005-0000-0000-000056540000}"/>
    <cellStyle name="20% - Dekorfärg1 2 7 2 4" xfId="10114" xr:uid="{00000000-0005-0000-0000-0000AA270000}"/>
    <cellStyle name="20% - Dekorfärg1 2 7 2 4 2" xfId="36396" xr:uid="{00000000-0005-0000-0000-0000548E0000}"/>
    <cellStyle name="20% - Dekorfärg1 2 7 2 4 2 2" xfId="36397" xr:uid="{00000000-0005-0000-0000-0000558E0000}"/>
    <cellStyle name="20% - Dekorfärg1 2 7 2 4 3" xfId="36398" xr:uid="{00000000-0005-0000-0000-0000568E0000}"/>
    <cellStyle name="20% - Dekorfärg1 2 7 2 5" xfId="27611" xr:uid="{00000000-0005-0000-0000-0000036C0000}"/>
    <cellStyle name="20% - Dekorfärg1 2 7 2 5 2" xfId="36399" xr:uid="{00000000-0005-0000-0000-0000578E0000}"/>
    <cellStyle name="20% - Dekorfärg1 2 7 2 6" xfId="36400" xr:uid="{00000000-0005-0000-0000-0000588E0000}"/>
    <cellStyle name="20% - Dekorfärg1 2 7 2 7" xfId="36401" xr:uid="{00000000-0005-0000-0000-0000598E0000}"/>
    <cellStyle name="20% - Dekorfärg1 2 7 2_Tabell 6a K" xfId="21785" xr:uid="{00000000-0005-0000-0000-000041550000}"/>
    <cellStyle name="20% - Dekorfärg1 2 7 3" xfId="2734" xr:uid="{00000000-0005-0000-0000-0000D60A0000}"/>
    <cellStyle name="20% - Dekorfärg1 2 7 3 2" xfId="7120" xr:uid="{00000000-0005-0000-0000-0000F81B0000}"/>
    <cellStyle name="20% - Dekorfärg1 2 7 3 2 2" xfId="16005" xr:uid="{00000000-0005-0000-0000-0000AD3E0000}"/>
    <cellStyle name="20% - Dekorfärg1 2 7 3 2 2 2" xfId="36402" xr:uid="{00000000-0005-0000-0000-00005A8E0000}"/>
    <cellStyle name="20% - Dekorfärg1 2 7 3 2 3" xfId="33502" xr:uid="{00000000-0005-0000-0000-000006830000}"/>
    <cellStyle name="20% - Dekorfärg1 2 7 3 2 4" xfId="36403" xr:uid="{00000000-0005-0000-0000-00005B8E0000}"/>
    <cellStyle name="20% - Dekorfärg1 2 7 3 2_Tabell 6a K" xfId="24873" xr:uid="{00000000-0005-0000-0000-000051610000}"/>
    <cellStyle name="20% - Dekorfärg1 2 7 3 3" xfId="11619" xr:uid="{00000000-0005-0000-0000-00008B2D0000}"/>
    <cellStyle name="20% - Dekorfärg1 2 7 3 3 2" xfId="36404" xr:uid="{00000000-0005-0000-0000-00005C8E0000}"/>
    <cellStyle name="20% - Dekorfärg1 2 7 3 3 2 2" xfId="36405" xr:uid="{00000000-0005-0000-0000-00005D8E0000}"/>
    <cellStyle name="20% - Dekorfärg1 2 7 3 3 3" xfId="36406" xr:uid="{00000000-0005-0000-0000-00005E8E0000}"/>
    <cellStyle name="20% - Dekorfärg1 2 7 3 4" xfId="29116" xr:uid="{00000000-0005-0000-0000-0000E4710000}"/>
    <cellStyle name="20% - Dekorfärg1 2 7 3 4 2" xfId="36407" xr:uid="{00000000-0005-0000-0000-00005F8E0000}"/>
    <cellStyle name="20% - Dekorfärg1 2 7 3 5" xfId="36408" xr:uid="{00000000-0005-0000-0000-0000608E0000}"/>
    <cellStyle name="20% - Dekorfärg1 2 7 3 6" xfId="36409" xr:uid="{00000000-0005-0000-0000-0000618E0000}"/>
    <cellStyle name="20% - Dekorfärg1 2 7 3_Tabell 6a K" xfId="21816" xr:uid="{00000000-0005-0000-0000-000060550000}"/>
    <cellStyle name="20% - Dekorfärg1 2 7 4" xfId="4927" xr:uid="{00000000-0005-0000-0000-000067130000}"/>
    <cellStyle name="20% - Dekorfärg1 2 7 4 2" xfId="13812" xr:uid="{00000000-0005-0000-0000-00001C360000}"/>
    <cellStyle name="20% - Dekorfärg1 2 7 4 2 2" xfId="36410" xr:uid="{00000000-0005-0000-0000-0000628E0000}"/>
    <cellStyle name="20% - Dekorfärg1 2 7 4 3" xfId="31309" xr:uid="{00000000-0005-0000-0000-0000757A0000}"/>
    <cellStyle name="20% - Dekorfärg1 2 7 4 4" xfId="36411" xr:uid="{00000000-0005-0000-0000-0000638E0000}"/>
    <cellStyle name="20% - Dekorfärg1 2 7 4_Tabell 6a K" xfId="21146" xr:uid="{00000000-0005-0000-0000-0000C2520000}"/>
    <cellStyle name="20% - Dekorfärg1 2 7 5" xfId="9427" xr:uid="{00000000-0005-0000-0000-0000FB240000}"/>
    <cellStyle name="20% - Dekorfärg1 2 7 5 2" xfId="36412" xr:uid="{00000000-0005-0000-0000-0000648E0000}"/>
    <cellStyle name="20% - Dekorfärg1 2 7 5 2 2" xfId="36413" xr:uid="{00000000-0005-0000-0000-0000658E0000}"/>
    <cellStyle name="20% - Dekorfärg1 2 7 5 3" xfId="36414" xr:uid="{00000000-0005-0000-0000-0000668E0000}"/>
    <cellStyle name="20% - Dekorfärg1 2 7 6" xfId="26924" xr:uid="{00000000-0005-0000-0000-000054690000}"/>
    <cellStyle name="20% - Dekorfärg1 2 7 6 2" xfId="36415" xr:uid="{00000000-0005-0000-0000-0000678E0000}"/>
    <cellStyle name="20% - Dekorfärg1 2 7 7" xfId="36416" xr:uid="{00000000-0005-0000-0000-0000688E0000}"/>
    <cellStyle name="20% - Dekorfärg1 2 7 8" xfId="36417" xr:uid="{00000000-0005-0000-0000-0000698E0000}"/>
    <cellStyle name="20% - Dekorfärg1 2 7_Tabell 6a K" xfId="23420" xr:uid="{00000000-0005-0000-0000-0000A45B0000}"/>
    <cellStyle name="20% - Dekorfärg1 2 8" xfId="966" xr:uid="{00000000-0005-0000-0000-0000EE030000}"/>
    <cellStyle name="20% - Dekorfärg1 2 8 2" xfId="1230" xr:uid="{00000000-0005-0000-0000-0000F6040000}"/>
    <cellStyle name="20% - Dekorfärg1 2 8 2 2" xfId="3422" xr:uid="{00000000-0005-0000-0000-0000860D0000}"/>
    <cellStyle name="20% - Dekorfärg1 2 8 2 2 2" xfId="7808" xr:uid="{00000000-0005-0000-0000-0000A81E0000}"/>
    <cellStyle name="20% - Dekorfärg1 2 8 2 2 2 2" xfId="16693" xr:uid="{00000000-0005-0000-0000-00005D410000}"/>
    <cellStyle name="20% - Dekorfärg1 2 8 2 2 2 2 2" xfId="36418" xr:uid="{00000000-0005-0000-0000-00006A8E0000}"/>
    <cellStyle name="20% - Dekorfärg1 2 8 2 2 2 3" xfId="34190" xr:uid="{00000000-0005-0000-0000-0000B6850000}"/>
    <cellStyle name="20% - Dekorfärg1 2 8 2 2 2_Tabell 6a K" xfId="20639" xr:uid="{00000000-0005-0000-0000-0000C7500000}"/>
    <cellStyle name="20% - Dekorfärg1 2 8 2 2 3" xfId="12307" xr:uid="{00000000-0005-0000-0000-00003B300000}"/>
    <cellStyle name="20% - Dekorfärg1 2 8 2 2 3 2" xfId="36419" xr:uid="{00000000-0005-0000-0000-00006B8E0000}"/>
    <cellStyle name="20% - Dekorfärg1 2 8 2 2 4" xfId="29804" xr:uid="{00000000-0005-0000-0000-000094740000}"/>
    <cellStyle name="20% - Dekorfärg1 2 8 2 2 5" xfId="36420" xr:uid="{00000000-0005-0000-0000-00006C8E0000}"/>
    <cellStyle name="20% - Dekorfärg1 2 8 2 2_Tabell 6a K" xfId="18171" xr:uid="{00000000-0005-0000-0000-000023470000}"/>
    <cellStyle name="20% - Dekorfärg1 2 8 2 3" xfId="5615" xr:uid="{00000000-0005-0000-0000-000017160000}"/>
    <cellStyle name="20% - Dekorfärg1 2 8 2 3 2" xfId="14500" xr:uid="{00000000-0005-0000-0000-0000CC380000}"/>
    <cellStyle name="20% - Dekorfärg1 2 8 2 3 2 2" xfId="36421" xr:uid="{00000000-0005-0000-0000-00006D8E0000}"/>
    <cellStyle name="20% - Dekorfärg1 2 8 2 3 3" xfId="31997" xr:uid="{00000000-0005-0000-0000-0000257D0000}"/>
    <cellStyle name="20% - Dekorfärg1 2 8 2 3 4" xfId="36422" xr:uid="{00000000-0005-0000-0000-00006E8E0000}"/>
    <cellStyle name="20% - Dekorfärg1 2 8 2 3_Tabell 6a K" xfId="24780" xr:uid="{00000000-0005-0000-0000-0000F4600000}"/>
    <cellStyle name="20% - Dekorfärg1 2 8 2 4" xfId="10115" xr:uid="{00000000-0005-0000-0000-0000AB270000}"/>
    <cellStyle name="20% - Dekorfärg1 2 8 2 4 2" xfId="36423" xr:uid="{00000000-0005-0000-0000-00006F8E0000}"/>
    <cellStyle name="20% - Dekorfärg1 2 8 2 4 2 2" xfId="36424" xr:uid="{00000000-0005-0000-0000-0000708E0000}"/>
    <cellStyle name="20% - Dekorfärg1 2 8 2 4 3" xfId="36425" xr:uid="{00000000-0005-0000-0000-0000718E0000}"/>
    <cellStyle name="20% - Dekorfärg1 2 8 2 5" xfId="27612" xr:uid="{00000000-0005-0000-0000-0000046C0000}"/>
    <cellStyle name="20% - Dekorfärg1 2 8 2 5 2" xfId="36426" xr:uid="{00000000-0005-0000-0000-0000728E0000}"/>
    <cellStyle name="20% - Dekorfärg1 2 8 2 6" xfId="36427" xr:uid="{00000000-0005-0000-0000-0000738E0000}"/>
    <cellStyle name="20% - Dekorfärg1 2 8 2 7" xfId="36428" xr:uid="{00000000-0005-0000-0000-0000748E0000}"/>
    <cellStyle name="20% - Dekorfärg1 2 8 2_Tabell 6a K" xfId="19116" xr:uid="{00000000-0005-0000-0000-0000D44A0000}"/>
    <cellStyle name="20% - Dekorfärg1 2 8 3" xfId="3158" xr:uid="{00000000-0005-0000-0000-00007E0C0000}"/>
    <cellStyle name="20% - Dekorfärg1 2 8 3 2" xfId="7544" xr:uid="{00000000-0005-0000-0000-0000A01D0000}"/>
    <cellStyle name="20% - Dekorfärg1 2 8 3 2 2" xfId="16429" xr:uid="{00000000-0005-0000-0000-000055400000}"/>
    <cellStyle name="20% - Dekorfärg1 2 8 3 2 2 2" xfId="36429" xr:uid="{00000000-0005-0000-0000-0000758E0000}"/>
    <cellStyle name="20% - Dekorfärg1 2 8 3 2 3" xfId="33926" xr:uid="{00000000-0005-0000-0000-0000AE840000}"/>
    <cellStyle name="20% - Dekorfärg1 2 8 3 2 4" xfId="36430" xr:uid="{00000000-0005-0000-0000-0000768E0000}"/>
    <cellStyle name="20% - Dekorfärg1 2 8 3 2_Tabell 6a K" xfId="18745" xr:uid="{00000000-0005-0000-0000-000061490000}"/>
    <cellStyle name="20% - Dekorfärg1 2 8 3 3" xfId="12043" xr:uid="{00000000-0005-0000-0000-0000332F0000}"/>
    <cellStyle name="20% - Dekorfärg1 2 8 3 3 2" xfId="36431" xr:uid="{00000000-0005-0000-0000-0000778E0000}"/>
    <cellStyle name="20% - Dekorfärg1 2 8 3 3 2 2" xfId="36432" xr:uid="{00000000-0005-0000-0000-0000788E0000}"/>
    <cellStyle name="20% - Dekorfärg1 2 8 3 3 3" xfId="36433" xr:uid="{00000000-0005-0000-0000-0000798E0000}"/>
    <cellStyle name="20% - Dekorfärg1 2 8 3 4" xfId="29540" xr:uid="{00000000-0005-0000-0000-00008C730000}"/>
    <cellStyle name="20% - Dekorfärg1 2 8 3 4 2" xfId="36434" xr:uid="{00000000-0005-0000-0000-00007A8E0000}"/>
    <cellStyle name="20% - Dekorfärg1 2 8 3 5" xfId="36435" xr:uid="{00000000-0005-0000-0000-00007B8E0000}"/>
    <cellStyle name="20% - Dekorfärg1 2 8 3 6" xfId="36436" xr:uid="{00000000-0005-0000-0000-00007C8E0000}"/>
    <cellStyle name="20% - Dekorfärg1 2 8 3_Tabell 6a K" xfId="19778" xr:uid="{00000000-0005-0000-0000-00006A4D0000}"/>
    <cellStyle name="20% - Dekorfärg1 2 8 4" xfId="5351" xr:uid="{00000000-0005-0000-0000-00000F150000}"/>
    <cellStyle name="20% - Dekorfärg1 2 8 4 2" xfId="14236" xr:uid="{00000000-0005-0000-0000-0000C4370000}"/>
    <cellStyle name="20% - Dekorfärg1 2 8 4 2 2" xfId="36437" xr:uid="{00000000-0005-0000-0000-00007D8E0000}"/>
    <cellStyle name="20% - Dekorfärg1 2 8 4 3" xfId="31733" xr:uid="{00000000-0005-0000-0000-00001D7C0000}"/>
    <cellStyle name="20% - Dekorfärg1 2 8 4 4" xfId="36438" xr:uid="{00000000-0005-0000-0000-00007E8E0000}"/>
    <cellStyle name="20% - Dekorfärg1 2 8 4_Tabell 6a K" xfId="25502" xr:uid="{00000000-0005-0000-0000-0000C6630000}"/>
    <cellStyle name="20% - Dekorfärg1 2 8 5" xfId="9851" xr:uid="{00000000-0005-0000-0000-0000A3260000}"/>
    <cellStyle name="20% - Dekorfärg1 2 8 5 2" xfId="36439" xr:uid="{00000000-0005-0000-0000-00007F8E0000}"/>
    <cellStyle name="20% - Dekorfärg1 2 8 5 2 2" xfId="36440" xr:uid="{00000000-0005-0000-0000-0000808E0000}"/>
    <cellStyle name="20% - Dekorfärg1 2 8 5 3" xfId="36441" xr:uid="{00000000-0005-0000-0000-0000818E0000}"/>
    <cellStyle name="20% - Dekorfärg1 2 8 6" xfId="27348" xr:uid="{00000000-0005-0000-0000-0000FC6A0000}"/>
    <cellStyle name="20% - Dekorfärg1 2 8 6 2" xfId="36442" xr:uid="{00000000-0005-0000-0000-0000828E0000}"/>
    <cellStyle name="20% - Dekorfärg1 2 8 7" xfId="36443" xr:uid="{00000000-0005-0000-0000-0000838E0000}"/>
    <cellStyle name="20% - Dekorfärg1 2 8 8" xfId="36444" xr:uid="{00000000-0005-0000-0000-0000848E0000}"/>
    <cellStyle name="20% - Dekorfärg1 2 8_Tabell 6a K" xfId="17976" xr:uid="{00000000-0005-0000-0000-000060460000}"/>
    <cellStyle name="20% - Dekorfärg1 2 9" xfId="1191" xr:uid="{00000000-0005-0000-0000-0000CF040000}"/>
    <cellStyle name="20% - Dekorfärg1 2 9 2" xfId="3383" xr:uid="{00000000-0005-0000-0000-00005F0D0000}"/>
    <cellStyle name="20% - Dekorfärg1 2 9 2 2" xfId="7769" xr:uid="{00000000-0005-0000-0000-0000811E0000}"/>
    <cellStyle name="20% - Dekorfärg1 2 9 2 2 2" xfId="16654" xr:uid="{00000000-0005-0000-0000-000036410000}"/>
    <cellStyle name="20% - Dekorfärg1 2 9 2 2 2 2" xfId="36445" xr:uid="{00000000-0005-0000-0000-0000858E0000}"/>
    <cellStyle name="20% - Dekorfärg1 2 9 2 2 3" xfId="34151" xr:uid="{00000000-0005-0000-0000-00008F850000}"/>
    <cellStyle name="20% - Dekorfärg1 2 9 2 2_Tabell 6a K" xfId="18590" xr:uid="{00000000-0005-0000-0000-0000C6480000}"/>
    <cellStyle name="20% - Dekorfärg1 2 9 2 3" xfId="12268" xr:uid="{00000000-0005-0000-0000-000014300000}"/>
    <cellStyle name="20% - Dekorfärg1 2 9 2 3 2" xfId="36446" xr:uid="{00000000-0005-0000-0000-0000868E0000}"/>
    <cellStyle name="20% - Dekorfärg1 2 9 2 4" xfId="29765" xr:uid="{00000000-0005-0000-0000-00006D740000}"/>
    <cellStyle name="20% - Dekorfärg1 2 9 2 5" xfId="36447" xr:uid="{00000000-0005-0000-0000-0000878E0000}"/>
    <cellStyle name="20% - Dekorfärg1 2 9 2_Tabell 6a K" xfId="21286" xr:uid="{00000000-0005-0000-0000-00004E530000}"/>
    <cellStyle name="20% - Dekorfärg1 2 9 3" xfId="5576" xr:uid="{00000000-0005-0000-0000-0000F0150000}"/>
    <cellStyle name="20% - Dekorfärg1 2 9 3 2" xfId="14461" xr:uid="{00000000-0005-0000-0000-0000A5380000}"/>
    <cellStyle name="20% - Dekorfärg1 2 9 3 2 2" xfId="36448" xr:uid="{00000000-0005-0000-0000-0000888E0000}"/>
    <cellStyle name="20% - Dekorfärg1 2 9 3 3" xfId="31958" xr:uid="{00000000-0005-0000-0000-0000FE7C0000}"/>
    <cellStyle name="20% - Dekorfärg1 2 9 3 4" xfId="36449" xr:uid="{00000000-0005-0000-0000-0000898E0000}"/>
    <cellStyle name="20% - Dekorfärg1 2 9 3_Tabell 6a K" xfId="24981" xr:uid="{00000000-0005-0000-0000-0000BD610000}"/>
    <cellStyle name="20% - Dekorfärg1 2 9 4" xfId="10076" xr:uid="{00000000-0005-0000-0000-000084270000}"/>
    <cellStyle name="20% - Dekorfärg1 2 9 4 2" xfId="36450" xr:uid="{00000000-0005-0000-0000-00008A8E0000}"/>
    <cellStyle name="20% - Dekorfärg1 2 9 4 2 2" xfId="36451" xr:uid="{00000000-0005-0000-0000-00008B8E0000}"/>
    <cellStyle name="20% - Dekorfärg1 2 9 4 3" xfId="36452" xr:uid="{00000000-0005-0000-0000-00008C8E0000}"/>
    <cellStyle name="20% - Dekorfärg1 2 9 5" xfId="27573" xr:uid="{00000000-0005-0000-0000-0000DD6B0000}"/>
    <cellStyle name="20% - Dekorfärg1 2 9 5 2" xfId="36453" xr:uid="{00000000-0005-0000-0000-00008D8E0000}"/>
    <cellStyle name="20% - Dekorfärg1 2 9 6" xfId="36454" xr:uid="{00000000-0005-0000-0000-00008E8E0000}"/>
    <cellStyle name="20% - Dekorfärg1 2 9 7" xfId="36455" xr:uid="{00000000-0005-0000-0000-00008F8E0000}"/>
    <cellStyle name="20% - Dekorfärg1 2 9_Tabell 6a K" xfId="18581" xr:uid="{00000000-0005-0000-0000-0000BD480000}"/>
    <cellStyle name="20% - Dekorfärg1 2_Tabell 6a K" xfId="8986" xr:uid="{00000000-0005-0000-0000-000042230000}"/>
    <cellStyle name="20% - Dekorfärg1 3" xfId="130" xr:uid="{00000000-0005-0000-0000-0000AA000000}"/>
    <cellStyle name="20% - Dekorfärg1 3 10" xfId="4515" xr:uid="{00000000-0005-0000-0000-0000CB110000}"/>
    <cellStyle name="20% - Dekorfärg1 3 10 2" xfId="13400" xr:uid="{00000000-0005-0000-0000-000080340000}"/>
    <cellStyle name="20% - Dekorfärg1 3 10 2 2" xfId="36456" xr:uid="{00000000-0005-0000-0000-0000908E0000}"/>
    <cellStyle name="20% - Dekorfärg1 3 10 3" xfId="30897" xr:uid="{00000000-0005-0000-0000-0000D9780000}"/>
    <cellStyle name="20% - Dekorfärg1 3 10 4" xfId="36457" xr:uid="{00000000-0005-0000-0000-0000918E0000}"/>
    <cellStyle name="20% - Dekorfärg1 3 10_Tabell 6a K" xfId="19943" xr:uid="{00000000-0005-0000-0000-00000F4E0000}"/>
    <cellStyle name="20% - Dekorfärg1 3 11" xfId="9015" xr:uid="{00000000-0005-0000-0000-00005F230000}"/>
    <cellStyle name="20% - Dekorfärg1 3 11 2" xfId="36458" xr:uid="{00000000-0005-0000-0000-0000928E0000}"/>
    <cellStyle name="20% - Dekorfärg1 3 11 2 2" xfId="36459" xr:uid="{00000000-0005-0000-0000-0000938E0000}"/>
    <cellStyle name="20% - Dekorfärg1 3 11 3" xfId="36460" xr:uid="{00000000-0005-0000-0000-0000948E0000}"/>
    <cellStyle name="20% - Dekorfärg1 3 12" xfId="26512" xr:uid="{00000000-0005-0000-0000-0000B8670000}"/>
    <cellStyle name="20% - Dekorfärg1 3 12 2" xfId="36461" xr:uid="{00000000-0005-0000-0000-0000958E0000}"/>
    <cellStyle name="20% - Dekorfärg1 3 13" xfId="36462" xr:uid="{00000000-0005-0000-0000-0000968E0000}"/>
    <cellStyle name="20% - Dekorfärg1 3 14" xfId="36463" xr:uid="{00000000-0005-0000-0000-0000978E0000}"/>
    <cellStyle name="20% - Dekorfärg1 3 15" xfId="36464" xr:uid="{00000000-0005-0000-0000-0000988E0000}"/>
    <cellStyle name="20% - Dekorfärg1 3 2" xfId="230" xr:uid="{00000000-0005-0000-0000-00000E010000}"/>
    <cellStyle name="20% - Dekorfärg1 3 2 10" xfId="36465" xr:uid="{00000000-0005-0000-0000-0000998E0000}"/>
    <cellStyle name="20% - Dekorfärg1 3 2 11" xfId="36466" xr:uid="{00000000-0005-0000-0000-00009A8E0000}"/>
    <cellStyle name="20% - Dekorfärg1 3 2 12" xfId="36467" xr:uid="{00000000-0005-0000-0000-00009B8E0000}"/>
    <cellStyle name="20% - Dekorfärg1 3 2 2" xfId="442" xr:uid="{00000000-0005-0000-0000-0000E2010000}"/>
    <cellStyle name="20% - Dekorfärg1 3 2 2 2" xfId="866" xr:uid="{00000000-0005-0000-0000-00008A030000}"/>
    <cellStyle name="20% - Dekorfärg1 3 2 2 2 2" xfId="1234" xr:uid="{00000000-0005-0000-0000-0000FA040000}"/>
    <cellStyle name="20% - Dekorfärg1 3 2 2 2 2 2" xfId="3426" xr:uid="{00000000-0005-0000-0000-00008A0D0000}"/>
    <cellStyle name="20% - Dekorfärg1 3 2 2 2 2 2 2" xfId="7812" xr:uid="{00000000-0005-0000-0000-0000AC1E0000}"/>
    <cellStyle name="20% - Dekorfärg1 3 2 2 2 2 2 2 2" xfId="16697" xr:uid="{00000000-0005-0000-0000-000061410000}"/>
    <cellStyle name="20% - Dekorfärg1 3 2 2 2 2 2 2 2 2" xfId="36468" xr:uid="{00000000-0005-0000-0000-00009C8E0000}"/>
    <cellStyle name="20% - Dekorfärg1 3 2 2 2 2 2 2 3" xfId="34194" xr:uid="{00000000-0005-0000-0000-0000BA850000}"/>
    <cellStyle name="20% - Dekorfärg1 3 2 2 2 2 2 2_Tabell 6a K" xfId="19379" xr:uid="{00000000-0005-0000-0000-0000DB4B0000}"/>
    <cellStyle name="20% - Dekorfärg1 3 2 2 2 2 2 3" xfId="12311" xr:uid="{00000000-0005-0000-0000-00003F300000}"/>
    <cellStyle name="20% - Dekorfärg1 3 2 2 2 2 2 3 2" xfId="36469" xr:uid="{00000000-0005-0000-0000-00009D8E0000}"/>
    <cellStyle name="20% - Dekorfärg1 3 2 2 2 2 2 4" xfId="29808" xr:uid="{00000000-0005-0000-0000-000098740000}"/>
    <cellStyle name="20% - Dekorfärg1 3 2 2 2 2 2 5" xfId="36470" xr:uid="{00000000-0005-0000-0000-00009E8E0000}"/>
    <cellStyle name="20% - Dekorfärg1 3 2 2 2 2 2_Tabell 6a K" xfId="21020" xr:uid="{00000000-0005-0000-0000-000044520000}"/>
    <cellStyle name="20% - Dekorfärg1 3 2 2 2 2 3" xfId="5619" xr:uid="{00000000-0005-0000-0000-00001B160000}"/>
    <cellStyle name="20% - Dekorfärg1 3 2 2 2 2 3 2" xfId="14504" xr:uid="{00000000-0005-0000-0000-0000D0380000}"/>
    <cellStyle name="20% - Dekorfärg1 3 2 2 2 2 3 2 2" xfId="36471" xr:uid="{00000000-0005-0000-0000-00009F8E0000}"/>
    <cellStyle name="20% - Dekorfärg1 3 2 2 2 2 3 3" xfId="32001" xr:uid="{00000000-0005-0000-0000-0000297D0000}"/>
    <cellStyle name="20% - Dekorfärg1 3 2 2 2 2 3 4" xfId="36472" xr:uid="{00000000-0005-0000-0000-0000A08E0000}"/>
    <cellStyle name="20% - Dekorfärg1 3 2 2 2 2 3_Tabell 6a K" xfId="19646" xr:uid="{00000000-0005-0000-0000-0000E64C0000}"/>
    <cellStyle name="20% - Dekorfärg1 3 2 2 2 2 4" xfId="10119" xr:uid="{00000000-0005-0000-0000-0000AF270000}"/>
    <cellStyle name="20% - Dekorfärg1 3 2 2 2 2 4 2" xfId="36473" xr:uid="{00000000-0005-0000-0000-0000A18E0000}"/>
    <cellStyle name="20% - Dekorfärg1 3 2 2 2 2 4 2 2" xfId="36474" xr:uid="{00000000-0005-0000-0000-0000A28E0000}"/>
    <cellStyle name="20% - Dekorfärg1 3 2 2 2 2 4 3" xfId="36475" xr:uid="{00000000-0005-0000-0000-0000A38E0000}"/>
    <cellStyle name="20% - Dekorfärg1 3 2 2 2 2 5" xfId="27616" xr:uid="{00000000-0005-0000-0000-0000086C0000}"/>
    <cellStyle name="20% - Dekorfärg1 3 2 2 2 2 5 2" xfId="36476" xr:uid="{00000000-0005-0000-0000-0000A48E0000}"/>
    <cellStyle name="20% - Dekorfärg1 3 2 2 2 2 6" xfId="36477" xr:uid="{00000000-0005-0000-0000-0000A58E0000}"/>
    <cellStyle name="20% - Dekorfärg1 3 2 2 2 2 7" xfId="36478" xr:uid="{00000000-0005-0000-0000-0000A68E0000}"/>
    <cellStyle name="20% - Dekorfärg1 3 2 2 2 2_Tabell 6a K" xfId="23456" xr:uid="{00000000-0005-0000-0000-0000C85B0000}"/>
    <cellStyle name="20% - Dekorfärg1 3 2 2 2 3" xfId="3058" xr:uid="{00000000-0005-0000-0000-00001A0C0000}"/>
    <cellStyle name="20% - Dekorfärg1 3 2 2 2 3 2" xfId="7444" xr:uid="{00000000-0005-0000-0000-00003C1D0000}"/>
    <cellStyle name="20% - Dekorfärg1 3 2 2 2 3 2 2" xfId="16329" xr:uid="{00000000-0005-0000-0000-0000F13F0000}"/>
    <cellStyle name="20% - Dekorfärg1 3 2 2 2 3 2 2 2" xfId="36479" xr:uid="{00000000-0005-0000-0000-0000A78E0000}"/>
    <cellStyle name="20% - Dekorfärg1 3 2 2 2 3 2 3" xfId="33826" xr:uid="{00000000-0005-0000-0000-00004A840000}"/>
    <cellStyle name="20% - Dekorfärg1 3 2 2 2 3 2 4" xfId="36480" xr:uid="{00000000-0005-0000-0000-0000A88E0000}"/>
    <cellStyle name="20% - Dekorfärg1 3 2 2 2 3 2_Tabell 6a K" xfId="25516" xr:uid="{00000000-0005-0000-0000-0000D4630000}"/>
    <cellStyle name="20% - Dekorfärg1 3 2 2 2 3 3" xfId="11943" xr:uid="{00000000-0005-0000-0000-0000CF2E0000}"/>
    <cellStyle name="20% - Dekorfärg1 3 2 2 2 3 3 2" xfId="36481" xr:uid="{00000000-0005-0000-0000-0000A98E0000}"/>
    <cellStyle name="20% - Dekorfärg1 3 2 2 2 3 3 2 2" xfId="36482" xr:uid="{00000000-0005-0000-0000-0000AA8E0000}"/>
    <cellStyle name="20% - Dekorfärg1 3 2 2 2 3 3 3" xfId="36483" xr:uid="{00000000-0005-0000-0000-0000AB8E0000}"/>
    <cellStyle name="20% - Dekorfärg1 3 2 2 2 3 4" xfId="29440" xr:uid="{00000000-0005-0000-0000-000028730000}"/>
    <cellStyle name="20% - Dekorfärg1 3 2 2 2 3 4 2" xfId="36484" xr:uid="{00000000-0005-0000-0000-0000AC8E0000}"/>
    <cellStyle name="20% - Dekorfärg1 3 2 2 2 3 5" xfId="36485" xr:uid="{00000000-0005-0000-0000-0000AD8E0000}"/>
    <cellStyle name="20% - Dekorfärg1 3 2 2 2 3 6" xfId="36486" xr:uid="{00000000-0005-0000-0000-0000AE8E0000}"/>
    <cellStyle name="20% - Dekorfärg1 3 2 2 2 3_Tabell 6a K" xfId="20004" xr:uid="{00000000-0005-0000-0000-00004C4E0000}"/>
    <cellStyle name="20% - Dekorfärg1 3 2 2 2 4" xfId="5251" xr:uid="{00000000-0005-0000-0000-0000AB140000}"/>
    <cellStyle name="20% - Dekorfärg1 3 2 2 2 4 2" xfId="14136" xr:uid="{00000000-0005-0000-0000-000060370000}"/>
    <cellStyle name="20% - Dekorfärg1 3 2 2 2 4 2 2" xfId="36487" xr:uid="{00000000-0005-0000-0000-0000AF8E0000}"/>
    <cellStyle name="20% - Dekorfärg1 3 2 2 2 4 3" xfId="31633" xr:uid="{00000000-0005-0000-0000-0000B97B0000}"/>
    <cellStyle name="20% - Dekorfärg1 3 2 2 2 4 4" xfId="36488" xr:uid="{00000000-0005-0000-0000-0000B08E0000}"/>
    <cellStyle name="20% - Dekorfärg1 3 2 2 2 4_Tabell 6a K" xfId="21707" xr:uid="{00000000-0005-0000-0000-0000F3540000}"/>
    <cellStyle name="20% - Dekorfärg1 3 2 2 2 5" xfId="9751" xr:uid="{00000000-0005-0000-0000-00003F260000}"/>
    <cellStyle name="20% - Dekorfärg1 3 2 2 2 5 2" xfId="36489" xr:uid="{00000000-0005-0000-0000-0000B18E0000}"/>
    <cellStyle name="20% - Dekorfärg1 3 2 2 2 5 2 2" xfId="36490" xr:uid="{00000000-0005-0000-0000-0000B28E0000}"/>
    <cellStyle name="20% - Dekorfärg1 3 2 2 2 5 3" xfId="36491" xr:uid="{00000000-0005-0000-0000-0000B38E0000}"/>
    <cellStyle name="20% - Dekorfärg1 3 2 2 2 6" xfId="27248" xr:uid="{00000000-0005-0000-0000-0000986A0000}"/>
    <cellStyle name="20% - Dekorfärg1 3 2 2 2 6 2" xfId="36492" xr:uid="{00000000-0005-0000-0000-0000B48E0000}"/>
    <cellStyle name="20% - Dekorfärg1 3 2 2 2 7" xfId="36493" xr:uid="{00000000-0005-0000-0000-0000B58E0000}"/>
    <cellStyle name="20% - Dekorfärg1 3 2 2 2 8" xfId="36494" xr:uid="{00000000-0005-0000-0000-0000B68E0000}"/>
    <cellStyle name="20% - Dekorfärg1 3 2 2 2_Tabell 6a K" xfId="18190" xr:uid="{00000000-0005-0000-0000-000036470000}"/>
    <cellStyle name="20% - Dekorfärg1 3 2 2 3" xfId="1233" xr:uid="{00000000-0005-0000-0000-0000F9040000}"/>
    <cellStyle name="20% - Dekorfärg1 3 2 2 3 2" xfId="3425" xr:uid="{00000000-0005-0000-0000-0000890D0000}"/>
    <cellStyle name="20% - Dekorfärg1 3 2 2 3 2 2" xfId="7811" xr:uid="{00000000-0005-0000-0000-0000AB1E0000}"/>
    <cellStyle name="20% - Dekorfärg1 3 2 2 3 2 2 2" xfId="16696" xr:uid="{00000000-0005-0000-0000-000060410000}"/>
    <cellStyle name="20% - Dekorfärg1 3 2 2 3 2 2 2 2" xfId="36495" xr:uid="{00000000-0005-0000-0000-0000B78E0000}"/>
    <cellStyle name="20% - Dekorfärg1 3 2 2 3 2 2 3" xfId="34193" xr:uid="{00000000-0005-0000-0000-0000B9850000}"/>
    <cellStyle name="20% - Dekorfärg1 3 2 2 3 2 2_Tabell 6a K" xfId="22809" xr:uid="{00000000-0005-0000-0000-000041590000}"/>
    <cellStyle name="20% - Dekorfärg1 3 2 2 3 2 3" xfId="12310" xr:uid="{00000000-0005-0000-0000-00003E300000}"/>
    <cellStyle name="20% - Dekorfärg1 3 2 2 3 2 3 2" xfId="36496" xr:uid="{00000000-0005-0000-0000-0000B88E0000}"/>
    <cellStyle name="20% - Dekorfärg1 3 2 2 3 2 4" xfId="29807" xr:uid="{00000000-0005-0000-0000-000097740000}"/>
    <cellStyle name="20% - Dekorfärg1 3 2 2 3 2 5" xfId="36497" xr:uid="{00000000-0005-0000-0000-0000B98E0000}"/>
    <cellStyle name="20% - Dekorfärg1 3 2 2 3 2_Tabell 6a K" xfId="18850" xr:uid="{00000000-0005-0000-0000-0000CA490000}"/>
    <cellStyle name="20% - Dekorfärg1 3 2 2 3 3" xfId="5618" xr:uid="{00000000-0005-0000-0000-00001A160000}"/>
    <cellStyle name="20% - Dekorfärg1 3 2 2 3 3 2" xfId="14503" xr:uid="{00000000-0005-0000-0000-0000CF380000}"/>
    <cellStyle name="20% - Dekorfärg1 3 2 2 3 3 2 2" xfId="36498" xr:uid="{00000000-0005-0000-0000-0000BA8E0000}"/>
    <cellStyle name="20% - Dekorfärg1 3 2 2 3 3 3" xfId="32000" xr:uid="{00000000-0005-0000-0000-0000287D0000}"/>
    <cellStyle name="20% - Dekorfärg1 3 2 2 3 3 4" xfId="36499" xr:uid="{00000000-0005-0000-0000-0000BB8E0000}"/>
    <cellStyle name="20% - Dekorfärg1 3 2 2 3 3_Tabell 6a K" xfId="18688" xr:uid="{00000000-0005-0000-0000-000028490000}"/>
    <cellStyle name="20% - Dekorfärg1 3 2 2 3 4" xfId="10118" xr:uid="{00000000-0005-0000-0000-0000AE270000}"/>
    <cellStyle name="20% - Dekorfärg1 3 2 2 3 4 2" xfId="36500" xr:uid="{00000000-0005-0000-0000-0000BC8E0000}"/>
    <cellStyle name="20% - Dekorfärg1 3 2 2 3 4 2 2" xfId="36501" xr:uid="{00000000-0005-0000-0000-0000BD8E0000}"/>
    <cellStyle name="20% - Dekorfärg1 3 2 2 3 4 3" xfId="36502" xr:uid="{00000000-0005-0000-0000-0000BE8E0000}"/>
    <cellStyle name="20% - Dekorfärg1 3 2 2 3 5" xfId="27615" xr:uid="{00000000-0005-0000-0000-0000076C0000}"/>
    <cellStyle name="20% - Dekorfärg1 3 2 2 3 5 2" xfId="36503" xr:uid="{00000000-0005-0000-0000-0000BF8E0000}"/>
    <cellStyle name="20% - Dekorfärg1 3 2 2 3 6" xfId="36504" xr:uid="{00000000-0005-0000-0000-0000C08E0000}"/>
    <cellStyle name="20% - Dekorfärg1 3 2 2 3 7" xfId="36505" xr:uid="{00000000-0005-0000-0000-0000C18E0000}"/>
    <cellStyle name="20% - Dekorfärg1 3 2 2 3_Tabell 6a K" xfId="25626" xr:uid="{00000000-0005-0000-0000-000042640000}"/>
    <cellStyle name="20% - Dekorfärg1 3 2 2 4" xfId="2634" xr:uid="{00000000-0005-0000-0000-0000720A0000}"/>
    <cellStyle name="20% - Dekorfärg1 3 2 2 4 2" xfId="7020" xr:uid="{00000000-0005-0000-0000-0000941B0000}"/>
    <cellStyle name="20% - Dekorfärg1 3 2 2 4 2 2" xfId="15905" xr:uid="{00000000-0005-0000-0000-0000493E0000}"/>
    <cellStyle name="20% - Dekorfärg1 3 2 2 4 2 2 2" xfId="36506" xr:uid="{00000000-0005-0000-0000-0000C28E0000}"/>
    <cellStyle name="20% - Dekorfärg1 3 2 2 4 2 3" xfId="33402" xr:uid="{00000000-0005-0000-0000-0000A2820000}"/>
    <cellStyle name="20% - Dekorfärg1 3 2 2 4 2 4" xfId="36507" xr:uid="{00000000-0005-0000-0000-0000C38E0000}"/>
    <cellStyle name="20% - Dekorfärg1 3 2 2 4 2_Tabell 6a K" xfId="24192" xr:uid="{00000000-0005-0000-0000-0000A85E0000}"/>
    <cellStyle name="20% - Dekorfärg1 3 2 2 4 3" xfId="11519" xr:uid="{00000000-0005-0000-0000-0000272D0000}"/>
    <cellStyle name="20% - Dekorfärg1 3 2 2 4 3 2" xfId="36508" xr:uid="{00000000-0005-0000-0000-0000C48E0000}"/>
    <cellStyle name="20% - Dekorfärg1 3 2 2 4 3 2 2" xfId="36509" xr:uid="{00000000-0005-0000-0000-0000C58E0000}"/>
    <cellStyle name="20% - Dekorfärg1 3 2 2 4 3 3" xfId="36510" xr:uid="{00000000-0005-0000-0000-0000C68E0000}"/>
    <cellStyle name="20% - Dekorfärg1 3 2 2 4 4" xfId="29016" xr:uid="{00000000-0005-0000-0000-000080710000}"/>
    <cellStyle name="20% - Dekorfärg1 3 2 2 4 4 2" xfId="36511" xr:uid="{00000000-0005-0000-0000-0000C78E0000}"/>
    <cellStyle name="20% - Dekorfärg1 3 2 2 4 5" xfId="36512" xr:uid="{00000000-0005-0000-0000-0000C88E0000}"/>
    <cellStyle name="20% - Dekorfärg1 3 2 2 4 6" xfId="36513" xr:uid="{00000000-0005-0000-0000-0000C98E0000}"/>
    <cellStyle name="20% - Dekorfärg1 3 2 2 4_Tabell 6a K" xfId="20256" xr:uid="{00000000-0005-0000-0000-0000484F0000}"/>
    <cellStyle name="20% - Dekorfärg1 3 2 2 5" xfId="4827" xr:uid="{00000000-0005-0000-0000-000003130000}"/>
    <cellStyle name="20% - Dekorfärg1 3 2 2 5 2" xfId="13712" xr:uid="{00000000-0005-0000-0000-0000B8350000}"/>
    <cellStyle name="20% - Dekorfärg1 3 2 2 5 2 2" xfId="36514" xr:uid="{00000000-0005-0000-0000-0000CA8E0000}"/>
    <cellStyle name="20% - Dekorfärg1 3 2 2 5 3" xfId="31209" xr:uid="{00000000-0005-0000-0000-0000117A0000}"/>
    <cellStyle name="20% - Dekorfärg1 3 2 2 5 4" xfId="36515" xr:uid="{00000000-0005-0000-0000-0000CB8E0000}"/>
    <cellStyle name="20% - Dekorfärg1 3 2 2 5_Tabell 6a K" xfId="24217" xr:uid="{00000000-0005-0000-0000-0000C15E0000}"/>
    <cellStyle name="20% - Dekorfärg1 3 2 2 6" xfId="9327" xr:uid="{00000000-0005-0000-0000-000097240000}"/>
    <cellStyle name="20% - Dekorfärg1 3 2 2 6 2" xfId="36516" xr:uid="{00000000-0005-0000-0000-0000CC8E0000}"/>
    <cellStyle name="20% - Dekorfärg1 3 2 2 6 2 2" xfId="36517" xr:uid="{00000000-0005-0000-0000-0000CD8E0000}"/>
    <cellStyle name="20% - Dekorfärg1 3 2 2 6 3" xfId="36518" xr:uid="{00000000-0005-0000-0000-0000CE8E0000}"/>
    <cellStyle name="20% - Dekorfärg1 3 2 2 7" xfId="26824" xr:uid="{00000000-0005-0000-0000-0000F0680000}"/>
    <cellStyle name="20% - Dekorfärg1 3 2 2 7 2" xfId="36519" xr:uid="{00000000-0005-0000-0000-0000CF8E0000}"/>
    <cellStyle name="20% - Dekorfärg1 3 2 2 8" xfId="36520" xr:uid="{00000000-0005-0000-0000-0000D08E0000}"/>
    <cellStyle name="20% - Dekorfärg1 3 2 2 9" xfId="36521" xr:uid="{00000000-0005-0000-0000-0000D18E0000}"/>
    <cellStyle name="20% - Dekorfärg1 3 2 2_Tabell 6a K" xfId="19057" xr:uid="{00000000-0005-0000-0000-0000994A0000}"/>
    <cellStyle name="20% - Dekorfärg1 3 2 3" xfId="654" xr:uid="{00000000-0005-0000-0000-0000B6020000}"/>
    <cellStyle name="20% - Dekorfärg1 3 2 3 2" xfId="1235" xr:uid="{00000000-0005-0000-0000-0000FB040000}"/>
    <cellStyle name="20% - Dekorfärg1 3 2 3 2 2" xfId="3427" xr:uid="{00000000-0005-0000-0000-00008B0D0000}"/>
    <cellStyle name="20% - Dekorfärg1 3 2 3 2 2 2" xfId="7813" xr:uid="{00000000-0005-0000-0000-0000AD1E0000}"/>
    <cellStyle name="20% - Dekorfärg1 3 2 3 2 2 2 2" xfId="16698" xr:uid="{00000000-0005-0000-0000-000062410000}"/>
    <cellStyle name="20% - Dekorfärg1 3 2 3 2 2 2 2 2" xfId="36522" xr:uid="{00000000-0005-0000-0000-0000D28E0000}"/>
    <cellStyle name="20% - Dekorfärg1 3 2 3 2 2 2 3" xfId="34195" xr:uid="{00000000-0005-0000-0000-0000BB850000}"/>
    <cellStyle name="20% - Dekorfärg1 3 2 3 2 2 2_Tabell 6a K" xfId="21287" xr:uid="{00000000-0005-0000-0000-00004F530000}"/>
    <cellStyle name="20% - Dekorfärg1 3 2 3 2 2 3" xfId="12312" xr:uid="{00000000-0005-0000-0000-000040300000}"/>
    <cellStyle name="20% - Dekorfärg1 3 2 3 2 2 3 2" xfId="36523" xr:uid="{00000000-0005-0000-0000-0000D38E0000}"/>
    <cellStyle name="20% - Dekorfärg1 3 2 3 2 2 4" xfId="29809" xr:uid="{00000000-0005-0000-0000-000099740000}"/>
    <cellStyle name="20% - Dekorfärg1 3 2 3 2 2 5" xfId="36524" xr:uid="{00000000-0005-0000-0000-0000D48E0000}"/>
    <cellStyle name="20% - Dekorfärg1 3 2 3 2 2_Tabell 6a K" xfId="26134" xr:uid="{00000000-0005-0000-0000-00003E660000}"/>
    <cellStyle name="20% - Dekorfärg1 3 2 3 2 3" xfId="5620" xr:uid="{00000000-0005-0000-0000-00001C160000}"/>
    <cellStyle name="20% - Dekorfärg1 3 2 3 2 3 2" xfId="14505" xr:uid="{00000000-0005-0000-0000-0000D1380000}"/>
    <cellStyle name="20% - Dekorfärg1 3 2 3 2 3 2 2" xfId="36525" xr:uid="{00000000-0005-0000-0000-0000D58E0000}"/>
    <cellStyle name="20% - Dekorfärg1 3 2 3 2 3 3" xfId="32002" xr:uid="{00000000-0005-0000-0000-00002A7D0000}"/>
    <cellStyle name="20% - Dekorfärg1 3 2 3 2 3 4" xfId="36526" xr:uid="{00000000-0005-0000-0000-0000D68E0000}"/>
    <cellStyle name="20% - Dekorfärg1 3 2 3 2 3_Tabell 6a K" xfId="18849" xr:uid="{00000000-0005-0000-0000-0000C9490000}"/>
    <cellStyle name="20% - Dekorfärg1 3 2 3 2 4" xfId="10120" xr:uid="{00000000-0005-0000-0000-0000B0270000}"/>
    <cellStyle name="20% - Dekorfärg1 3 2 3 2 4 2" xfId="36527" xr:uid="{00000000-0005-0000-0000-0000D78E0000}"/>
    <cellStyle name="20% - Dekorfärg1 3 2 3 2 4 2 2" xfId="36528" xr:uid="{00000000-0005-0000-0000-0000D88E0000}"/>
    <cellStyle name="20% - Dekorfärg1 3 2 3 2 4 3" xfId="36529" xr:uid="{00000000-0005-0000-0000-0000D98E0000}"/>
    <cellStyle name="20% - Dekorfärg1 3 2 3 2 5" xfId="27617" xr:uid="{00000000-0005-0000-0000-0000096C0000}"/>
    <cellStyle name="20% - Dekorfärg1 3 2 3 2 5 2" xfId="36530" xr:uid="{00000000-0005-0000-0000-0000DA8E0000}"/>
    <cellStyle name="20% - Dekorfärg1 3 2 3 2 6" xfId="36531" xr:uid="{00000000-0005-0000-0000-0000DB8E0000}"/>
    <cellStyle name="20% - Dekorfärg1 3 2 3 2 7" xfId="36532" xr:uid="{00000000-0005-0000-0000-0000DC8E0000}"/>
    <cellStyle name="20% - Dekorfärg1 3 2 3 2_Tabell 6a K" xfId="20263" xr:uid="{00000000-0005-0000-0000-00004F4F0000}"/>
    <cellStyle name="20% - Dekorfärg1 3 2 3 3" xfId="2846" xr:uid="{00000000-0005-0000-0000-0000460B0000}"/>
    <cellStyle name="20% - Dekorfärg1 3 2 3 3 2" xfId="7232" xr:uid="{00000000-0005-0000-0000-0000681C0000}"/>
    <cellStyle name="20% - Dekorfärg1 3 2 3 3 2 2" xfId="16117" xr:uid="{00000000-0005-0000-0000-00001D3F0000}"/>
    <cellStyle name="20% - Dekorfärg1 3 2 3 3 2 2 2" xfId="36533" xr:uid="{00000000-0005-0000-0000-0000DD8E0000}"/>
    <cellStyle name="20% - Dekorfärg1 3 2 3 3 2 3" xfId="33614" xr:uid="{00000000-0005-0000-0000-000076830000}"/>
    <cellStyle name="20% - Dekorfärg1 3 2 3 3 2 4" xfId="36534" xr:uid="{00000000-0005-0000-0000-0000DE8E0000}"/>
    <cellStyle name="20% - Dekorfärg1 3 2 3 3 2_Tabell 6a K" xfId="23031" xr:uid="{00000000-0005-0000-0000-00001F5A0000}"/>
    <cellStyle name="20% - Dekorfärg1 3 2 3 3 3" xfId="11731" xr:uid="{00000000-0005-0000-0000-0000FB2D0000}"/>
    <cellStyle name="20% - Dekorfärg1 3 2 3 3 3 2" xfId="36535" xr:uid="{00000000-0005-0000-0000-0000DF8E0000}"/>
    <cellStyle name="20% - Dekorfärg1 3 2 3 3 3 2 2" xfId="36536" xr:uid="{00000000-0005-0000-0000-0000E08E0000}"/>
    <cellStyle name="20% - Dekorfärg1 3 2 3 3 3 3" xfId="36537" xr:uid="{00000000-0005-0000-0000-0000E18E0000}"/>
    <cellStyle name="20% - Dekorfärg1 3 2 3 3 4" xfId="29228" xr:uid="{00000000-0005-0000-0000-000054720000}"/>
    <cellStyle name="20% - Dekorfärg1 3 2 3 3 4 2" xfId="36538" xr:uid="{00000000-0005-0000-0000-0000E28E0000}"/>
    <cellStyle name="20% - Dekorfärg1 3 2 3 3 5" xfId="36539" xr:uid="{00000000-0005-0000-0000-0000E38E0000}"/>
    <cellStyle name="20% - Dekorfärg1 3 2 3 3 6" xfId="36540" xr:uid="{00000000-0005-0000-0000-0000E48E0000}"/>
    <cellStyle name="20% - Dekorfärg1 3 2 3 3_Tabell 6a K" xfId="22391" xr:uid="{00000000-0005-0000-0000-00009F570000}"/>
    <cellStyle name="20% - Dekorfärg1 3 2 3 4" xfId="5039" xr:uid="{00000000-0005-0000-0000-0000D7130000}"/>
    <cellStyle name="20% - Dekorfärg1 3 2 3 4 2" xfId="13924" xr:uid="{00000000-0005-0000-0000-00008C360000}"/>
    <cellStyle name="20% - Dekorfärg1 3 2 3 4 2 2" xfId="36541" xr:uid="{00000000-0005-0000-0000-0000E58E0000}"/>
    <cellStyle name="20% - Dekorfärg1 3 2 3 4 3" xfId="31421" xr:uid="{00000000-0005-0000-0000-0000E57A0000}"/>
    <cellStyle name="20% - Dekorfärg1 3 2 3 4 4" xfId="36542" xr:uid="{00000000-0005-0000-0000-0000E68E0000}"/>
    <cellStyle name="20% - Dekorfärg1 3 2 3 4_Tabell 6a K" xfId="22172" xr:uid="{00000000-0005-0000-0000-0000C4560000}"/>
    <cellStyle name="20% - Dekorfärg1 3 2 3 5" xfId="9539" xr:uid="{00000000-0005-0000-0000-00006B250000}"/>
    <cellStyle name="20% - Dekorfärg1 3 2 3 5 2" xfId="36543" xr:uid="{00000000-0005-0000-0000-0000E78E0000}"/>
    <cellStyle name="20% - Dekorfärg1 3 2 3 5 2 2" xfId="36544" xr:uid="{00000000-0005-0000-0000-0000E88E0000}"/>
    <cellStyle name="20% - Dekorfärg1 3 2 3 5 3" xfId="36545" xr:uid="{00000000-0005-0000-0000-0000E98E0000}"/>
    <cellStyle name="20% - Dekorfärg1 3 2 3 6" xfId="27036" xr:uid="{00000000-0005-0000-0000-0000C4690000}"/>
    <cellStyle name="20% - Dekorfärg1 3 2 3 6 2" xfId="36546" xr:uid="{00000000-0005-0000-0000-0000EA8E0000}"/>
    <cellStyle name="20% - Dekorfärg1 3 2 3 7" xfId="36547" xr:uid="{00000000-0005-0000-0000-0000EB8E0000}"/>
    <cellStyle name="20% - Dekorfärg1 3 2 3 8" xfId="36548" xr:uid="{00000000-0005-0000-0000-0000EC8E0000}"/>
    <cellStyle name="20% - Dekorfärg1 3 2 3_Tabell 6a K" xfId="25269" xr:uid="{00000000-0005-0000-0000-0000DD620000}"/>
    <cellStyle name="20% - Dekorfärg1 3 2 4" xfId="1078" xr:uid="{00000000-0005-0000-0000-00005E040000}"/>
    <cellStyle name="20% - Dekorfärg1 3 2 4 2" xfId="1236" xr:uid="{00000000-0005-0000-0000-0000FC040000}"/>
    <cellStyle name="20% - Dekorfärg1 3 2 4 2 2" xfId="3428" xr:uid="{00000000-0005-0000-0000-00008C0D0000}"/>
    <cellStyle name="20% - Dekorfärg1 3 2 4 2 2 2" xfId="7814" xr:uid="{00000000-0005-0000-0000-0000AE1E0000}"/>
    <cellStyle name="20% - Dekorfärg1 3 2 4 2 2 2 2" xfId="16699" xr:uid="{00000000-0005-0000-0000-000063410000}"/>
    <cellStyle name="20% - Dekorfärg1 3 2 4 2 2 2 2 2" xfId="36549" xr:uid="{00000000-0005-0000-0000-0000ED8E0000}"/>
    <cellStyle name="20% - Dekorfärg1 3 2 4 2 2 2 3" xfId="34196" xr:uid="{00000000-0005-0000-0000-0000BC850000}"/>
    <cellStyle name="20% - Dekorfärg1 3 2 4 2 2 2_Tabell 6a K" xfId="23190" xr:uid="{00000000-0005-0000-0000-0000BE5A0000}"/>
    <cellStyle name="20% - Dekorfärg1 3 2 4 2 2 3" xfId="12313" xr:uid="{00000000-0005-0000-0000-000041300000}"/>
    <cellStyle name="20% - Dekorfärg1 3 2 4 2 2 3 2" xfId="36550" xr:uid="{00000000-0005-0000-0000-0000EE8E0000}"/>
    <cellStyle name="20% - Dekorfärg1 3 2 4 2 2 4" xfId="29810" xr:uid="{00000000-0005-0000-0000-00009A740000}"/>
    <cellStyle name="20% - Dekorfärg1 3 2 4 2 2 5" xfId="36551" xr:uid="{00000000-0005-0000-0000-0000EF8E0000}"/>
    <cellStyle name="20% - Dekorfärg1 3 2 4 2 2_Tabell 6a K" xfId="24881" xr:uid="{00000000-0005-0000-0000-000059610000}"/>
    <cellStyle name="20% - Dekorfärg1 3 2 4 2 3" xfId="5621" xr:uid="{00000000-0005-0000-0000-00001D160000}"/>
    <cellStyle name="20% - Dekorfärg1 3 2 4 2 3 2" xfId="14506" xr:uid="{00000000-0005-0000-0000-0000D2380000}"/>
    <cellStyle name="20% - Dekorfärg1 3 2 4 2 3 2 2" xfId="36552" xr:uid="{00000000-0005-0000-0000-0000F08E0000}"/>
    <cellStyle name="20% - Dekorfärg1 3 2 4 2 3 3" xfId="32003" xr:uid="{00000000-0005-0000-0000-00002B7D0000}"/>
    <cellStyle name="20% - Dekorfärg1 3 2 4 2 3 4" xfId="36553" xr:uid="{00000000-0005-0000-0000-0000F18E0000}"/>
    <cellStyle name="20% - Dekorfärg1 3 2 4 2 3_Tabell 6a K" xfId="25891" xr:uid="{00000000-0005-0000-0000-00004B650000}"/>
    <cellStyle name="20% - Dekorfärg1 3 2 4 2 4" xfId="10121" xr:uid="{00000000-0005-0000-0000-0000B1270000}"/>
    <cellStyle name="20% - Dekorfärg1 3 2 4 2 4 2" xfId="36554" xr:uid="{00000000-0005-0000-0000-0000F28E0000}"/>
    <cellStyle name="20% - Dekorfärg1 3 2 4 2 4 2 2" xfId="36555" xr:uid="{00000000-0005-0000-0000-0000F38E0000}"/>
    <cellStyle name="20% - Dekorfärg1 3 2 4 2 4 3" xfId="36556" xr:uid="{00000000-0005-0000-0000-0000F48E0000}"/>
    <cellStyle name="20% - Dekorfärg1 3 2 4 2 5" xfId="27618" xr:uid="{00000000-0005-0000-0000-00000A6C0000}"/>
    <cellStyle name="20% - Dekorfärg1 3 2 4 2 5 2" xfId="36557" xr:uid="{00000000-0005-0000-0000-0000F58E0000}"/>
    <cellStyle name="20% - Dekorfärg1 3 2 4 2 6" xfId="36558" xr:uid="{00000000-0005-0000-0000-0000F68E0000}"/>
    <cellStyle name="20% - Dekorfärg1 3 2 4 2 7" xfId="36559" xr:uid="{00000000-0005-0000-0000-0000F78E0000}"/>
    <cellStyle name="20% - Dekorfärg1 3 2 4 2_Tabell 6a K" xfId="24267" xr:uid="{00000000-0005-0000-0000-0000F35E0000}"/>
    <cellStyle name="20% - Dekorfärg1 3 2 4 3" xfId="3270" xr:uid="{00000000-0005-0000-0000-0000EE0C0000}"/>
    <cellStyle name="20% - Dekorfärg1 3 2 4 3 2" xfId="7656" xr:uid="{00000000-0005-0000-0000-0000101E0000}"/>
    <cellStyle name="20% - Dekorfärg1 3 2 4 3 2 2" xfId="16541" xr:uid="{00000000-0005-0000-0000-0000C5400000}"/>
    <cellStyle name="20% - Dekorfärg1 3 2 4 3 2 2 2" xfId="36560" xr:uid="{00000000-0005-0000-0000-0000F88E0000}"/>
    <cellStyle name="20% - Dekorfärg1 3 2 4 3 2 3" xfId="34038" xr:uid="{00000000-0005-0000-0000-00001E850000}"/>
    <cellStyle name="20% - Dekorfärg1 3 2 4 3 2 4" xfId="36561" xr:uid="{00000000-0005-0000-0000-0000F98E0000}"/>
    <cellStyle name="20% - Dekorfärg1 3 2 4 3 2_Tabell 6a K" xfId="22455" xr:uid="{00000000-0005-0000-0000-0000DF570000}"/>
    <cellStyle name="20% - Dekorfärg1 3 2 4 3 3" xfId="12155" xr:uid="{00000000-0005-0000-0000-0000A32F0000}"/>
    <cellStyle name="20% - Dekorfärg1 3 2 4 3 3 2" xfId="36562" xr:uid="{00000000-0005-0000-0000-0000FA8E0000}"/>
    <cellStyle name="20% - Dekorfärg1 3 2 4 3 3 2 2" xfId="36563" xr:uid="{00000000-0005-0000-0000-0000FB8E0000}"/>
    <cellStyle name="20% - Dekorfärg1 3 2 4 3 3 3" xfId="36564" xr:uid="{00000000-0005-0000-0000-0000FC8E0000}"/>
    <cellStyle name="20% - Dekorfärg1 3 2 4 3 4" xfId="29652" xr:uid="{00000000-0005-0000-0000-0000FC730000}"/>
    <cellStyle name="20% - Dekorfärg1 3 2 4 3 4 2" xfId="36565" xr:uid="{00000000-0005-0000-0000-0000FD8E0000}"/>
    <cellStyle name="20% - Dekorfärg1 3 2 4 3 5" xfId="36566" xr:uid="{00000000-0005-0000-0000-0000FE8E0000}"/>
    <cellStyle name="20% - Dekorfärg1 3 2 4 3 6" xfId="36567" xr:uid="{00000000-0005-0000-0000-0000FF8E0000}"/>
    <cellStyle name="20% - Dekorfärg1 3 2 4 3_Tabell 6a K" xfId="26159" xr:uid="{00000000-0005-0000-0000-000057660000}"/>
    <cellStyle name="20% - Dekorfärg1 3 2 4 4" xfId="5463" xr:uid="{00000000-0005-0000-0000-00007F150000}"/>
    <cellStyle name="20% - Dekorfärg1 3 2 4 4 2" xfId="14348" xr:uid="{00000000-0005-0000-0000-000034380000}"/>
    <cellStyle name="20% - Dekorfärg1 3 2 4 4 2 2" xfId="36568" xr:uid="{00000000-0005-0000-0000-0000008F0000}"/>
    <cellStyle name="20% - Dekorfärg1 3 2 4 4 3" xfId="31845" xr:uid="{00000000-0005-0000-0000-00008D7C0000}"/>
    <cellStyle name="20% - Dekorfärg1 3 2 4 4 4" xfId="36569" xr:uid="{00000000-0005-0000-0000-0000018F0000}"/>
    <cellStyle name="20% - Dekorfärg1 3 2 4 4_Tabell 6a K" xfId="18046" xr:uid="{00000000-0005-0000-0000-0000A6460000}"/>
    <cellStyle name="20% - Dekorfärg1 3 2 4 5" xfId="9963" xr:uid="{00000000-0005-0000-0000-000013270000}"/>
    <cellStyle name="20% - Dekorfärg1 3 2 4 5 2" xfId="36570" xr:uid="{00000000-0005-0000-0000-0000028F0000}"/>
    <cellStyle name="20% - Dekorfärg1 3 2 4 5 2 2" xfId="36571" xr:uid="{00000000-0005-0000-0000-0000038F0000}"/>
    <cellStyle name="20% - Dekorfärg1 3 2 4 5 3" xfId="36572" xr:uid="{00000000-0005-0000-0000-0000048F0000}"/>
    <cellStyle name="20% - Dekorfärg1 3 2 4 6" xfId="27460" xr:uid="{00000000-0005-0000-0000-00006C6B0000}"/>
    <cellStyle name="20% - Dekorfärg1 3 2 4 6 2" xfId="36573" xr:uid="{00000000-0005-0000-0000-0000058F0000}"/>
    <cellStyle name="20% - Dekorfärg1 3 2 4 7" xfId="36574" xr:uid="{00000000-0005-0000-0000-0000068F0000}"/>
    <cellStyle name="20% - Dekorfärg1 3 2 4 8" xfId="36575" xr:uid="{00000000-0005-0000-0000-0000078F0000}"/>
    <cellStyle name="20% - Dekorfärg1 3 2 4_Tabell 6a K" xfId="21155" xr:uid="{00000000-0005-0000-0000-0000CB520000}"/>
    <cellStyle name="20% - Dekorfärg1 3 2 5" xfId="1232" xr:uid="{00000000-0005-0000-0000-0000F8040000}"/>
    <cellStyle name="20% - Dekorfärg1 3 2 5 2" xfId="3424" xr:uid="{00000000-0005-0000-0000-0000880D0000}"/>
    <cellStyle name="20% - Dekorfärg1 3 2 5 2 2" xfId="7810" xr:uid="{00000000-0005-0000-0000-0000AA1E0000}"/>
    <cellStyle name="20% - Dekorfärg1 3 2 5 2 2 2" xfId="16695" xr:uid="{00000000-0005-0000-0000-00005F410000}"/>
    <cellStyle name="20% - Dekorfärg1 3 2 5 2 2 2 2" xfId="36576" xr:uid="{00000000-0005-0000-0000-0000088F0000}"/>
    <cellStyle name="20% - Dekorfärg1 3 2 5 2 2 3" xfId="34192" xr:uid="{00000000-0005-0000-0000-0000B8850000}"/>
    <cellStyle name="20% - Dekorfärg1 3 2 5 2 2_Tabell 6a K" xfId="22710" xr:uid="{00000000-0005-0000-0000-0000DE580000}"/>
    <cellStyle name="20% - Dekorfärg1 3 2 5 2 3" xfId="12309" xr:uid="{00000000-0005-0000-0000-00003D300000}"/>
    <cellStyle name="20% - Dekorfärg1 3 2 5 2 3 2" xfId="36577" xr:uid="{00000000-0005-0000-0000-0000098F0000}"/>
    <cellStyle name="20% - Dekorfärg1 3 2 5 2 4" xfId="29806" xr:uid="{00000000-0005-0000-0000-000096740000}"/>
    <cellStyle name="20% - Dekorfärg1 3 2 5 2 5" xfId="36578" xr:uid="{00000000-0005-0000-0000-00000A8F0000}"/>
    <cellStyle name="20% - Dekorfärg1 3 2 5 2_Tabell 6a K" xfId="19569" xr:uid="{00000000-0005-0000-0000-0000994C0000}"/>
    <cellStyle name="20% - Dekorfärg1 3 2 5 3" xfId="5617" xr:uid="{00000000-0005-0000-0000-000019160000}"/>
    <cellStyle name="20% - Dekorfärg1 3 2 5 3 2" xfId="14502" xr:uid="{00000000-0005-0000-0000-0000CE380000}"/>
    <cellStyle name="20% - Dekorfärg1 3 2 5 3 2 2" xfId="36579" xr:uid="{00000000-0005-0000-0000-00000B8F0000}"/>
    <cellStyle name="20% - Dekorfärg1 3 2 5 3 3" xfId="31999" xr:uid="{00000000-0005-0000-0000-0000277D0000}"/>
    <cellStyle name="20% - Dekorfärg1 3 2 5 3 4" xfId="36580" xr:uid="{00000000-0005-0000-0000-00000C8F0000}"/>
    <cellStyle name="20% - Dekorfärg1 3 2 5 3_Tabell 6a K" xfId="20760" xr:uid="{00000000-0005-0000-0000-000040510000}"/>
    <cellStyle name="20% - Dekorfärg1 3 2 5 4" xfId="10117" xr:uid="{00000000-0005-0000-0000-0000AD270000}"/>
    <cellStyle name="20% - Dekorfärg1 3 2 5 4 2" xfId="36581" xr:uid="{00000000-0005-0000-0000-00000D8F0000}"/>
    <cellStyle name="20% - Dekorfärg1 3 2 5 4 2 2" xfId="36582" xr:uid="{00000000-0005-0000-0000-00000E8F0000}"/>
    <cellStyle name="20% - Dekorfärg1 3 2 5 4 3" xfId="36583" xr:uid="{00000000-0005-0000-0000-00000F8F0000}"/>
    <cellStyle name="20% - Dekorfärg1 3 2 5 5" xfId="27614" xr:uid="{00000000-0005-0000-0000-0000066C0000}"/>
    <cellStyle name="20% - Dekorfärg1 3 2 5 5 2" xfId="36584" xr:uid="{00000000-0005-0000-0000-0000108F0000}"/>
    <cellStyle name="20% - Dekorfärg1 3 2 5 6" xfId="36585" xr:uid="{00000000-0005-0000-0000-0000118F0000}"/>
    <cellStyle name="20% - Dekorfärg1 3 2 5 7" xfId="36586" xr:uid="{00000000-0005-0000-0000-0000128F0000}"/>
    <cellStyle name="20% - Dekorfärg1 3 2 5_Tabell 6a K" xfId="25548" xr:uid="{00000000-0005-0000-0000-0000F4630000}"/>
    <cellStyle name="20% - Dekorfärg1 3 2 6" xfId="2422" xr:uid="{00000000-0005-0000-0000-00009E090000}"/>
    <cellStyle name="20% - Dekorfärg1 3 2 6 2" xfId="6808" xr:uid="{00000000-0005-0000-0000-0000C01A0000}"/>
    <cellStyle name="20% - Dekorfärg1 3 2 6 2 2" xfId="15693" xr:uid="{00000000-0005-0000-0000-0000753D0000}"/>
    <cellStyle name="20% - Dekorfärg1 3 2 6 2 2 2" xfId="36587" xr:uid="{00000000-0005-0000-0000-0000138F0000}"/>
    <cellStyle name="20% - Dekorfärg1 3 2 6 2 3" xfId="33190" xr:uid="{00000000-0005-0000-0000-0000CE810000}"/>
    <cellStyle name="20% - Dekorfärg1 3 2 6 2 4" xfId="36588" xr:uid="{00000000-0005-0000-0000-0000148F0000}"/>
    <cellStyle name="20% - Dekorfärg1 3 2 6 2_Tabell 6a K" xfId="23989" xr:uid="{00000000-0005-0000-0000-0000DD5D0000}"/>
    <cellStyle name="20% - Dekorfärg1 3 2 6 3" xfId="11307" xr:uid="{00000000-0005-0000-0000-0000532C0000}"/>
    <cellStyle name="20% - Dekorfärg1 3 2 6 3 2" xfId="36589" xr:uid="{00000000-0005-0000-0000-0000158F0000}"/>
    <cellStyle name="20% - Dekorfärg1 3 2 6 3 2 2" xfId="36590" xr:uid="{00000000-0005-0000-0000-0000168F0000}"/>
    <cellStyle name="20% - Dekorfärg1 3 2 6 3 3" xfId="36591" xr:uid="{00000000-0005-0000-0000-0000178F0000}"/>
    <cellStyle name="20% - Dekorfärg1 3 2 6 4" xfId="28804" xr:uid="{00000000-0005-0000-0000-0000AC700000}"/>
    <cellStyle name="20% - Dekorfärg1 3 2 6 4 2" xfId="36592" xr:uid="{00000000-0005-0000-0000-0000188F0000}"/>
    <cellStyle name="20% - Dekorfärg1 3 2 6 5" xfId="36593" xr:uid="{00000000-0005-0000-0000-0000198F0000}"/>
    <cellStyle name="20% - Dekorfärg1 3 2 6 6" xfId="36594" xr:uid="{00000000-0005-0000-0000-00001A8F0000}"/>
    <cellStyle name="20% - Dekorfärg1 3 2 6_Tabell 6a K" xfId="23721" xr:uid="{00000000-0005-0000-0000-0000D15C0000}"/>
    <cellStyle name="20% - Dekorfärg1 3 2 7" xfId="4615" xr:uid="{00000000-0005-0000-0000-00002F120000}"/>
    <cellStyle name="20% - Dekorfärg1 3 2 7 2" xfId="13500" xr:uid="{00000000-0005-0000-0000-0000E4340000}"/>
    <cellStyle name="20% - Dekorfärg1 3 2 7 2 2" xfId="36595" xr:uid="{00000000-0005-0000-0000-00001B8F0000}"/>
    <cellStyle name="20% - Dekorfärg1 3 2 7 3" xfId="30997" xr:uid="{00000000-0005-0000-0000-00003D790000}"/>
    <cellStyle name="20% - Dekorfärg1 3 2 7 4" xfId="36596" xr:uid="{00000000-0005-0000-0000-00001C8F0000}"/>
    <cellStyle name="20% - Dekorfärg1 3 2 7_Tabell 6a K" xfId="22927" xr:uid="{00000000-0005-0000-0000-0000B7590000}"/>
    <cellStyle name="20% - Dekorfärg1 3 2 8" xfId="9115" xr:uid="{00000000-0005-0000-0000-0000C3230000}"/>
    <cellStyle name="20% - Dekorfärg1 3 2 8 2" xfId="36597" xr:uid="{00000000-0005-0000-0000-00001D8F0000}"/>
    <cellStyle name="20% - Dekorfärg1 3 2 8 2 2" xfId="36598" xr:uid="{00000000-0005-0000-0000-00001E8F0000}"/>
    <cellStyle name="20% - Dekorfärg1 3 2 8 3" xfId="36599" xr:uid="{00000000-0005-0000-0000-00001F8F0000}"/>
    <cellStyle name="20% - Dekorfärg1 3 2 9" xfId="26612" xr:uid="{00000000-0005-0000-0000-00001C680000}"/>
    <cellStyle name="20% - Dekorfärg1 3 2 9 2" xfId="36600" xr:uid="{00000000-0005-0000-0000-0000208F0000}"/>
    <cellStyle name="20% - Dekorfärg1 3 2_Tabell 6a K" xfId="22274" xr:uid="{00000000-0005-0000-0000-00002A570000}"/>
    <cellStyle name="20% - Dekorfärg1 3 3" xfId="286" xr:uid="{00000000-0005-0000-0000-000046010000}"/>
    <cellStyle name="20% - Dekorfärg1 3 3 10" xfId="36601" xr:uid="{00000000-0005-0000-0000-0000218F0000}"/>
    <cellStyle name="20% - Dekorfärg1 3 3 11" xfId="36602" xr:uid="{00000000-0005-0000-0000-0000228F0000}"/>
    <cellStyle name="20% - Dekorfärg1 3 3 12" xfId="36603" xr:uid="{00000000-0005-0000-0000-0000238F0000}"/>
    <cellStyle name="20% - Dekorfärg1 3 3 2" xfId="498" xr:uid="{00000000-0005-0000-0000-00001A020000}"/>
    <cellStyle name="20% - Dekorfärg1 3 3 2 2" xfId="922" xr:uid="{00000000-0005-0000-0000-0000C2030000}"/>
    <cellStyle name="20% - Dekorfärg1 3 3 2 2 2" xfId="1239" xr:uid="{00000000-0005-0000-0000-0000FF040000}"/>
    <cellStyle name="20% - Dekorfärg1 3 3 2 2 2 2" xfId="3431" xr:uid="{00000000-0005-0000-0000-00008F0D0000}"/>
    <cellStyle name="20% - Dekorfärg1 3 3 2 2 2 2 2" xfId="7817" xr:uid="{00000000-0005-0000-0000-0000B11E0000}"/>
    <cellStyle name="20% - Dekorfärg1 3 3 2 2 2 2 2 2" xfId="16702" xr:uid="{00000000-0005-0000-0000-000066410000}"/>
    <cellStyle name="20% - Dekorfärg1 3 3 2 2 2 2 2 2 2" xfId="36604" xr:uid="{00000000-0005-0000-0000-0000248F0000}"/>
    <cellStyle name="20% - Dekorfärg1 3 3 2 2 2 2 2 3" xfId="34199" xr:uid="{00000000-0005-0000-0000-0000BF850000}"/>
    <cellStyle name="20% - Dekorfärg1 3 3 2 2 2 2 2_Tabell 6a K" xfId="24561" xr:uid="{00000000-0005-0000-0000-000019600000}"/>
    <cellStyle name="20% - Dekorfärg1 3 3 2 2 2 2 3" xfId="12316" xr:uid="{00000000-0005-0000-0000-000044300000}"/>
    <cellStyle name="20% - Dekorfärg1 3 3 2 2 2 2 3 2" xfId="36605" xr:uid="{00000000-0005-0000-0000-0000258F0000}"/>
    <cellStyle name="20% - Dekorfärg1 3 3 2 2 2 2 4" xfId="29813" xr:uid="{00000000-0005-0000-0000-00009D740000}"/>
    <cellStyle name="20% - Dekorfärg1 3 3 2 2 2 2 5" xfId="36606" xr:uid="{00000000-0005-0000-0000-0000268F0000}"/>
    <cellStyle name="20% - Dekorfärg1 3 3 2 2 2 2_Tabell 6a K" xfId="22931" xr:uid="{00000000-0005-0000-0000-0000BB590000}"/>
    <cellStyle name="20% - Dekorfärg1 3 3 2 2 2 3" xfId="5624" xr:uid="{00000000-0005-0000-0000-000020160000}"/>
    <cellStyle name="20% - Dekorfärg1 3 3 2 2 2 3 2" xfId="14509" xr:uid="{00000000-0005-0000-0000-0000D5380000}"/>
    <cellStyle name="20% - Dekorfärg1 3 3 2 2 2 3 2 2" xfId="36607" xr:uid="{00000000-0005-0000-0000-0000278F0000}"/>
    <cellStyle name="20% - Dekorfärg1 3 3 2 2 2 3 3" xfId="32006" xr:uid="{00000000-0005-0000-0000-00002E7D0000}"/>
    <cellStyle name="20% - Dekorfärg1 3 3 2 2 2 3 4" xfId="36608" xr:uid="{00000000-0005-0000-0000-0000288F0000}"/>
    <cellStyle name="20% - Dekorfärg1 3 3 2 2 2 3_Tabell 6a K" xfId="25200" xr:uid="{00000000-0005-0000-0000-000098620000}"/>
    <cellStyle name="20% - Dekorfärg1 3 3 2 2 2 4" xfId="10124" xr:uid="{00000000-0005-0000-0000-0000B4270000}"/>
    <cellStyle name="20% - Dekorfärg1 3 3 2 2 2 4 2" xfId="36609" xr:uid="{00000000-0005-0000-0000-0000298F0000}"/>
    <cellStyle name="20% - Dekorfärg1 3 3 2 2 2 4 2 2" xfId="36610" xr:uid="{00000000-0005-0000-0000-00002A8F0000}"/>
    <cellStyle name="20% - Dekorfärg1 3 3 2 2 2 4 3" xfId="36611" xr:uid="{00000000-0005-0000-0000-00002B8F0000}"/>
    <cellStyle name="20% - Dekorfärg1 3 3 2 2 2 5" xfId="27621" xr:uid="{00000000-0005-0000-0000-00000D6C0000}"/>
    <cellStyle name="20% - Dekorfärg1 3 3 2 2 2 5 2" xfId="36612" xr:uid="{00000000-0005-0000-0000-00002C8F0000}"/>
    <cellStyle name="20% - Dekorfärg1 3 3 2 2 2 6" xfId="36613" xr:uid="{00000000-0005-0000-0000-00002D8F0000}"/>
    <cellStyle name="20% - Dekorfärg1 3 3 2 2 2 7" xfId="36614" xr:uid="{00000000-0005-0000-0000-00002E8F0000}"/>
    <cellStyle name="20% - Dekorfärg1 3 3 2 2 2_Tabell 6a K" xfId="19117" xr:uid="{00000000-0005-0000-0000-0000D54A0000}"/>
    <cellStyle name="20% - Dekorfärg1 3 3 2 2 3" xfId="3114" xr:uid="{00000000-0005-0000-0000-0000520C0000}"/>
    <cellStyle name="20% - Dekorfärg1 3 3 2 2 3 2" xfId="7500" xr:uid="{00000000-0005-0000-0000-0000741D0000}"/>
    <cellStyle name="20% - Dekorfärg1 3 3 2 2 3 2 2" xfId="16385" xr:uid="{00000000-0005-0000-0000-000029400000}"/>
    <cellStyle name="20% - Dekorfärg1 3 3 2 2 3 2 2 2" xfId="36615" xr:uid="{00000000-0005-0000-0000-00002F8F0000}"/>
    <cellStyle name="20% - Dekorfärg1 3 3 2 2 3 2 3" xfId="33882" xr:uid="{00000000-0005-0000-0000-000082840000}"/>
    <cellStyle name="20% - Dekorfärg1 3 3 2 2 3 2 4" xfId="36616" xr:uid="{00000000-0005-0000-0000-0000308F0000}"/>
    <cellStyle name="20% - Dekorfärg1 3 3 2 2 3 2_Tabell 6a K" xfId="19979" xr:uid="{00000000-0005-0000-0000-0000334E0000}"/>
    <cellStyle name="20% - Dekorfärg1 3 3 2 2 3 3" xfId="11999" xr:uid="{00000000-0005-0000-0000-0000072F0000}"/>
    <cellStyle name="20% - Dekorfärg1 3 3 2 2 3 3 2" xfId="36617" xr:uid="{00000000-0005-0000-0000-0000318F0000}"/>
    <cellStyle name="20% - Dekorfärg1 3 3 2 2 3 3 2 2" xfId="36618" xr:uid="{00000000-0005-0000-0000-0000328F0000}"/>
    <cellStyle name="20% - Dekorfärg1 3 3 2 2 3 3 3" xfId="36619" xr:uid="{00000000-0005-0000-0000-0000338F0000}"/>
    <cellStyle name="20% - Dekorfärg1 3 3 2 2 3 4" xfId="29496" xr:uid="{00000000-0005-0000-0000-000060730000}"/>
    <cellStyle name="20% - Dekorfärg1 3 3 2 2 3 4 2" xfId="36620" xr:uid="{00000000-0005-0000-0000-0000348F0000}"/>
    <cellStyle name="20% - Dekorfärg1 3 3 2 2 3 5" xfId="36621" xr:uid="{00000000-0005-0000-0000-0000358F0000}"/>
    <cellStyle name="20% - Dekorfärg1 3 3 2 2 3 6" xfId="36622" xr:uid="{00000000-0005-0000-0000-0000368F0000}"/>
    <cellStyle name="20% - Dekorfärg1 3 3 2 2 3_Tabell 6a K" xfId="24649" xr:uid="{00000000-0005-0000-0000-000071600000}"/>
    <cellStyle name="20% - Dekorfärg1 3 3 2 2 4" xfId="5307" xr:uid="{00000000-0005-0000-0000-0000E3140000}"/>
    <cellStyle name="20% - Dekorfärg1 3 3 2 2 4 2" xfId="14192" xr:uid="{00000000-0005-0000-0000-000098370000}"/>
    <cellStyle name="20% - Dekorfärg1 3 3 2 2 4 2 2" xfId="36623" xr:uid="{00000000-0005-0000-0000-0000378F0000}"/>
    <cellStyle name="20% - Dekorfärg1 3 3 2 2 4 3" xfId="31689" xr:uid="{00000000-0005-0000-0000-0000F17B0000}"/>
    <cellStyle name="20% - Dekorfärg1 3 3 2 2 4 4" xfId="36624" xr:uid="{00000000-0005-0000-0000-0000388F0000}"/>
    <cellStyle name="20% - Dekorfärg1 3 3 2 2 4_Tabell 6a K" xfId="21715" xr:uid="{00000000-0005-0000-0000-0000FB540000}"/>
    <cellStyle name="20% - Dekorfärg1 3 3 2 2 5" xfId="9807" xr:uid="{00000000-0005-0000-0000-000077260000}"/>
    <cellStyle name="20% - Dekorfärg1 3 3 2 2 5 2" xfId="36625" xr:uid="{00000000-0005-0000-0000-0000398F0000}"/>
    <cellStyle name="20% - Dekorfärg1 3 3 2 2 5 2 2" xfId="36626" xr:uid="{00000000-0005-0000-0000-00003A8F0000}"/>
    <cellStyle name="20% - Dekorfärg1 3 3 2 2 5 3" xfId="36627" xr:uid="{00000000-0005-0000-0000-00003B8F0000}"/>
    <cellStyle name="20% - Dekorfärg1 3 3 2 2 6" xfId="27304" xr:uid="{00000000-0005-0000-0000-0000D06A0000}"/>
    <cellStyle name="20% - Dekorfärg1 3 3 2 2 6 2" xfId="36628" xr:uid="{00000000-0005-0000-0000-00003C8F0000}"/>
    <cellStyle name="20% - Dekorfärg1 3 3 2 2 7" xfId="36629" xr:uid="{00000000-0005-0000-0000-00003D8F0000}"/>
    <cellStyle name="20% - Dekorfärg1 3 3 2 2 8" xfId="36630" xr:uid="{00000000-0005-0000-0000-00003E8F0000}"/>
    <cellStyle name="20% - Dekorfärg1 3 3 2 2_Tabell 6a K" xfId="23938" xr:uid="{00000000-0005-0000-0000-0000AA5D0000}"/>
    <cellStyle name="20% - Dekorfärg1 3 3 2 3" xfId="1238" xr:uid="{00000000-0005-0000-0000-0000FE040000}"/>
    <cellStyle name="20% - Dekorfärg1 3 3 2 3 2" xfId="3430" xr:uid="{00000000-0005-0000-0000-00008E0D0000}"/>
    <cellStyle name="20% - Dekorfärg1 3 3 2 3 2 2" xfId="7816" xr:uid="{00000000-0005-0000-0000-0000B01E0000}"/>
    <cellStyle name="20% - Dekorfärg1 3 3 2 3 2 2 2" xfId="16701" xr:uid="{00000000-0005-0000-0000-000065410000}"/>
    <cellStyle name="20% - Dekorfärg1 3 3 2 3 2 2 2 2" xfId="36631" xr:uid="{00000000-0005-0000-0000-00003F8F0000}"/>
    <cellStyle name="20% - Dekorfärg1 3 3 2 3 2 2 3" xfId="34198" xr:uid="{00000000-0005-0000-0000-0000BE850000}"/>
    <cellStyle name="20% - Dekorfärg1 3 3 2 3 2 2_Tabell 6a K" xfId="20219" xr:uid="{00000000-0005-0000-0000-0000234F0000}"/>
    <cellStyle name="20% - Dekorfärg1 3 3 2 3 2 3" xfId="12315" xr:uid="{00000000-0005-0000-0000-000043300000}"/>
    <cellStyle name="20% - Dekorfärg1 3 3 2 3 2 3 2" xfId="36632" xr:uid="{00000000-0005-0000-0000-0000408F0000}"/>
    <cellStyle name="20% - Dekorfärg1 3 3 2 3 2 4" xfId="29812" xr:uid="{00000000-0005-0000-0000-00009C740000}"/>
    <cellStyle name="20% - Dekorfärg1 3 3 2 3 2 5" xfId="36633" xr:uid="{00000000-0005-0000-0000-0000418F0000}"/>
    <cellStyle name="20% - Dekorfärg1 3 3 2 3 2_Tabell 6a K" xfId="25101" xr:uid="{00000000-0005-0000-0000-000035620000}"/>
    <cellStyle name="20% - Dekorfärg1 3 3 2 3 3" xfId="5623" xr:uid="{00000000-0005-0000-0000-00001F160000}"/>
    <cellStyle name="20% - Dekorfärg1 3 3 2 3 3 2" xfId="14508" xr:uid="{00000000-0005-0000-0000-0000D4380000}"/>
    <cellStyle name="20% - Dekorfärg1 3 3 2 3 3 2 2" xfId="36634" xr:uid="{00000000-0005-0000-0000-0000428F0000}"/>
    <cellStyle name="20% - Dekorfärg1 3 3 2 3 3 3" xfId="32005" xr:uid="{00000000-0005-0000-0000-00002D7D0000}"/>
    <cellStyle name="20% - Dekorfärg1 3 3 2 3 3 4" xfId="36635" xr:uid="{00000000-0005-0000-0000-0000438F0000}"/>
    <cellStyle name="20% - Dekorfärg1 3 3 2 3 3_Tabell 6a K" xfId="20860" xr:uid="{00000000-0005-0000-0000-0000A4510000}"/>
    <cellStyle name="20% - Dekorfärg1 3 3 2 3 4" xfId="10123" xr:uid="{00000000-0005-0000-0000-0000B3270000}"/>
    <cellStyle name="20% - Dekorfärg1 3 3 2 3 4 2" xfId="36636" xr:uid="{00000000-0005-0000-0000-0000448F0000}"/>
    <cellStyle name="20% - Dekorfärg1 3 3 2 3 4 2 2" xfId="36637" xr:uid="{00000000-0005-0000-0000-0000458F0000}"/>
    <cellStyle name="20% - Dekorfärg1 3 3 2 3 4 3" xfId="36638" xr:uid="{00000000-0005-0000-0000-0000468F0000}"/>
    <cellStyle name="20% - Dekorfärg1 3 3 2 3 5" xfId="27620" xr:uid="{00000000-0005-0000-0000-00000C6C0000}"/>
    <cellStyle name="20% - Dekorfärg1 3 3 2 3 5 2" xfId="36639" xr:uid="{00000000-0005-0000-0000-0000478F0000}"/>
    <cellStyle name="20% - Dekorfärg1 3 3 2 3 6" xfId="36640" xr:uid="{00000000-0005-0000-0000-0000488F0000}"/>
    <cellStyle name="20% - Dekorfärg1 3 3 2 3 7" xfId="36641" xr:uid="{00000000-0005-0000-0000-0000498F0000}"/>
    <cellStyle name="20% - Dekorfärg1 3 3 2 3_Tabell 6a K" xfId="18790" xr:uid="{00000000-0005-0000-0000-00008E490000}"/>
    <cellStyle name="20% - Dekorfärg1 3 3 2 4" xfId="2690" xr:uid="{00000000-0005-0000-0000-0000AA0A0000}"/>
    <cellStyle name="20% - Dekorfärg1 3 3 2 4 2" xfId="7076" xr:uid="{00000000-0005-0000-0000-0000CC1B0000}"/>
    <cellStyle name="20% - Dekorfärg1 3 3 2 4 2 2" xfId="15961" xr:uid="{00000000-0005-0000-0000-0000813E0000}"/>
    <cellStyle name="20% - Dekorfärg1 3 3 2 4 2 2 2" xfId="36642" xr:uid="{00000000-0005-0000-0000-00004A8F0000}"/>
    <cellStyle name="20% - Dekorfärg1 3 3 2 4 2 3" xfId="33458" xr:uid="{00000000-0005-0000-0000-0000DA820000}"/>
    <cellStyle name="20% - Dekorfärg1 3 3 2 4 2 4" xfId="36643" xr:uid="{00000000-0005-0000-0000-00004B8F0000}"/>
    <cellStyle name="20% - Dekorfärg1 3 3 2 4 2_Tabell 6a K" xfId="24198" xr:uid="{00000000-0005-0000-0000-0000AE5E0000}"/>
    <cellStyle name="20% - Dekorfärg1 3 3 2 4 3" xfId="11575" xr:uid="{00000000-0005-0000-0000-00005F2D0000}"/>
    <cellStyle name="20% - Dekorfärg1 3 3 2 4 3 2" xfId="36644" xr:uid="{00000000-0005-0000-0000-00004C8F0000}"/>
    <cellStyle name="20% - Dekorfärg1 3 3 2 4 3 2 2" xfId="36645" xr:uid="{00000000-0005-0000-0000-00004D8F0000}"/>
    <cellStyle name="20% - Dekorfärg1 3 3 2 4 3 3" xfId="36646" xr:uid="{00000000-0005-0000-0000-00004E8F0000}"/>
    <cellStyle name="20% - Dekorfärg1 3 3 2 4 4" xfId="29072" xr:uid="{00000000-0005-0000-0000-0000B8710000}"/>
    <cellStyle name="20% - Dekorfärg1 3 3 2 4 4 2" xfId="36647" xr:uid="{00000000-0005-0000-0000-00004F8F0000}"/>
    <cellStyle name="20% - Dekorfärg1 3 3 2 4 5" xfId="36648" xr:uid="{00000000-0005-0000-0000-0000508F0000}"/>
    <cellStyle name="20% - Dekorfärg1 3 3 2 4 6" xfId="36649" xr:uid="{00000000-0005-0000-0000-0000518F0000}"/>
    <cellStyle name="20% - Dekorfärg1 3 3 2 4_Tabell 6a K" xfId="20943" xr:uid="{00000000-0005-0000-0000-0000F7510000}"/>
    <cellStyle name="20% - Dekorfärg1 3 3 2 5" xfId="4883" xr:uid="{00000000-0005-0000-0000-00003B130000}"/>
    <cellStyle name="20% - Dekorfärg1 3 3 2 5 2" xfId="13768" xr:uid="{00000000-0005-0000-0000-0000F0350000}"/>
    <cellStyle name="20% - Dekorfärg1 3 3 2 5 2 2" xfId="36650" xr:uid="{00000000-0005-0000-0000-0000528F0000}"/>
    <cellStyle name="20% - Dekorfärg1 3 3 2 5 3" xfId="31265" xr:uid="{00000000-0005-0000-0000-0000497A0000}"/>
    <cellStyle name="20% - Dekorfärg1 3 3 2 5 4" xfId="36651" xr:uid="{00000000-0005-0000-0000-0000538F0000}"/>
    <cellStyle name="20% - Dekorfärg1 3 3 2 5_Tabell 6a K" xfId="20814" xr:uid="{00000000-0005-0000-0000-000076510000}"/>
    <cellStyle name="20% - Dekorfärg1 3 3 2 6" xfId="9383" xr:uid="{00000000-0005-0000-0000-0000CF240000}"/>
    <cellStyle name="20% - Dekorfärg1 3 3 2 6 2" xfId="36652" xr:uid="{00000000-0005-0000-0000-0000548F0000}"/>
    <cellStyle name="20% - Dekorfärg1 3 3 2 6 2 2" xfId="36653" xr:uid="{00000000-0005-0000-0000-0000558F0000}"/>
    <cellStyle name="20% - Dekorfärg1 3 3 2 6 3" xfId="36654" xr:uid="{00000000-0005-0000-0000-0000568F0000}"/>
    <cellStyle name="20% - Dekorfärg1 3 3 2 7" xfId="26880" xr:uid="{00000000-0005-0000-0000-000028690000}"/>
    <cellStyle name="20% - Dekorfärg1 3 3 2 7 2" xfId="36655" xr:uid="{00000000-0005-0000-0000-0000578F0000}"/>
    <cellStyle name="20% - Dekorfärg1 3 3 2 8" xfId="36656" xr:uid="{00000000-0005-0000-0000-0000588F0000}"/>
    <cellStyle name="20% - Dekorfärg1 3 3 2 9" xfId="36657" xr:uid="{00000000-0005-0000-0000-0000598F0000}"/>
    <cellStyle name="20% - Dekorfärg1 3 3 2_Tabell 6a K" xfId="21234" xr:uid="{00000000-0005-0000-0000-00001A530000}"/>
    <cellStyle name="20% - Dekorfärg1 3 3 3" xfId="710" xr:uid="{00000000-0005-0000-0000-0000EE020000}"/>
    <cellStyle name="20% - Dekorfärg1 3 3 3 2" xfId="1240" xr:uid="{00000000-0005-0000-0000-000000050000}"/>
    <cellStyle name="20% - Dekorfärg1 3 3 3 2 2" xfId="3432" xr:uid="{00000000-0005-0000-0000-0000900D0000}"/>
    <cellStyle name="20% - Dekorfärg1 3 3 3 2 2 2" xfId="7818" xr:uid="{00000000-0005-0000-0000-0000B21E0000}"/>
    <cellStyle name="20% - Dekorfärg1 3 3 3 2 2 2 2" xfId="16703" xr:uid="{00000000-0005-0000-0000-000067410000}"/>
    <cellStyle name="20% - Dekorfärg1 3 3 3 2 2 2 2 2" xfId="36658" xr:uid="{00000000-0005-0000-0000-00005A8F0000}"/>
    <cellStyle name="20% - Dekorfärg1 3 3 3 2 2 2 3" xfId="34200" xr:uid="{00000000-0005-0000-0000-0000C0850000}"/>
    <cellStyle name="20% - Dekorfärg1 3 3 3 2 2 2_Tabell 6a K" xfId="17985" xr:uid="{00000000-0005-0000-0000-000069460000}"/>
    <cellStyle name="20% - Dekorfärg1 3 3 3 2 2 3" xfId="12317" xr:uid="{00000000-0005-0000-0000-000045300000}"/>
    <cellStyle name="20% - Dekorfärg1 3 3 3 2 2 3 2" xfId="36659" xr:uid="{00000000-0005-0000-0000-00005B8F0000}"/>
    <cellStyle name="20% - Dekorfärg1 3 3 3 2 2 4" xfId="29814" xr:uid="{00000000-0005-0000-0000-00009E740000}"/>
    <cellStyle name="20% - Dekorfärg1 3 3 3 2 2 5" xfId="36660" xr:uid="{00000000-0005-0000-0000-00005C8F0000}"/>
    <cellStyle name="20% - Dekorfärg1 3 3 3 2 2_Tabell 6a K" xfId="24241" xr:uid="{00000000-0005-0000-0000-0000D95E0000}"/>
    <cellStyle name="20% - Dekorfärg1 3 3 3 2 3" xfId="5625" xr:uid="{00000000-0005-0000-0000-000021160000}"/>
    <cellStyle name="20% - Dekorfärg1 3 3 3 2 3 2" xfId="14510" xr:uid="{00000000-0005-0000-0000-0000D6380000}"/>
    <cellStyle name="20% - Dekorfärg1 3 3 3 2 3 2 2" xfId="36661" xr:uid="{00000000-0005-0000-0000-00005D8F0000}"/>
    <cellStyle name="20% - Dekorfärg1 3 3 3 2 3 3" xfId="32007" xr:uid="{00000000-0005-0000-0000-00002F7D0000}"/>
    <cellStyle name="20% - Dekorfärg1 3 3 3 2 3 4" xfId="36662" xr:uid="{00000000-0005-0000-0000-00005E8F0000}"/>
    <cellStyle name="20% - Dekorfärg1 3 3 3 2 3_Tabell 6a K" xfId="23712" xr:uid="{00000000-0005-0000-0000-0000C85C0000}"/>
    <cellStyle name="20% - Dekorfärg1 3 3 3 2 4" xfId="10125" xr:uid="{00000000-0005-0000-0000-0000B5270000}"/>
    <cellStyle name="20% - Dekorfärg1 3 3 3 2 4 2" xfId="36663" xr:uid="{00000000-0005-0000-0000-00005F8F0000}"/>
    <cellStyle name="20% - Dekorfärg1 3 3 3 2 4 2 2" xfId="36664" xr:uid="{00000000-0005-0000-0000-0000608F0000}"/>
    <cellStyle name="20% - Dekorfärg1 3 3 3 2 4 3" xfId="36665" xr:uid="{00000000-0005-0000-0000-0000618F0000}"/>
    <cellStyle name="20% - Dekorfärg1 3 3 3 2 5" xfId="27622" xr:uid="{00000000-0005-0000-0000-00000E6C0000}"/>
    <cellStyle name="20% - Dekorfärg1 3 3 3 2 5 2" xfId="36666" xr:uid="{00000000-0005-0000-0000-0000628F0000}"/>
    <cellStyle name="20% - Dekorfärg1 3 3 3 2 6" xfId="36667" xr:uid="{00000000-0005-0000-0000-0000638F0000}"/>
    <cellStyle name="20% - Dekorfärg1 3 3 3 2 7" xfId="36668" xr:uid="{00000000-0005-0000-0000-0000648F0000}"/>
    <cellStyle name="20% - Dekorfärg1 3 3 3 2_Tabell 6a K" xfId="26431" xr:uid="{00000000-0005-0000-0000-000067670000}"/>
    <cellStyle name="20% - Dekorfärg1 3 3 3 3" xfId="2902" xr:uid="{00000000-0005-0000-0000-00007E0B0000}"/>
    <cellStyle name="20% - Dekorfärg1 3 3 3 3 2" xfId="7288" xr:uid="{00000000-0005-0000-0000-0000A01C0000}"/>
    <cellStyle name="20% - Dekorfärg1 3 3 3 3 2 2" xfId="16173" xr:uid="{00000000-0005-0000-0000-0000553F0000}"/>
    <cellStyle name="20% - Dekorfärg1 3 3 3 3 2 2 2" xfId="36669" xr:uid="{00000000-0005-0000-0000-0000658F0000}"/>
    <cellStyle name="20% - Dekorfärg1 3 3 3 3 2 3" xfId="33670" xr:uid="{00000000-0005-0000-0000-0000AE830000}"/>
    <cellStyle name="20% - Dekorfärg1 3 3 3 3 2 4" xfId="36670" xr:uid="{00000000-0005-0000-0000-0000668F0000}"/>
    <cellStyle name="20% - Dekorfärg1 3 3 3 3 2_Tabell 6a K" xfId="20909" xr:uid="{00000000-0005-0000-0000-0000D5510000}"/>
    <cellStyle name="20% - Dekorfärg1 3 3 3 3 3" xfId="11787" xr:uid="{00000000-0005-0000-0000-0000332E0000}"/>
    <cellStyle name="20% - Dekorfärg1 3 3 3 3 3 2" xfId="36671" xr:uid="{00000000-0005-0000-0000-0000678F0000}"/>
    <cellStyle name="20% - Dekorfärg1 3 3 3 3 3 2 2" xfId="36672" xr:uid="{00000000-0005-0000-0000-0000688F0000}"/>
    <cellStyle name="20% - Dekorfärg1 3 3 3 3 3 3" xfId="36673" xr:uid="{00000000-0005-0000-0000-0000698F0000}"/>
    <cellStyle name="20% - Dekorfärg1 3 3 3 3 4" xfId="29284" xr:uid="{00000000-0005-0000-0000-00008C720000}"/>
    <cellStyle name="20% - Dekorfärg1 3 3 3 3 4 2" xfId="36674" xr:uid="{00000000-0005-0000-0000-00006A8F0000}"/>
    <cellStyle name="20% - Dekorfärg1 3 3 3 3 5" xfId="36675" xr:uid="{00000000-0005-0000-0000-00006B8F0000}"/>
    <cellStyle name="20% - Dekorfärg1 3 3 3 3 6" xfId="36676" xr:uid="{00000000-0005-0000-0000-00006C8F0000}"/>
    <cellStyle name="20% - Dekorfärg1 3 3 3 3_Tabell 6a K" xfId="24716" xr:uid="{00000000-0005-0000-0000-0000B4600000}"/>
    <cellStyle name="20% - Dekorfärg1 3 3 3 4" xfId="5095" xr:uid="{00000000-0005-0000-0000-00000F140000}"/>
    <cellStyle name="20% - Dekorfärg1 3 3 3 4 2" xfId="13980" xr:uid="{00000000-0005-0000-0000-0000C4360000}"/>
    <cellStyle name="20% - Dekorfärg1 3 3 3 4 2 2" xfId="36677" xr:uid="{00000000-0005-0000-0000-00006D8F0000}"/>
    <cellStyle name="20% - Dekorfärg1 3 3 3 4 3" xfId="31477" xr:uid="{00000000-0005-0000-0000-00001D7B0000}"/>
    <cellStyle name="20% - Dekorfärg1 3 3 3 4 4" xfId="36678" xr:uid="{00000000-0005-0000-0000-00006E8F0000}"/>
    <cellStyle name="20% - Dekorfärg1 3 3 3 4_Tabell 6a K" xfId="8913" xr:uid="{00000000-0005-0000-0000-0000F9220000}"/>
    <cellStyle name="20% - Dekorfärg1 3 3 3 5" xfId="9595" xr:uid="{00000000-0005-0000-0000-0000A3250000}"/>
    <cellStyle name="20% - Dekorfärg1 3 3 3 5 2" xfId="36679" xr:uid="{00000000-0005-0000-0000-00006F8F0000}"/>
    <cellStyle name="20% - Dekorfärg1 3 3 3 5 2 2" xfId="36680" xr:uid="{00000000-0005-0000-0000-0000708F0000}"/>
    <cellStyle name="20% - Dekorfärg1 3 3 3 5 3" xfId="36681" xr:uid="{00000000-0005-0000-0000-0000718F0000}"/>
    <cellStyle name="20% - Dekorfärg1 3 3 3 6" xfId="27092" xr:uid="{00000000-0005-0000-0000-0000FC690000}"/>
    <cellStyle name="20% - Dekorfärg1 3 3 3 6 2" xfId="36682" xr:uid="{00000000-0005-0000-0000-0000728F0000}"/>
    <cellStyle name="20% - Dekorfärg1 3 3 3 7" xfId="36683" xr:uid="{00000000-0005-0000-0000-0000738F0000}"/>
    <cellStyle name="20% - Dekorfärg1 3 3 3 8" xfId="36684" xr:uid="{00000000-0005-0000-0000-0000748F0000}"/>
    <cellStyle name="20% - Dekorfärg1 3 3 3_Tabell 6a K" xfId="19894" xr:uid="{00000000-0005-0000-0000-0000DE4D0000}"/>
    <cellStyle name="20% - Dekorfärg1 3 3 4" xfId="1134" xr:uid="{00000000-0005-0000-0000-000096040000}"/>
    <cellStyle name="20% - Dekorfärg1 3 3 4 2" xfId="1241" xr:uid="{00000000-0005-0000-0000-000001050000}"/>
    <cellStyle name="20% - Dekorfärg1 3 3 4 2 2" xfId="3433" xr:uid="{00000000-0005-0000-0000-0000910D0000}"/>
    <cellStyle name="20% - Dekorfärg1 3 3 4 2 2 2" xfId="7819" xr:uid="{00000000-0005-0000-0000-0000B31E0000}"/>
    <cellStyle name="20% - Dekorfärg1 3 3 4 2 2 2 2" xfId="16704" xr:uid="{00000000-0005-0000-0000-000068410000}"/>
    <cellStyle name="20% - Dekorfärg1 3 3 4 2 2 2 2 2" xfId="36685" xr:uid="{00000000-0005-0000-0000-0000758F0000}"/>
    <cellStyle name="20% - Dekorfärg1 3 3 4 2 2 2 3" xfId="34201" xr:uid="{00000000-0005-0000-0000-0000C1850000}"/>
    <cellStyle name="20% - Dekorfärg1 3 3 4 2 2 2_Tabell 6a K" xfId="26145" xr:uid="{00000000-0005-0000-0000-000049660000}"/>
    <cellStyle name="20% - Dekorfärg1 3 3 4 2 2 3" xfId="12318" xr:uid="{00000000-0005-0000-0000-000046300000}"/>
    <cellStyle name="20% - Dekorfärg1 3 3 4 2 2 3 2" xfId="36686" xr:uid="{00000000-0005-0000-0000-0000768F0000}"/>
    <cellStyle name="20% - Dekorfärg1 3 3 4 2 2 4" xfId="29815" xr:uid="{00000000-0005-0000-0000-00009F740000}"/>
    <cellStyle name="20% - Dekorfärg1 3 3 4 2 2 5" xfId="36687" xr:uid="{00000000-0005-0000-0000-0000778F0000}"/>
    <cellStyle name="20% - Dekorfärg1 3 3 4 2 2_Tabell 6a K" xfId="21556" xr:uid="{00000000-0005-0000-0000-00005C540000}"/>
    <cellStyle name="20% - Dekorfärg1 3 3 4 2 3" xfId="5626" xr:uid="{00000000-0005-0000-0000-000022160000}"/>
    <cellStyle name="20% - Dekorfärg1 3 3 4 2 3 2" xfId="14511" xr:uid="{00000000-0005-0000-0000-0000D7380000}"/>
    <cellStyle name="20% - Dekorfärg1 3 3 4 2 3 2 2" xfId="36688" xr:uid="{00000000-0005-0000-0000-0000788F0000}"/>
    <cellStyle name="20% - Dekorfärg1 3 3 4 2 3 3" xfId="32008" xr:uid="{00000000-0005-0000-0000-0000307D0000}"/>
    <cellStyle name="20% - Dekorfärg1 3 3 4 2 3 4" xfId="36689" xr:uid="{00000000-0005-0000-0000-0000798F0000}"/>
    <cellStyle name="20% - Dekorfärg1 3 3 4 2 3_Tabell 6a K" xfId="21440" xr:uid="{00000000-0005-0000-0000-0000E8530000}"/>
    <cellStyle name="20% - Dekorfärg1 3 3 4 2 4" xfId="10126" xr:uid="{00000000-0005-0000-0000-0000B6270000}"/>
    <cellStyle name="20% - Dekorfärg1 3 3 4 2 4 2" xfId="36690" xr:uid="{00000000-0005-0000-0000-00007A8F0000}"/>
    <cellStyle name="20% - Dekorfärg1 3 3 4 2 4 2 2" xfId="36691" xr:uid="{00000000-0005-0000-0000-00007B8F0000}"/>
    <cellStyle name="20% - Dekorfärg1 3 3 4 2 4 3" xfId="36692" xr:uid="{00000000-0005-0000-0000-00007C8F0000}"/>
    <cellStyle name="20% - Dekorfärg1 3 3 4 2 5" xfId="27623" xr:uid="{00000000-0005-0000-0000-00000F6C0000}"/>
    <cellStyle name="20% - Dekorfärg1 3 3 4 2 5 2" xfId="36693" xr:uid="{00000000-0005-0000-0000-00007D8F0000}"/>
    <cellStyle name="20% - Dekorfärg1 3 3 4 2 6" xfId="36694" xr:uid="{00000000-0005-0000-0000-00007E8F0000}"/>
    <cellStyle name="20% - Dekorfärg1 3 3 4 2 7" xfId="36695" xr:uid="{00000000-0005-0000-0000-00007F8F0000}"/>
    <cellStyle name="20% - Dekorfärg1 3 3 4 2_Tabell 6a K" xfId="25365" xr:uid="{00000000-0005-0000-0000-00003D630000}"/>
    <cellStyle name="20% - Dekorfärg1 3 3 4 3" xfId="3326" xr:uid="{00000000-0005-0000-0000-0000260D0000}"/>
    <cellStyle name="20% - Dekorfärg1 3 3 4 3 2" xfId="7712" xr:uid="{00000000-0005-0000-0000-0000481E0000}"/>
    <cellStyle name="20% - Dekorfärg1 3 3 4 3 2 2" xfId="16597" xr:uid="{00000000-0005-0000-0000-0000FD400000}"/>
    <cellStyle name="20% - Dekorfärg1 3 3 4 3 2 2 2" xfId="36696" xr:uid="{00000000-0005-0000-0000-0000808F0000}"/>
    <cellStyle name="20% - Dekorfärg1 3 3 4 3 2 3" xfId="34094" xr:uid="{00000000-0005-0000-0000-000056850000}"/>
    <cellStyle name="20% - Dekorfärg1 3 3 4 3 2 4" xfId="36697" xr:uid="{00000000-0005-0000-0000-0000818F0000}"/>
    <cellStyle name="20% - Dekorfärg1 3 3 4 3 2_Tabell 6a K" xfId="18022" xr:uid="{00000000-0005-0000-0000-00008E460000}"/>
    <cellStyle name="20% - Dekorfärg1 3 3 4 3 3" xfId="12211" xr:uid="{00000000-0005-0000-0000-0000DB2F0000}"/>
    <cellStyle name="20% - Dekorfärg1 3 3 4 3 3 2" xfId="36698" xr:uid="{00000000-0005-0000-0000-0000828F0000}"/>
    <cellStyle name="20% - Dekorfärg1 3 3 4 3 3 2 2" xfId="36699" xr:uid="{00000000-0005-0000-0000-0000838F0000}"/>
    <cellStyle name="20% - Dekorfärg1 3 3 4 3 3 3" xfId="36700" xr:uid="{00000000-0005-0000-0000-0000848F0000}"/>
    <cellStyle name="20% - Dekorfärg1 3 3 4 3 4" xfId="29708" xr:uid="{00000000-0005-0000-0000-000034740000}"/>
    <cellStyle name="20% - Dekorfärg1 3 3 4 3 4 2" xfId="36701" xr:uid="{00000000-0005-0000-0000-0000858F0000}"/>
    <cellStyle name="20% - Dekorfärg1 3 3 4 3 5" xfId="36702" xr:uid="{00000000-0005-0000-0000-0000868F0000}"/>
    <cellStyle name="20% - Dekorfärg1 3 3 4 3 6" xfId="36703" xr:uid="{00000000-0005-0000-0000-0000878F0000}"/>
    <cellStyle name="20% - Dekorfärg1 3 3 4 3_Tabell 6a K" xfId="21168" xr:uid="{00000000-0005-0000-0000-0000D8520000}"/>
    <cellStyle name="20% - Dekorfärg1 3 3 4 4" xfId="5519" xr:uid="{00000000-0005-0000-0000-0000B7150000}"/>
    <cellStyle name="20% - Dekorfärg1 3 3 4 4 2" xfId="14404" xr:uid="{00000000-0005-0000-0000-00006C380000}"/>
    <cellStyle name="20% - Dekorfärg1 3 3 4 4 2 2" xfId="36704" xr:uid="{00000000-0005-0000-0000-0000888F0000}"/>
    <cellStyle name="20% - Dekorfärg1 3 3 4 4 3" xfId="31901" xr:uid="{00000000-0005-0000-0000-0000C57C0000}"/>
    <cellStyle name="20% - Dekorfärg1 3 3 4 4 4" xfId="36705" xr:uid="{00000000-0005-0000-0000-0000898F0000}"/>
    <cellStyle name="20% - Dekorfärg1 3 3 4 4_Tabell 6a K" xfId="20962" xr:uid="{00000000-0005-0000-0000-00000A520000}"/>
    <cellStyle name="20% - Dekorfärg1 3 3 4 5" xfId="10019" xr:uid="{00000000-0005-0000-0000-00004B270000}"/>
    <cellStyle name="20% - Dekorfärg1 3 3 4 5 2" xfId="36706" xr:uid="{00000000-0005-0000-0000-00008A8F0000}"/>
    <cellStyle name="20% - Dekorfärg1 3 3 4 5 2 2" xfId="36707" xr:uid="{00000000-0005-0000-0000-00008B8F0000}"/>
    <cellStyle name="20% - Dekorfärg1 3 3 4 5 3" xfId="36708" xr:uid="{00000000-0005-0000-0000-00008C8F0000}"/>
    <cellStyle name="20% - Dekorfärg1 3 3 4 6" xfId="27516" xr:uid="{00000000-0005-0000-0000-0000A46B0000}"/>
    <cellStyle name="20% - Dekorfärg1 3 3 4 6 2" xfId="36709" xr:uid="{00000000-0005-0000-0000-00008D8F0000}"/>
    <cellStyle name="20% - Dekorfärg1 3 3 4 7" xfId="36710" xr:uid="{00000000-0005-0000-0000-00008E8F0000}"/>
    <cellStyle name="20% - Dekorfärg1 3 3 4 8" xfId="36711" xr:uid="{00000000-0005-0000-0000-00008F8F0000}"/>
    <cellStyle name="20% - Dekorfärg1 3 3 4_Tabell 6a K" xfId="23462" xr:uid="{00000000-0005-0000-0000-0000CE5B0000}"/>
    <cellStyle name="20% - Dekorfärg1 3 3 5" xfId="1237" xr:uid="{00000000-0005-0000-0000-0000FD040000}"/>
    <cellStyle name="20% - Dekorfärg1 3 3 5 2" xfId="3429" xr:uid="{00000000-0005-0000-0000-00008D0D0000}"/>
    <cellStyle name="20% - Dekorfärg1 3 3 5 2 2" xfId="7815" xr:uid="{00000000-0005-0000-0000-0000AF1E0000}"/>
    <cellStyle name="20% - Dekorfärg1 3 3 5 2 2 2" xfId="16700" xr:uid="{00000000-0005-0000-0000-000064410000}"/>
    <cellStyle name="20% - Dekorfärg1 3 3 5 2 2 2 2" xfId="36712" xr:uid="{00000000-0005-0000-0000-0000908F0000}"/>
    <cellStyle name="20% - Dekorfärg1 3 3 5 2 2 3" xfId="34197" xr:uid="{00000000-0005-0000-0000-0000BD850000}"/>
    <cellStyle name="20% - Dekorfärg1 3 3 5 2 2_Tabell 6a K" xfId="26155" xr:uid="{00000000-0005-0000-0000-000053660000}"/>
    <cellStyle name="20% - Dekorfärg1 3 3 5 2 3" xfId="12314" xr:uid="{00000000-0005-0000-0000-000042300000}"/>
    <cellStyle name="20% - Dekorfärg1 3 3 5 2 3 2" xfId="36713" xr:uid="{00000000-0005-0000-0000-0000918F0000}"/>
    <cellStyle name="20% - Dekorfärg1 3 3 5 2 4" xfId="29811" xr:uid="{00000000-0005-0000-0000-00009B740000}"/>
    <cellStyle name="20% - Dekorfärg1 3 3 5 2 5" xfId="36714" xr:uid="{00000000-0005-0000-0000-0000928F0000}"/>
    <cellStyle name="20% - Dekorfärg1 3 3 5 2_Tabell 6a K" xfId="21552" xr:uid="{00000000-0005-0000-0000-000058540000}"/>
    <cellStyle name="20% - Dekorfärg1 3 3 5 3" xfId="5622" xr:uid="{00000000-0005-0000-0000-00001E160000}"/>
    <cellStyle name="20% - Dekorfärg1 3 3 5 3 2" xfId="14507" xr:uid="{00000000-0005-0000-0000-0000D3380000}"/>
    <cellStyle name="20% - Dekorfärg1 3 3 5 3 2 2" xfId="36715" xr:uid="{00000000-0005-0000-0000-0000938F0000}"/>
    <cellStyle name="20% - Dekorfärg1 3 3 5 3 3" xfId="32004" xr:uid="{00000000-0005-0000-0000-00002C7D0000}"/>
    <cellStyle name="20% - Dekorfärg1 3 3 5 3 4" xfId="36716" xr:uid="{00000000-0005-0000-0000-0000948F0000}"/>
    <cellStyle name="20% - Dekorfärg1 3 3 5 3_Tabell 6a K" xfId="21970" xr:uid="{00000000-0005-0000-0000-0000FA550000}"/>
    <cellStyle name="20% - Dekorfärg1 3 3 5 4" xfId="10122" xr:uid="{00000000-0005-0000-0000-0000B2270000}"/>
    <cellStyle name="20% - Dekorfärg1 3 3 5 4 2" xfId="36717" xr:uid="{00000000-0005-0000-0000-0000958F0000}"/>
    <cellStyle name="20% - Dekorfärg1 3 3 5 4 2 2" xfId="36718" xr:uid="{00000000-0005-0000-0000-0000968F0000}"/>
    <cellStyle name="20% - Dekorfärg1 3 3 5 4 3" xfId="36719" xr:uid="{00000000-0005-0000-0000-0000978F0000}"/>
    <cellStyle name="20% - Dekorfärg1 3 3 5 5" xfId="27619" xr:uid="{00000000-0005-0000-0000-00000B6C0000}"/>
    <cellStyle name="20% - Dekorfärg1 3 3 5 5 2" xfId="36720" xr:uid="{00000000-0005-0000-0000-0000988F0000}"/>
    <cellStyle name="20% - Dekorfärg1 3 3 5 6" xfId="36721" xr:uid="{00000000-0005-0000-0000-0000998F0000}"/>
    <cellStyle name="20% - Dekorfärg1 3 3 5 7" xfId="36722" xr:uid="{00000000-0005-0000-0000-00009A8F0000}"/>
    <cellStyle name="20% - Dekorfärg1 3 3 5_Tabell 6a K" xfId="23189" xr:uid="{00000000-0005-0000-0000-0000BD5A0000}"/>
    <cellStyle name="20% - Dekorfärg1 3 3 6" xfId="2478" xr:uid="{00000000-0005-0000-0000-0000D6090000}"/>
    <cellStyle name="20% - Dekorfärg1 3 3 6 2" xfId="6864" xr:uid="{00000000-0005-0000-0000-0000F81A0000}"/>
    <cellStyle name="20% - Dekorfärg1 3 3 6 2 2" xfId="15749" xr:uid="{00000000-0005-0000-0000-0000AD3D0000}"/>
    <cellStyle name="20% - Dekorfärg1 3 3 6 2 2 2" xfId="36723" xr:uid="{00000000-0005-0000-0000-00009B8F0000}"/>
    <cellStyle name="20% - Dekorfärg1 3 3 6 2 3" xfId="33246" xr:uid="{00000000-0005-0000-0000-000006820000}"/>
    <cellStyle name="20% - Dekorfärg1 3 3 6 2 4" xfId="36724" xr:uid="{00000000-0005-0000-0000-00009C8F0000}"/>
    <cellStyle name="20% - Dekorfärg1 3 3 6 2_Tabell 6a K" xfId="22680" xr:uid="{00000000-0005-0000-0000-0000C0580000}"/>
    <cellStyle name="20% - Dekorfärg1 3 3 6 3" xfId="11363" xr:uid="{00000000-0005-0000-0000-00008B2C0000}"/>
    <cellStyle name="20% - Dekorfärg1 3 3 6 3 2" xfId="36725" xr:uid="{00000000-0005-0000-0000-00009D8F0000}"/>
    <cellStyle name="20% - Dekorfärg1 3 3 6 3 2 2" xfId="36726" xr:uid="{00000000-0005-0000-0000-00009E8F0000}"/>
    <cellStyle name="20% - Dekorfärg1 3 3 6 3 3" xfId="36727" xr:uid="{00000000-0005-0000-0000-00009F8F0000}"/>
    <cellStyle name="20% - Dekorfärg1 3 3 6 4" xfId="28860" xr:uid="{00000000-0005-0000-0000-0000E4700000}"/>
    <cellStyle name="20% - Dekorfärg1 3 3 6 4 2" xfId="36728" xr:uid="{00000000-0005-0000-0000-0000A08F0000}"/>
    <cellStyle name="20% - Dekorfärg1 3 3 6 5" xfId="36729" xr:uid="{00000000-0005-0000-0000-0000A18F0000}"/>
    <cellStyle name="20% - Dekorfärg1 3 3 6 6" xfId="36730" xr:uid="{00000000-0005-0000-0000-0000A28F0000}"/>
    <cellStyle name="20% - Dekorfärg1 3 3 6_Tabell 6a K" xfId="23660" xr:uid="{00000000-0005-0000-0000-0000945C0000}"/>
    <cellStyle name="20% - Dekorfärg1 3 3 7" xfId="4671" xr:uid="{00000000-0005-0000-0000-000067120000}"/>
    <cellStyle name="20% - Dekorfärg1 3 3 7 2" xfId="13556" xr:uid="{00000000-0005-0000-0000-00001C350000}"/>
    <cellStyle name="20% - Dekorfärg1 3 3 7 2 2" xfId="36731" xr:uid="{00000000-0005-0000-0000-0000A38F0000}"/>
    <cellStyle name="20% - Dekorfärg1 3 3 7 3" xfId="31053" xr:uid="{00000000-0005-0000-0000-000075790000}"/>
    <cellStyle name="20% - Dekorfärg1 3 3 7 4" xfId="36732" xr:uid="{00000000-0005-0000-0000-0000A48F0000}"/>
    <cellStyle name="20% - Dekorfärg1 3 3 7_Tabell 6a K" xfId="20879" xr:uid="{00000000-0005-0000-0000-0000B7510000}"/>
    <cellStyle name="20% - Dekorfärg1 3 3 8" xfId="9171" xr:uid="{00000000-0005-0000-0000-0000FB230000}"/>
    <cellStyle name="20% - Dekorfärg1 3 3 8 2" xfId="36733" xr:uid="{00000000-0005-0000-0000-0000A58F0000}"/>
    <cellStyle name="20% - Dekorfärg1 3 3 8 2 2" xfId="36734" xr:uid="{00000000-0005-0000-0000-0000A68F0000}"/>
    <cellStyle name="20% - Dekorfärg1 3 3 8 3" xfId="36735" xr:uid="{00000000-0005-0000-0000-0000A78F0000}"/>
    <cellStyle name="20% - Dekorfärg1 3 3 9" xfId="26668" xr:uid="{00000000-0005-0000-0000-000054680000}"/>
    <cellStyle name="20% - Dekorfärg1 3 3 9 2" xfId="36736" xr:uid="{00000000-0005-0000-0000-0000A88F0000}"/>
    <cellStyle name="20% - Dekorfärg1 3 3_Tabell 6a K" xfId="22330" xr:uid="{00000000-0005-0000-0000-000062570000}"/>
    <cellStyle name="20% - Dekorfärg1 3 4" xfId="160" xr:uid="{00000000-0005-0000-0000-0000C8000000}"/>
    <cellStyle name="20% - Dekorfärg1 3 4 10" xfId="36737" xr:uid="{00000000-0005-0000-0000-0000A98F0000}"/>
    <cellStyle name="20% - Dekorfärg1 3 4 11" xfId="36738" xr:uid="{00000000-0005-0000-0000-0000AA8F0000}"/>
    <cellStyle name="20% - Dekorfärg1 3 4 12" xfId="36739" xr:uid="{00000000-0005-0000-0000-0000AB8F0000}"/>
    <cellStyle name="20% - Dekorfärg1 3 4 2" xfId="372" xr:uid="{00000000-0005-0000-0000-00009C010000}"/>
    <cellStyle name="20% - Dekorfärg1 3 4 2 2" xfId="796" xr:uid="{00000000-0005-0000-0000-000044030000}"/>
    <cellStyle name="20% - Dekorfärg1 3 4 2 2 2" xfId="1244" xr:uid="{00000000-0005-0000-0000-000004050000}"/>
    <cellStyle name="20% - Dekorfärg1 3 4 2 2 2 2" xfId="3436" xr:uid="{00000000-0005-0000-0000-0000940D0000}"/>
    <cellStyle name="20% - Dekorfärg1 3 4 2 2 2 2 2" xfId="7822" xr:uid="{00000000-0005-0000-0000-0000B61E0000}"/>
    <cellStyle name="20% - Dekorfärg1 3 4 2 2 2 2 2 2" xfId="16707" xr:uid="{00000000-0005-0000-0000-00006B410000}"/>
    <cellStyle name="20% - Dekorfärg1 3 4 2 2 2 2 2 2 2" xfId="36740" xr:uid="{00000000-0005-0000-0000-0000AC8F0000}"/>
    <cellStyle name="20% - Dekorfärg1 3 4 2 2 2 2 2 3" xfId="34204" xr:uid="{00000000-0005-0000-0000-0000C4850000}"/>
    <cellStyle name="20% - Dekorfärg1 3 4 2 2 2 2 2_Tabell 6a K" xfId="21518" xr:uid="{00000000-0005-0000-0000-000036540000}"/>
    <cellStyle name="20% - Dekorfärg1 3 4 2 2 2 2 3" xfId="12321" xr:uid="{00000000-0005-0000-0000-000049300000}"/>
    <cellStyle name="20% - Dekorfärg1 3 4 2 2 2 2 3 2" xfId="36741" xr:uid="{00000000-0005-0000-0000-0000AD8F0000}"/>
    <cellStyle name="20% - Dekorfärg1 3 4 2 2 2 2 4" xfId="29818" xr:uid="{00000000-0005-0000-0000-0000A2740000}"/>
    <cellStyle name="20% - Dekorfärg1 3 4 2 2 2 2 5" xfId="36742" xr:uid="{00000000-0005-0000-0000-0000AE8F0000}"/>
    <cellStyle name="20% - Dekorfärg1 3 4 2 2 2 2_Tabell 6a K" xfId="24188" xr:uid="{00000000-0005-0000-0000-0000A45E0000}"/>
    <cellStyle name="20% - Dekorfärg1 3 4 2 2 2 3" xfId="5629" xr:uid="{00000000-0005-0000-0000-000025160000}"/>
    <cellStyle name="20% - Dekorfärg1 3 4 2 2 2 3 2" xfId="14514" xr:uid="{00000000-0005-0000-0000-0000DA380000}"/>
    <cellStyle name="20% - Dekorfärg1 3 4 2 2 2 3 2 2" xfId="36743" xr:uid="{00000000-0005-0000-0000-0000AF8F0000}"/>
    <cellStyle name="20% - Dekorfärg1 3 4 2 2 2 3 3" xfId="32011" xr:uid="{00000000-0005-0000-0000-0000337D0000}"/>
    <cellStyle name="20% - Dekorfärg1 3 4 2 2 2 3 4" xfId="36744" xr:uid="{00000000-0005-0000-0000-0000B08F0000}"/>
    <cellStyle name="20% - Dekorfärg1 3 4 2 2 2 3_Tabell 6a K" xfId="19080" xr:uid="{00000000-0005-0000-0000-0000B04A0000}"/>
    <cellStyle name="20% - Dekorfärg1 3 4 2 2 2 4" xfId="10129" xr:uid="{00000000-0005-0000-0000-0000B9270000}"/>
    <cellStyle name="20% - Dekorfärg1 3 4 2 2 2 4 2" xfId="36745" xr:uid="{00000000-0005-0000-0000-0000B18F0000}"/>
    <cellStyle name="20% - Dekorfärg1 3 4 2 2 2 4 2 2" xfId="36746" xr:uid="{00000000-0005-0000-0000-0000B28F0000}"/>
    <cellStyle name="20% - Dekorfärg1 3 4 2 2 2 4 3" xfId="36747" xr:uid="{00000000-0005-0000-0000-0000B38F0000}"/>
    <cellStyle name="20% - Dekorfärg1 3 4 2 2 2 5" xfId="27626" xr:uid="{00000000-0005-0000-0000-0000126C0000}"/>
    <cellStyle name="20% - Dekorfärg1 3 4 2 2 2 5 2" xfId="36748" xr:uid="{00000000-0005-0000-0000-0000B48F0000}"/>
    <cellStyle name="20% - Dekorfärg1 3 4 2 2 2 6" xfId="36749" xr:uid="{00000000-0005-0000-0000-0000B58F0000}"/>
    <cellStyle name="20% - Dekorfärg1 3 4 2 2 2 7" xfId="36750" xr:uid="{00000000-0005-0000-0000-0000B68F0000}"/>
    <cellStyle name="20% - Dekorfärg1 3 4 2 2 2_Tabell 6a K" xfId="23985" xr:uid="{00000000-0005-0000-0000-0000D95D0000}"/>
    <cellStyle name="20% - Dekorfärg1 3 4 2 2 3" xfId="2988" xr:uid="{00000000-0005-0000-0000-0000D40B0000}"/>
    <cellStyle name="20% - Dekorfärg1 3 4 2 2 3 2" xfId="7374" xr:uid="{00000000-0005-0000-0000-0000F61C0000}"/>
    <cellStyle name="20% - Dekorfärg1 3 4 2 2 3 2 2" xfId="16259" xr:uid="{00000000-0005-0000-0000-0000AB3F0000}"/>
    <cellStyle name="20% - Dekorfärg1 3 4 2 2 3 2 2 2" xfId="36751" xr:uid="{00000000-0005-0000-0000-0000B78F0000}"/>
    <cellStyle name="20% - Dekorfärg1 3 4 2 2 3 2 3" xfId="33756" xr:uid="{00000000-0005-0000-0000-000004840000}"/>
    <cellStyle name="20% - Dekorfärg1 3 4 2 2 3 2 4" xfId="36752" xr:uid="{00000000-0005-0000-0000-0000B88F0000}"/>
    <cellStyle name="20% - Dekorfärg1 3 4 2 2 3 2_Tabell 6a K" xfId="19113" xr:uid="{00000000-0005-0000-0000-0000D14A0000}"/>
    <cellStyle name="20% - Dekorfärg1 3 4 2 2 3 3" xfId="11873" xr:uid="{00000000-0005-0000-0000-0000892E0000}"/>
    <cellStyle name="20% - Dekorfärg1 3 4 2 2 3 3 2" xfId="36753" xr:uid="{00000000-0005-0000-0000-0000B98F0000}"/>
    <cellStyle name="20% - Dekorfärg1 3 4 2 2 3 3 2 2" xfId="36754" xr:uid="{00000000-0005-0000-0000-0000BA8F0000}"/>
    <cellStyle name="20% - Dekorfärg1 3 4 2 2 3 3 3" xfId="36755" xr:uid="{00000000-0005-0000-0000-0000BB8F0000}"/>
    <cellStyle name="20% - Dekorfärg1 3 4 2 2 3 4" xfId="29370" xr:uid="{00000000-0005-0000-0000-0000E2720000}"/>
    <cellStyle name="20% - Dekorfärg1 3 4 2 2 3 4 2" xfId="36756" xr:uid="{00000000-0005-0000-0000-0000BC8F0000}"/>
    <cellStyle name="20% - Dekorfärg1 3 4 2 2 3 5" xfId="36757" xr:uid="{00000000-0005-0000-0000-0000BD8F0000}"/>
    <cellStyle name="20% - Dekorfärg1 3 4 2 2 3 6" xfId="36758" xr:uid="{00000000-0005-0000-0000-0000BE8F0000}"/>
    <cellStyle name="20% - Dekorfärg1 3 4 2 2 3_Tabell 6a K" xfId="18236" xr:uid="{00000000-0005-0000-0000-000064470000}"/>
    <cellStyle name="20% - Dekorfärg1 3 4 2 2 4" xfId="5181" xr:uid="{00000000-0005-0000-0000-000065140000}"/>
    <cellStyle name="20% - Dekorfärg1 3 4 2 2 4 2" xfId="14066" xr:uid="{00000000-0005-0000-0000-00001A370000}"/>
    <cellStyle name="20% - Dekorfärg1 3 4 2 2 4 2 2" xfId="36759" xr:uid="{00000000-0005-0000-0000-0000BF8F0000}"/>
    <cellStyle name="20% - Dekorfärg1 3 4 2 2 4 3" xfId="31563" xr:uid="{00000000-0005-0000-0000-0000737B0000}"/>
    <cellStyle name="20% - Dekorfärg1 3 4 2 2 4 4" xfId="36760" xr:uid="{00000000-0005-0000-0000-0000C08F0000}"/>
    <cellStyle name="20% - Dekorfärg1 3 4 2 2 4_Tabell 6a K" xfId="22512" xr:uid="{00000000-0005-0000-0000-000018580000}"/>
    <cellStyle name="20% - Dekorfärg1 3 4 2 2 5" xfId="9681" xr:uid="{00000000-0005-0000-0000-0000F9250000}"/>
    <cellStyle name="20% - Dekorfärg1 3 4 2 2 5 2" xfId="36761" xr:uid="{00000000-0005-0000-0000-0000C18F0000}"/>
    <cellStyle name="20% - Dekorfärg1 3 4 2 2 5 2 2" xfId="36762" xr:uid="{00000000-0005-0000-0000-0000C28F0000}"/>
    <cellStyle name="20% - Dekorfärg1 3 4 2 2 5 3" xfId="36763" xr:uid="{00000000-0005-0000-0000-0000C38F0000}"/>
    <cellStyle name="20% - Dekorfärg1 3 4 2 2 6" xfId="27178" xr:uid="{00000000-0005-0000-0000-0000526A0000}"/>
    <cellStyle name="20% - Dekorfärg1 3 4 2 2 6 2" xfId="36764" xr:uid="{00000000-0005-0000-0000-0000C48F0000}"/>
    <cellStyle name="20% - Dekorfärg1 3 4 2 2 7" xfId="36765" xr:uid="{00000000-0005-0000-0000-0000C58F0000}"/>
    <cellStyle name="20% - Dekorfärg1 3 4 2 2 8" xfId="36766" xr:uid="{00000000-0005-0000-0000-0000C68F0000}"/>
    <cellStyle name="20% - Dekorfärg1 3 4 2 2_Tabell 6a K" xfId="25893" xr:uid="{00000000-0005-0000-0000-00004D650000}"/>
    <cellStyle name="20% - Dekorfärg1 3 4 2 3" xfId="1243" xr:uid="{00000000-0005-0000-0000-000003050000}"/>
    <cellStyle name="20% - Dekorfärg1 3 4 2 3 2" xfId="3435" xr:uid="{00000000-0005-0000-0000-0000930D0000}"/>
    <cellStyle name="20% - Dekorfärg1 3 4 2 3 2 2" xfId="7821" xr:uid="{00000000-0005-0000-0000-0000B51E0000}"/>
    <cellStyle name="20% - Dekorfärg1 3 4 2 3 2 2 2" xfId="16706" xr:uid="{00000000-0005-0000-0000-00006A410000}"/>
    <cellStyle name="20% - Dekorfärg1 3 4 2 3 2 2 2 2" xfId="36767" xr:uid="{00000000-0005-0000-0000-0000C78F0000}"/>
    <cellStyle name="20% - Dekorfärg1 3 4 2 3 2 2 3" xfId="34203" xr:uid="{00000000-0005-0000-0000-0000C3850000}"/>
    <cellStyle name="20% - Dekorfärg1 3 4 2 3 2 2_Tabell 6a K" xfId="22146" xr:uid="{00000000-0005-0000-0000-0000AA560000}"/>
    <cellStyle name="20% - Dekorfärg1 3 4 2 3 2 3" xfId="12320" xr:uid="{00000000-0005-0000-0000-000048300000}"/>
    <cellStyle name="20% - Dekorfärg1 3 4 2 3 2 3 2" xfId="36768" xr:uid="{00000000-0005-0000-0000-0000C88F0000}"/>
    <cellStyle name="20% - Dekorfärg1 3 4 2 3 2 4" xfId="29817" xr:uid="{00000000-0005-0000-0000-0000A1740000}"/>
    <cellStyle name="20% - Dekorfärg1 3 4 2 3 2 5" xfId="36769" xr:uid="{00000000-0005-0000-0000-0000C98F0000}"/>
    <cellStyle name="20% - Dekorfärg1 3 4 2 3 2_Tabell 6a K" xfId="24362" xr:uid="{00000000-0005-0000-0000-0000525F0000}"/>
    <cellStyle name="20% - Dekorfärg1 3 4 2 3 3" xfId="5628" xr:uid="{00000000-0005-0000-0000-000024160000}"/>
    <cellStyle name="20% - Dekorfärg1 3 4 2 3 3 2" xfId="14513" xr:uid="{00000000-0005-0000-0000-0000D9380000}"/>
    <cellStyle name="20% - Dekorfärg1 3 4 2 3 3 2 2" xfId="36770" xr:uid="{00000000-0005-0000-0000-0000CA8F0000}"/>
    <cellStyle name="20% - Dekorfärg1 3 4 2 3 3 3" xfId="32010" xr:uid="{00000000-0005-0000-0000-0000327D0000}"/>
    <cellStyle name="20% - Dekorfärg1 3 4 2 3 3 4" xfId="36771" xr:uid="{00000000-0005-0000-0000-0000CB8F0000}"/>
    <cellStyle name="20% - Dekorfärg1 3 4 2 3 3_Tabell 6a K" xfId="22752" xr:uid="{00000000-0005-0000-0000-000008590000}"/>
    <cellStyle name="20% - Dekorfärg1 3 4 2 3 4" xfId="10128" xr:uid="{00000000-0005-0000-0000-0000B8270000}"/>
    <cellStyle name="20% - Dekorfärg1 3 4 2 3 4 2" xfId="36772" xr:uid="{00000000-0005-0000-0000-0000CC8F0000}"/>
    <cellStyle name="20% - Dekorfärg1 3 4 2 3 4 2 2" xfId="36773" xr:uid="{00000000-0005-0000-0000-0000CD8F0000}"/>
    <cellStyle name="20% - Dekorfärg1 3 4 2 3 4 3" xfId="36774" xr:uid="{00000000-0005-0000-0000-0000CE8F0000}"/>
    <cellStyle name="20% - Dekorfärg1 3 4 2 3 5" xfId="27625" xr:uid="{00000000-0005-0000-0000-0000116C0000}"/>
    <cellStyle name="20% - Dekorfärg1 3 4 2 3 5 2" xfId="36775" xr:uid="{00000000-0005-0000-0000-0000CF8F0000}"/>
    <cellStyle name="20% - Dekorfärg1 3 4 2 3 6" xfId="36776" xr:uid="{00000000-0005-0000-0000-0000D08F0000}"/>
    <cellStyle name="20% - Dekorfärg1 3 4 2 3 7" xfId="36777" xr:uid="{00000000-0005-0000-0000-0000D18F0000}"/>
    <cellStyle name="20% - Dekorfärg1 3 4 2 3_Tabell 6a K" xfId="20430" xr:uid="{00000000-0005-0000-0000-0000F64F0000}"/>
    <cellStyle name="20% - Dekorfärg1 3 4 2 4" xfId="2564" xr:uid="{00000000-0005-0000-0000-00002C0A0000}"/>
    <cellStyle name="20% - Dekorfärg1 3 4 2 4 2" xfId="6950" xr:uid="{00000000-0005-0000-0000-00004E1B0000}"/>
    <cellStyle name="20% - Dekorfärg1 3 4 2 4 2 2" xfId="15835" xr:uid="{00000000-0005-0000-0000-0000033E0000}"/>
    <cellStyle name="20% - Dekorfärg1 3 4 2 4 2 2 2" xfId="36778" xr:uid="{00000000-0005-0000-0000-0000D28F0000}"/>
    <cellStyle name="20% - Dekorfärg1 3 4 2 4 2 3" xfId="33332" xr:uid="{00000000-0005-0000-0000-00005C820000}"/>
    <cellStyle name="20% - Dekorfärg1 3 4 2 4 2 4" xfId="36779" xr:uid="{00000000-0005-0000-0000-0000D38F0000}"/>
    <cellStyle name="20% - Dekorfärg1 3 4 2 4 2_Tabell 6a K" xfId="23132" xr:uid="{00000000-0005-0000-0000-0000845A0000}"/>
    <cellStyle name="20% - Dekorfärg1 3 4 2 4 3" xfId="11449" xr:uid="{00000000-0005-0000-0000-0000E12C0000}"/>
    <cellStyle name="20% - Dekorfärg1 3 4 2 4 3 2" xfId="36780" xr:uid="{00000000-0005-0000-0000-0000D48F0000}"/>
    <cellStyle name="20% - Dekorfärg1 3 4 2 4 3 2 2" xfId="36781" xr:uid="{00000000-0005-0000-0000-0000D58F0000}"/>
    <cellStyle name="20% - Dekorfärg1 3 4 2 4 3 3" xfId="36782" xr:uid="{00000000-0005-0000-0000-0000D68F0000}"/>
    <cellStyle name="20% - Dekorfärg1 3 4 2 4 4" xfId="28946" xr:uid="{00000000-0005-0000-0000-00003A710000}"/>
    <cellStyle name="20% - Dekorfärg1 3 4 2 4 4 2" xfId="36783" xr:uid="{00000000-0005-0000-0000-0000D78F0000}"/>
    <cellStyle name="20% - Dekorfärg1 3 4 2 4 5" xfId="36784" xr:uid="{00000000-0005-0000-0000-0000D88F0000}"/>
    <cellStyle name="20% - Dekorfärg1 3 4 2 4 6" xfId="36785" xr:uid="{00000000-0005-0000-0000-0000D98F0000}"/>
    <cellStyle name="20% - Dekorfärg1 3 4 2 4_Tabell 6a K" xfId="22447" xr:uid="{00000000-0005-0000-0000-0000D7570000}"/>
    <cellStyle name="20% - Dekorfärg1 3 4 2 5" xfId="4757" xr:uid="{00000000-0005-0000-0000-0000BD120000}"/>
    <cellStyle name="20% - Dekorfärg1 3 4 2 5 2" xfId="13642" xr:uid="{00000000-0005-0000-0000-000072350000}"/>
    <cellStyle name="20% - Dekorfärg1 3 4 2 5 2 2" xfId="36786" xr:uid="{00000000-0005-0000-0000-0000DA8F0000}"/>
    <cellStyle name="20% - Dekorfärg1 3 4 2 5 3" xfId="31139" xr:uid="{00000000-0005-0000-0000-0000CB790000}"/>
    <cellStyle name="20% - Dekorfärg1 3 4 2 5 4" xfId="36787" xr:uid="{00000000-0005-0000-0000-0000DB8F0000}"/>
    <cellStyle name="20% - Dekorfärg1 3 4 2 5_Tabell 6a K" xfId="24682" xr:uid="{00000000-0005-0000-0000-000092600000}"/>
    <cellStyle name="20% - Dekorfärg1 3 4 2 6" xfId="9257" xr:uid="{00000000-0005-0000-0000-000051240000}"/>
    <cellStyle name="20% - Dekorfärg1 3 4 2 6 2" xfId="36788" xr:uid="{00000000-0005-0000-0000-0000DC8F0000}"/>
    <cellStyle name="20% - Dekorfärg1 3 4 2 6 2 2" xfId="36789" xr:uid="{00000000-0005-0000-0000-0000DD8F0000}"/>
    <cellStyle name="20% - Dekorfärg1 3 4 2 6 3" xfId="36790" xr:uid="{00000000-0005-0000-0000-0000DE8F0000}"/>
    <cellStyle name="20% - Dekorfärg1 3 4 2 7" xfId="26754" xr:uid="{00000000-0005-0000-0000-0000AA680000}"/>
    <cellStyle name="20% - Dekorfärg1 3 4 2 7 2" xfId="36791" xr:uid="{00000000-0005-0000-0000-0000DF8F0000}"/>
    <cellStyle name="20% - Dekorfärg1 3 4 2 8" xfId="36792" xr:uid="{00000000-0005-0000-0000-0000E08F0000}"/>
    <cellStyle name="20% - Dekorfärg1 3 4 2 9" xfId="36793" xr:uid="{00000000-0005-0000-0000-0000E18F0000}"/>
    <cellStyle name="20% - Dekorfärg1 3 4 2_Tabell 6a K" xfId="20340" xr:uid="{00000000-0005-0000-0000-00009C4F0000}"/>
    <cellStyle name="20% - Dekorfärg1 3 4 3" xfId="584" xr:uid="{00000000-0005-0000-0000-000070020000}"/>
    <cellStyle name="20% - Dekorfärg1 3 4 3 2" xfId="1245" xr:uid="{00000000-0005-0000-0000-000005050000}"/>
    <cellStyle name="20% - Dekorfärg1 3 4 3 2 2" xfId="3437" xr:uid="{00000000-0005-0000-0000-0000950D0000}"/>
    <cellStyle name="20% - Dekorfärg1 3 4 3 2 2 2" xfId="7823" xr:uid="{00000000-0005-0000-0000-0000B71E0000}"/>
    <cellStyle name="20% - Dekorfärg1 3 4 3 2 2 2 2" xfId="16708" xr:uid="{00000000-0005-0000-0000-00006C410000}"/>
    <cellStyle name="20% - Dekorfärg1 3 4 3 2 2 2 2 2" xfId="36794" xr:uid="{00000000-0005-0000-0000-0000E28F0000}"/>
    <cellStyle name="20% - Dekorfärg1 3 4 3 2 2 2 3" xfId="34205" xr:uid="{00000000-0005-0000-0000-0000C5850000}"/>
    <cellStyle name="20% - Dekorfärg1 3 4 3 2 2 2_Tabell 6a K" xfId="22042" xr:uid="{00000000-0005-0000-0000-000042560000}"/>
    <cellStyle name="20% - Dekorfärg1 3 4 3 2 2 3" xfId="12322" xr:uid="{00000000-0005-0000-0000-00004A300000}"/>
    <cellStyle name="20% - Dekorfärg1 3 4 3 2 2 3 2" xfId="36795" xr:uid="{00000000-0005-0000-0000-0000E38F0000}"/>
    <cellStyle name="20% - Dekorfärg1 3 4 3 2 2 4" xfId="29819" xr:uid="{00000000-0005-0000-0000-0000A3740000}"/>
    <cellStyle name="20% - Dekorfärg1 3 4 3 2 2 5" xfId="36796" xr:uid="{00000000-0005-0000-0000-0000E48F0000}"/>
    <cellStyle name="20% - Dekorfärg1 3 4 3 2 2_Tabell 6a K" xfId="26448" xr:uid="{00000000-0005-0000-0000-000078670000}"/>
    <cellStyle name="20% - Dekorfärg1 3 4 3 2 3" xfId="5630" xr:uid="{00000000-0005-0000-0000-000026160000}"/>
    <cellStyle name="20% - Dekorfärg1 3 4 3 2 3 2" xfId="14515" xr:uid="{00000000-0005-0000-0000-0000DB380000}"/>
    <cellStyle name="20% - Dekorfärg1 3 4 3 2 3 2 2" xfId="36797" xr:uid="{00000000-0005-0000-0000-0000E58F0000}"/>
    <cellStyle name="20% - Dekorfärg1 3 4 3 2 3 3" xfId="32012" xr:uid="{00000000-0005-0000-0000-0000347D0000}"/>
    <cellStyle name="20% - Dekorfärg1 3 4 3 2 3 4" xfId="36798" xr:uid="{00000000-0005-0000-0000-0000E68F0000}"/>
    <cellStyle name="20% - Dekorfärg1 3 4 3 2 3_Tabell 6a K" xfId="20032" xr:uid="{00000000-0005-0000-0000-0000684E0000}"/>
    <cellStyle name="20% - Dekorfärg1 3 4 3 2 4" xfId="10130" xr:uid="{00000000-0005-0000-0000-0000BA270000}"/>
    <cellStyle name="20% - Dekorfärg1 3 4 3 2 4 2" xfId="36799" xr:uid="{00000000-0005-0000-0000-0000E78F0000}"/>
    <cellStyle name="20% - Dekorfärg1 3 4 3 2 4 2 2" xfId="36800" xr:uid="{00000000-0005-0000-0000-0000E88F0000}"/>
    <cellStyle name="20% - Dekorfärg1 3 4 3 2 4 3" xfId="36801" xr:uid="{00000000-0005-0000-0000-0000E98F0000}"/>
    <cellStyle name="20% - Dekorfärg1 3 4 3 2 5" xfId="27627" xr:uid="{00000000-0005-0000-0000-0000136C0000}"/>
    <cellStyle name="20% - Dekorfärg1 3 4 3 2 5 2" xfId="36802" xr:uid="{00000000-0005-0000-0000-0000EA8F0000}"/>
    <cellStyle name="20% - Dekorfärg1 3 4 3 2 6" xfId="36803" xr:uid="{00000000-0005-0000-0000-0000EB8F0000}"/>
    <cellStyle name="20% - Dekorfärg1 3 4 3 2 7" xfId="36804" xr:uid="{00000000-0005-0000-0000-0000EC8F0000}"/>
    <cellStyle name="20% - Dekorfärg1 3 4 3 2_Tabell 6a K" xfId="20019" xr:uid="{00000000-0005-0000-0000-00005B4E0000}"/>
    <cellStyle name="20% - Dekorfärg1 3 4 3 3" xfId="2776" xr:uid="{00000000-0005-0000-0000-0000000B0000}"/>
    <cellStyle name="20% - Dekorfärg1 3 4 3 3 2" xfId="7162" xr:uid="{00000000-0005-0000-0000-0000221C0000}"/>
    <cellStyle name="20% - Dekorfärg1 3 4 3 3 2 2" xfId="16047" xr:uid="{00000000-0005-0000-0000-0000D73E0000}"/>
    <cellStyle name="20% - Dekorfärg1 3 4 3 3 2 2 2" xfId="36805" xr:uid="{00000000-0005-0000-0000-0000ED8F0000}"/>
    <cellStyle name="20% - Dekorfärg1 3 4 3 3 2 3" xfId="33544" xr:uid="{00000000-0005-0000-0000-000030830000}"/>
    <cellStyle name="20% - Dekorfärg1 3 4 3 3 2 4" xfId="36806" xr:uid="{00000000-0005-0000-0000-0000EE8F0000}"/>
    <cellStyle name="20% - Dekorfärg1 3 4 3 3 2_Tabell 6a K" xfId="19626" xr:uid="{00000000-0005-0000-0000-0000D24C0000}"/>
    <cellStyle name="20% - Dekorfärg1 3 4 3 3 3" xfId="11661" xr:uid="{00000000-0005-0000-0000-0000B52D0000}"/>
    <cellStyle name="20% - Dekorfärg1 3 4 3 3 3 2" xfId="36807" xr:uid="{00000000-0005-0000-0000-0000EF8F0000}"/>
    <cellStyle name="20% - Dekorfärg1 3 4 3 3 3 2 2" xfId="36808" xr:uid="{00000000-0005-0000-0000-0000F08F0000}"/>
    <cellStyle name="20% - Dekorfärg1 3 4 3 3 3 3" xfId="36809" xr:uid="{00000000-0005-0000-0000-0000F18F0000}"/>
    <cellStyle name="20% - Dekorfärg1 3 4 3 3 4" xfId="29158" xr:uid="{00000000-0005-0000-0000-00000E720000}"/>
    <cellStyle name="20% - Dekorfärg1 3 4 3 3 4 2" xfId="36810" xr:uid="{00000000-0005-0000-0000-0000F28F0000}"/>
    <cellStyle name="20% - Dekorfärg1 3 4 3 3 5" xfId="36811" xr:uid="{00000000-0005-0000-0000-0000F38F0000}"/>
    <cellStyle name="20% - Dekorfärg1 3 4 3 3 6" xfId="36812" xr:uid="{00000000-0005-0000-0000-0000F48F0000}"/>
    <cellStyle name="20% - Dekorfärg1 3 4 3 3_Tabell 6a K" xfId="25606" xr:uid="{00000000-0005-0000-0000-00002E640000}"/>
    <cellStyle name="20% - Dekorfärg1 3 4 3 4" xfId="4969" xr:uid="{00000000-0005-0000-0000-000091130000}"/>
    <cellStyle name="20% - Dekorfärg1 3 4 3 4 2" xfId="13854" xr:uid="{00000000-0005-0000-0000-000046360000}"/>
    <cellStyle name="20% - Dekorfärg1 3 4 3 4 2 2" xfId="36813" xr:uid="{00000000-0005-0000-0000-0000F58F0000}"/>
    <cellStyle name="20% - Dekorfärg1 3 4 3 4 3" xfId="31351" xr:uid="{00000000-0005-0000-0000-00009F7A0000}"/>
    <cellStyle name="20% - Dekorfärg1 3 4 3 4 4" xfId="36814" xr:uid="{00000000-0005-0000-0000-0000F68F0000}"/>
    <cellStyle name="20% - Dekorfärg1 3 4 3 4_Tabell 6a K" xfId="24463" xr:uid="{00000000-0005-0000-0000-0000B75F0000}"/>
    <cellStyle name="20% - Dekorfärg1 3 4 3 5" xfId="9469" xr:uid="{00000000-0005-0000-0000-000025250000}"/>
    <cellStyle name="20% - Dekorfärg1 3 4 3 5 2" xfId="36815" xr:uid="{00000000-0005-0000-0000-0000F78F0000}"/>
    <cellStyle name="20% - Dekorfärg1 3 4 3 5 2 2" xfId="36816" xr:uid="{00000000-0005-0000-0000-0000F88F0000}"/>
    <cellStyle name="20% - Dekorfärg1 3 4 3 5 3" xfId="36817" xr:uid="{00000000-0005-0000-0000-0000F98F0000}"/>
    <cellStyle name="20% - Dekorfärg1 3 4 3 6" xfId="26966" xr:uid="{00000000-0005-0000-0000-00007E690000}"/>
    <cellStyle name="20% - Dekorfärg1 3 4 3 6 2" xfId="36818" xr:uid="{00000000-0005-0000-0000-0000FA8F0000}"/>
    <cellStyle name="20% - Dekorfärg1 3 4 3 7" xfId="36819" xr:uid="{00000000-0005-0000-0000-0000FB8F0000}"/>
    <cellStyle name="20% - Dekorfärg1 3 4 3 8" xfId="36820" xr:uid="{00000000-0005-0000-0000-0000FC8F0000}"/>
    <cellStyle name="20% - Dekorfärg1 3 4 3_Tabell 6a K" xfId="23723" xr:uid="{00000000-0005-0000-0000-0000D35C0000}"/>
    <cellStyle name="20% - Dekorfärg1 3 4 4" xfId="1008" xr:uid="{00000000-0005-0000-0000-000018040000}"/>
    <cellStyle name="20% - Dekorfärg1 3 4 4 2" xfId="1246" xr:uid="{00000000-0005-0000-0000-000006050000}"/>
    <cellStyle name="20% - Dekorfärg1 3 4 4 2 2" xfId="3438" xr:uid="{00000000-0005-0000-0000-0000960D0000}"/>
    <cellStyle name="20% - Dekorfärg1 3 4 4 2 2 2" xfId="7824" xr:uid="{00000000-0005-0000-0000-0000B81E0000}"/>
    <cellStyle name="20% - Dekorfärg1 3 4 4 2 2 2 2" xfId="16709" xr:uid="{00000000-0005-0000-0000-00006D410000}"/>
    <cellStyle name="20% - Dekorfärg1 3 4 4 2 2 2 2 2" xfId="36821" xr:uid="{00000000-0005-0000-0000-0000FD8F0000}"/>
    <cellStyle name="20% - Dekorfärg1 3 4 4 2 2 2 3" xfId="34206" xr:uid="{00000000-0005-0000-0000-0000C6850000}"/>
    <cellStyle name="20% - Dekorfärg1 3 4 4 2 2 2_Tabell 6a K" xfId="20699" xr:uid="{00000000-0005-0000-0000-000003510000}"/>
    <cellStyle name="20% - Dekorfärg1 3 4 4 2 2 3" xfId="12323" xr:uid="{00000000-0005-0000-0000-00004B300000}"/>
    <cellStyle name="20% - Dekorfärg1 3 4 4 2 2 3 2" xfId="36822" xr:uid="{00000000-0005-0000-0000-0000FE8F0000}"/>
    <cellStyle name="20% - Dekorfärg1 3 4 4 2 2 4" xfId="29820" xr:uid="{00000000-0005-0000-0000-0000A4740000}"/>
    <cellStyle name="20% - Dekorfärg1 3 4 4 2 2 5" xfId="36823" xr:uid="{00000000-0005-0000-0000-0000FF8F0000}"/>
    <cellStyle name="20% - Dekorfärg1 3 4 4 2 2_Tabell 6a K" xfId="21818" xr:uid="{00000000-0005-0000-0000-000062550000}"/>
    <cellStyle name="20% - Dekorfärg1 3 4 4 2 3" xfId="5631" xr:uid="{00000000-0005-0000-0000-000027160000}"/>
    <cellStyle name="20% - Dekorfärg1 3 4 4 2 3 2" xfId="14516" xr:uid="{00000000-0005-0000-0000-0000DC380000}"/>
    <cellStyle name="20% - Dekorfärg1 3 4 4 2 3 2 2" xfId="36824" xr:uid="{00000000-0005-0000-0000-000000900000}"/>
    <cellStyle name="20% - Dekorfärg1 3 4 4 2 3 3" xfId="32013" xr:uid="{00000000-0005-0000-0000-0000357D0000}"/>
    <cellStyle name="20% - Dekorfärg1 3 4 4 2 3 4" xfId="36825" xr:uid="{00000000-0005-0000-0000-000001900000}"/>
    <cellStyle name="20% - Dekorfärg1 3 4 4 2 3_Tabell 6a K" xfId="24253" xr:uid="{00000000-0005-0000-0000-0000E55E0000}"/>
    <cellStyle name="20% - Dekorfärg1 3 4 4 2 4" xfId="10131" xr:uid="{00000000-0005-0000-0000-0000BB270000}"/>
    <cellStyle name="20% - Dekorfärg1 3 4 4 2 4 2" xfId="36826" xr:uid="{00000000-0005-0000-0000-000002900000}"/>
    <cellStyle name="20% - Dekorfärg1 3 4 4 2 4 2 2" xfId="36827" xr:uid="{00000000-0005-0000-0000-000003900000}"/>
    <cellStyle name="20% - Dekorfärg1 3 4 4 2 4 3" xfId="36828" xr:uid="{00000000-0005-0000-0000-000004900000}"/>
    <cellStyle name="20% - Dekorfärg1 3 4 4 2 5" xfId="27628" xr:uid="{00000000-0005-0000-0000-0000146C0000}"/>
    <cellStyle name="20% - Dekorfärg1 3 4 4 2 5 2" xfId="36829" xr:uid="{00000000-0005-0000-0000-000005900000}"/>
    <cellStyle name="20% - Dekorfärg1 3 4 4 2 6" xfId="36830" xr:uid="{00000000-0005-0000-0000-000006900000}"/>
    <cellStyle name="20% - Dekorfärg1 3 4 4 2 7" xfId="36831" xr:uid="{00000000-0005-0000-0000-000007900000}"/>
    <cellStyle name="20% - Dekorfärg1 3 4 4 2_Tabell 6a K" xfId="21553" xr:uid="{00000000-0005-0000-0000-000059540000}"/>
    <cellStyle name="20% - Dekorfärg1 3 4 4 3" xfId="3200" xr:uid="{00000000-0005-0000-0000-0000A80C0000}"/>
    <cellStyle name="20% - Dekorfärg1 3 4 4 3 2" xfId="7586" xr:uid="{00000000-0005-0000-0000-0000CA1D0000}"/>
    <cellStyle name="20% - Dekorfärg1 3 4 4 3 2 2" xfId="16471" xr:uid="{00000000-0005-0000-0000-00007F400000}"/>
    <cellStyle name="20% - Dekorfärg1 3 4 4 3 2 2 2" xfId="36832" xr:uid="{00000000-0005-0000-0000-000008900000}"/>
    <cellStyle name="20% - Dekorfärg1 3 4 4 3 2 3" xfId="33968" xr:uid="{00000000-0005-0000-0000-0000D8840000}"/>
    <cellStyle name="20% - Dekorfärg1 3 4 4 3 2 4" xfId="36833" xr:uid="{00000000-0005-0000-0000-000009900000}"/>
    <cellStyle name="20% - Dekorfärg1 3 4 4 3 2_Tabell 6a K" xfId="21283" xr:uid="{00000000-0005-0000-0000-00004B530000}"/>
    <cellStyle name="20% - Dekorfärg1 3 4 4 3 3" xfId="12085" xr:uid="{00000000-0005-0000-0000-00005D2F0000}"/>
    <cellStyle name="20% - Dekorfärg1 3 4 4 3 3 2" xfId="36834" xr:uid="{00000000-0005-0000-0000-00000A900000}"/>
    <cellStyle name="20% - Dekorfärg1 3 4 4 3 3 2 2" xfId="36835" xr:uid="{00000000-0005-0000-0000-00000B900000}"/>
    <cellStyle name="20% - Dekorfärg1 3 4 4 3 3 3" xfId="36836" xr:uid="{00000000-0005-0000-0000-00000C900000}"/>
    <cellStyle name="20% - Dekorfärg1 3 4 4 3 4" xfId="29582" xr:uid="{00000000-0005-0000-0000-0000B6730000}"/>
    <cellStyle name="20% - Dekorfärg1 3 4 4 3 4 2" xfId="36837" xr:uid="{00000000-0005-0000-0000-00000D900000}"/>
    <cellStyle name="20% - Dekorfärg1 3 4 4 3 5" xfId="36838" xr:uid="{00000000-0005-0000-0000-00000E900000}"/>
    <cellStyle name="20% - Dekorfärg1 3 4 4 3 6" xfId="36839" xr:uid="{00000000-0005-0000-0000-00000F900000}"/>
    <cellStyle name="20% - Dekorfärg1 3 4 4 3_Tabell 6a K" xfId="23861" xr:uid="{00000000-0005-0000-0000-00005D5D0000}"/>
    <cellStyle name="20% - Dekorfärg1 3 4 4 4" xfId="5393" xr:uid="{00000000-0005-0000-0000-000039150000}"/>
    <cellStyle name="20% - Dekorfärg1 3 4 4 4 2" xfId="14278" xr:uid="{00000000-0005-0000-0000-0000EE370000}"/>
    <cellStyle name="20% - Dekorfärg1 3 4 4 4 2 2" xfId="36840" xr:uid="{00000000-0005-0000-0000-000010900000}"/>
    <cellStyle name="20% - Dekorfärg1 3 4 4 4 3" xfId="31775" xr:uid="{00000000-0005-0000-0000-0000477C0000}"/>
    <cellStyle name="20% - Dekorfärg1 3 4 4 4 4" xfId="36841" xr:uid="{00000000-0005-0000-0000-000011900000}"/>
    <cellStyle name="20% - Dekorfärg1 3 4 4 4_Tabell 6a K" xfId="18381" xr:uid="{00000000-0005-0000-0000-0000F5470000}"/>
    <cellStyle name="20% - Dekorfärg1 3 4 4 5" xfId="9893" xr:uid="{00000000-0005-0000-0000-0000CD260000}"/>
    <cellStyle name="20% - Dekorfärg1 3 4 4 5 2" xfId="36842" xr:uid="{00000000-0005-0000-0000-000012900000}"/>
    <cellStyle name="20% - Dekorfärg1 3 4 4 5 2 2" xfId="36843" xr:uid="{00000000-0005-0000-0000-000013900000}"/>
    <cellStyle name="20% - Dekorfärg1 3 4 4 5 3" xfId="36844" xr:uid="{00000000-0005-0000-0000-000014900000}"/>
    <cellStyle name="20% - Dekorfärg1 3 4 4 6" xfId="27390" xr:uid="{00000000-0005-0000-0000-0000266B0000}"/>
    <cellStyle name="20% - Dekorfärg1 3 4 4 6 2" xfId="36845" xr:uid="{00000000-0005-0000-0000-000015900000}"/>
    <cellStyle name="20% - Dekorfärg1 3 4 4 7" xfId="36846" xr:uid="{00000000-0005-0000-0000-000016900000}"/>
    <cellStyle name="20% - Dekorfärg1 3 4 4 8" xfId="36847" xr:uid="{00000000-0005-0000-0000-000017900000}"/>
    <cellStyle name="20% - Dekorfärg1 3 4 4_Tabell 6a K" xfId="23191" xr:uid="{00000000-0005-0000-0000-0000BF5A0000}"/>
    <cellStyle name="20% - Dekorfärg1 3 4 5" xfId="1242" xr:uid="{00000000-0005-0000-0000-000002050000}"/>
    <cellStyle name="20% - Dekorfärg1 3 4 5 2" xfId="3434" xr:uid="{00000000-0005-0000-0000-0000920D0000}"/>
    <cellStyle name="20% - Dekorfärg1 3 4 5 2 2" xfId="7820" xr:uid="{00000000-0005-0000-0000-0000B41E0000}"/>
    <cellStyle name="20% - Dekorfärg1 3 4 5 2 2 2" xfId="16705" xr:uid="{00000000-0005-0000-0000-000069410000}"/>
    <cellStyle name="20% - Dekorfärg1 3 4 5 2 2 2 2" xfId="36848" xr:uid="{00000000-0005-0000-0000-000018900000}"/>
    <cellStyle name="20% - Dekorfärg1 3 4 5 2 2 3" xfId="34202" xr:uid="{00000000-0005-0000-0000-0000C2850000}"/>
    <cellStyle name="20% - Dekorfärg1 3 4 5 2 2_Tabell 6a K" xfId="20550" xr:uid="{00000000-0005-0000-0000-00006E500000}"/>
    <cellStyle name="20% - Dekorfärg1 3 4 5 2 3" xfId="12319" xr:uid="{00000000-0005-0000-0000-000047300000}"/>
    <cellStyle name="20% - Dekorfärg1 3 4 5 2 3 2" xfId="36849" xr:uid="{00000000-0005-0000-0000-000019900000}"/>
    <cellStyle name="20% - Dekorfärg1 3 4 5 2 4" xfId="29816" xr:uid="{00000000-0005-0000-0000-0000A0740000}"/>
    <cellStyle name="20% - Dekorfärg1 3 4 5 2 5" xfId="36850" xr:uid="{00000000-0005-0000-0000-00001A900000}"/>
    <cellStyle name="20% - Dekorfärg1 3 4 5 2_Tabell 6a K" xfId="22189" xr:uid="{00000000-0005-0000-0000-0000D5560000}"/>
    <cellStyle name="20% - Dekorfärg1 3 4 5 3" xfId="5627" xr:uid="{00000000-0005-0000-0000-000023160000}"/>
    <cellStyle name="20% - Dekorfärg1 3 4 5 3 2" xfId="14512" xr:uid="{00000000-0005-0000-0000-0000D8380000}"/>
    <cellStyle name="20% - Dekorfärg1 3 4 5 3 2 2" xfId="36851" xr:uid="{00000000-0005-0000-0000-00001B900000}"/>
    <cellStyle name="20% - Dekorfärg1 3 4 5 3 3" xfId="32009" xr:uid="{00000000-0005-0000-0000-0000317D0000}"/>
    <cellStyle name="20% - Dekorfärg1 3 4 5 3 4" xfId="36852" xr:uid="{00000000-0005-0000-0000-00001C900000}"/>
    <cellStyle name="20% - Dekorfärg1 3 4 5 3_Tabell 6a K" xfId="24948" xr:uid="{00000000-0005-0000-0000-00009C610000}"/>
    <cellStyle name="20% - Dekorfärg1 3 4 5 4" xfId="10127" xr:uid="{00000000-0005-0000-0000-0000B7270000}"/>
    <cellStyle name="20% - Dekorfärg1 3 4 5 4 2" xfId="36853" xr:uid="{00000000-0005-0000-0000-00001D900000}"/>
    <cellStyle name="20% - Dekorfärg1 3 4 5 4 2 2" xfId="36854" xr:uid="{00000000-0005-0000-0000-00001E900000}"/>
    <cellStyle name="20% - Dekorfärg1 3 4 5 4 3" xfId="36855" xr:uid="{00000000-0005-0000-0000-00001F900000}"/>
    <cellStyle name="20% - Dekorfärg1 3 4 5 5" xfId="27624" xr:uid="{00000000-0005-0000-0000-0000106C0000}"/>
    <cellStyle name="20% - Dekorfärg1 3 4 5 5 2" xfId="36856" xr:uid="{00000000-0005-0000-0000-000020900000}"/>
    <cellStyle name="20% - Dekorfärg1 3 4 5 6" xfId="36857" xr:uid="{00000000-0005-0000-0000-000021900000}"/>
    <cellStyle name="20% - Dekorfärg1 3 4 5 7" xfId="36858" xr:uid="{00000000-0005-0000-0000-000022900000}"/>
    <cellStyle name="20% - Dekorfärg1 3 4 5_Tabell 6a K" xfId="24771" xr:uid="{00000000-0005-0000-0000-0000EB600000}"/>
    <cellStyle name="20% - Dekorfärg1 3 4 6" xfId="2352" xr:uid="{00000000-0005-0000-0000-000058090000}"/>
    <cellStyle name="20% - Dekorfärg1 3 4 6 2" xfId="6738" xr:uid="{00000000-0005-0000-0000-00007A1A0000}"/>
    <cellStyle name="20% - Dekorfärg1 3 4 6 2 2" xfId="15623" xr:uid="{00000000-0005-0000-0000-00002F3D0000}"/>
    <cellStyle name="20% - Dekorfärg1 3 4 6 2 2 2" xfId="36859" xr:uid="{00000000-0005-0000-0000-000023900000}"/>
    <cellStyle name="20% - Dekorfärg1 3 4 6 2 3" xfId="33120" xr:uid="{00000000-0005-0000-0000-000088810000}"/>
    <cellStyle name="20% - Dekorfärg1 3 4 6 2 4" xfId="36860" xr:uid="{00000000-0005-0000-0000-000024900000}"/>
    <cellStyle name="20% - Dekorfärg1 3 4 6 2_Tabell 6a K" xfId="18635" xr:uid="{00000000-0005-0000-0000-0000F3480000}"/>
    <cellStyle name="20% - Dekorfärg1 3 4 6 3" xfId="11237" xr:uid="{00000000-0005-0000-0000-00000D2C0000}"/>
    <cellStyle name="20% - Dekorfärg1 3 4 6 3 2" xfId="36861" xr:uid="{00000000-0005-0000-0000-000025900000}"/>
    <cellStyle name="20% - Dekorfärg1 3 4 6 3 2 2" xfId="36862" xr:uid="{00000000-0005-0000-0000-000026900000}"/>
    <cellStyle name="20% - Dekorfärg1 3 4 6 3 3" xfId="36863" xr:uid="{00000000-0005-0000-0000-000027900000}"/>
    <cellStyle name="20% - Dekorfärg1 3 4 6 4" xfId="28734" xr:uid="{00000000-0005-0000-0000-000066700000}"/>
    <cellStyle name="20% - Dekorfärg1 3 4 6 4 2" xfId="36864" xr:uid="{00000000-0005-0000-0000-000028900000}"/>
    <cellStyle name="20% - Dekorfärg1 3 4 6 5" xfId="36865" xr:uid="{00000000-0005-0000-0000-000029900000}"/>
    <cellStyle name="20% - Dekorfärg1 3 4 6 6" xfId="36866" xr:uid="{00000000-0005-0000-0000-00002A900000}"/>
    <cellStyle name="20% - Dekorfärg1 3 4 6_Tabell 6a K" xfId="19045" xr:uid="{00000000-0005-0000-0000-00008D4A0000}"/>
    <cellStyle name="20% - Dekorfärg1 3 4 7" xfId="4545" xr:uid="{00000000-0005-0000-0000-0000E9110000}"/>
    <cellStyle name="20% - Dekorfärg1 3 4 7 2" xfId="13430" xr:uid="{00000000-0005-0000-0000-00009E340000}"/>
    <cellStyle name="20% - Dekorfärg1 3 4 7 2 2" xfId="36867" xr:uid="{00000000-0005-0000-0000-00002B900000}"/>
    <cellStyle name="20% - Dekorfärg1 3 4 7 3" xfId="30927" xr:uid="{00000000-0005-0000-0000-0000F7780000}"/>
    <cellStyle name="20% - Dekorfärg1 3 4 7 4" xfId="36868" xr:uid="{00000000-0005-0000-0000-00002C900000}"/>
    <cellStyle name="20% - Dekorfärg1 3 4 7_Tabell 6a K" xfId="25623" xr:uid="{00000000-0005-0000-0000-00003F640000}"/>
    <cellStyle name="20% - Dekorfärg1 3 4 8" xfId="9045" xr:uid="{00000000-0005-0000-0000-00007D230000}"/>
    <cellStyle name="20% - Dekorfärg1 3 4 8 2" xfId="36869" xr:uid="{00000000-0005-0000-0000-00002D900000}"/>
    <cellStyle name="20% - Dekorfärg1 3 4 8 2 2" xfId="36870" xr:uid="{00000000-0005-0000-0000-00002E900000}"/>
    <cellStyle name="20% - Dekorfärg1 3 4 8 3" xfId="36871" xr:uid="{00000000-0005-0000-0000-00002F900000}"/>
    <cellStyle name="20% - Dekorfärg1 3 4 9" xfId="26542" xr:uid="{00000000-0005-0000-0000-0000D6670000}"/>
    <cellStyle name="20% - Dekorfärg1 3 4 9 2" xfId="36872" xr:uid="{00000000-0005-0000-0000-000030900000}"/>
    <cellStyle name="20% - Dekorfärg1 3 4_Tabell 6a K" xfId="25302" xr:uid="{00000000-0005-0000-0000-0000FE620000}"/>
    <cellStyle name="20% - Dekorfärg1 3 5" xfId="342" xr:uid="{00000000-0005-0000-0000-00007E010000}"/>
    <cellStyle name="20% - Dekorfärg1 3 5 2" xfId="766" xr:uid="{00000000-0005-0000-0000-000026030000}"/>
    <cellStyle name="20% - Dekorfärg1 3 5 2 2" xfId="1248" xr:uid="{00000000-0005-0000-0000-000008050000}"/>
    <cellStyle name="20% - Dekorfärg1 3 5 2 2 2" xfId="3440" xr:uid="{00000000-0005-0000-0000-0000980D0000}"/>
    <cellStyle name="20% - Dekorfärg1 3 5 2 2 2 2" xfId="7826" xr:uid="{00000000-0005-0000-0000-0000BA1E0000}"/>
    <cellStyle name="20% - Dekorfärg1 3 5 2 2 2 2 2" xfId="16711" xr:uid="{00000000-0005-0000-0000-00006F410000}"/>
    <cellStyle name="20% - Dekorfärg1 3 5 2 2 2 2 2 2" xfId="36873" xr:uid="{00000000-0005-0000-0000-000031900000}"/>
    <cellStyle name="20% - Dekorfärg1 3 5 2 2 2 2 3" xfId="34208" xr:uid="{00000000-0005-0000-0000-0000C8850000}"/>
    <cellStyle name="20% - Dekorfärg1 3 5 2 2 2 2_Tabell 6a K" xfId="24821" xr:uid="{00000000-0005-0000-0000-00001D610000}"/>
    <cellStyle name="20% - Dekorfärg1 3 5 2 2 2 3" xfId="12325" xr:uid="{00000000-0005-0000-0000-00004D300000}"/>
    <cellStyle name="20% - Dekorfärg1 3 5 2 2 2 3 2" xfId="36874" xr:uid="{00000000-0005-0000-0000-000032900000}"/>
    <cellStyle name="20% - Dekorfärg1 3 5 2 2 2 4" xfId="29822" xr:uid="{00000000-0005-0000-0000-0000A6740000}"/>
    <cellStyle name="20% - Dekorfärg1 3 5 2 2 2 5" xfId="36875" xr:uid="{00000000-0005-0000-0000-000033900000}"/>
    <cellStyle name="20% - Dekorfärg1 3 5 2 2 2_Tabell 6a K" xfId="24580" xr:uid="{00000000-0005-0000-0000-00002C600000}"/>
    <cellStyle name="20% - Dekorfärg1 3 5 2 2 3" xfId="5633" xr:uid="{00000000-0005-0000-0000-000029160000}"/>
    <cellStyle name="20% - Dekorfärg1 3 5 2 2 3 2" xfId="14518" xr:uid="{00000000-0005-0000-0000-0000DE380000}"/>
    <cellStyle name="20% - Dekorfärg1 3 5 2 2 3 2 2" xfId="36876" xr:uid="{00000000-0005-0000-0000-000034900000}"/>
    <cellStyle name="20% - Dekorfärg1 3 5 2 2 3 3" xfId="32015" xr:uid="{00000000-0005-0000-0000-0000377D0000}"/>
    <cellStyle name="20% - Dekorfärg1 3 5 2 2 3 4" xfId="36877" xr:uid="{00000000-0005-0000-0000-000035900000}"/>
    <cellStyle name="20% - Dekorfärg1 3 5 2 2 3_Tabell 6a K" xfId="23412" xr:uid="{00000000-0005-0000-0000-00009C5B0000}"/>
    <cellStyle name="20% - Dekorfärg1 3 5 2 2 4" xfId="10133" xr:uid="{00000000-0005-0000-0000-0000BD270000}"/>
    <cellStyle name="20% - Dekorfärg1 3 5 2 2 4 2" xfId="36878" xr:uid="{00000000-0005-0000-0000-000036900000}"/>
    <cellStyle name="20% - Dekorfärg1 3 5 2 2 4 2 2" xfId="36879" xr:uid="{00000000-0005-0000-0000-000037900000}"/>
    <cellStyle name="20% - Dekorfärg1 3 5 2 2 4 3" xfId="36880" xr:uid="{00000000-0005-0000-0000-000038900000}"/>
    <cellStyle name="20% - Dekorfärg1 3 5 2 2 5" xfId="27630" xr:uid="{00000000-0005-0000-0000-0000166C0000}"/>
    <cellStyle name="20% - Dekorfärg1 3 5 2 2 5 2" xfId="36881" xr:uid="{00000000-0005-0000-0000-000039900000}"/>
    <cellStyle name="20% - Dekorfärg1 3 5 2 2 6" xfId="36882" xr:uid="{00000000-0005-0000-0000-00003A900000}"/>
    <cellStyle name="20% - Dekorfärg1 3 5 2 2 7" xfId="36883" xr:uid="{00000000-0005-0000-0000-00003B900000}"/>
    <cellStyle name="20% - Dekorfärg1 3 5 2 2_Tabell 6a K" xfId="18008" xr:uid="{00000000-0005-0000-0000-000080460000}"/>
    <cellStyle name="20% - Dekorfärg1 3 5 2 3" xfId="2958" xr:uid="{00000000-0005-0000-0000-0000B60B0000}"/>
    <cellStyle name="20% - Dekorfärg1 3 5 2 3 2" xfId="7344" xr:uid="{00000000-0005-0000-0000-0000D81C0000}"/>
    <cellStyle name="20% - Dekorfärg1 3 5 2 3 2 2" xfId="16229" xr:uid="{00000000-0005-0000-0000-00008D3F0000}"/>
    <cellStyle name="20% - Dekorfärg1 3 5 2 3 2 2 2" xfId="36884" xr:uid="{00000000-0005-0000-0000-00003C900000}"/>
    <cellStyle name="20% - Dekorfärg1 3 5 2 3 2 3" xfId="33726" xr:uid="{00000000-0005-0000-0000-0000E6830000}"/>
    <cellStyle name="20% - Dekorfärg1 3 5 2 3 2 4" xfId="36885" xr:uid="{00000000-0005-0000-0000-00003D900000}"/>
    <cellStyle name="20% - Dekorfärg1 3 5 2 3 2_Tabell 6a K" xfId="20121" xr:uid="{00000000-0005-0000-0000-0000C14E0000}"/>
    <cellStyle name="20% - Dekorfärg1 3 5 2 3 3" xfId="11843" xr:uid="{00000000-0005-0000-0000-00006B2E0000}"/>
    <cellStyle name="20% - Dekorfärg1 3 5 2 3 3 2" xfId="36886" xr:uid="{00000000-0005-0000-0000-00003E900000}"/>
    <cellStyle name="20% - Dekorfärg1 3 5 2 3 3 2 2" xfId="36887" xr:uid="{00000000-0005-0000-0000-00003F900000}"/>
    <cellStyle name="20% - Dekorfärg1 3 5 2 3 3 3" xfId="36888" xr:uid="{00000000-0005-0000-0000-000040900000}"/>
    <cellStyle name="20% - Dekorfärg1 3 5 2 3 4" xfId="29340" xr:uid="{00000000-0005-0000-0000-0000C4720000}"/>
    <cellStyle name="20% - Dekorfärg1 3 5 2 3 4 2" xfId="36889" xr:uid="{00000000-0005-0000-0000-000041900000}"/>
    <cellStyle name="20% - Dekorfärg1 3 5 2 3 5" xfId="36890" xr:uid="{00000000-0005-0000-0000-000042900000}"/>
    <cellStyle name="20% - Dekorfärg1 3 5 2 3 6" xfId="36891" xr:uid="{00000000-0005-0000-0000-000043900000}"/>
    <cellStyle name="20% - Dekorfärg1 3 5 2 3_Tabell 6a K" xfId="26113" xr:uid="{00000000-0005-0000-0000-000029660000}"/>
    <cellStyle name="20% - Dekorfärg1 3 5 2 4" xfId="5151" xr:uid="{00000000-0005-0000-0000-000047140000}"/>
    <cellStyle name="20% - Dekorfärg1 3 5 2 4 2" xfId="14036" xr:uid="{00000000-0005-0000-0000-0000FC360000}"/>
    <cellStyle name="20% - Dekorfärg1 3 5 2 4 2 2" xfId="36892" xr:uid="{00000000-0005-0000-0000-000044900000}"/>
    <cellStyle name="20% - Dekorfärg1 3 5 2 4 3" xfId="31533" xr:uid="{00000000-0005-0000-0000-0000557B0000}"/>
    <cellStyle name="20% - Dekorfärg1 3 5 2 4 4" xfId="36893" xr:uid="{00000000-0005-0000-0000-000045900000}"/>
    <cellStyle name="20% - Dekorfärg1 3 5 2 4_Tabell 6a K" xfId="25362" xr:uid="{00000000-0005-0000-0000-00003A630000}"/>
    <cellStyle name="20% - Dekorfärg1 3 5 2 5" xfId="9651" xr:uid="{00000000-0005-0000-0000-0000DB250000}"/>
    <cellStyle name="20% - Dekorfärg1 3 5 2 5 2" xfId="36894" xr:uid="{00000000-0005-0000-0000-000046900000}"/>
    <cellStyle name="20% - Dekorfärg1 3 5 2 5 2 2" xfId="36895" xr:uid="{00000000-0005-0000-0000-000047900000}"/>
    <cellStyle name="20% - Dekorfärg1 3 5 2 5 3" xfId="36896" xr:uid="{00000000-0005-0000-0000-000048900000}"/>
    <cellStyle name="20% - Dekorfärg1 3 5 2 6" xfId="27148" xr:uid="{00000000-0005-0000-0000-0000346A0000}"/>
    <cellStyle name="20% - Dekorfärg1 3 5 2 6 2" xfId="36897" xr:uid="{00000000-0005-0000-0000-000049900000}"/>
    <cellStyle name="20% - Dekorfärg1 3 5 2 7" xfId="36898" xr:uid="{00000000-0005-0000-0000-00004A900000}"/>
    <cellStyle name="20% - Dekorfärg1 3 5 2 8" xfId="36899" xr:uid="{00000000-0005-0000-0000-00004B900000}"/>
    <cellStyle name="20% - Dekorfärg1 3 5 2_Tabell 6a K" xfId="22600" xr:uid="{00000000-0005-0000-0000-000070580000}"/>
    <cellStyle name="20% - Dekorfärg1 3 5 3" xfId="1247" xr:uid="{00000000-0005-0000-0000-000007050000}"/>
    <cellStyle name="20% - Dekorfärg1 3 5 3 2" xfId="3439" xr:uid="{00000000-0005-0000-0000-0000970D0000}"/>
    <cellStyle name="20% - Dekorfärg1 3 5 3 2 2" xfId="7825" xr:uid="{00000000-0005-0000-0000-0000B91E0000}"/>
    <cellStyle name="20% - Dekorfärg1 3 5 3 2 2 2" xfId="16710" xr:uid="{00000000-0005-0000-0000-00006E410000}"/>
    <cellStyle name="20% - Dekorfärg1 3 5 3 2 2 2 2" xfId="36900" xr:uid="{00000000-0005-0000-0000-00004C900000}"/>
    <cellStyle name="20% - Dekorfärg1 3 5 3 2 2 3" xfId="34207" xr:uid="{00000000-0005-0000-0000-0000C7850000}"/>
    <cellStyle name="20% - Dekorfärg1 3 5 3 2 2_Tabell 6a K" xfId="23625" xr:uid="{00000000-0005-0000-0000-0000715C0000}"/>
    <cellStyle name="20% - Dekorfärg1 3 5 3 2 3" xfId="12324" xr:uid="{00000000-0005-0000-0000-00004C300000}"/>
    <cellStyle name="20% - Dekorfärg1 3 5 3 2 3 2" xfId="36901" xr:uid="{00000000-0005-0000-0000-00004D900000}"/>
    <cellStyle name="20% - Dekorfärg1 3 5 3 2 4" xfId="29821" xr:uid="{00000000-0005-0000-0000-0000A5740000}"/>
    <cellStyle name="20% - Dekorfärg1 3 5 3 2 5" xfId="36902" xr:uid="{00000000-0005-0000-0000-00004E900000}"/>
    <cellStyle name="20% - Dekorfärg1 3 5 3 2_Tabell 6a K" xfId="19648" xr:uid="{00000000-0005-0000-0000-0000E84C0000}"/>
    <cellStyle name="20% - Dekorfärg1 3 5 3 3" xfId="5632" xr:uid="{00000000-0005-0000-0000-000028160000}"/>
    <cellStyle name="20% - Dekorfärg1 3 5 3 3 2" xfId="14517" xr:uid="{00000000-0005-0000-0000-0000DD380000}"/>
    <cellStyle name="20% - Dekorfärg1 3 5 3 3 2 2" xfId="36903" xr:uid="{00000000-0005-0000-0000-00004F900000}"/>
    <cellStyle name="20% - Dekorfärg1 3 5 3 3 3" xfId="32014" xr:uid="{00000000-0005-0000-0000-0000367D0000}"/>
    <cellStyle name="20% - Dekorfärg1 3 5 3 3 4" xfId="36904" xr:uid="{00000000-0005-0000-0000-000050900000}"/>
    <cellStyle name="20% - Dekorfärg1 3 5 3 3_Tabell 6a K" xfId="21189" xr:uid="{00000000-0005-0000-0000-0000ED520000}"/>
    <cellStyle name="20% - Dekorfärg1 3 5 3 4" xfId="10132" xr:uid="{00000000-0005-0000-0000-0000BC270000}"/>
    <cellStyle name="20% - Dekorfärg1 3 5 3 4 2" xfId="36905" xr:uid="{00000000-0005-0000-0000-000051900000}"/>
    <cellStyle name="20% - Dekorfärg1 3 5 3 4 2 2" xfId="36906" xr:uid="{00000000-0005-0000-0000-000052900000}"/>
    <cellStyle name="20% - Dekorfärg1 3 5 3 4 3" xfId="36907" xr:uid="{00000000-0005-0000-0000-000053900000}"/>
    <cellStyle name="20% - Dekorfärg1 3 5 3 5" xfId="27629" xr:uid="{00000000-0005-0000-0000-0000156C0000}"/>
    <cellStyle name="20% - Dekorfärg1 3 5 3 5 2" xfId="36908" xr:uid="{00000000-0005-0000-0000-000054900000}"/>
    <cellStyle name="20% - Dekorfärg1 3 5 3 6" xfId="36909" xr:uid="{00000000-0005-0000-0000-000055900000}"/>
    <cellStyle name="20% - Dekorfärg1 3 5 3 7" xfId="36910" xr:uid="{00000000-0005-0000-0000-000056900000}"/>
    <cellStyle name="20% - Dekorfärg1 3 5 3_Tabell 6a K" xfId="19382" xr:uid="{00000000-0005-0000-0000-0000DE4B0000}"/>
    <cellStyle name="20% - Dekorfärg1 3 5 4" xfId="2534" xr:uid="{00000000-0005-0000-0000-00000E0A0000}"/>
    <cellStyle name="20% - Dekorfärg1 3 5 4 2" xfId="6920" xr:uid="{00000000-0005-0000-0000-0000301B0000}"/>
    <cellStyle name="20% - Dekorfärg1 3 5 4 2 2" xfId="15805" xr:uid="{00000000-0005-0000-0000-0000E53D0000}"/>
    <cellStyle name="20% - Dekorfärg1 3 5 4 2 2 2" xfId="36911" xr:uid="{00000000-0005-0000-0000-000057900000}"/>
    <cellStyle name="20% - Dekorfärg1 3 5 4 2 3" xfId="33302" xr:uid="{00000000-0005-0000-0000-00003E820000}"/>
    <cellStyle name="20% - Dekorfärg1 3 5 4 2 4" xfId="36912" xr:uid="{00000000-0005-0000-0000-000058900000}"/>
    <cellStyle name="20% - Dekorfärg1 3 5 4 2_Tabell 6a K" xfId="23453" xr:uid="{00000000-0005-0000-0000-0000C55B0000}"/>
    <cellStyle name="20% - Dekorfärg1 3 5 4 3" xfId="11419" xr:uid="{00000000-0005-0000-0000-0000C32C0000}"/>
    <cellStyle name="20% - Dekorfärg1 3 5 4 3 2" xfId="36913" xr:uid="{00000000-0005-0000-0000-000059900000}"/>
    <cellStyle name="20% - Dekorfärg1 3 5 4 3 2 2" xfId="36914" xr:uid="{00000000-0005-0000-0000-00005A900000}"/>
    <cellStyle name="20% - Dekorfärg1 3 5 4 3 3" xfId="36915" xr:uid="{00000000-0005-0000-0000-00005B900000}"/>
    <cellStyle name="20% - Dekorfärg1 3 5 4 4" xfId="28916" xr:uid="{00000000-0005-0000-0000-00001C710000}"/>
    <cellStyle name="20% - Dekorfärg1 3 5 4 4 2" xfId="36916" xr:uid="{00000000-0005-0000-0000-00005C900000}"/>
    <cellStyle name="20% - Dekorfärg1 3 5 4 5" xfId="36917" xr:uid="{00000000-0005-0000-0000-00005D900000}"/>
    <cellStyle name="20% - Dekorfärg1 3 5 4 6" xfId="36918" xr:uid="{00000000-0005-0000-0000-00005E900000}"/>
    <cellStyle name="20% - Dekorfärg1 3 5 4_Tabell 6a K" xfId="19547" xr:uid="{00000000-0005-0000-0000-0000834C0000}"/>
    <cellStyle name="20% - Dekorfärg1 3 5 5" xfId="4727" xr:uid="{00000000-0005-0000-0000-00009F120000}"/>
    <cellStyle name="20% - Dekorfärg1 3 5 5 2" xfId="13612" xr:uid="{00000000-0005-0000-0000-000054350000}"/>
    <cellStyle name="20% - Dekorfärg1 3 5 5 2 2" xfId="36919" xr:uid="{00000000-0005-0000-0000-00005F900000}"/>
    <cellStyle name="20% - Dekorfärg1 3 5 5 3" xfId="31109" xr:uid="{00000000-0005-0000-0000-0000AD790000}"/>
    <cellStyle name="20% - Dekorfärg1 3 5 5 4" xfId="36920" xr:uid="{00000000-0005-0000-0000-000060900000}"/>
    <cellStyle name="20% - Dekorfärg1 3 5 5_Tabell 6a K" xfId="21021" xr:uid="{00000000-0005-0000-0000-000045520000}"/>
    <cellStyle name="20% - Dekorfärg1 3 5 6" xfId="9227" xr:uid="{00000000-0005-0000-0000-000033240000}"/>
    <cellStyle name="20% - Dekorfärg1 3 5 6 2" xfId="36921" xr:uid="{00000000-0005-0000-0000-000061900000}"/>
    <cellStyle name="20% - Dekorfärg1 3 5 6 2 2" xfId="36922" xr:uid="{00000000-0005-0000-0000-000062900000}"/>
    <cellStyle name="20% - Dekorfärg1 3 5 6 3" xfId="36923" xr:uid="{00000000-0005-0000-0000-000063900000}"/>
    <cellStyle name="20% - Dekorfärg1 3 5 7" xfId="26724" xr:uid="{00000000-0005-0000-0000-00008C680000}"/>
    <cellStyle name="20% - Dekorfärg1 3 5 7 2" xfId="36924" xr:uid="{00000000-0005-0000-0000-000064900000}"/>
    <cellStyle name="20% - Dekorfärg1 3 5 8" xfId="36925" xr:uid="{00000000-0005-0000-0000-000065900000}"/>
    <cellStyle name="20% - Dekorfärg1 3 5 9" xfId="36926" xr:uid="{00000000-0005-0000-0000-000066900000}"/>
    <cellStyle name="20% - Dekorfärg1 3 5_Tabell 6a K" xfId="18851" xr:uid="{00000000-0005-0000-0000-0000CB490000}"/>
    <cellStyle name="20% - Dekorfärg1 3 6" xfId="554" xr:uid="{00000000-0005-0000-0000-000052020000}"/>
    <cellStyle name="20% - Dekorfärg1 3 6 2" xfId="1249" xr:uid="{00000000-0005-0000-0000-000009050000}"/>
    <cellStyle name="20% - Dekorfärg1 3 6 2 2" xfId="3441" xr:uid="{00000000-0005-0000-0000-0000990D0000}"/>
    <cellStyle name="20% - Dekorfärg1 3 6 2 2 2" xfId="7827" xr:uid="{00000000-0005-0000-0000-0000BB1E0000}"/>
    <cellStyle name="20% - Dekorfärg1 3 6 2 2 2 2" xfId="16712" xr:uid="{00000000-0005-0000-0000-000070410000}"/>
    <cellStyle name="20% - Dekorfärg1 3 6 2 2 2 2 2" xfId="36927" xr:uid="{00000000-0005-0000-0000-000067900000}"/>
    <cellStyle name="20% - Dekorfärg1 3 6 2 2 2 3" xfId="34209" xr:uid="{00000000-0005-0000-0000-0000C9850000}"/>
    <cellStyle name="20% - Dekorfärg1 3 6 2 2 2_Tabell 6a K" xfId="26372" xr:uid="{00000000-0005-0000-0000-00002C670000}"/>
    <cellStyle name="20% - Dekorfärg1 3 6 2 2 3" xfId="12326" xr:uid="{00000000-0005-0000-0000-00004E300000}"/>
    <cellStyle name="20% - Dekorfärg1 3 6 2 2 3 2" xfId="36928" xr:uid="{00000000-0005-0000-0000-000068900000}"/>
    <cellStyle name="20% - Dekorfärg1 3 6 2 2 4" xfId="29823" xr:uid="{00000000-0005-0000-0000-0000A7740000}"/>
    <cellStyle name="20% - Dekorfärg1 3 6 2 2 5" xfId="36929" xr:uid="{00000000-0005-0000-0000-000069900000}"/>
    <cellStyle name="20% - Dekorfärg1 3 6 2 2_Tabell 6a K" xfId="24153" xr:uid="{00000000-0005-0000-0000-0000815E0000}"/>
    <cellStyle name="20% - Dekorfärg1 3 6 2 3" xfId="5634" xr:uid="{00000000-0005-0000-0000-00002A160000}"/>
    <cellStyle name="20% - Dekorfärg1 3 6 2 3 2" xfId="14519" xr:uid="{00000000-0005-0000-0000-0000DF380000}"/>
    <cellStyle name="20% - Dekorfärg1 3 6 2 3 2 2" xfId="36930" xr:uid="{00000000-0005-0000-0000-00006A900000}"/>
    <cellStyle name="20% - Dekorfärg1 3 6 2 3 3" xfId="32016" xr:uid="{00000000-0005-0000-0000-0000387D0000}"/>
    <cellStyle name="20% - Dekorfärg1 3 6 2 3 4" xfId="36931" xr:uid="{00000000-0005-0000-0000-00006B900000}"/>
    <cellStyle name="20% - Dekorfärg1 3 6 2 3_Tabell 6a K" xfId="20045" xr:uid="{00000000-0005-0000-0000-0000754E0000}"/>
    <cellStyle name="20% - Dekorfärg1 3 6 2 4" xfId="10134" xr:uid="{00000000-0005-0000-0000-0000BE270000}"/>
    <cellStyle name="20% - Dekorfärg1 3 6 2 4 2" xfId="36932" xr:uid="{00000000-0005-0000-0000-00006C900000}"/>
    <cellStyle name="20% - Dekorfärg1 3 6 2 4 2 2" xfId="36933" xr:uid="{00000000-0005-0000-0000-00006D900000}"/>
    <cellStyle name="20% - Dekorfärg1 3 6 2 4 3" xfId="36934" xr:uid="{00000000-0005-0000-0000-00006E900000}"/>
    <cellStyle name="20% - Dekorfärg1 3 6 2 5" xfId="27631" xr:uid="{00000000-0005-0000-0000-0000176C0000}"/>
    <cellStyle name="20% - Dekorfärg1 3 6 2 5 2" xfId="36935" xr:uid="{00000000-0005-0000-0000-00006F900000}"/>
    <cellStyle name="20% - Dekorfärg1 3 6 2 6" xfId="36936" xr:uid="{00000000-0005-0000-0000-000070900000}"/>
    <cellStyle name="20% - Dekorfärg1 3 6 2 7" xfId="36937" xr:uid="{00000000-0005-0000-0000-000071900000}"/>
    <cellStyle name="20% - Dekorfärg1 3 6 2_Tabell 6a K" xfId="18430" xr:uid="{00000000-0005-0000-0000-000026480000}"/>
    <cellStyle name="20% - Dekorfärg1 3 6 3" xfId="2746" xr:uid="{00000000-0005-0000-0000-0000E20A0000}"/>
    <cellStyle name="20% - Dekorfärg1 3 6 3 2" xfId="7132" xr:uid="{00000000-0005-0000-0000-0000041C0000}"/>
    <cellStyle name="20% - Dekorfärg1 3 6 3 2 2" xfId="16017" xr:uid="{00000000-0005-0000-0000-0000B93E0000}"/>
    <cellStyle name="20% - Dekorfärg1 3 6 3 2 2 2" xfId="36938" xr:uid="{00000000-0005-0000-0000-000072900000}"/>
    <cellStyle name="20% - Dekorfärg1 3 6 3 2 3" xfId="33514" xr:uid="{00000000-0005-0000-0000-000012830000}"/>
    <cellStyle name="20% - Dekorfärg1 3 6 3 2 4" xfId="36939" xr:uid="{00000000-0005-0000-0000-000073900000}"/>
    <cellStyle name="20% - Dekorfärg1 3 6 3 2_Tabell 6a K" xfId="25864" xr:uid="{00000000-0005-0000-0000-000030650000}"/>
    <cellStyle name="20% - Dekorfärg1 3 6 3 3" xfId="11631" xr:uid="{00000000-0005-0000-0000-0000972D0000}"/>
    <cellStyle name="20% - Dekorfärg1 3 6 3 3 2" xfId="36940" xr:uid="{00000000-0005-0000-0000-000074900000}"/>
    <cellStyle name="20% - Dekorfärg1 3 6 3 3 2 2" xfId="36941" xr:uid="{00000000-0005-0000-0000-000075900000}"/>
    <cellStyle name="20% - Dekorfärg1 3 6 3 3 3" xfId="36942" xr:uid="{00000000-0005-0000-0000-000076900000}"/>
    <cellStyle name="20% - Dekorfärg1 3 6 3 4" xfId="29128" xr:uid="{00000000-0005-0000-0000-0000F0710000}"/>
    <cellStyle name="20% - Dekorfärg1 3 6 3 4 2" xfId="36943" xr:uid="{00000000-0005-0000-0000-000077900000}"/>
    <cellStyle name="20% - Dekorfärg1 3 6 3 5" xfId="36944" xr:uid="{00000000-0005-0000-0000-000078900000}"/>
    <cellStyle name="20% - Dekorfärg1 3 6 3 6" xfId="36945" xr:uid="{00000000-0005-0000-0000-000079900000}"/>
    <cellStyle name="20% - Dekorfärg1 3 6 3_Tabell 6a K" xfId="22049" xr:uid="{00000000-0005-0000-0000-000049560000}"/>
    <cellStyle name="20% - Dekorfärg1 3 6 4" xfId="4939" xr:uid="{00000000-0005-0000-0000-000073130000}"/>
    <cellStyle name="20% - Dekorfärg1 3 6 4 2" xfId="13824" xr:uid="{00000000-0005-0000-0000-000028360000}"/>
    <cellStyle name="20% - Dekorfärg1 3 6 4 2 2" xfId="36946" xr:uid="{00000000-0005-0000-0000-00007A900000}"/>
    <cellStyle name="20% - Dekorfärg1 3 6 4 3" xfId="31321" xr:uid="{00000000-0005-0000-0000-0000817A0000}"/>
    <cellStyle name="20% - Dekorfärg1 3 6 4 4" xfId="36947" xr:uid="{00000000-0005-0000-0000-00007B900000}"/>
    <cellStyle name="20% - Dekorfärg1 3 6 4_Tabell 6a K" xfId="21257" xr:uid="{00000000-0005-0000-0000-000031530000}"/>
    <cellStyle name="20% - Dekorfärg1 3 6 5" xfId="9439" xr:uid="{00000000-0005-0000-0000-000007250000}"/>
    <cellStyle name="20% - Dekorfärg1 3 6 5 2" xfId="36948" xr:uid="{00000000-0005-0000-0000-00007C900000}"/>
    <cellStyle name="20% - Dekorfärg1 3 6 5 2 2" xfId="36949" xr:uid="{00000000-0005-0000-0000-00007D900000}"/>
    <cellStyle name="20% - Dekorfärg1 3 6 5 3" xfId="36950" xr:uid="{00000000-0005-0000-0000-00007E900000}"/>
    <cellStyle name="20% - Dekorfärg1 3 6 6" xfId="26936" xr:uid="{00000000-0005-0000-0000-000060690000}"/>
    <cellStyle name="20% - Dekorfärg1 3 6 6 2" xfId="36951" xr:uid="{00000000-0005-0000-0000-00007F900000}"/>
    <cellStyle name="20% - Dekorfärg1 3 6 7" xfId="36952" xr:uid="{00000000-0005-0000-0000-000080900000}"/>
    <cellStyle name="20% - Dekorfärg1 3 6 8" xfId="36953" xr:uid="{00000000-0005-0000-0000-000081900000}"/>
    <cellStyle name="20% - Dekorfärg1 3 6_Tabell 6a K" xfId="18678" xr:uid="{00000000-0005-0000-0000-00001E490000}"/>
    <cellStyle name="20% - Dekorfärg1 3 7" xfId="978" xr:uid="{00000000-0005-0000-0000-0000FA030000}"/>
    <cellStyle name="20% - Dekorfärg1 3 7 2" xfId="1250" xr:uid="{00000000-0005-0000-0000-00000A050000}"/>
    <cellStyle name="20% - Dekorfärg1 3 7 2 2" xfId="3442" xr:uid="{00000000-0005-0000-0000-00009A0D0000}"/>
    <cellStyle name="20% - Dekorfärg1 3 7 2 2 2" xfId="7828" xr:uid="{00000000-0005-0000-0000-0000BC1E0000}"/>
    <cellStyle name="20% - Dekorfärg1 3 7 2 2 2 2" xfId="16713" xr:uid="{00000000-0005-0000-0000-000071410000}"/>
    <cellStyle name="20% - Dekorfärg1 3 7 2 2 2 2 2" xfId="36954" xr:uid="{00000000-0005-0000-0000-000082900000}"/>
    <cellStyle name="20% - Dekorfärg1 3 7 2 2 2 3" xfId="34210" xr:uid="{00000000-0005-0000-0000-0000CA850000}"/>
    <cellStyle name="20% - Dekorfärg1 3 7 2 2 2_Tabell 6a K" xfId="23021" xr:uid="{00000000-0005-0000-0000-0000155A0000}"/>
    <cellStyle name="20% - Dekorfärg1 3 7 2 2 3" xfId="12327" xr:uid="{00000000-0005-0000-0000-00004F300000}"/>
    <cellStyle name="20% - Dekorfärg1 3 7 2 2 3 2" xfId="36955" xr:uid="{00000000-0005-0000-0000-000083900000}"/>
    <cellStyle name="20% - Dekorfärg1 3 7 2 2 4" xfId="29824" xr:uid="{00000000-0005-0000-0000-0000A8740000}"/>
    <cellStyle name="20% - Dekorfärg1 3 7 2 2 5" xfId="36956" xr:uid="{00000000-0005-0000-0000-000084900000}"/>
    <cellStyle name="20% - Dekorfärg1 3 7 2 2_Tabell 6a K" xfId="18852" xr:uid="{00000000-0005-0000-0000-0000CC490000}"/>
    <cellStyle name="20% - Dekorfärg1 3 7 2 3" xfId="5635" xr:uid="{00000000-0005-0000-0000-00002B160000}"/>
    <cellStyle name="20% - Dekorfärg1 3 7 2 3 2" xfId="14520" xr:uid="{00000000-0005-0000-0000-0000E0380000}"/>
    <cellStyle name="20% - Dekorfärg1 3 7 2 3 2 2" xfId="36957" xr:uid="{00000000-0005-0000-0000-000085900000}"/>
    <cellStyle name="20% - Dekorfärg1 3 7 2 3 3" xfId="32017" xr:uid="{00000000-0005-0000-0000-0000397D0000}"/>
    <cellStyle name="20% - Dekorfärg1 3 7 2 3 4" xfId="36958" xr:uid="{00000000-0005-0000-0000-000086900000}"/>
    <cellStyle name="20% - Dekorfärg1 3 7 2 3_Tabell 6a K" xfId="22769" xr:uid="{00000000-0005-0000-0000-000019590000}"/>
    <cellStyle name="20% - Dekorfärg1 3 7 2 4" xfId="10135" xr:uid="{00000000-0005-0000-0000-0000BF270000}"/>
    <cellStyle name="20% - Dekorfärg1 3 7 2 4 2" xfId="36959" xr:uid="{00000000-0005-0000-0000-000087900000}"/>
    <cellStyle name="20% - Dekorfärg1 3 7 2 4 2 2" xfId="36960" xr:uid="{00000000-0005-0000-0000-000088900000}"/>
    <cellStyle name="20% - Dekorfärg1 3 7 2 4 3" xfId="36961" xr:uid="{00000000-0005-0000-0000-000089900000}"/>
    <cellStyle name="20% - Dekorfärg1 3 7 2 5" xfId="27632" xr:uid="{00000000-0005-0000-0000-0000186C0000}"/>
    <cellStyle name="20% - Dekorfärg1 3 7 2 5 2" xfId="36962" xr:uid="{00000000-0005-0000-0000-00008A900000}"/>
    <cellStyle name="20% - Dekorfärg1 3 7 2 6" xfId="36963" xr:uid="{00000000-0005-0000-0000-00008B900000}"/>
    <cellStyle name="20% - Dekorfärg1 3 7 2 7" xfId="36964" xr:uid="{00000000-0005-0000-0000-00008C900000}"/>
    <cellStyle name="20% - Dekorfärg1 3 7 2_Tabell 6a K" xfId="19120" xr:uid="{00000000-0005-0000-0000-0000D84A0000}"/>
    <cellStyle name="20% - Dekorfärg1 3 7 3" xfId="3170" xr:uid="{00000000-0005-0000-0000-00008A0C0000}"/>
    <cellStyle name="20% - Dekorfärg1 3 7 3 2" xfId="7556" xr:uid="{00000000-0005-0000-0000-0000AC1D0000}"/>
    <cellStyle name="20% - Dekorfärg1 3 7 3 2 2" xfId="16441" xr:uid="{00000000-0005-0000-0000-000061400000}"/>
    <cellStyle name="20% - Dekorfärg1 3 7 3 2 2 2" xfId="36965" xr:uid="{00000000-0005-0000-0000-00008D900000}"/>
    <cellStyle name="20% - Dekorfärg1 3 7 3 2 3" xfId="33938" xr:uid="{00000000-0005-0000-0000-0000BA840000}"/>
    <cellStyle name="20% - Dekorfärg1 3 7 3 2 4" xfId="36966" xr:uid="{00000000-0005-0000-0000-00008E900000}"/>
    <cellStyle name="20% - Dekorfärg1 3 7 3 2_Tabell 6a K" xfId="22623" xr:uid="{00000000-0005-0000-0000-000087580000}"/>
    <cellStyle name="20% - Dekorfärg1 3 7 3 3" xfId="12055" xr:uid="{00000000-0005-0000-0000-00003F2F0000}"/>
    <cellStyle name="20% - Dekorfärg1 3 7 3 3 2" xfId="36967" xr:uid="{00000000-0005-0000-0000-00008F900000}"/>
    <cellStyle name="20% - Dekorfärg1 3 7 3 3 2 2" xfId="36968" xr:uid="{00000000-0005-0000-0000-000090900000}"/>
    <cellStyle name="20% - Dekorfärg1 3 7 3 3 3" xfId="36969" xr:uid="{00000000-0005-0000-0000-000091900000}"/>
    <cellStyle name="20% - Dekorfärg1 3 7 3 4" xfId="29552" xr:uid="{00000000-0005-0000-0000-000098730000}"/>
    <cellStyle name="20% - Dekorfärg1 3 7 3 4 2" xfId="36970" xr:uid="{00000000-0005-0000-0000-000092900000}"/>
    <cellStyle name="20% - Dekorfärg1 3 7 3 5" xfId="36971" xr:uid="{00000000-0005-0000-0000-000093900000}"/>
    <cellStyle name="20% - Dekorfärg1 3 7 3 6" xfId="36972" xr:uid="{00000000-0005-0000-0000-000094900000}"/>
    <cellStyle name="20% - Dekorfärg1 3 7 3_Tabell 6a K" xfId="23589" xr:uid="{00000000-0005-0000-0000-00004D5C0000}"/>
    <cellStyle name="20% - Dekorfärg1 3 7 4" xfId="5363" xr:uid="{00000000-0005-0000-0000-00001B150000}"/>
    <cellStyle name="20% - Dekorfärg1 3 7 4 2" xfId="14248" xr:uid="{00000000-0005-0000-0000-0000D0370000}"/>
    <cellStyle name="20% - Dekorfärg1 3 7 4 2 2" xfId="36973" xr:uid="{00000000-0005-0000-0000-000095900000}"/>
    <cellStyle name="20% - Dekorfärg1 3 7 4 3" xfId="31745" xr:uid="{00000000-0005-0000-0000-0000297C0000}"/>
    <cellStyle name="20% - Dekorfärg1 3 7 4 4" xfId="36974" xr:uid="{00000000-0005-0000-0000-000096900000}"/>
    <cellStyle name="20% - Dekorfärg1 3 7 4_Tabell 6a K" xfId="25118" xr:uid="{00000000-0005-0000-0000-000046620000}"/>
    <cellStyle name="20% - Dekorfärg1 3 7 5" xfId="9863" xr:uid="{00000000-0005-0000-0000-0000AF260000}"/>
    <cellStyle name="20% - Dekorfärg1 3 7 5 2" xfId="36975" xr:uid="{00000000-0005-0000-0000-000097900000}"/>
    <cellStyle name="20% - Dekorfärg1 3 7 5 2 2" xfId="36976" xr:uid="{00000000-0005-0000-0000-000098900000}"/>
    <cellStyle name="20% - Dekorfärg1 3 7 5 3" xfId="36977" xr:uid="{00000000-0005-0000-0000-000099900000}"/>
    <cellStyle name="20% - Dekorfärg1 3 7 6" xfId="27360" xr:uid="{00000000-0005-0000-0000-0000086B0000}"/>
    <cellStyle name="20% - Dekorfärg1 3 7 6 2" xfId="36978" xr:uid="{00000000-0005-0000-0000-00009A900000}"/>
    <cellStyle name="20% - Dekorfärg1 3 7 7" xfId="36979" xr:uid="{00000000-0005-0000-0000-00009B900000}"/>
    <cellStyle name="20% - Dekorfärg1 3 7 8" xfId="36980" xr:uid="{00000000-0005-0000-0000-00009C900000}"/>
    <cellStyle name="20% - Dekorfärg1 3 7_Tabell 6a K" xfId="21783" xr:uid="{00000000-0005-0000-0000-00003F550000}"/>
    <cellStyle name="20% - Dekorfärg1 3 8" xfId="1231" xr:uid="{00000000-0005-0000-0000-0000F7040000}"/>
    <cellStyle name="20% - Dekorfärg1 3 8 2" xfId="3423" xr:uid="{00000000-0005-0000-0000-0000870D0000}"/>
    <cellStyle name="20% - Dekorfärg1 3 8 2 2" xfId="7809" xr:uid="{00000000-0005-0000-0000-0000A91E0000}"/>
    <cellStyle name="20% - Dekorfärg1 3 8 2 2 2" xfId="16694" xr:uid="{00000000-0005-0000-0000-00005E410000}"/>
    <cellStyle name="20% - Dekorfärg1 3 8 2 2 2 2" xfId="36981" xr:uid="{00000000-0005-0000-0000-00009D900000}"/>
    <cellStyle name="20% - Dekorfärg1 3 8 2 2 3" xfId="34191" xr:uid="{00000000-0005-0000-0000-0000B7850000}"/>
    <cellStyle name="20% - Dekorfärg1 3 8 2 2_Tabell 6a K" xfId="25894" xr:uid="{00000000-0005-0000-0000-00004E650000}"/>
    <cellStyle name="20% - Dekorfärg1 3 8 2 3" xfId="12308" xr:uid="{00000000-0005-0000-0000-00003C300000}"/>
    <cellStyle name="20% - Dekorfärg1 3 8 2 3 2" xfId="36982" xr:uid="{00000000-0005-0000-0000-00009E900000}"/>
    <cellStyle name="20% - Dekorfärg1 3 8 2 4" xfId="29805" xr:uid="{00000000-0005-0000-0000-000095740000}"/>
    <cellStyle name="20% - Dekorfärg1 3 8 2 5" xfId="36983" xr:uid="{00000000-0005-0000-0000-00009F900000}"/>
    <cellStyle name="20% - Dekorfärg1 3 8 2_Tabell 6a K" xfId="20551" xr:uid="{00000000-0005-0000-0000-00006F500000}"/>
    <cellStyle name="20% - Dekorfärg1 3 8 3" xfId="5616" xr:uid="{00000000-0005-0000-0000-000018160000}"/>
    <cellStyle name="20% - Dekorfärg1 3 8 3 2" xfId="14501" xr:uid="{00000000-0005-0000-0000-0000CD380000}"/>
    <cellStyle name="20% - Dekorfärg1 3 8 3 2 2" xfId="36984" xr:uid="{00000000-0005-0000-0000-0000A0900000}"/>
    <cellStyle name="20% - Dekorfärg1 3 8 3 3" xfId="31998" xr:uid="{00000000-0005-0000-0000-0000267D0000}"/>
    <cellStyle name="20% - Dekorfärg1 3 8 3 4" xfId="36985" xr:uid="{00000000-0005-0000-0000-0000A1900000}"/>
    <cellStyle name="20% - Dekorfärg1 3 8 3_Tabell 6a K" xfId="26161" xr:uid="{00000000-0005-0000-0000-000059660000}"/>
    <cellStyle name="20% - Dekorfärg1 3 8 4" xfId="10116" xr:uid="{00000000-0005-0000-0000-0000AC270000}"/>
    <cellStyle name="20% - Dekorfärg1 3 8 4 2" xfId="36986" xr:uid="{00000000-0005-0000-0000-0000A2900000}"/>
    <cellStyle name="20% - Dekorfärg1 3 8 4 2 2" xfId="36987" xr:uid="{00000000-0005-0000-0000-0000A3900000}"/>
    <cellStyle name="20% - Dekorfärg1 3 8 4 3" xfId="36988" xr:uid="{00000000-0005-0000-0000-0000A4900000}"/>
    <cellStyle name="20% - Dekorfärg1 3 8 5" xfId="27613" xr:uid="{00000000-0005-0000-0000-0000056C0000}"/>
    <cellStyle name="20% - Dekorfärg1 3 8 5 2" xfId="36989" xr:uid="{00000000-0005-0000-0000-0000A5900000}"/>
    <cellStyle name="20% - Dekorfärg1 3 8 6" xfId="36990" xr:uid="{00000000-0005-0000-0000-0000A6900000}"/>
    <cellStyle name="20% - Dekorfärg1 3 8 7" xfId="36991" xr:uid="{00000000-0005-0000-0000-0000A7900000}"/>
    <cellStyle name="20% - Dekorfärg1 3 8_Tabell 6a K" xfId="22291" xr:uid="{00000000-0005-0000-0000-00003B570000}"/>
    <cellStyle name="20% - Dekorfärg1 3 9" xfId="2322" xr:uid="{00000000-0005-0000-0000-00003A090000}"/>
    <cellStyle name="20% - Dekorfärg1 3 9 2" xfId="6708" xr:uid="{00000000-0005-0000-0000-00005C1A0000}"/>
    <cellStyle name="20% - Dekorfärg1 3 9 2 2" xfId="15593" xr:uid="{00000000-0005-0000-0000-0000113D0000}"/>
    <cellStyle name="20% - Dekorfärg1 3 9 2 2 2" xfId="36992" xr:uid="{00000000-0005-0000-0000-0000A8900000}"/>
    <cellStyle name="20% - Dekorfärg1 3 9 2 3" xfId="33090" xr:uid="{00000000-0005-0000-0000-00006A810000}"/>
    <cellStyle name="20% - Dekorfärg1 3 9 2 4" xfId="36993" xr:uid="{00000000-0005-0000-0000-0000A9900000}"/>
    <cellStyle name="20% - Dekorfärg1 3 9 2_Tabell 6a K" xfId="24683" xr:uid="{00000000-0005-0000-0000-000093600000}"/>
    <cellStyle name="20% - Dekorfärg1 3 9 3" xfId="11207" xr:uid="{00000000-0005-0000-0000-0000EF2B0000}"/>
    <cellStyle name="20% - Dekorfärg1 3 9 3 2" xfId="36994" xr:uid="{00000000-0005-0000-0000-0000AA900000}"/>
    <cellStyle name="20% - Dekorfärg1 3 9 3 2 2" xfId="36995" xr:uid="{00000000-0005-0000-0000-0000AB900000}"/>
    <cellStyle name="20% - Dekorfärg1 3 9 3 3" xfId="36996" xr:uid="{00000000-0005-0000-0000-0000AC900000}"/>
    <cellStyle name="20% - Dekorfärg1 3 9 4" xfId="28704" xr:uid="{00000000-0005-0000-0000-000048700000}"/>
    <cellStyle name="20% - Dekorfärg1 3 9 4 2" xfId="36997" xr:uid="{00000000-0005-0000-0000-0000AD900000}"/>
    <cellStyle name="20% - Dekorfärg1 3 9 5" xfId="36998" xr:uid="{00000000-0005-0000-0000-0000AE900000}"/>
    <cellStyle name="20% - Dekorfärg1 3 9 6" xfId="36999" xr:uid="{00000000-0005-0000-0000-0000AF900000}"/>
    <cellStyle name="20% - Dekorfärg1 3 9_Tabell 6a K" xfId="19742" xr:uid="{00000000-0005-0000-0000-0000464D0000}"/>
    <cellStyle name="20% - Dekorfärg1 3_Tabell 6a K" xfId="22609" xr:uid="{00000000-0005-0000-0000-000079580000}"/>
    <cellStyle name="20% - Dekorfärg1 4" xfId="258" xr:uid="{00000000-0005-0000-0000-00002A010000}"/>
    <cellStyle name="20% - Dekorfärg1 4 10" xfId="37000" xr:uid="{00000000-0005-0000-0000-0000B0900000}"/>
    <cellStyle name="20% - Dekorfärg1 4 11" xfId="37001" xr:uid="{00000000-0005-0000-0000-0000B1900000}"/>
    <cellStyle name="20% - Dekorfärg1 4 12" xfId="37002" xr:uid="{00000000-0005-0000-0000-0000B2900000}"/>
    <cellStyle name="20% - Dekorfärg1 4 2" xfId="470" xr:uid="{00000000-0005-0000-0000-0000FE010000}"/>
    <cellStyle name="20% - Dekorfärg1 4 2 2" xfId="894" xr:uid="{00000000-0005-0000-0000-0000A6030000}"/>
    <cellStyle name="20% - Dekorfärg1 4 2 2 2" xfId="1253" xr:uid="{00000000-0005-0000-0000-00000D050000}"/>
    <cellStyle name="20% - Dekorfärg1 4 2 2 2 2" xfId="3445" xr:uid="{00000000-0005-0000-0000-00009D0D0000}"/>
    <cellStyle name="20% - Dekorfärg1 4 2 2 2 2 2" xfId="7831" xr:uid="{00000000-0005-0000-0000-0000BF1E0000}"/>
    <cellStyle name="20% - Dekorfärg1 4 2 2 2 2 2 2" xfId="16716" xr:uid="{00000000-0005-0000-0000-000074410000}"/>
    <cellStyle name="20% - Dekorfärg1 4 2 2 2 2 2 2 2" xfId="37003" xr:uid="{00000000-0005-0000-0000-0000B3900000}"/>
    <cellStyle name="20% - Dekorfärg1 4 2 2 2 2 2 3" xfId="34213" xr:uid="{00000000-0005-0000-0000-0000CD850000}"/>
    <cellStyle name="20% - Dekorfärg1 4 2 2 2 2 2_Tabell 6a K" xfId="23991" xr:uid="{00000000-0005-0000-0000-0000DF5D0000}"/>
    <cellStyle name="20% - Dekorfärg1 4 2 2 2 2 3" xfId="12330" xr:uid="{00000000-0005-0000-0000-000052300000}"/>
    <cellStyle name="20% - Dekorfärg1 4 2 2 2 2 3 2" xfId="37004" xr:uid="{00000000-0005-0000-0000-0000B4900000}"/>
    <cellStyle name="20% - Dekorfärg1 4 2 2 2 2 4" xfId="29827" xr:uid="{00000000-0005-0000-0000-0000AB740000}"/>
    <cellStyle name="20% - Dekorfärg1 4 2 2 2 2 5" xfId="37005" xr:uid="{00000000-0005-0000-0000-0000B5900000}"/>
    <cellStyle name="20% - Dekorfärg1 4 2 2 2 2_Tabell 6a K" xfId="23724" xr:uid="{00000000-0005-0000-0000-0000D45C0000}"/>
    <cellStyle name="20% - Dekorfärg1 4 2 2 2 3" xfId="5638" xr:uid="{00000000-0005-0000-0000-00002E160000}"/>
    <cellStyle name="20% - Dekorfärg1 4 2 2 2 3 2" xfId="14523" xr:uid="{00000000-0005-0000-0000-0000E3380000}"/>
    <cellStyle name="20% - Dekorfärg1 4 2 2 2 3 2 2" xfId="37006" xr:uid="{00000000-0005-0000-0000-0000B6900000}"/>
    <cellStyle name="20% - Dekorfärg1 4 2 2 2 3 3" xfId="32020" xr:uid="{00000000-0005-0000-0000-00003C7D0000}"/>
    <cellStyle name="20% - Dekorfärg1 4 2 2 2 3 4" xfId="37007" xr:uid="{00000000-0005-0000-0000-0000B7900000}"/>
    <cellStyle name="20% - Dekorfärg1 4 2 2 2 3_Tabell 6a K" xfId="24831" xr:uid="{00000000-0005-0000-0000-000027610000}"/>
    <cellStyle name="20% - Dekorfärg1 4 2 2 2 4" xfId="10138" xr:uid="{00000000-0005-0000-0000-0000C2270000}"/>
    <cellStyle name="20% - Dekorfärg1 4 2 2 2 4 2" xfId="37008" xr:uid="{00000000-0005-0000-0000-0000B8900000}"/>
    <cellStyle name="20% - Dekorfärg1 4 2 2 2 4 2 2" xfId="37009" xr:uid="{00000000-0005-0000-0000-0000B9900000}"/>
    <cellStyle name="20% - Dekorfärg1 4 2 2 2 4 3" xfId="37010" xr:uid="{00000000-0005-0000-0000-0000BA900000}"/>
    <cellStyle name="20% - Dekorfärg1 4 2 2 2 5" xfId="27635" xr:uid="{00000000-0005-0000-0000-00001B6C0000}"/>
    <cellStyle name="20% - Dekorfärg1 4 2 2 2 5 2" xfId="37011" xr:uid="{00000000-0005-0000-0000-0000BB900000}"/>
    <cellStyle name="20% - Dekorfärg1 4 2 2 2 6" xfId="37012" xr:uid="{00000000-0005-0000-0000-0000BC900000}"/>
    <cellStyle name="20% - Dekorfärg1 4 2 2 2 7" xfId="37013" xr:uid="{00000000-0005-0000-0000-0000BD900000}"/>
    <cellStyle name="20% - Dekorfärg1 4 2 2 2_Tabell 6a K" xfId="24891" xr:uid="{00000000-0005-0000-0000-000063610000}"/>
    <cellStyle name="20% - Dekorfärg1 4 2 2 3" xfId="3086" xr:uid="{00000000-0005-0000-0000-0000360C0000}"/>
    <cellStyle name="20% - Dekorfärg1 4 2 2 3 2" xfId="7472" xr:uid="{00000000-0005-0000-0000-0000581D0000}"/>
    <cellStyle name="20% - Dekorfärg1 4 2 2 3 2 2" xfId="16357" xr:uid="{00000000-0005-0000-0000-00000D400000}"/>
    <cellStyle name="20% - Dekorfärg1 4 2 2 3 2 2 2" xfId="37014" xr:uid="{00000000-0005-0000-0000-0000BE900000}"/>
    <cellStyle name="20% - Dekorfärg1 4 2 2 3 2 3" xfId="33854" xr:uid="{00000000-0005-0000-0000-000066840000}"/>
    <cellStyle name="20% - Dekorfärg1 4 2 2 3 2 4" xfId="37015" xr:uid="{00000000-0005-0000-0000-0000BF900000}"/>
    <cellStyle name="20% - Dekorfärg1 4 2 2 3 2_Tabell 6a K" xfId="17975" xr:uid="{00000000-0005-0000-0000-00005F460000}"/>
    <cellStyle name="20% - Dekorfärg1 4 2 2 3 3" xfId="11971" xr:uid="{00000000-0005-0000-0000-0000EB2E0000}"/>
    <cellStyle name="20% - Dekorfärg1 4 2 2 3 3 2" xfId="37016" xr:uid="{00000000-0005-0000-0000-0000C0900000}"/>
    <cellStyle name="20% - Dekorfärg1 4 2 2 3 3 2 2" xfId="37017" xr:uid="{00000000-0005-0000-0000-0000C1900000}"/>
    <cellStyle name="20% - Dekorfärg1 4 2 2 3 3 3" xfId="37018" xr:uid="{00000000-0005-0000-0000-0000C2900000}"/>
    <cellStyle name="20% - Dekorfärg1 4 2 2 3 4" xfId="29468" xr:uid="{00000000-0005-0000-0000-000044730000}"/>
    <cellStyle name="20% - Dekorfärg1 4 2 2 3 4 2" xfId="37019" xr:uid="{00000000-0005-0000-0000-0000C3900000}"/>
    <cellStyle name="20% - Dekorfärg1 4 2 2 3 5" xfId="37020" xr:uid="{00000000-0005-0000-0000-0000C4900000}"/>
    <cellStyle name="20% - Dekorfärg1 4 2 2 3 6" xfId="37021" xr:uid="{00000000-0005-0000-0000-0000C5900000}"/>
    <cellStyle name="20% - Dekorfärg1 4 2 2 3_Tabell 6a K" xfId="23668" xr:uid="{00000000-0005-0000-0000-00009C5C0000}"/>
    <cellStyle name="20% - Dekorfärg1 4 2 2 4" xfId="5279" xr:uid="{00000000-0005-0000-0000-0000C7140000}"/>
    <cellStyle name="20% - Dekorfärg1 4 2 2 4 2" xfId="14164" xr:uid="{00000000-0005-0000-0000-00007C370000}"/>
    <cellStyle name="20% - Dekorfärg1 4 2 2 4 2 2" xfId="37022" xr:uid="{00000000-0005-0000-0000-0000C6900000}"/>
    <cellStyle name="20% - Dekorfärg1 4 2 2 4 3" xfId="31661" xr:uid="{00000000-0005-0000-0000-0000D57B0000}"/>
    <cellStyle name="20% - Dekorfärg1 4 2 2 4 4" xfId="37023" xr:uid="{00000000-0005-0000-0000-0000C7900000}"/>
    <cellStyle name="20% - Dekorfärg1 4 2 2 4_Tabell 6a K" xfId="21008" xr:uid="{00000000-0005-0000-0000-000038520000}"/>
    <cellStyle name="20% - Dekorfärg1 4 2 2 5" xfId="9779" xr:uid="{00000000-0005-0000-0000-00005B260000}"/>
    <cellStyle name="20% - Dekorfärg1 4 2 2 5 2" xfId="37024" xr:uid="{00000000-0005-0000-0000-0000C8900000}"/>
    <cellStyle name="20% - Dekorfärg1 4 2 2 5 2 2" xfId="37025" xr:uid="{00000000-0005-0000-0000-0000C9900000}"/>
    <cellStyle name="20% - Dekorfärg1 4 2 2 5 3" xfId="37026" xr:uid="{00000000-0005-0000-0000-0000CA900000}"/>
    <cellStyle name="20% - Dekorfärg1 4 2 2 6" xfId="27276" xr:uid="{00000000-0005-0000-0000-0000B46A0000}"/>
    <cellStyle name="20% - Dekorfärg1 4 2 2 6 2" xfId="37027" xr:uid="{00000000-0005-0000-0000-0000CB900000}"/>
    <cellStyle name="20% - Dekorfärg1 4 2 2 7" xfId="37028" xr:uid="{00000000-0005-0000-0000-0000CC900000}"/>
    <cellStyle name="20% - Dekorfärg1 4 2 2 8" xfId="37029" xr:uid="{00000000-0005-0000-0000-0000CD900000}"/>
    <cellStyle name="20% - Dekorfärg1 4 2 2_Tabell 6a K" xfId="17827" xr:uid="{00000000-0005-0000-0000-0000CB450000}"/>
    <cellStyle name="20% - Dekorfärg1 4 2 3" xfId="1252" xr:uid="{00000000-0005-0000-0000-00000C050000}"/>
    <cellStyle name="20% - Dekorfärg1 4 2 3 2" xfId="3444" xr:uid="{00000000-0005-0000-0000-00009C0D0000}"/>
    <cellStyle name="20% - Dekorfärg1 4 2 3 2 2" xfId="7830" xr:uid="{00000000-0005-0000-0000-0000BE1E0000}"/>
    <cellStyle name="20% - Dekorfärg1 4 2 3 2 2 2" xfId="16715" xr:uid="{00000000-0005-0000-0000-000073410000}"/>
    <cellStyle name="20% - Dekorfärg1 4 2 3 2 2 2 2" xfId="37030" xr:uid="{00000000-0005-0000-0000-0000CE900000}"/>
    <cellStyle name="20% - Dekorfärg1 4 2 3 2 2 3" xfId="34212" xr:uid="{00000000-0005-0000-0000-0000CC850000}"/>
    <cellStyle name="20% - Dekorfärg1 4 2 3 2 2_Tabell 6a K" xfId="25190" xr:uid="{00000000-0005-0000-0000-00008E620000}"/>
    <cellStyle name="20% - Dekorfärg1 4 2 3 2 3" xfId="12329" xr:uid="{00000000-0005-0000-0000-000051300000}"/>
    <cellStyle name="20% - Dekorfärg1 4 2 3 2 3 2" xfId="37031" xr:uid="{00000000-0005-0000-0000-0000CF900000}"/>
    <cellStyle name="20% - Dekorfärg1 4 2 3 2 4" xfId="29826" xr:uid="{00000000-0005-0000-0000-0000AA740000}"/>
    <cellStyle name="20% - Dekorfärg1 4 2 3 2 5" xfId="37032" xr:uid="{00000000-0005-0000-0000-0000D0900000}"/>
    <cellStyle name="20% - Dekorfärg1 4 2 3 2_Tabell 6a K" xfId="18800" xr:uid="{00000000-0005-0000-0000-000098490000}"/>
    <cellStyle name="20% - Dekorfärg1 4 2 3 3" xfId="5637" xr:uid="{00000000-0005-0000-0000-00002D160000}"/>
    <cellStyle name="20% - Dekorfärg1 4 2 3 3 2" xfId="14522" xr:uid="{00000000-0005-0000-0000-0000E2380000}"/>
    <cellStyle name="20% - Dekorfärg1 4 2 3 3 2 2" xfId="37033" xr:uid="{00000000-0005-0000-0000-0000D1900000}"/>
    <cellStyle name="20% - Dekorfärg1 4 2 3 3 3" xfId="32019" xr:uid="{00000000-0005-0000-0000-00003B7D0000}"/>
    <cellStyle name="20% - Dekorfärg1 4 2 3 3 4" xfId="37034" xr:uid="{00000000-0005-0000-0000-0000D2900000}"/>
    <cellStyle name="20% - Dekorfärg1 4 2 3 3_Tabell 6a K" xfId="24940" xr:uid="{00000000-0005-0000-0000-000094610000}"/>
    <cellStyle name="20% - Dekorfärg1 4 2 3 4" xfId="10137" xr:uid="{00000000-0005-0000-0000-0000C1270000}"/>
    <cellStyle name="20% - Dekorfärg1 4 2 3 4 2" xfId="37035" xr:uid="{00000000-0005-0000-0000-0000D3900000}"/>
    <cellStyle name="20% - Dekorfärg1 4 2 3 4 2 2" xfId="37036" xr:uid="{00000000-0005-0000-0000-0000D4900000}"/>
    <cellStyle name="20% - Dekorfärg1 4 2 3 4 3" xfId="37037" xr:uid="{00000000-0005-0000-0000-0000D5900000}"/>
    <cellStyle name="20% - Dekorfärg1 4 2 3 5" xfId="27634" xr:uid="{00000000-0005-0000-0000-00001A6C0000}"/>
    <cellStyle name="20% - Dekorfärg1 4 2 3 5 2" xfId="37038" xr:uid="{00000000-0005-0000-0000-0000D6900000}"/>
    <cellStyle name="20% - Dekorfärg1 4 2 3 6" xfId="37039" xr:uid="{00000000-0005-0000-0000-0000D7900000}"/>
    <cellStyle name="20% - Dekorfärg1 4 2 3 7" xfId="37040" xr:uid="{00000000-0005-0000-0000-0000D8900000}"/>
    <cellStyle name="20% - Dekorfärg1 4 2 3_Tabell 6a K" xfId="18460" xr:uid="{00000000-0005-0000-0000-000044480000}"/>
    <cellStyle name="20% - Dekorfärg1 4 2 4" xfId="2662" xr:uid="{00000000-0005-0000-0000-00008E0A0000}"/>
    <cellStyle name="20% - Dekorfärg1 4 2 4 2" xfId="7048" xr:uid="{00000000-0005-0000-0000-0000B01B0000}"/>
    <cellStyle name="20% - Dekorfärg1 4 2 4 2 2" xfId="15933" xr:uid="{00000000-0005-0000-0000-0000653E0000}"/>
    <cellStyle name="20% - Dekorfärg1 4 2 4 2 2 2" xfId="37041" xr:uid="{00000000-0005-0000-0000-0000D9900000}"/>
    <cellStyle name="20% - Dekorfärg1 4 2 4 2 3" xfId="33430" xr:uid="{00000000-0005-0000-0000-0000BE820000}"/>
    <cellStyle name="20% - Dekorfärg1 4 2 4 2 4" xfId="37042" xr:uid="{00000000-0005-0000-0000-0000DA900000}"/>
    <cellStyle name="20% - Dekorfärg1 4 2 4 2_Tabell 6a K" xfId="21178" xr:uid="{00000000-0005-0000-0000-0000E2520000}"/>
    <cellStyle name="20% - Dekorfärg1 4 2 4 3" xfId="11547" xr:uid="{00000000-0005-0000-0000-0000432D0000}"/>
    <cellStyle name="20% - Dekorfärg1 4 2 4 3 2" xfId="37043" xr:uid="{00000000-0005-0000-0000-0000DB900000}"/>
    <cellStyle name="20% - Dekorfärg1 4 2 4 3 2 2" xfId="37044" xr:uid="{00000000-0005-0000-0000-0000DC900000}"/>
    <cellStyle name="20% - Dekorfärg1 4 2 4 3 3" xfId="37045" xr:uid="{00000000-0005-0000-0000-0000DD900000}"/>
    <cellStyle name="20% - Dekorfärg1 4 2 4 4" xfId="29044" xr:uid="{00000000-0005-0000-0000-00009C710000}"/>
    <cellStyle name="20% - Dekorfärg1 4 2 4 4 2" xfId="37046" xr:uid="{00000000-0005-0000-0000-0000DE900000}"/>
    <cellStyle name="20% - Dekorfärg1 4 2 4 5" xfId="37047" xr:uid="{00000000-0005-0000-0000-0000DF900000}"/>
    <cellStyle name="20% - Dekorfärg1 4 2 4 6" xfId="37048" xr:uid="{00000000-0005-0000-0000-0000E0900000}"/>
    <cellStyle name="20% - Dekorfärg1 4 2 4_Tabell 6a K" xfId="25786" xr:uid="{00000000-0005-0000-0000-0000E2640000}"/>
    <cellStyle name="20% - Dekorfärg1 4 2 5" xfId="4855" xr:uid="{00000000-0005-0000-0000-00001F130000}"/>
    <cellStyle name="20% - Dekorfärg1 4 2 5 2" xfId="13740" xr:uid="{00000000-0005-0000-0000-0000D4350000}"/>
    <cellStyle name="20% - Dekorfärg1 4 2 5 2 2" xfId="37049" xr:uid="{00000000-0005-0000-0000-0000E1900000}"/>
    <cellStyle name="20% - Dekorfärg1 4 2 5 3" xfId="31237" xr:uid="{00000000-0005-0000-0000-00002D7A0000}"/>
    <cellStyle name="20% - Dekorfärg1 4 2 5 4" xfId="37050" xr:uid="{00000000-0005-0000-0000-0000E2900000}"/>
    <cellStyle name="20% - Dekorfärg1 4 2 5_Tabell 6a K" xfId="19539" xr:uid="{00000000-0005-0000-0000-00007B4C0000}"/>
    <cellStyle name="20% - Dekorfärg1 4 2 6" xfId="9355" xr:uid="{00000000-0005-0000-0000-0000B3240000}"/>
    <cellStyle name="20% - Dekorfärg1 4 2 6 2" xfId="37051" xr:uid="{00000000-0005-0000-0000-0000E3900000}"/>
    <cellStyle name="20% - Dekorfärg1 4 2 6 2 2" xfId="37052" xr:uid="{00000000-0005-0000-0000-0000E4900000}"/>
    <cellStyle name="20% - Dekorfärg1 4 2 6 3" xfId="37053" xr:uid="{00000000-0005-0000-0000-0000E5900000}"/>
    <cellStyle name="20% - Dekorfärg1 4 2 7" xfId="26852" xr:uid="{00000000-0005-0000-0000-00000C690000}"/>
    <cellStyle name="20% - Dekorfärg1 4 2 7 2" xfId="37054" xr:uid="{00000000-0005-0000-0000-0000E6900000}"/>
    <cellStyle name="20% - Dekorfärg1 4 2 8" xfId="37055" xr:uid="{00000000-0005-0000-0000-0000E7900000}"/>
    <cellStyle name="20% - Dekorfärg1 4 2 9" xfId="37056" xr:uid="{00000000-0005-0000-0000-0000E8900000}"/>
    <cellStyle name="20% - Dekorfärg1 4 2_Tabell 6a K" xfId="23133" xr:uid="{00000000-0005-0000-0000-0000855A0000}"/>
    <cellStyle name="20% - Dekorfärg1 4 3" xfId="682" xr:uid="{00000000-0005-0000-0000-0000D2020000}"/>
    <cellStyle name="20% - Dekorfärg1 4 3 2" xfId="1254" xr:uid="{00000000-0005-0000-0000-00000E050000}"/>
    <cellStyle name="20% - Dekorfärg1 4 3 2 2" xfId="3446" xr:uid="{00000000-0005-0000-0000-00009E0D0000}"/>
    <cellStyle name="20% - Dekorfärg1 4 3 2 2 2" xfId="7832" xr:uid="{00000000-0005-0000-0000-0000C01E0000}"/>
    <cellStyle name="20% - Dekorfärg1 4 3 2 2 2 2" xfId="16717" xr:uid="{00000000-0005-0000-0000-000075410000}"/>
    <cellStyle name="20% - Dekorfärg1 4 3 2 2 2 2 2" xfId="37057" xr:uid="{00000000-0005-0000-0000-0000E9900000}"/>
    <cellStyle name="20% - Dekorfärg1 4 3 2 2 2 3" xfId="34214" xr:uid="{00000000-0005-0000-0000-0000CE850000}"/>
    <cellStyle name="20% - Dekorfärg1 4 3 2 2 2_Tabell 6a K" xfId="20599" xr:uid="{00000000-0005-0000-0000-00009F500000}"/>
    <cellStyle name="20% - Dekorfärg1 4 3 2 2 3" xfId="12331" xr:uid="{00000000-0005-0000-0000-000053300000}"/>
    <cellStyle name="20% - Dekorfärg1 4 3 2 2 3 2" xfId="37058" xr:uid="{00000000-0005-0000-0000-0000EA900000}"/>
    <cellStyle name="20% - Dekorfärg1 4 3 2 2 4" xfId="29828" xr:uid="{00000000-0005-0000-0000-0000AC740000}"/>
    <cellStyle name="20% - Dekorfärg1 4 3 2 2 5" xfId="37059" xr:uid="{00000000-0005-0000-0000-0000EB900000}"/>
    <cellStyle name="20% - Dekorfärg1 4 3 2 2_Tabell 6a K" xfId="20850" xr:uid="{00000000-0005-0000-0000-00009A510000}"/>
    <cellStyle name="20% - Dekorfärg1 4 3 2 3" xfId="5639" xr:uid="{00000000-0005-0000-0000-00002F160000}"/>
    <cellStyle name="20% - Dekorfärg1 4 3 2 3 2" xfId="14524" xr:uid="{00000000-0005-0000-0000-0000E4380000}"/>
    <cellStyle name="20% - Dekorfärg1 4 3 2 3 2 2" xfId="37060" xr:uid="{00000000-0005-0000-0000-0000EC900000}"/>
    <cellStyle name="20% - Dekorfärg1 4 3 2 3 3" xfId="32021" xr:uid="{00000000-0005-0000-0000-00003D7D0000}"/>
    <cellStyle name="20% - Dekorfärg1 4 3 2 3 4" xfId="37061" xr:uid="{00000000-0005-0000-0000-0000ED900000}"/>
    <cellStyle name="20% - Dekorfärg1 4 3 2 3_Tabell 6a K" xfId="21978" xr:uid="{00000000-0005-0000-0000-000002560000}"/>
    <cellStyle name="20% - Dekorfärg1 4 3 2 4" xfId="10139" xr:uid="{00000000-0005-0000-0000-0000C3270000}"/>
    <cellStyle name="20% - Dekorfärg1 4 3 2 4 2" xfId="37062" xr:uid="{00000000-0005-0000-0000-0000EE900000}"/>
    <cellStyle name="20% - Dekorfärg1 4 3 2 4 2 2" xfId="37063" xr:uid="{00000000-0005-0000-0000-0000EF900000}"/>
    <cellStyle name="20% - Dekorfärg1 4 3 2 4 3" xfId="37064" xr:uid="{00000000-0005-0000-0000-0000F0900000}"/>
    <cellStyle name="20% - Dekorfärg1 4 3 2 5" xfId="27636" xr:uid="{00000000-0005-0000-0000-00001C6C0000}"/>
    <cellStyle name="20% - Dekorfärg1 4 3 2 5 2" xfId="37065" xr:uid="{00000000-0005-0000-0000-0000F1900000}"/>
    <cellStyle name="20% - Dekorfärg1 4 3 2 6" xfId="37066" xr:uid="{00000000-0005-0000-0000-0000F2900000}"/>
    <cellStyle name="20% - Dekorfärg1 4 3 2 7" xfId="37067" xr:uid="{00000000-0005-0000-0000-0000F3900000}"/>
    <cellStyle name="20% - Dekorfärg1 4 3 2_Tabell 6a K" xfId="22720" xr:uid="{00000000-0005-0000-0000-0000E8580000}"/>
    <cellStyle name="20% - Dekorfärg1 4 3 3" xfId="2874" xr:uid="{00000000-0005-0000-0000-0000620B0000}"/>
    <cellStyle name="20% - Dekorfärg1 4 3 3 2" xfId="7260" xr:uid="{00000000-0005-0000-0000-0000841C0000}"/>
    <cellStyle name="20% - Dekorfärg1 4 3 3 2 2" xfId="16145" xr:uid="{00000000-0005-0000-0000-0000393F0000}"/>
    <cellStyle name="20% - Dekorfärg1 4 3 3 2 2 2" xfId="37068" xr:uid="{00000000-0005-0000-0000-0000F4900000}"/>
    <cellStyle name="20% - Dekorfärg1 4 3 3 2 3" xfId="33642" xr:uid="{00000000-0005-0000-0000-000092830000}"/>
    <cellStyle name="20% - Dekorfärg1 4 3 3 2 4" xfId="37069" xr:uid="{00000000-0005-0000-0000-0000F5900000}"/>
    <cellStyle name="20% - Dekorfärg1 4 3 3 2_Tabell 6a K" xfId="22538" xr:uid="{00000000-0005-0000-0000-000032580000}"/>
    <cellStyle name="20% - Dekorfärg1 4 3 3 3" xfId="11759" xr:uid="{00000000-0005-0000-0000-0000172E0000}"/>
    <cellStyle name="20% - Dekorfärg1 4 3 3 3 2" xfId="37070" xr:uid="{00000000-0005-0000-0000-0000F6900000}"/>
    <cellStyle name="20% - Dekorfärg1 4 3 3 3 2 2" xfId="37071" xr:uid="{00000000-0005-0000-0000-0000F7900000}"/>
    <cellStyle name="20% - Dekorfärg1 4 3 3 3 3" xfId="37072" xr:uid="{00000000-0005-0000-0000-0000F8900000}"/>
    <cellStyle name="20% - Dekorfärg1 4 3 3 4" xfId="29256" xr:uid="{00000000-0005-0000-0000-000070720000}"/>
    <cellStyle name="20% - Dekorfärg1 4 3 3 4 2" xfId="37073" xr:uid="{00000000-0005-0000-0000-0000F9900000}"/>
    <cellStyle name="20% - Dekorfärg1 4 3 3 5" xfId="37074" xr:uid="{00000000-0005-0000-0000-0000FA900000}"/>
    <cellStyle name="20% - Dekorfärg1 4 3 3 6" xfId="37075" xr:uid="{00000000-0005-0000-0000-0000FB900000}"/>
    <cellStyle name="20% - Dekorfärg1 4 3 3_Tabell 6a K" xfId="24190" xr:uid="{00000000-0005-0000-0000-0000A65E0000}"/>
    <cellStyle name="20% - Dekorfärg1 4 3 4" xfId="5067" xr:uid="{00000000-0005-0000-0000-0000F3130000}"/>
    <cellStyle name="20% - Dekorfärg1 4 3 4 2" xfId="13952" xr:uid="{00000000-0005-0000-0000-0000A8360000}"/>
    <cellStyle name="20% - Dekorfärg1 4 3 4 2 2" xfId="37076" xr:uid="{00000000-0005-0000-0000-0000FC900000}"/>
    <cellStyle name="20% - Dekorfärg1 4 3 4 3" xfId="31449" xr:uid="{00000000-0005-0000-0000-0000017B0000}"/>
    <cellStyle name="20% - Dekorfärg1 4 3 4 4" xfId="37077" xr:uid="{00000000-0005-0000-0000-0000FD900000}"/>
    <cellStyle name="20% - Dekorfärg1 4 3 4_Tabell 6a K" xfId="24228" xr:uid="{00000000-0005-0000-0000-0000CC5E0000}"/>
    <cellStyle name="20% - Dekorfärg1 4 3 5" xfId="9567" xr:uid="{00000000-0005-0000-0000-000087250000}"/>
    <cellStyle name="20% - Dekorfärg1 4 3 5 2" xfId="37078" xr:uid="{00000000-0005-0000-0000-0000FE900000}"/>
    <cellStyle name="20% - Dekorfärg1 4 3 5 2 2" xfId="37079" xr:uid="{00000000-0005-0000-0000-0000FF900000}"/>
    <cellStyle name="20% - Dekorfärg1 4 3 5 3" xfId="37080" xr:uid="{00000000-0005-0000-0000-000000910000}"/>
    <cellStyle name="20% - Dekorfärg1 4 3 6" xfId="27064" xr:uid="{00000000-0005-0000-0000-0000E0690000}"/>
    <cellStyle name="20% - Dekorfärg1 4 3 6 2" xfId="37081" xr:uid="{00000000-0005-0000-0000-000001910000}"/>
    <cellStyle name="20% - Dekorfärg1 4 3 7" xfId="37082" xr:uid="{00000000-0005-0000-0000-000002910000}"/>
    <cellStyle name="20% - Dekorfärg1 4 3 8" xfId="37083" xr:uid="{00000000-0005-0000-0000-000003910000}"/>
    <cellStyle name="20% - Dekorfärg1 4 3_Tabell 6a K" xfId="18038" xr:uid="{00000000-0005-0000-0000-00009E460000}"/>
    <cellStyle name="20% - Dekorfärg1 4 4" xfId="1106" xr:uid="{00000000-0005-0000-0000-00007A040000}"/>
    <cellStyle name="20% - Dekorfärg1 4 4 2" xfId="1255" xr:uid="{00000000-0005-0000-0000-00000F050000}"/>
    <cellStyle name="20% - Dekorfärg1 4 4 2 2" xfId="3447" xr:uid="{00000000-0005-0000-0000-00009F0D0000}"/>
    <cellStyle name="20% - Dekorfärg1 4 4 2 2 2" xfId="7833" xr:uid="{00000000-0005-0000-0000-0000C11E0000}"/>
    <cellStyle name="20% - Dekorfärg1 4 4 2 2 2 2" xfId="16718" xr:uid="{00000000-0005-0000-0000-000076410000}"/>
    <cellStyle name="20% - Dekorfärg1 4 4 2 2 2 2 2" xfId="37084" xr:uid="{00000000-0005-0000-0000-000004910000}"/>
    <cellStyle name="20% - Dekorfärg1 4 4 2 2 2 3" xfId="34215" xr:uid="{00000000-0005-0000-0000-0000CF850000}"/>
    <cellStyle name="20% - Dekorfärg1 4 4 2 2 2_Tabell 6a K" xfId="24970" xr:uid="{00000000-0005-0000-0000-0000B2610000}"/>
    <cellStyle name="20% - Dekorfärg1 4 4 2 2 3" xfId="12332" xr:uid="{00000000-0005-0000-0000-000054300000}"/>
    <cellStyle name="20% - Dekorfärg1 4 4 2 2 3 2" xfId="37085" xr:uid="{00000000-0005-0000-0000-000005910000}"/>
    <cellStyle name="20% - Dekorfärg1 4 4 2 2 4" xfId="29829" xr:uid="{00000000-0005-0000-0000-0000AD740000}"/>
    <cellStyle name="20% - Dekorfärg1 4 4 2 2 5" xfId="37086" xr:uid="{00000000-0005-0000-0000-000006910000}"/>
    <cellStyle name="20% - Dekorfärg1 4 4 2 2_Tabell 6a K" xfId="19623" xr:uid="{00000000-0005-0000-0000-0000CF4C0000}"/>
    <cellStyle name="20% - Dekorfärg1 4 4 2 3" xfId="5640" xr:uid="{00000000-0005-0000-0000-000030160000}"/>
    <cellStyle name="20% - Dekorfärg1 4 4 2 3 2" xfId="14525" xr:uid="{00000000-0005-0000-0000-0000E5380000}"/>
    <cellStyle name="20% - Dekorfärg1 4 4 2 3 2 2" xfId="37087" xr:uid="{00000000-0005-0000-0000-000007910000}"/>
    <cellStyle name="20% - Dekorfärg1 4 4 2 3 3" xfId="32022" xr:uid="{00000000-0005-0000-0000-00003E7D0000}"/>
    <cellStyle name="20% - Dekorfärg1 4 4 2 3 4" xfId="37088" xr:uid="{00000000-0005-0000-0000-000008910000}"/>
    <cellStyle name="20% - Dekorfärg1 4 4 2 3_Tabell 6a K" xfId="25311" xr:uid="{00000000-0005-0000-0000-000007630000}"/>
    <cellStyle name="20% - Dekorfärg1 4 4 2 4" xfId="10140" xr:uid="{00000000-0005-0000-0000-0000C4270000}"/>
    <cellStyle name="20% - Dekorfärg1 4 4 2 4 2" xfId="37089" xr:uid="{00000000-0005-0000-0000-000009910000}"/>
    <cellStyle name="20% - Dekorfärg1 4 4 2 4 2 2" xfId="37090" xr:uid="{00000000-0005-0000-0000-00000A910000}"/>
    <cellStyle name="20% - Dekorfärg1 4 4 2 4 3" xfId="37091" xr:uid="{00000000-0005-0000-0000-00000B910000}"/>
    <cellStyle name="20% - Dekorfärg1 4 4 2 5" xfId="27637" xr:uid="{00000000-0005-0000-0000-00001D6C0000}"/>
    <cellStyle name="20% - Dekorfärg1 4 4 2 5 2" xfId="37092" xr:uid="{00000000-0005-0000-0000-00000C910000}"/>
    <cellStyle name="20% - Dekorfärg1 4 4 2 6" xfId="37093" xr:uid="{00000000-0005-0000-0000-00000D910000}"/>
    <cellStyle name="20% - Dekorfärg1 4 4 2 7" xfId="37094" xr:uid="{00000000-0005-0000-0000-00000E910000}"/>
    <cellStyle name="20% - Dekorfärg1 4 4 2_Tabell 6a K" xfId="21265" xr:uid="{00000000-0005-0000-0000-000039530000}"/>
    <cellStyle name="20% - Dekorfärg1 4 4 3" xfId="3298" xr:uid="{00000000-0005-0000-0000-00000A0D0000}"/>
    <cellStyle name="20% - Dekorfärg1 4 4 3 2" xfId="7684" xr:uid="{00000000-0005-0000-0000-00002C1E0000}"/>
    <cellStyle name="20% - Dekorfärg1 4 4 3 2 2" xfId="16569" xr:uid="{00000000-0005-0000-0000-0000E1400000}"/>
    <cellStyle name="20% - Dekorfärg1 4 4 3 2 2 2" xfId="37095" xr:uid="{00000000-0005-0000-0000-00000F910000}"/>
    <cellStyle name="20% - Dekorfärg1 4 4 3 2 3" xfId="34066" xr:uid="{00000000-0005-0000-0000-00003A850000}"/>
    <cellStyle name="20% - Dekorfärg1 4 4 3 2 4" xfId="37096" xr:uid="{00000000-0005-0000-0000-000010910000}"/>
    <cellStyle name="20% - Dekorfärg1 4 4 3 2_Tabell 6a K" xfId="20179" xr:uid="{00000000-0005-0000-0000-0000FB4E0000}"/>
    <cellStyle name="20% - Dekorfärg1 4 4 3 3" xfId="12183" xr:uid="{00000000-0005-0000-0000-0000BF2F0000}"/>
    <cellStyle name="20% - Dekorfärg1 4 4 3 3 2" xfId="37097" xr:uid="{00000000-0005-0000-0000-000011910000}"/>
    <cellStyle name="20% - Dekorfärg1 4 4 3 3 2 2" xfId="37098" xr:uid="{00000000-0005-0000-0000-000012910000}"/>
    <cellStyle name="20% - Dekorfärg1 4 4 3 3 3" xfId="37099" xr:uid="{00000000-0005-0000-0000-000013910000}"/>
    <cellStyle name="20% - Dekorfärg1 4 4 3 4" xfId="29680" xr:uid="{00000000-0005-0000-0000-000018740000}"/>
    <cellStyle name="20% - Dekorfärg1 4 4 3 4 2" xfId="37100" xr:uid="{00000000-0005-0000-0000-000014910000}"/>
    <cellStyle name="20% - Dekorfärg1 4 4 3 5" xfId="37101" xr:uid="{00000000-0005-0000-0000-000015910000}"/>
    <cellStyle name="20% - Dekorfärg1 4 4 3 6" xfId="37102" xr:uid="{00000000-0005-0000-0000-000016910000}"/>
    <cellStyle name="20% - Dekorfärg1 4 4 3_Tabell 6a K" xfId="20009" xr:uid="{00000000-0005-0000-0000-0000514E0000}"/>
    <cellStyle name="20% - Dekorfärg1 4 4 4" xfId="5491" xr:uid="{00000000-0005-0000-0000-00009B150000}"/>
    <cellStyle name="20% - Dekorfärg1 4 4 4 2" xfId="14376" xr:uid="{00000000-0005-0000-0000-000050380000}"/>
    <cellStyle name="20% - Dekorfärg1 4 4 4 2 2" xfId="37103" xr:uid="{00000000-0005-0000-0000-000017910000}"/>
    <cellStyle name="20% - Dekorfärg1 4 4 4 3" xfId="31873" xr:uid="{00000000-0005-0000-0000-0000A97C0000}"/>
    <cellStyle name="20% - Dekorfärg1 4 4 4 4" xfId="37104" xr:uid="{00000000-0005-0000-0000-000018910000}"/>
    <cellStyle name="20% - Dekorfärg1 4 4 4_Tabell 6a K" xfId="20798" xr:uid="{00000000-0005-0000-0000-000066510000}"/>
    <cellStyle name="20% - Dekorfärg1 4 4 5" xfId="9991" xr:uid="{00000000-0005-0000-0000-00002F270000}"/>
    <cellStyle name="20% - Dekorfärg1 4 4 5 2" xfId="37105" xr:uid="{00000000-0005-0000-0000-000019910000}"/>
    <cellStyle name="20% - Dekorfärg1 4 4 5 2 2" xfId="37106" xr:uid="{00000000-0005-0000-0000-00001A910000}"/>
    <cellStyle name="20% - Dekorfärg1 4 4 5 3" xfId="37107" xr:uid="{00000000-0005-0000-0000-00001B910000}"/>
    <cellStyle name="20% - Dekorfärg1 4 4 6" xfId="27488" xr:uid="{00000000-0005-0000-0000-0000886B0000}"/>
    <cellStyle name="20% - Dekorfärg1 4 4 6 2" xfId="37108" xr:uid="{00000000-0005-0000-0000-00001C910000}"/>
    <cellStyle name="20% - Dekorfärg1 4 4 7" xfId="37109" xr:uid="{00000000-0005-0000-0000-00001D910000}"/>
    <cellStyle name="20% - Dekorfärg1 4 4 8" xfId="37110" xr:uid="{00000000-0005-0000-0000-00001E910000}"/>
    <cellStyle name="20% - Dekorfärg1 4 4_Tabell 6a K" xfId="23701" xr:uid="{00000000-0005-0000-0000-0000BD5C0000}"/>
    <cellStyle name="20% - Dekorfärg1 4 5" xfId="1251" xr:uid="{00000000-0005-0000-0000-00000B050000}"/>
    <cellStyle name="20% - Dekorfärg1 4 5 2" xfId="3443" xr:uid="{00000000-0005-0000-0000-00009B0D0000}"/>
    <cellStyle name="20% - Dekorfärg1 4 5 2 2" xfId="7829" xr:uid="{00000000-0005-0000-0000-0000BD1E0000}"/>
    <cellStyle name="20% - Dekorfärg1 4 5 2 2 2" xfId="16714" xr:uid="{00000000-0005-0000-0000-000072410000}"/>
    <cellStyle name="20% - Dekorfärg1 4 5 2 2 2 2" xfId="37111" xr:uid="{00000000-0005-0000-0000-00001F910000}"/>
    <cellStyle name="20% - Dekorfärg1 4 5 2 2 3" xfId="34211" xr:uid="{00000000-0005-0000-0000-0000CB850000}"/>
    <cellStyle name="20% - Dekorfärg1 4 5 2 2_Tabell 6a K" xfId="21290" xr:uid="{00000000-0005-0000-0000-000052530000}"/>
    <cellStyle name="20% - Dekorfärg1 4 5 2 3" xfId="12328" xr:uid="{00000000-0005-0000-0000-000050300000}"/>
    <cellStyle name="20% - Dekorfärg1 4 5 2 3 2" xfId="37112" xr:uid="{00000000-0005-0000-0000-000020910000}"/>
    <cellStyle name="20% - Dekorfärg1 4 5 2 4" xfId="29825" xr:uid="{00000000-0005-0000-0000-0000A9740000}"/>
    <cellStyle name="20% - Dekorfärg1 4 5 2 5" xfId="37113" xr:uid="{00000000-0005-0000-0000-000021910000}"/>
    <cellStyle name="20% - Dekorfärg1 4 5 2_Tabell 6a K" xfId="26034" xr:uid="{00000000-0005-0000-0000-0000DA650000}"/>
    <cellStyle name="20% - Dekorfärg1 4 5 3" xfId="5636" xr:uid="{00000000-0005-0000-0000-00002C160000}"/>
    <cellStyle name="20% - Dekorfärg1 4 5 3 2" xfId="14521" xr:uid="{00000000-0005-0000-0000-0000E1380000}"/>
    <cellStyle name="20% - Dekorfärg1 4 5 3 2 2" xfId="37114" xr:uid="{00000000-0005-0000-0000-000022910000}"/>
    <cellStyle name="20% - Dekorfärg1 4 5 3 3" xfId="32018" xr:uid="{00000000-0005-0000-0000-00003A7D0000}"/>
    <cellStyle name="20% - Dekorfärg1 4 5 3 4" xfId="37115" xr:uid="{00000000-0005-0000-0000-000023910000}"/>
    <cellStyle name="20% - Dekorfärg1 4 5 3_Tabell 6a K" xfId="21022" xr:uid="{00000000-0005-0000-0000-000046520000}"/>
    <cellStyle name="20% - Dekorfärg1 4 5 4" xfId="10136" xr:uid="{00000000-0005-0000-0000-0000C0270000}"/>
    <cellStyle name="20% - Dekorfärg1 4 5 4 2" xfId="37116" xr:uid="{00000000-0005-0000-0000-000024910000}"/>
    <cellStyle name="20% - Dekorfärg1 4 5 4 2 2" xfId="37117" xr:uid="{00000000-0005-0000-0000-000025910000}"/>
    <cellStyle name="20% - Dekorfärg1 4 5 4 3" xfId="37118" xr:uid="{00000000-0005-0000-0000-000026910000}"/>
    <cellStyle name="20% - Dekorfärg1 4 5 5" xfId="27633" xr:uid="{00000000-0005-0000-0000-0000196C0000}"/>
    <cellStyle name="20% - Dekorfärg1 4 5 5 2" xfId="37119" xr:uid="{00000000-0005-0000-0000-000027910000}"/>
    <cellStyle name="20% - Dekorfärg1 4 5 6" xfId="37120" xr:uid="{00000000-0005-0000-0000-000028910000}"/>
    <cellStyle name="20% - Dekorfärg1 4 5 7" xfId="37121" xr:uid="{00000000-0005-0000-0000-000029910000}"/>
    <cellStyle name="20% - Dekorfärg1 4 5_Tabell 6a K" xfId="8932" xr:uid="{00000000-0005-0000-0000-00000C230000}"/>
    <cellStyle name="20% - Dekorfärg1 4 6" xfId="2450" xr:uid="{00000000-0005-0000-0000-0000BA090000}"/>
    <cellStyle name="20% - Dekorfärg1 4 6 2" xfId="6836" xr:uid="{00000000-0005-0000-0000-0000DC1A0000}"/>
    <cellStyle name="20% - Dekorfärg1 4 6 2 2" xfId="15721" xr:uid="{00000000-0005-0000-0000-0000913D0000}"/>
    <cellStyle name="20% - Dekorfärg1 4 6 2 2 2" xfId="37122" xr:uid="{00000000-0005-0000-0000-00002A910000}"/>
    <cellStyle name="20% - Dekorfärg1 4 6 2 3" xfId="33218" xr:uid="{00000000-0005-0000-0000-0000EA810000}"/>
    <cellStyle name="20% - Dekorfärg1 4 6 2 4" xfId="37123" xr:uid="{00000000-0005-0000-0000-00002B910000}"/>
    <cellStyle name="20% - Dekorfärg1 4 6 2_Tabell 6a K" xfId="19647" xr:uid="{00000000-0005-0000-0000-0000E74C0000}"/>
    <cellStyle name="20% - Dekorfärg1 4 6 3" xfId="11335" xr:uid="{00000000-0005-0000-0000-00006F2C0000}"/>
    <cellStyle name="20% - Dekorfärg1 4 6 3 2" xfId="37124" xr:uid="{00000000-0005-0000-0000-00002C910000}"/>
    <cellStyle name="20% - Dekorfärg1 4 6 3 2 2" xfId="37125" xr:uid="{00000000-0005-0000-0000-00002D910000}"/>
    <cellStyle name="20% - Dekorfärg1 4 6 3 3" xfId="37126" xr:uid="{00000000-0005-0000-0000-00002E910000}"/>
    <cellStyle name="20% - Dekorfärg1 4 6 4" xfId="28832" xr:uid="{00000000-0005-0000-0000-0000C8700000}"/>
    <cellStyle name="20% - Dekorfärg1 4 6 4 2" xfId="37127" xr:uid="{00000000-0005-0000-0000-00002F910000}"/>
    <cellStyle name="20% - Dekorfärg1 4 6 5" xfId="37128" xr:uid="{00000000-0005-0000-0000-000030910000}"/>
    <cellStyle name="20% - Dekorfärg1 4 6 6" xfId="37129" xr:uid="{00000000-0005-0000-0000-000031910000}"/>
    <cellStyle name="20% - Dekorfärg1 4 6_Tabell 6a K" xfId="19378" xr:uid="{00000000-0005-0000-0000-0000DA4B0000}"/>
    <cellStyle name="20% - Dekorfärg1 4 7" xfId="4643" xr:uid="{00000000-0005-0000-0000-00004B120000}"/>
    <cellStyle name="20% - Dekorfärg1 4 7 2" xfId="13528" xr:uid="{00000000-0005-0000-0000-000000350000}"/>
    <cellStyle name="20% - Dekorfärg1 4 7 2 2" xfId="37130" xr:uid="{00000000-0005-0000-0000-000032910000}"/>
    <cellStyle name="20% - Dekorfärg1 4 7 3" xfId="31025" xr:uid="{00000000-0005-0000-0000-000059790000}"/>
    <cellStyle name="20% - Dekorfärg1 4 7 4" xfId="37131" xr:uid="{00000000-0005-0000-0000-000033910000}"/>
    <cellStyle name="20% - Dekorfärg1 4 7_Tabell 6a K" xfId="24131" xr:uid="{00000000-0005-0000-0000-00006B5E0000}"/>
    <cellStyle name="20% - Dekorfärg1 4 8" xfId="9143" xr:uid="{00000000-0005-0000-0000-0000DF230000}"/>
    <cellStyle name="20% - Dekorfärg1 4 8 2" xfId="37132" xr:uid="{00000000-0005-0000-0000-000034910000}"/>
    <cellStyle name="20% - Dekorfärg1 4 8 2 2" xfId="37133" xr:uid="{00000000-0005-0000-0000-000035910000}"/>
    <cellStyle name="20% - Dekorfärg1 4 8 3" xfId="37134" xr:uid="{00000000-0005-0000-0000-000036910000}"/>
    <cellStyle name="20% - Dekorfärg1 4 9" xfId="26640" xr:uid="{00000000-0005-0000-0000-000038680000}"/>
    <cellStyle name="20% - Dekorfärg1 4 9 2" xfId="37135" xr:uid="{00000000-0005-0000-0000-000037910000}"/>
    <cellStyle name="20% - Dekorfärg1 4_Tabell 6a K" xfId="19036" xr:uid="{00000000-0005-0000-0000-0000844A0000}"/>
    <cellStyle name="20% - Dekorfärg1 5" xfId="202" xr:uid="{00000000-0005-0000-0000-0000F2000000}"/>
    <cellStyle name="20% - Dekorfärg1 5 10" xfId="37136" xr:uid="{00000000-0005-0000-0000-000038910000}"/>
    <cellStyle name="20% - Dekorfärg1 5 11" xfId="37137" xr:uid="{00000000-0005-0000-0000-000039910000}"/>
    <cellStyle name="20% - Dekorfärg1 5 12" xfId="37138" xr:uid="{00000000-0005-0000-0000-00003A910000}"/>
    <cellStyle name="20% - Dekorfärg1 5 2" xfId="414" xr:uid="{00000000-0005-0000-0000-0000C6010000}"/>
    <cellStyle name="20% - Dekorfärg1 5 2 2" xfId="838" xr:uid="{00000000-0005-0000-0000-00006E030000}"/>
    <cellStyle name="20% - Dekorfärg1 5 2 2 2" xfId="1258" xr:uid="{00000000-0005-0000-0000-000012050000}"/>
    <cellStyle name="20% - Dekorfärg1 5 2 2 2 2" xfId="3450" xr:uid="{00000000-0005-0000-0000-0000A20D0000}"/>
    <cellStyle name="20% - Dekorfärg1 5 2 2 2 2 2" xfId="7836" xr:uid="{00000000-0005-0000-0000-0000C41E0000}"/>
    <cellStyle name="20% - Dekorfärg1 5 2 2 2 2 2 2" xfId="16721" xr:uid="{00000000-0005-0000-0000-000079410000}"/>
    <cellStyle name="20% - Dekorfärg1 5 2 2 2 2 2 2 2" xfId="37139" xr:uid="{00000000-0005-0000-0000-00003B910000}"/>
    <cellStyle name="20% - Dekorfärg1 5 2 2 2 2 2 3" xfId="34218" xr:uid="{00000000-0005-0000-0000-0000D2850000}"/>
    <cellStyle name="20% - Dekorfärg1 5 2 2 2 2 2_Tabell 6a K" xfId="21549" xr:uid="{00000000-0005-0000-0000-000055540000}"/>
    <cellStyle name="20% - Dekorfärg1 5 2 2 2 2 3" xfId="12335" xr:uid="{00000000-0005-0000-0000-000057300000}"/>
    <cellStyle name="20% - Dekorfärg1 5 2 2 2 2 3 2" xfId="37140" xr:uid="{00000000-0005-0000-0000-00003C910000}"/>
    <cellStyle name="20% - Dekorfärg1 5 2 2 2 2 4" xfId="29832" xr:uid="{00000000-0005-0000-0000-0000B0740000}"/>
    <cellStyle name="20% - Dekorfärg1 5 2 2 2 2 5" xfId="37141" xr:uid="{00000000-0005-0000-0000-00003D910000}"/>
    <cellStyle name="20% - Dekorfärg1 5 2 2 2 2_Tabell 6a K" xfId="25363" xr:uid="{00000000-0005-0000-0000-00003B630000}"/>
    <cellStyle name="20% - Dekorfärg1 5 2 2 2 3" xfId="5643" xr:uid="{00000000-0005-0000-0000-000033160000}"/>
    <cellStyle name="20% - Dekorfärg1 5 2 2 2 3 2" xfId="14528" xr:uid="{00000000-0005-0000-0000-0000E8380000}"/>
    <cellStyle name="20% - Dekorfärg1 5 2 2 2 3 2 2" xfId="37142" xr:uid="{00000000-0005-0000-0000-00003E910000}"/>
    <cellStyle name="20% - Dekorfärg1 5 2 2 2 3 3" xfId="32025" xr:uid="{00000000-0005-0000-0000-0000417D0000}"/>
    <cellStyle name="20% - Dekorfärg1 5 2 2 2 3 4" xfId="37143" xr:uid="{00000000-0005-0000-0000-00003F910000}"/>
    <cellStyle name="20% - Dekorfärg1 5 2 2 2 3_Tabell 6a K" xfId="21817" xr:uid="{00000000-0005-0000-0000-000061550000}"/>
    <cellStyle name="20% - Dekorfärg1 5 2 2 2 4" xfId="10143" xr:uid="{00000000-0005-0000-0000-0000C7270000}"/>
    <cellStyle name="20% - Dekorfärg1 5 2 2 2 4 2" xfId="37144" xr:uid="{00000000-0005-0000-0000-000040910000}"/>
    <cellStyle name="20% - Dekorfärg1 5 2 2 2 4 2 2" xfId="37145" xr:uid="{00000000-0005-0000-0000-000041910000}"/>
    <cellStyle name="20% - Dekorfärg1 5 2 2 2 4 3" xfId="37146" xr:uid="{00000000-0005-0000-0000-000042910000}"/>
    <cellStyle name="20% - Dekorfärg1 5 2 2 2 5" xfId="27640" xr:uid="{00000000-0005-0000-0000-0000206C0000}"/>
    <cellStyle name="20% - Dekorfärg1 5 2 2 2 5 2" xfId="37147" xr:uid="{00000000-0005-0000-0000-000043910000}"/>
    <cellStyle name="20% - Dekorfärg1 5 2 2 2 6" xfId="37148" xr:uid="{00000000-0005-0000-0000-000044910000}"/>
    <cellStyle name="20% - Dekorfärg1 5 2 2 2 7" xfId="37149" xr:uid="{00000000-0005-0000-0000-000045910000}"/>
    <cellStyle name="20% - Dekorfärg1 5 2 2 2_Tabell 6a K" xfId="25630" xr:uid="{00000000-0005-0000-0000-000046640000}"/>
    <cellStyle name="20% - Dekorfärg1 5 2 2 3" xfId="3030" xr:uid="{00000000-0005-0000-0000-0000FE0B0000}"/>
    <cellStyle name="20% - Dekorfärg1 5 2 2 3 2" xfId="7416" xr:uid="{00000000-0005-0000-0000-0000201D0000}"/>
    <cellStyle name="20% - Dekorfärg1 5 2 2 3 2 2" xfId="16301" xr:uid="{00000000-0005-0000-0000-0000D53F0000}"/>
    <cellStyle name="20% - Dekorfärg1 5 2 2 3 2 2 2" xfId="37150" xr:uid="{00000000-0005-0000-0000-000046910000}"/>
    <cellStyle name="20% - Dekorfärg1 5 2 2 3 2 3" xfId="33798" xr:uid="{00000000-0005-0000-0000-00002E840000}"/>
    <cellStyle name="20% - Dekorfärg1 5 2 2 3 2 4" xfId="37151" xr:uid="{00000000-0005-0000-0000-000047910000}"/>
    <cellStyle name="20% - Dekorfärg1 5 2 2 3 2_Tabell 6a K" xfId="20690" xr:uid="{00000000-0005-0000-0000-0000FA500000}"/>
    <cellStyle name="20% - Dekorfärg1 5 2 2 3 3" xfId="11915" xr:uid="{00000000-0005-0000-0000-0000B32E0000}"/>
    <cellStyle name="20% - Dekorfärg1 5 2 2 3 3 2" xfId="37152" xr:uid="{00000000-0005-0000-0000-000048910000}"/>
    <cellStyle name="20% - Dekorfärg1 5 2 2 3 3 2 2" xfId="37153" xr:uid="{00000000-0005-0000-0000-000049910000}"/>
    <cellStyle name="20% - Dekorfärg1 5 2 2 3 3 3" xfId="37154" xr:uid="{00000000-0005-0000-0000-00004A910000}"/>
    <cellStyle name="20% - Dekorfärg1 5 2 2 3 4" xfId="29412" xr:uid="{00000000-0005-0000-0000-00000C730000}"/>
    <cellStyle name="20% - Dekorfärg1 5 2 2 3 4 2" xfId="37155" xr:uid="{00000000-0005-0000-0000-00004B910000}"/>
    <cellStyle name="20% - Dekorfärg1 5 2 2 3 5" xfId="37156" xr:uid="{00000000-0005-0000-0000-00004C910000}"/>
    <cellStyle name="20% - Dekorfärg1 5 2 2 3 6" xfId="37157" xr:uid="{00000000-0005-0000-0000-00004D910000}"/>
    <cellStyle name="20% - Dekorfärg1 5 2 2 3_Tabell 6a K" xfId="22297" xr:uid="{00000000-0005-0000-0000-000041570000}"/>
    <cellStyle name="20% - Dekorfärg1 5 2 2 4" xfId="5223" xr:uid="{00000000-0005-0000-0000-00008F140000}"/>
    <cellStyle name="20% - Dekorfärg1 5 2 2 4 2" xfId="14108" xr:uid="{00000000-0005-0000-0000-000044370000}"/>
    <cellStyle name="20% - Dekorfärg1 5 2 2 4 2 2" xfId="37158" xr:uid="{00000000-0005-0000-0000-00004E910000}"/>
    <cellStyle name="20% - Dekorfärg1 5 2 2 4 3" xfId="31605" xr:uid="{00000000-0005-0000-0000-00009D7B0000}"/>
    <cellStyle name="20% - Dekorfärg1 5 2 2 4 4" xfId="37159" xr:uid="{00000000-0005-0000-0000-00004F910000}"/>
    <cellStyle name="20% - Dekorfärg1 5 2 2 4_Tabell 6a K" xfId="24255" xr:uid="{00000000-0005-0000-0000-0000E75E0000}"/>
    <cellStyle name="20% - Dekorfärg1 5 2 2 5" xfId="9723" xr:uid="{00000000-0005-0000-0000-000023260000}"/>
    <cellStyle name="20% - Dekorfärg1 5 2 2 5 2" xfId="37160" xr:uid="{00000000-0005-0000-0000-000050910000}"/>
    <cellStyle name="20% - Dekorfärg1 5 2 2 5 2 2" xfId="37161" xr:uid="{00000000-0005-0000-0000-000051910000}"/>
    <cellStyle name="20% - Dekorfärg1 5 2 2 5 3" xfId="37162" xr:uid="{00000000-0005-0000-0000-000052910000}"/>
    <cellStyle name="20% - Dekorfärg1 5 2 2 6" xfId="27220" xr:uid="{00000000-0005-0000-0000-00007C6A0000}"/>
    <cellStyle name="20% - Dekorfärg1 5 2 2 6 2" xfId="37163" xr:uid="{00000000-0005-0000-0000-000053910000}"/>
    <cellStyle name="20% - Dekorfärg1 5 2 2 7" xfId="37164" xr:uid="{00000000-0005-0000-0000-000054910000}"/>
    <cellStyle name="20% - Dekorfärg1 5 2 2 8" xfId="37165" xr:uid="{00000000-0005-0000-0000-000055910000}"/>
    <cellStyle name="20% - Dekorfärg1 5 2 2_Tabell 6a K" xfId="22767" xr:uid="{00000000-0005-0000-0000-000017590000}"/>
    <cellStyle name="20% - Dekorfärg1 5 2 3" xfId="1257" xr:uid="{00000000-0005-0000-0000-000011050000}"/>
    <cellStyle name="20% - Dekorfärg1 5 2 3 2" xfId="3449" xr:uid="{00000000-0005-0000-0000-0000A10D0000}"/>
    <cellStyle name="20% - Dekorfärg1 5 2 3 2 2" xfId="7835" xr:uid="{00000000-0005-0000-0000-0000C31E0000}"/>
    <cellStyle name="20% - Dekorfärg1 5 2 3 2 2 2" xfId="16720" xr:uid="{00000000-0005-0000-0000-000078410000}"/>
    <cellStyle name="20% - Dekorfärg1 5 2 3 2 2 2 2" xfId="37166" xr:uid="{00000000-0005-0000-0000-000056910000}"/>
    <cellStyle name="20% - Dekorfärg1 5 2 3 2 2 3" xfId="34217" xr:uid="{00000000-0005-0000-0000-0000D1850000}"/>
    <cellStyle name="20% - Dekorfärg1 5 2 3 2 2_Tabell 6a K" xfId="20971" xr:uid="{00000000-0005-0000-0000-000013520000}"/>
    <cellStyle name="20% - Dekorfärg1 5 2 3 2 3" xfId="12334" xr:uid="{00000000-0005-0000-0000-000056300000}"/>
    <cellStyle name="20% - Dekorfärg1 5 2 3 2 3 2" xfId="37167" xr:uid="{00000000-0005-0000-0000-000057910000}"/>
    <cellStyle name="20% - Dekorfärg1 5 2 3 2 4" xfId="29831" xr:uid="{00000000-0005-0000-0000-0000AF740000}"/>
    <cellStyle name="20% - Dekorfärg1 5 2 3 2 5" xfId="37168" xr:uid="{00000000-0005-0000-0000-000058910000}"/>
    <cellStyle name="20% - Dekorfärg1 5 2 3 2_Tabell 6a K" xfId="20629" xr:uid="{00000000-0005-0000-0000-0000BD500000}"/>
    <cellStyle name="20% - Dekorfärg1 5 2 3 3" xfId="5642" xr:uid="{00000000-0005-0000-0000-000032160000}"/>
    <cellStyle name="20% - Dekorfärg1 5 2 3 3 2" xfId="14527" xr:uid="{00000000-0005-0000-0000-0000E7380000}"/>
    <cellStyle name="20% - Dekorfärg1 5 2 3 3 2 2" xfId="37169" xr:uid="{00000000-0005-0000-0000-000059910000}"/>
    <cellStyle name="20% - Dekorfärg1 5 2 3 3 3" xfId="32024" xr:uid="{00000000-0005-0000-0000-0000407D0000}"/>
    <cellStyle name="20% - Dekorfärg1 5 2 3 3 4" xfId="37170" xr:uid="{00000000-0005-0000-0000-00005A910000}"/>
    <cellStyle name="20% - Dekorfärg1 5 2 3 3_Tabell 6a K" xfId="23720" xr:uid="{00000000-0005-0000-0000-0000D05C0000}"/>
    <cellStyle name="20% - Dekorfärg1 5 2 3 4" xfId="10142" xr:uid="{00000000-0005-0000-0000-0000C6270000}"/>
    <cellStyle name="20% - Dekorfärg1 5 2 3 4 2" xfId="37171" xr:uid="{00000000-0005-0000-0000-00005B910000}"/>
    <cellStyle name="20% - Dekorfärg1 5 2 3 4 2 2" xfId="37172" xr:uid="{00000000-0005-0000-0000-00005C910000}"/>
    <cellStyle name="20% - Dekorfärg1 5 2 3 4 3" xfId="37173" xr:uid="{00000000-0005-0000-0000-00005D910000}"/>
    <cellStyle name="20% - Dekorfärg1 5 2 3 5" xfId="27639" xr:uid="{00000000-0005-0000-0000-00001F6C0000}"/>
    <cellStyle name="20% - Dekorfärg1 5 2 3 5 2" xfId="37174" xr:uid="{00000000-0005-0000-0000-00005E910000}"/>
    <cellStyle name="20% - Dekorfärg1 5 2 3 6" xfId="37175" xr:uid="{00000000-0005-0000-0000-00005F910000}"/>
    <cellStyle name="20% - Dekorfärg1 5 2 3 7" xfId="37176" xr:uid="{00000000-0005-0000-0000-000060910000}"/>
    <cellStyle name="20% - Dekorfärg1 5 2 3_Tabell 6a K" xfId="23936" xr:uid="{00000000-0005-0000-0000-0000A85D0000}"/>
    <cellStyle name="20% - Dekorfärg1 5 2 4" xfId="2606" xr:uid="{00000000-0005-0000-0000-0000560A0000}"/>
    <cellStyle name="20% - Dekorfärg1 5 2 4 2" xfId="6992" xr:uid="{00000000-0005-0000-0000-0000781B0000}"/>
    <cellStyle name="20% - Dekorfärg1 5 2 4 2 2" xfId="15877" xr:uid="{00000000-0005-0000-0000-00002D3E0000}"/>
    <cellStyle name="20% - Dekorfärg1 5 2 4 2 2 2" xfId="37177" xr:uid="{00000000-0005-0000-0000-000061910000}"/>
    <cellStyle name="20% - Dekorfärg1 5 2 4 2 3" xfId="33374" xr:uid="{00000000-0005-0000-0000-000086820000}"/>
    <cellStyle name="20% - Dekorfärg1 5 2 4 2 4" xfId="37178" xr:uid="{00000000-0005-0000-0000-000062910000}"/>
    <cellStyle name="20% - Dekorfärg1 5 2 4 2_Tabell 6a K" xfId="25794" xr:uid="{00000000-0005-0000-0000-0000EA640000}"/>
    <cellStyle name="20% - Dekorfärg1 5 2 4 3" xfId="11491" xr:uid="{00000000-0005-0000-0000-00000B2D0000}"/>
    <cellStyle name="20% - Dekorfärg1 5 2 4 3 2" xfId="37179" xr:uid="{00000000-0005-0000-0000-000063910000}"/>
    <cellStyle name="20% - Dekorfärg1 5 2 4 3 2 2" xfId="37180" xr:uid="{00000000-0005-0000-0000-000064910000}"/>
    <cellStyle name="20% - Dekorfärg1 5 2 4 3 3" xfId="37181" xr:uid="{00000000-0005-0000-0000-000065910000}"/>
    <cellStyle name="20% - Dekorfärg1 5 2 4 4" xfId="28988" xr:uid="{00000000-0005-0000-0000-000064710000}"/>
    <cellStyle name="20% - Dekorfärg1 5 2 4 4 2" xfId="37182" xr:uid="{00000000-0005-0000-0000-000066910000}"/>
    <cellStyle name="20% - Dekorfärg1 5 2 4 5" xfId="37183" xr:uid="{00000000-0005-0000-0000-000067910000}"/>
    <cellStyle name="20% - Dekorfärg1 5 2 4 6" xfId="37184" xr:uid="{00000000-0005-0000-0000-000068910000}"/>
    <cellStyle name="20% - Dekorfärg1 5 2 4_Tabell 6a K" xfId="23990" xr:uid="{00000000-0005-0000-0000-0000DE5D0000}"/>
    <cellStyle name="20% - Dekorfärg1 5 2 5" xfId="4799" xr:uid="{00000000-0005-0000-0000-0000E7120000}"/>
    <cellStyle name="20% - Dekorfärg1 5 2 5 2" xfId="13684" xr:uid="{00000000-0005-0000-0000-00009C350000}"/>
    <cellStyle name="20% - Dekorfärg1 5 2 5 2 2" xfId="37185" xr:uid="{00000000-0005-0000-0000-000069910000}"/>
    <cellStyle name="20% - Dekorfärg1 5 2 5 3" xfId="31181" xr:uid="{00000000-0005-0000-0000-0000F5790000}"/>
    <cellStyle name="20% - Dekorfärg1 5 2 5 4" xfId="37186" xr:uid="{00000000-0005-0000-0000-00006A910000}"/>
    <cellStyle name="20% - Dekorfärg1 5 2 5_Tabell 6a K" xfId="25526" xr:uid="{00000000-0005-0000-0000-0000DE630000}"/>
    <cellStyle name="20% - Dekorfärg1 5 2 6" xfId="9299" xr:uid="{00000000-0005-0000-0000-00007B240000}"/>
    <cellStyle name="20% - Dekorfärg1 5 2 6 2" xfId="37187" xr:uid="{00000000-0005-0000-0000-00006B910000}"/>
    <cellStyle name="20% - Dekorfärg1 5 2 6 2 2" xfId="37188" xr:uid="{00000000-0005-0000-0000-00006C910000}"/>
    <cellStyle name="20% - Dekorfärg1 5 2 6 3" xfId="37189" xr:uid="{00000000-0005-0000-0000-00006D910000}"/>
    <cellStyle name="20% - Dekorfärg1 5 2 7" xfId="26796" xr:uid="{00000000-0005-0000-0000-0000D4680000}"/>
    <cellStyle name="20% - Dekorfärg1 5 2 7 2" xfId="37190" xr:uid="{00000000-0005-0000-0000-00006E910000}"/>
    <cellStyle name="20% - Dekorfärg1 5 2 8" xfId="37191" xr:uid="{00000000-0005-0000-0000-00006F910000}"/>
    <cellStyle name="20% - Dekorfärg1 5 2 9" xfId="37192" xr:uid="{00000000-0005-0000-0000-000070910000}"/>
    <cellStyle name="20% - Dekorfärg1 5 2_Tabell 6a K" xfId="18457" xr:uid="{00000000-0005-0000-0000-000041480000}"/>
    <cellStyle name="20% - Dekorfärg1 5 3" xfId="626" xr:uid="{00000000-0005-0000-0000-00009A020000}"/>
    <cellStyle name="20% - Dekorfärg1 5 3 2" xfId="1259" xr:uid="{00000000-0005-0000-0000-000013050000}"/>
    <cellStyle name="20% - Dekorfärg1 5 3 2 2" xfId="3451" xr:uid="{00000000-0005-0000-0000-0000A30D0000}"/>
    <cellStyle name="20% - Dekorfärg1 5 3 2 2 2" xfId="7837" xr:uid="{00000000-0005-0000-0000-0000C51E0000}"/>
    <cellStyle name="20% - Dekorfärg1 5 3 2 2 2 2" xfId="16722" xr:uid="{00000000-0005-0000-0000-00007A410000}"/>
    <cellStyle name="20% - Dekorfärg1 5 3 2 2 2 2 2" xfId="37193" xr:uid="{00000000-0005-0000-0000-000071910000}"/>
    <cellStyle name="20% - Dekorfärg1 5 3 2 2 2 3" xfId="34219" xr:uid="{00000000-0005-0000-0000-0000D3850000}"/>
    <cellStyle name="20% - Dekorfärg1 5 3 2 2 2_Tabell 6a K" xfId="25890" xr:uid="{00000000-0005-0000-0000-00004A650000}"/>
    <cellStyle name="20% - Dekorfärg1 5 3 2 2 3" xfId="12336" xr:uid="{00000000-0005-0000-0000-000058300000}"/>
    <cellStyle name="20% - Dekorfärg1 5 3 2 2 3 2" xfId="37194" xr:uid="{00000000-0005-0000-0000-000072910000}"/>
    <cellStyle name="20% - Dekorfärg1 5 3 2 2 4" xfId="29833" xr:uid="{00000000-0005-0000-0000-0000B1740000}"/>
    <cellStyle name="20% - Dekorfärg1 5 3 2 2 5" xfId="37195" xr:uid="{00000000-0005-0000-0000-000073910000}"/>
    <cellStyle name="20% - Dekorfärg1 5 3 2 2_Tabell 6a K" xfId="23192" xr:uid="{00000000-0005-0000-0000-0000C05A0000}"/>
    <cellStyle name="20% - Dekorfärg1 5 3 2 3" xfId="5644" xr:uid="{00000000-0005-0000-0000-000034160000}"/>
    <cellStyle name="20% - Dekorfärg1 5 3 2 3 2" xfId="14529" xr:uid="{00000000-0005-0000-0000-0000E9380000}"/>
    <cellStyle name="20% - Dekorfärg1 5 3 2 3 2 2" xfId="37196" xr:uid="{00000000-0005-0000-0000-000074910000}"/>
    <cellStyle name="20% - Dekorfärg1 5 3 2 3 3" xfId="32026" xr:uid="{00000000-0005-0000-0000-0000427D0000}"/>
    <cellStyle name="20% - Dekorfärg1 5 3 2 3 4" xfId="37197" xr:uid="{00000000-0005-0000-0000-000075910000}"/>
    <cellStyle name="20% - Dekorfärg1 5 3 2 3_Tabell 6a K" xfId="26160" xr:uid="{00000000-0005-0000-0000-000058660000}"/>
    <cellStyle name="20% - Dekorfärg1 5 3 2 4" xfId="10144" xr:uid="{00000000-0005-0000-0000-0000C8270000}"/>
    <cellStyle name="20% - Dekorfärg1 5 3 2 4 2" xfId="37198" xr:uid="{00000000-0005-0000-0000-000076910000}"/>
    <cellStyle name="20% - Dekorfärg1 5 3 2 4 2 2" xfId="37199" xr:uid="{00000000-0005-0000-0000-000077910000}"/>
    <cellStyle name="20% - Dekorfärg1 5 3 2 4 3" xfId="37200" xr:uid="{00000000-0005-0000-0000-000078910000}"/>
    <cellStyle name="20% - Dekorfärg1 5 3 2 5" xfId="27641" xr:uid="{00000000-0005-0000-0000-0000216C0000}"/>
    <cellStyle name="20% - Dekorfärg1 5 3 2 5 2" xfId="37201" xr:uid="{00000000-0005-0000-0000-000079910000}"/>
    <cellStyle name="20% - Dekorfärg1 5 3 2 6" xfId="37202" xr:uid="{00000000-0005-0000-0000-00007A910000}"/>
    <cellStyle name="20% - Dekorfärg1 5 3 2 7" xfId="37203" xr:uid="{00000000-0005-0000-0000-00007B910000}"/>
    <cellStyle name="20% - Dekorfärg1 5 3 2_Tabell 6a K" xfId="23460" xr:uid="{00000000-0005-0000-0000-0000CC5B0000}"/>
    <cellStyle name="20% - Dekorfärg1 5 3 3" xfId="2818" xr:uid="{00000000-0005-0000-0000-00002A0B0000}"/>
    <cellStyle name="20% - Dekorfärg1 5 3 3 2" xfId="7204" xr:uid="{00000000-0005-0000-0000-00004C1C0000}"/>
    <cellStyle name="20% - Dekorfärg1 5 3 3 2 2" xfId="16089" xr:uid="{00000000-0005-0000-0000-0000013F0000}"/>
    <cellStyle name="20% - Dekorfärg1 5 3 3 2 2 2" xfId="37204" xr:uid="{00000000-0005-0000-0000-00007C910000}"/>
    <cellStyle name="20% - Dekorfärg1 5 3 3 2 3" xfId="33586" xr:uid="{00000000-0005-0000-0000-00005A830000}"/>
    <cellStyle name="20% - Dekorfärg1 5 3 3 2 4" xfId="37205" xr:uid="{00000000-0005-0000-0000-00007D910000}"/>
    <cellStyle name="20% - Dekorfärg1 5 3 3 2_Tabell 6a K" xfId="26369" xr:uid="{00000000-0005-0000-0000-000029670000}"/>
    <cellStyle name="20% - Dekorfärg1 5 3 3 3" xfId="11703" xr:uid="{00000000-0005-0000-0000-0000DF2D0000}"/>
    <cellStyle name="20% - Dekorfärg1 5 3 3 3 2" xfId="37206" xr:uid="{00000000-0005-0000-0000-00007E910000}"/>
    <cellStyle name="20% - Dekorfärg1 5 3 3 3 2 2" xfId="37207" xr:uid="{00000000-0005-0000-0000-00007F910000}"/>
    <cellStyle name="20% - Dekorfärg1 5 3 3 3 3" xfId="37208" xr:uid="{00000000-0005-0000-0000-000080910000}"/>
    <cellStyle name="20% - Dekorfärg1 5 3 3 4" xfId="29200" xr:uid="{00000000-0005-0000-0000-000038720000}"/>
    <cellStyle name="20% - Dekorfärg1 5 3 3 4 2" xfId="37209" xr:uid="{00000000-0005-0000-0000-000081910000}"/>
    <cellStyle name="20% - Dekorfärg1 5 3 3 5" xfId="37210" xr:uid="{00000000-0005-0000-0000-000082910000}"/>
    <cellStyle name="20% - Dekorfärg1 5 3 3 6" xfId="37211" xr:uid="{00000000-0005-0000-0000-000083910000}"/>
    <cellStyle name="20% - Dekorfärg1 5 3 3_Tabell 6a K" xfId="26326" xr:uid="{00000000-0005-0000-0000-0000FE660000}"/>
    <cellStyle name="20% - Dekorfärg1 5 3 4" xfId="5011" xr:uid="{00000000-0005-0000-0000-0000BB130000}"/>
    <cellStyle name="20% - Dekorfärg1 5 3 4 2" xfId="13896" xr:uid="{00000000-0005-0000-0000-000070360000}"/>
    <cellStyle name="20% - Dekorfärg1 5 3 4 2 2" xfId="37212" xr:uid="{00000000-0005-0000-0000-000084910000}"/>
    <cellStyle name="20% - Dekorfärg1 5 3 4 3" xfId="31393" xr:uid="{00000000-0005-0000-0000-0000C97A0000}"/>
    <cellStyle name="20% - Dekorfärg1 5 3 4 4" xfId="37213" xr:uid="{00000000-0005-0000-0000-000085910000}"/>
    <cellStyle name="20% - Dekorfärg1 5 3 4_Tabell 6a K" xfId="24240" xr:uid="{00000000-0005-0000-0000-0000D85E0000}"/>
    <cellStyle name="20% - Dekorfärg1 5 3 5" xfId="9511" xr:uid="{00000000-0005-0000-0000-00004F250000}"/>
    <cellStyle name="20% - Dekorfärg1 5 3 5 2" xfId="37214" xr:uid="{00000000-0005-0000-0000-000086910000}"/>
    <cellStyle name="20% - Dekorfärg1 5 3 5 2 2" xfId="37215" xr:uid="{00000000-0005-0000-0000-000087910000}"/>
    <cellStyle name="20% - Dekorfärg1 5 3 5 3" xfId="37216" xr:uid="{00000000-0005-0000-0000-000088910000}"/>
    <cellStyle name="20% - Dekorfärg1 5 3 6" xfId="27008" xr:uid="{00000000-0005-0000-0000-0000A8690000}"/>
    <cellStyle name="20% - Dekorfärg1 5 3 6 2" xfId="37217" xr:uid="{00000000-0005-0000-0000-000089910000}"/>
    <cellStyle name="20% - Dekorfärg1 5 3 7" xfId="37218" xr:uid="{00000000-0005-0000-0000-00008A910000}"/>
    <cellStyle name="20% - Dekorfärg1 5 3 8" xfId="37219" xr:uid="{00000000-0005-0000-0000-00008B910000}"/>
    <cellStyle name="20% - Dekorfärg1 5 3_Tabell 6a K" xfId="21713" xr:uid="{00000000-0005-0000-0000-0000F9540000}"/>
    <cellStyle name="20% - Dekorfärg1 5 4" xfId="1050" xr:uid="{00000000-0005-0000-0000-000042040000}"/>
    <cellStyle name="20% - Dekorfärg1 5 4 2" xfId="1260" xr:uid="{00000000-0005-0000-0000-000014050000}"/>
    <cellStyle name="20% - Dekorfärg1 5 4 2 2" xfId="3452" xr:uid="{00000000-0005-0000-0000-0000A40D0000}"/>
    <cellStyle name="20% - Dekorfärg1 5 4 2 2 2" xfId="7838" xr:uid="{00000000-0005-0000-0000-0000C61E0000}"/>
    <cellStyle name="20% - Dekorfärg1 5 4 2 2 2 2" xfId="16723" xr:uid="{00000000-0005-0000-0000-00007B410000}"/>
    <cellStyle name="20% - Dekorfärg1 5 4 2 2 2 2 2" xfId="37220" xr:uid="{00000000-0005-0000-0000-00008C910000}"/>
    <cellStyle name="20% - Dekorfärg1 5 4 2 2 2 3" xfId="34220" xr:uid="{00000000-0005-0000-0000-0000D4850000}"/>
    <cellStyle name="20% - Dekorfärg1 5 4 2 2 2_Tabell 6a K" xfId="21024" xr:uid="{00000000-0005-0000-0000-000048520000}"/>
    <cellStyle name="20% - Dekorfärg1 5 4 2 2 3" xfId="12337" xr:uid="{00000000-0005-0000-0000-000059300000}"/>
    <cellStyle name="20% - Dekorfärg1 5 4 2 2 3 2" xfId="37221" xr:uid="{00000000-0005-0000-0000-00008D910000}"/>
    <cellStyle name="20% - Dekorfärg1 5 4 2 2 4" xfId="29834" xr:uid="{00000000-0005-0000-0000-0000B2740000}"/>
    <cellStyle name="20% - Dekorfärg1 5 4 2 2 5" xfId="37222" xr:uid="{00000000-0005-0000-0000-00008E910000}"/>
    <cellStyle name="20% - Dekorfärg1 5 4 2 2_Tabell 6a K" xfId="25632" xr:uid="{00000000-0005-0000-0000-000048640000}"/>
    <cellStyle name="20% - Dekorfärg1 5 4 2 3" xfId="5645" xr:uid="{00000000-0005-0000-0000-000035160000}"/>
    <cellStyle name="20% - Dekorfärg1 5 4 2 3 2" xfId="14530" xr:uid="{00000000-0005-0000-0000-0000EA380000}"/>
    <cellStyle name="20% - Dekorfärg1 5 4 2 3 2 2" xfId="37223" xr:uid="{00000000-0005-0000-0000-00008F910000}"/>
    <cellStyle name="20% - Dekorfärg1 5 4 2 3 3" xfId="32027" xr:uid="{00000000-0005-0000-0000-0000437D0000}"/>
    <cellStyle name="20% - Dekorfärg1 5 4 2 3 4" xfId="37224" xr:uid="{00000000-0005-0000-0000-000090910000}"/>
    <cellStyle name="20% - Dekorfärg1 5 4 2 3_Tabell 6a K" xfId="19385" xr:uid="{00000000-0005-0000-0000-0000E14B0000}"/>
    <cellStyle name="20% - Dekorfärg1 5 4 2 4" xfId="10145" xr:uid="{00000000-0005-0000-0000-0000C9270000}"/>
    <cellStyle name="20% - Dekorfärg1 5 4 2 4 2" xfId="37225" xr:uid="{00000000-0005-0000-0000-000091910000}"/>
    <cellStyle name="20% - Dekorfärg1 5 4 2 4 2 2" xfId="37226" xr:uid="{00000000-0005-0000-0000-000092910000}"/>
    <cellStyle name="20% - Dekorfärg1 5 4 2 4 3" xfId="37227" xr:uid="{00000000-0005-0000-0000-000093910000}"/>
    <cellStyle name="20% - Dekorfärg1 5 4 2 5" xfId="27642" xr:uid="{00000000-0005-0000-0000-0000226C0000}"/>
    <cellStyle name="20% - Dekorfärg1 5 4 2 5 2" xfId="37228" xr:uid="{00000000-0005-0000-0000-000094910000}"/>
    <cellStyle name="20% - Dekorfärg1 5 4 2 6" xfId="37229" xr:uid="{00000000-0005-0000-0000-000095910000}"/>
    <cellStyle name="20% - Dekorfärg1 5 4 2 7" xfId="37230" xr:uid="{00000000-0005-0000-0000-000096910000}"/>
    <cellStyle name="20% - Dekorfärg1 5 4 2_Tabell 6a K" xfId="21805" xr:uid="{00000000-0005-0000-0000-000055550000}"/>
    <cellStyle name="20% - Dekorfärg1 5 4 3" xfId="3242" xr:uid="{00000000-0005-0000-0000-0000D20C0000}"/>
    <cellStyle name="20% - Dekorfärg1 5 4 3 2" xfId="7628" xr:uid="{00000000-0005-0000-0000-0000F41D0000}"/>
    <cellStyle name="20% - Dekorfärg1 5 4 3 2 2" xfId="16513" xr:uid="{00000000-0005-0000-0000-0000A9400000}"/>
    <cellStyle name="20% - Dekorfärg1 5 4 3 2 2 2" xfId="37231" xr:uid="{00000000-0005-0000-0000-000097910000}"/>
    <cellStyle name="20% - Dekorfärg1 5 4 3 2 3" xfId="34010" xr:uid="{00000000-0005-0000-0000-000002850000}"/>
    <cellStyle name="20% - Dekorfärg1 5 4 3 2 4" xfId="37232" xr:uid="{00000000-0005-0000-0000-000098910000}"/>
    <cellStyle name="20% - Dekorfärg1 5 4 3 2_Tabell 6a K" xfId="24885" xr:uid="{00000000-0005-0000-0000-00005D610000}"/>
    <cellStyle name="20% - Dekorfärg1 5 4 3 3" xfId="12127" xr:uid="{00000000-0005-0000-0000-0000872F0000}"/>
    <cellStyle name="20% - Dekorfärg1 5 4 3 3 2" xfId="37233" xr:uid="{00000000-0005-0000-0000-000099910000}"/>
    <cellStyle name="20% - Dekorfärg1 5 4 3 3 2 2" xfId="37234" xr:uid="{00000000-0005-0000-0000-00009A910000}"/>
    <cellStyle name="20% - Dekorfärg1 5 4 3 3 3" xfId="37235" xr:uid="{00000000-0005-0000-0000-00009B910000}"/>
    <cellStyle name="20% - Dekorfärg1 5 4 3 4" xfId="29624" xr:uid="{00000000-0005-0000-0000-0000E0730000}"/>
    <cellStyle name="20% - Dekorfärg1 5 4 3 4 2" xfId="37236" xr:uid="{00000000-0005-0000-0000-00009C910000}"/>
    <cellStyle name="20% - Dekorfärg1 5 4 3 5" xfId="37237" xr:uid="{00000000-0005-0000-0000-00009D910000}"/>
    <cellStyle name="20% - Dekorfärg1 5 4 3 6" xfId="37238" xr:uid="{00000000-0005-0000-0000-00009E910000}"/>
    <cellStyle name="20% - Dekorfärg1 5 4 3_Tabell 6a K" xfId="21802" xr:uid="{00000000-0005-0000-0000-000052550000}"/>
    <cellStyle name="20% - Dekorfärg1 5 4 4" xfId="5435" xr:uid="{00000000-0005-0000-0000-000063150000}"/>
    <cellStyle name="20% - Dekorfärg1 5 4 4 2" xfId="14320" xr:uid="{00000000-0005-0000-0000-000018380000}"/>
    <cellStyle name="20% - Dekorfärg1 5 4 4 2 2" xfId="37239" xr:uid="{00000000-0005-0000-0000-00009F910000}"/>
    <cellStyle name="20% - Dekorfärg1 5 4 4 3" xfId="31817" xr:uid="{00000000-0005-0000-0000-0000717C0000}"/>
    <cellStyle name="20% - Dekorfärg1 5 4 4 4" xfId="37240" xr:uid="{00000000-0005-0000-0000-0000A0910000}"/>
    <cellStyle name="20% - Dekorfärg1 5 4 4_Tabell 6a K" xfId="23341" xr:uid="{00000000-0005-0000-0000-0000555B0000}"/>
    <cellStyle name="20% - Dekorfärg1 5 4 5" xfId="9935" xr:uid="{00000000-0005-0000-0000-0000F7260000}"/>
    <cellStyle name="20% - Dekorfärg1 5 4 5 2" xfId="37241" xr:uid="{00000000-0005-0000-0000-0000A1910000}"/>
    <cellStyle name="20% - Dekorfärg1 5 4 5 2 2" xfId="37242" xr:uid="{00000000-0005-0000-0000-0000A2910000}"/>
    <cellStyle name="20% - Dekorfärg1 5 4 5 3" xfId="37243" xr:uid="{00000000-0005-0000-0000-0000A3910000}"/>
    <cellStyle name="20% - Dekorfärg1 5 4 6" xfId="27432" xr:uid="{00000000-0005-0000-0000-0000506B0000}"/>
    <cellStyle name="20% - Dekorfärg1 5 4 6 2" xfId="37244" xr:uid="{00000000-0005-0000-0000-0000A4910000}"/>
    <cellStyle name="20% - Dekorfärg1 5 4 7" xfId="37245" xr:uid="{00000000-0005-0000-0000-0000A5910000}"/>
    <cellStyle name="20% - Dekorfärg1 5 4 8" xfId="37246" xr:uid="{00000000-0005-0000-0000-0000A6910000}"/>
    <cellStyle name="20% - Dekorfärg1 5 4_Tabell 6a K" xfId="23439" xr:uid="{00000000-0005-0000-0000-0000B75B0000}"/>
    <cellStyle name="20% - Dekorfärg1 5 5" xfId="1256" xr:uid="{00000000-0005-0000-0000-000010050000}"/>
    <cellStyle name="20% - Dekorfärg1 5 5 2" xfId="3448" xr:uid="{00000000-0005-0000-0000-0000A00D0000}"/>
    <cellStyle name="20% - Dekorfärg1 5 5 2 2" xfId="7834" xr:uid="{00000000-0005-0000-0000-0000C21E0000}"/>
    <cellStyle name="20% - Dekorfärg1 5 5 2 2 2" xfId="16719" xr:uid="{00000000-0005-0000-0000-000077410000}"/>
    <cellStyle name="20% - Dekorfärg1 5 5 2 2 2 2" xfId="37247" xr:uid="{00000000-0005-0000-0000-0000A7910000}"/>
    <cellStyle name="20% - Dekorfärg1 5 5 2 2 3" xfId="34216" xr:uid="{00000000-0005-0000-0000-0000D0850000}"/>
    <cellStyle name="20% - Dekorfärg1 5 5 2 2_Tabell 6a K" xfId="23142" xr:uid="{00000000-0005-0000-0000-00008E5A0000}"/>
    <cellStyle name="20% - Dekorfärg1 5 5 2 3" xfId="12333" xr:uid="{00000000-0005-0000-0000-000055300000}"/>
    <cellStyle name="20% - Dekorfärg1 5 5 2 3 2" xfId="37248" xr:uid="{00000000-0005-0000-0000-0000A8910000}"/>
    <cellStyle name="20% - Dekorfärg1 5 5 2 4" xfId="29830" xr:uid="{00000000-0005-0000-0000-0000AE740000}"/>
    <cellStyle name="20% - Dekorfärg1 5 5 2 5" xfId="37249" xr:uid="{00000000-0005-0000-0000-0000A9910000}"/>
    <cellStyle name="20% - Dekorfärg1 5 5 2_Tabell 6a K" xfId="22799" xr:uid="{00000000-0005-0000-0000-000037590000}"/>
    <cellStyle name="20% - Dekorfärg1 5 5 3" xfId="5641" xr:uid="{00000000-0005-0000-0000-000031160000}"/>
    <cellStyle name="20% - Dekorfärg1 5 5 3 2" xfId="14526" xr:uid="{00000000-0005-0000-0000-0000E6380000}"/>
    <cellStyle name="20% - Dekorfärg1 5 5 3 2 2" xfId="37250" xr:uid="{00000000-0005-0000-0000-0000AA910000}"/>
    <cellStyle name="20% - Dekorfärg1 5 5 3 3" xfId="32023" xr:uid="{00000000-0005-0000-0000-00003F7D0000}"/>
    <cellStyle name="20% - Dekorfärg1 5 5 3 4" xfId="37251" xr:uid="{00000000-0005-0000-0000-0000AB910000}"/>
    <cellStyle name="20% - Dekorfärg1 5 5 3_Tabell 6a K" xfId="24352" xr:uid="{00000000-0005-0000-0000-0000485F0000}"/>
    <cellStyle name="20% - Dekorfärg1 5 5 4" xfId="10141" xr:uid="{00000000-0005-0000-0000-0000C5270000}"/>
    <cellStyle name="20% - Dekorfärg1 5 5 4 2" xfId="37252" xr:uid="{00000000-0005-0000-0000-0000AC910000}"/>
    <cellStyle name="20% - Dekorfärg1 5 5 4 2 2" xfId="37253" xr:uid="{00000000-0005-0000-0000-0000AD910000}"/>
    <cellStyle name="20% - Dekorfärg1 5 5 4 3" xfId="37254" xr:uid="{00000000-0005-0000-0000-0000AE910000}"/>
    <cellStyle name="20% - Dekorfärg1 5 5 5" xfId="27638" xr:uid="{00000000-0005-0000-0000-00001E6C0000}"/>
    <cellStyle name="20% - Dekorfärg1 5 5 5 2" xfId="37255" xr:uid="{00000000-0005-0000-0000-0000AF910000}"/>
    <cellStyle name="20% - Dekorfärg1 5 5 6" xfId="37256" xr:uid="{00000000-0005-0000-0000-0000B0910000}"/>
    <cellStyle name="20% - Dekorfärg1 5 5 7" xfId="37257" xr:uid="{00000000-0005-0000-0000-0000B1910000}"/>
    <cellStyle name="20% - Dekorfärg1 5 5_Tabell 6a K" xfId="26042" xr:uid="{00000000-0005-0000-0000-0000E2650000}"/>
    <cellStyle name="20% - Dekorfärg1 5 6" xfId="2394" xr:uid="{00000000-0005-0000-0000-000082090000}"/>
    <cellStyle name="20% - Dekorfärg1 5 6 2" xfId="6780" xr:uid="{00000000-0005-0000-0000-0000A41A0000}"/>
    <cellStyle name="20% - Dekorfärg1 5 6 2 2" xfId="15665" xr:uid="{00000000-0005-0000-0000-0000593D0000}"/>
    <cellStyle name="20% - Dekorfärg1 5 6 2 2 2" xfId="37258" xr:uid="{00000000-0005-0000-0000-0000B2910000}"/>
    <cellStyle name="20% - Dekorfärg1 5 6 2 3" xfId="33162" xr:uid="{00000000-0005-0000-0000-0000B2810000}"/>
    <cellStyle name="20% - Dekorfärg1 5 6 2 4" xfId="37259" xr:uid="{00000000-0005-0000-0000-0000B3910000}"/>
    <cellStyle name="20% - Dekorfärg1 5 6 2_Tabell 6a K" xfId="24369" xr:uid="{00000000-0005-0000-0000-0000595F0000}"/>
    <cellStyle name="20% - Dekorfärg1 5 6 3" xfId="11279" xr:uid="{00000000-0005-0000-0000-0000372C0000}"/>
    <cellStyle name="20% - Dekorfärg1 5 6 3 2" xfId="37260" xr:uid="{00000000-0005-0000-0000-0000B4910000}"/>
    <cellStyle name="20% - Dekorfärg1 5 6 3 2 2" xfId="37261" xr:uid="{00000000-0005-0000-0000-0000B5910000}"/>
    <cellStyle name="20% - Dekorfärg1 5 6 3 3" xfId="37262" xr:uid="{00000000-0005-0000-0000-0000B6910000}"/>
    <cellStyle name="20% - Dekorfärg1 5 6 4" xfId="28776" xr:uid="{00000000-0005-0000-0000-000090700000}"/>
    <cellStyle name="20% - Dekorfärg1 5 6 4 2" xfId="37263" xr:uid="{00000000-0005-0000-0000-0000B7910000}"/>
    <cellStyle name="20% - Dekorfärg1 5 6 5" xfId="37264" xr:uid="{00000000-0005-0000-0000-0000B8910000}"/>
    <cellStyle name="20% - Dekorfärg1 5 6 6" xfId="37265" xr:uid="{00000000-0005-0000-0000-0000B9910000}"/>
    <cellStyle name="20% - Dekorfärg1 5 6_Tabell 6a K" xfId="24520" xr:uid="{00000000-0005-0000-0000-0000F05F0000}"/>
    <cellStyle name="20% - Dekorfärg1 5 7" xfId="4587" xr:uid="{00000000-0005-0000-0000-000013120000}"/>
    <cellStyle name="20% - Dekorfärg1 5 7 2" xfId="13472" xr:uid="{00000000-0005-0000-0000-0000C8340000}"/>
    <cellStyle name="20% - Dekorfärg1 5 7 2 2" xfId="37266" xr:uid="{00000000-0005-0000-0000-0000BA910000}"/>
    <cellStyle name="20% - Dekorfärg1 5 7 3" xfId="30969" xr:uid="{00000000-0005-0000-0000-000021790000}"/>
    <cellStyle name="20% - Dekorfärg1 5 7 4" xfId="37267" xr:uid="{00000000-0005-0000-0000-0000BB910000}"/>
    <cellStyle name="20% - Dekorfärg1 5 7_Tabell 6a K" xfId="18717" xr:uid="{00000000-0005-0000-0000-000045490000}"/>
    <cellStyle name="20% - Dekorfärg1 5 8" xfId="9087" xr:uid="{00000000-0005-0000-0000-0000A7230000}"/>
    <cellStyle name="20% - Dekorfärg1 5 8 2" xfId="37268" xr:uid="{00000000-0005-0000-0000-0000BC910000}"/>
    <cellStyle name="20% - Dekorfärg1 5 8 2 2" xfId="37269" xr:uid="{00000000-0005-0000-0000-0000BD910000}"/>
    <cellStyle name="20% - Dekorfärg1 5 8 3" xfId="37270" xr:uid="{00000000-0005-0000-0000-0000BE910000}"/>
    <cellStyle name="20% - Dekorfärg1 5 9" xfId="26584" xr:uid="{00000000-0005-0000-0000-000000680000}"/>
    <cellStyle name="20% - Dekorfärg1 5 9 2" xfId="37271" xr:uid="{00000000-0005-0000-0000-0000BF910000}"/>
    <cellStyle name="20% - Dekorfärg1 5_Tabell 6a K" xfId="25187" xr:uid="{00000000-0005-0000-0000-00008B620000}"/>
    <cellStyle name="20% - Dekorfärg1 6" xfId="314" xr:uid="{00000000-0005-0000-0000-000062010000}"/>
    <cellStyle name="20% - Dekorfärg1 6 10" xfId="37272" xr:uid="{00000000-0005-0000-0000-0000C0910000}"/>
    <cellStyle name="20% - Dekorfärg1 6 2" xfId="738" xr:uid="{00000000-0005-0000-0000-00000A030000}"/>
    <cellStyle name="20% - Dekorfärg1 6 2 2" xfId="1262" xr:uid="{00000000-0005-0000-0000-000016050000}"/>
    <cellStyle name="20% - Dekorfärg1 6 2 2 2" xfId="3454" xr:uid="{00000000-0005-0000-0000-0000A60D0000}"/>
    <cellStyle name="20% - Dekorfärg1 6 2 2 2 2" xfId="7840" xr:uid="{00000000-0005-0000-0000-0000C81E0000}"/>
    <cellStyle name="20% - Dekorfärg1 6 2 2 2 2 2" xfId="16725" xr:uid="{00000000-0005-0000-0000-00007D410000}"/>
    <cellStyle name="20% - Dekorfärg1 6 2 2 2 2 2 2" xfId="37273" xr:uid="{00000000-0005-0000-0000-0000C1910000}"/>
    <cellStyle name="20% - Dekorfärg1 6 2 2 2 2 3" xfId="34222" xr:uid="{00000000-0005-0000-0000-0000D6850000}"/>
    <cellStyle name="20% - Dekorfärg1 6 2 2 2 2_Tabell 6a K" xfId="22179" xr:uid="{00000000-0005-0000-0000-0000CB560000}"/>
    <cellStyle name="20% - Dekorfärg1 6 2 2 2 3" xfId="12339" xr:uid="{00000000-0005-0000-0000-00005B300000}"/>
    <cellStyle name="20% - Dekorfärg1 6 2 2 2 3 2" xfId="37274" xr:uid="{00000000-0005-0000-0000-0000C2910000}"/>
    <cellStyle name="20% - Dekorfärg1 6 2 2 2 4" xfId="29836" xr:uid="{00000000-0005-0000-0000-0000B4740000}"/>
    <cellStyle name="20% - Dekorfärg1 6 2 2 2 5" xfId="37275" xr:uid="{00000000-0005-0000-0000-0000C3910000}"/>
    <cellStyle name="20% - Dekorfärg1 6 2 2 2_Tabell 6a K" xfId="18848" xr:uid="{00000000-0005-0000-0000-0000C8490000}"/>
    <cellStyle name="20% - Dekorfärg1 6 2 2 3" xfId="5647" xr:uid="{00000000-0005-0000-0000-000037160000}"/>
    <cellStyle name="20% - Dekorfärg1 6 2 2 3 2" xfId="14532" xr:uid="{00000000-0005-0000-0000-0000EC380000}"/>
    <cellStyle name="20% - Dekorfärg1 6 2 2 3 2 2" xfId="37276" xr:uid="{00000000-0005-0000-0000-0000C4910000}"/>
    <cellStyle name="20% - Dekorfärg1 6 2 2 3 3" xfId="32029" xr:uid="{00000000-0005-0000-0000-0000457D0000}"/>
    <cellStyle name="20% - Dekorfärg1 6 2 2 3 4" xfId="37277" xr:uid="{00000000-0005-0000-0000-0000C5910000}"/>
    <cellStyle name="20% - Dekorfärg1 6 2 2 3_Tabell 6a K" xfId="22350" xr:uid="{00000000-0005-0000-0000-000076570000}"/>
    <cellStyle name="20% - Dekorfärg1 6 2 2 4" xfId="10147" xr:uid="{00000000-0005-0000-0000-0000CB270000}"/>
    <cellStyle name="20% - Dekorfärg1 6 2 2 4 2" xfId="37278" xr:uid="{00000000-0005-0000-0000-0000C6910000}"/>
    <cellStyle name="20% - Dekorfärg1 6 2 2 4 2 2" xfId="37279" xr:uid="{00000000-0005-0000-0000-0000C7910000}"/>
    <cellStyle name="20% - Dekorfärg1 6 2 2 4 3" xfId="37280" xr:uid="{00000000-0005-0000-0000-0000C8910000}"/>
    <cellStyle name="20% - Dekorfärg1 6 2 2 5" xfId="27644" xr:uid="{00000000-0005-0000-0000-0000246C0000}"/>
    <cellStyle name="20% - Dekorfärg1 6 2 2 5 2" xfId="37281" xr:uid="{00000000-0005-0000-0000-0000C9910000}"/>
    <cellStyle name="20% - Dekorfärg1 6 2 2 6" xfId="37282" xr:uid="{00000000-0005-0000-0000-0000CA910000}"/>
    <cellStyle name="20% - Dekorfärg1 6 2 2 7" xfId="37283" xr:uid="{00000000-0005-0000-0000-0000CB910000}"/>
    <cellStyle name="20% - Dekorfärg1 6 2 2_Tabell 6a K" xfId="19119" xr:uid="{00000000-0005-0000-0000-0000D74A0000}"/>
    <cellStyle name="20% - Dekorfärg1 6 2 3" xfId="2930" xr:uid="{00000000-0005-0000-0000-00009A0B0000}"/>
    <cellStyle name="20% - Dekorfärg1 6 2 3 2" xfId="7316" xr:uid="{00000000-0005-0000-0000-0000BC1C0000}"/>
    <cellStyle name="20% - Dekorfärg1 6 2 3 2 2" xfId="16201" xr:uid="{00000000-0005-0000-0000-0000713F0000}"/>
    <cellStyle name="20% - Dekorfärg1 6 2 3 2 2 2" xfId="37284" xr:uid="{00000000-0005-0000-0000-0000CC910000}"/>
    <cellStyle name="20% - Dekorfärg1 6 2 3 2 3" xfId="33698" xr:uid="{00000000-0005-0000-0000-0000CA830000}"/>
    <cellStyle name="20% - Dekorfärg1 6 2 3 2 4" xfId="37285" xr:uid="{00000000-0005-0000-0000-0000CD910000}"/>
    <cellStyle name="20% - Dekorfärg1 6 2 3 2_Tabell 6a K" xfId="22286" xr:uid="{00000000-0005-0000-0000-000036570000}"/>
    <cellStyle name="20% - Dekorfärg1 6 2 3 3" xfId="11815" xr:uid="{00000000-0005-0000-0000-00004F2E0000}"/>
    <cellStyle name="20% - Dekorfärg1 6 2 3 3 2" xfId="37286" xr:uid="{00000000-0005-0000-0000-0000CE910000}"/>
    <cellStyle name="20% - Dekorfärg1 6 2 3 3 2 2" xfId="37287" xr:uid="{00000000-0005-0000-0000-0000CF910000}"/>
    <cellStyle name="20% - Dekorfärg1 6 2 3 3 3" xfId="37288" xr:uid="{00000000-0005-0000-0000-0000D0910000}"/>
    <cellStyle name="20% - Dekorfärg1 6 2 3 4" xfId="29312" xr:uid="{00000000-0005-0000-0000-0000A8720000}"/>
    <cellStyle name="20% - Dekorfärg1 6 2 3 4 2" xfId="37289" xr:uid="{00000000-0005-0000-0000-0000D1910000}"/>
    <cellStyle name="20% - Dekorfärg1 6 2 3 5" xfId="37290" xr:uid="{00000000-0005-0000-0000-0000D2910000}"/>
    <cellStyle name="20% - Dekorfärg1 6 2 3 6" xfId="37291" xr:uid="{00000000-0005-0000-0000-0000D3910000}"/>
    <cellStyle name="20% - Dekorfärg1 6 2 3_Tabell 6a K" xfId="22983" xr:uid="{00000000-0005-0000-0000-0000EF590000}"/>
    <cellStyle name="20% - Dekorfärg1 6 2 4" xfId="5123" xr:uid="{00000000-0005-0000-0000-00002B140000}"/>
    <cellStyle name="20% - Dekorfärg1 6 2 4 2" xfId="14008" xr:uid="{00000000-0005-0000-0000-0000E0360000}"/>
    <cellStyle name="20% - Dekorfärg1 6 2 4 2 2" xfId="37292" xr:uid="{00000000-0005-0000-0000-0000D4910000}"/>
    <cellStyle name="20% - Dekorfärg1 6 2 4 3" xfId="31505" xr:uid="{00000000-0005-0000-0000-0000397B0000}"/>
    <cellStyle name="20% - Dekorfärg1 6 2 4 4" xfId="37293" xr:uid="{00000000-0005-0000-0000-0000D5910000}"/>
    <cellStyle name="20% - Dekorfärg1 6 2 4_Tabell 6a K" xfId="20557" xr:uid="{00000000-0005-0000-0000-000075500000}"/>
    <cellStyle name="20% - Dekorfärg1 6 2 5" xfId="9623" xr:uid="{00000000-0005-0000-0000-0000BF250000}"/>
    <cellStyle name="20% - Dekorfärg1 6 2 5 2" xfId="37294" xr:uid="{00000000-0005-0000-0000-0000D6910000}"/>
    <cellStyle name="20% - Dekorfärg1 6 2 5 2 2" xfId="37295" xr:uid="{00000000-0005-0000-0000-0000D7910000}"/>
    <cellStyle name="20% - Dekorfärg1 6 2 5 3" xfId="37296" xr:uid="{00000000-0005-0000-0000-0000D8910000}"/>
    <cellStyle name="20% - Dekorfärg1 6 2 6" xfId="27120" xr:uid="{00000000-0005-0000-0000-0000186A0000}"/>
    <cellStyle name="20% - Dekorfärg1 6 2 6 2" xfId="37297" xr:uid="{00000000-0005-0000-0000-0000D9910000}"/>
    <cellStyle name="20% - Dekorfärg1 6 2 7" xfId="37298" xr:uid="{00000000-0005-0000-0000-0000DA910000}"/>
    <cellStyle name="20% - Dekorfärg1 6 2 8" xfId="37299" xr:uid="{00000000-0005-0000-0000-0000DB910000}"/>
    <cellStyle name="20% - Dekorfärg1 6 2_Tabell 6a K" xfId="18500" xr:uid="{00000000-0005-0000-0000-00006C480000}"/>
    <cellStyle name="20% - Dekorfärg1 6 3" xfId="1261" xr:uid="{00000000-0005-0000-0000-000015050000}"/>
    <cellStyle name="20% - Dekorfärg1 6 3 2" xfId="3453" xr:uid="{00000000-0005-0000-0000-0000A50D0000}"/>
    <cellStyle name="20% - Dekorfärg1 6 3 2 2" xfId="7839" xr:uid="{00000000-0005-0000-0000-0000C71E0000}"/>
    <cellStyle name="20% - Dekorfärg1 6 3 2 2 2" xfId="16724" xr:uid="{00000000-0005-0000-0000-00007C410000}"/>
    <cellStyle name="20% - Dekorfärg1 6 3 2 2 2 2" xfId="37300" xr:uid="{00000000-0005-0000-0000-0000DC910000}"/>
    <cellStyle name="20% - Dekorfärg1 6 3 2 2 3" xfId="34221" xr:uid="{00000000-0005-0000-0000-0000D5850000}"/>
    <cellStyle name="20% - Dekorfärg1 6 3 2 2_Tabell 6a K" xfId="25359" xr:uid="{00000000-0005-0000-0000-000037630000}"/>
    <cellStyle name="20% - Dekorfärg1 6 3 2 3" xfId="12338" xr:uid="{00000000-0005-0000-0000-00005A300000}"/>
    <cellStyle name="20% - Dekorfärg1 6 3 2 3 2" xfId="37301" xr:uid="{00000000-0005-0000-0000-0000DD910000}"/>
    <cellStyle name="20% - Dekorfärg1 6 3 2 4" xfId="29835" xr:uid="{00000000-0005-0000-0000-0000B3740000}"/>
    <cellStyle name="20% - Dekorfärg1 6 3 2 5" xfId="37302" xr:uid="{00000000-0005-0000-0000-0000DE910000}"/>
    <cellStyle name="20% - Dekorfärg1 6 3 2_Tabell 6a K" xfId="25629" xr:uid="{00000000-0005-0000-0000-000045640000}"/>
    <cellStyle name="20% - Dekorfärg1 6 3 3" xfId="5646" xr:uid="{00000000-0005-0000-0000-000036160000}"/>
    <cellStyle name="20% - Dekorfärg1 6 3 3 2" xfId="14531" xr:uid="{00000000-0005-0000-0000-0000EB380000}"/>
    <cellStyle name="20% - Dekorfärg1 6 3 3 2 2" xfId="37303" xr:uid="{00000000-0005-0000-0000-0000DF910000}"/>
    <cellStyle name="20% - Dekorfärg1 6 3 3 3" xfId="32028" xr:uid="{00000000-0005-0000-0000-0000447D0000}"/>
    <cellStyle name="20% - Dekorfärg1 6 3 3 4" xfId="37304" xr:uid="{00000000-0005-0000-0000-0000E0910000}"/>
    <cellStyle name="20% - Dekorfärg1 6 3 3_Tabell 6a K" xfId="18440" xr:uid="{00000000-0005-0000-0000-000030480000}"/>
    <cellStyle name="20% - Dekorfärg1 6 3 4" xfId="10146" xr:uid="{00000000-0005-0000-0000-0000CA270000}"/>
    <cellStyle name="20% - Dekorfärg1 6 3 4 2" xfId="37305" xr:uid="{00000000-0005-0000-0000-0000E1910000}"/>
    <cellStyle name="20% - Dekorfärg1 6 3 4 2 2" xfId="37306" xr:uid="{00000000-0005-0000-0000-0000E2910000}"/>
    <cellStyle name="20% - Dekorfärg1 6 3 4 3" xfId="37307" xr:uid="{00000000-0005-0000-0000-0000E3910000}"/>
    <cellStyle name="20% - Dekorfärg1 6 3 5" xfId="27643" xr:uid="{00000000-0005-0000-0000-0000236C0000}"/>
    <cellStyle name="20% - Dekorfärg1 6 3 5 2" xfId="37308" xr:uid="{00000000-0005-0000-0000-0000E4910000}"/>
    <cellStyle name="20% - Dekorfärg1 6 3 6" xfId="37309" xr:uid="{00000000-0005-0000-0000-0000E5910000}"/>
    <cellStyle name="20% - Dekorfärg1 6 3 7" xfId="37310" xr:uid="{00000000-0005-0000-0000-0000E6910000}"/>
    <cellStyle name="20% - Dekorfärg1 6 3_Tabell 6a K" xfId="26121" xr:uid="{00000000-0005-0000-0000-000031660000}"/>
    <cellStyle name="20% - Dekorfärg1 6 4" xfId="2506" xr:uid="{00000000-0005-0000-0000-0000F2090000}"/>
    <cellStyle name="20% - Dekorfärg1 6 4 2" xfId="6892" xr:uid="{00000000-0005-0000-0000-0000141B0000}"/>
    <cellStyle name="20% - Dekorfärg1 6 4 2 2" xfId="15777" xr:uid="{00000000-0005-0000-0000-0000C93D0000}"/>
    <cellStyle name="20% - Dekorfärg1 6 4 2 2 2" xfId="37311" xr:uid="{00000000-0005-0000-0000-0000E7910000}"/>
    <cellStyle name="20% - Dekorfärg1 6 4 2 3" xfId="33274" xr:uid="{00000000-0005-0000-0000-000022820000}"/>
    <cellStyle name="20% - Dekorfärg1 6 4 2 4" xfId="37312" xr:uid="{00000000-0005-0000-0000-0000E8910000}"/>
    <cellStyle name="20% - Dekorfärg1 6 4 2_Tabell 6a K" xfId="20995" xr:uid="{00000000-0005-0000-0000-00002B520000}"/>
    <cellStyle name="20% - Dekorfärg1 6 4 3" xfId="11391" xr:uid="{00000000-0005-0000-0000-0000A72C0000}"/>
    <cellStyle name="20% - Dekorfärg1 6 4 3 2" xfId="37313" xr:uid="{00000000-0005-0000-0000-0000E9910000}"/>
    <cellStyle name="20% - Dekorfärg1 6 4 3 2 2" xfId="37314" xr:uid="{00000000-0005-0000-0000-0000EA910000}"/>
    <cellStyle name="20% - Dekorfärg1 6 4 3 3" xfId="37315" xr:uid="{00000000-0005-0000-0000-0000EB910000}"/>
    <cellStyle name="20% - Dekorfärg1 6 4 4" xfId="28888" xr:uid="{00000000-0005-0000-0000-000000710000}"/>
    <cellStyle name="20% - Dekorfärg1 6 4 4 2" xfId="37316" xr:uid="{00000000-0005-0000-0000-0000EC910000}"/>
    <cellStyle name="20% - Dekorfärg1 6 4 5" xfId="37317" xr:uid="{00000000-0005-0000-0000-0000ED910000}"/>
    <cellStyle name="20% - Dekorfärg1 6 4 6" xfId="37318" xr:uid="{00000000-0005-0000-0000-0000EE910000}"/>
    <cellStyle name="20% - Dekorfärg1 6 4_Tabell 6a K" xfId="19649" xr:uid="{00000000-0005-0000-0000-0000E94C0000}"/>
    <cellStyle name="20% - Dekorfärg1 6 5" xfId="4699" xr:uid="{00000000-0005-0000-0000-000083120000}"/>
    <cellStyle name="20% - Dekorfärg1 6 5 2" xfId="13584" xr:uid="{00000000-0005-0000-0000-000038350000}"/>
    <cellStyle name="20% - Dekorfärg1 6 5 2 2" xfId="37319" xr:uid="{00000000-0005-0000-0000-0000EF910000}"/>
    <cellStyle name="20% - Dekorfärg1 6 5 3" xfId="31081" xr:uid="{00000000-0005-0000-0000-000091790000}"/>
    <cellStyle name="20% - Dekorfärg1 6 5 4" xfId="37320" xr:uid="{00000000-0005-0000-0000-0000F0910000}"/>
    <cellStyle name="20% - Dekorfärg1 6 5_Tabell 6a K" xfId="25535" xr:uid="{00000000-0005-0000-0000-0000E7630000}"/>
    <cellStyle name="20% - Dekorfärg1 6 6" xfId="9199" xr:uid="{00000000-0005-0000-0000-000017240000}"/>
    <cellStyle name="20% - Dekorfärg1 6 6 2" xfId="37321" xr:uid="{00000000-0005-0000-0000-0000F1910000}"/>
    <cellStyle name="20% - Dekorfärg1 6 6 2 2" xfId="37322" xr:uid="{00000000-0005-0000-0000-0000F2910000}"/>
    <cellStyle name="20% - Dekorfärg1 6 6 3" xfId="37323" xr:uid="{00000000-0005-0000-0000-0000F3910000}"/>
    <cellStyle name="20% - Dekorfärg1 6 7" xfId="26696" xr:uid="{00000000-0005-0000-0000-000070680000}"/>
    <cellStyle name="20% - Dekorfärg1 6 7 2" xfId="37324" xr:uid="{00000000-0005-0000-0000-0000F4910000}"/>
    <cellStyle name="20% - Dekorfärg1 6 8" xfId="37325" xr:uid="{00000000-0005-0000-0000-0000F5910000}"/>
    <cellStyle name="20% - Dekorfärg1 6 9" xfId="37326" xr:uid="{00000000-0005-0000-0000-0000F6910000}"/>
    <cellStyle name="20% - Dekorfärg1 6_Tabell 6a K" xfId="25541" xr:uid="{00000000-0005-0000-0000-0000ED630000}"/>
    <cellStyle name="20% - Dekorfärg1 7" xfId="526" xr:uid="{00000000-0005-0000-0000-000036020000}"/>
    <cellStyle name="20% - Dekorfärg1 7 2" xfId="1263" xr:uid="{00000000-0005-0000-0000-000017050000}"/>
    <cellStyle name="20% - Dekorfärg1 7 2 2" xfId="3455" xr:uid="{00000000-0005-0000-0000-0000A70D0000}"/>
    <cellStyle name="20% - Dekorfärg1 7 2 2 2" xfId="7841" xr:uid="{00000000-0005-0000-0000-0000C91E0000}"/>
    <cellStyle name="20% - Dekorfärg1 7 2 2 2 2" xfId="16726" xr:uid="{00000000-0005-0000-0000-00007E410000}"/>
    <cellStyle name="20% - Dekorfärg1 7 2 2 2 2 2" xfId="37327" xr:uid="{00000000-0005-0000-0000-0000F7910000}"/>
    <cellStyle name="20% - Dekorfärg1 7 2 2 2 3" xfId="34223" xr:uid="{00000000-0005-0000-0000-0000D7850000}"/>
    <cellStyle name="20% - Dekorfärg1 7 2 2 2_Tabell 6a K" xfId="18018" xr:uid="{00000000-0005-0000-0000-00008A460000}"/>
    <cellStyle name="20% - Dekorfärg1 7 2 2 3" xfId="12340" xr:uid="{00000000-0005-0000-0000-00005C300000}"/>
    <cellStyle name="20% - Dekorfärg1 7 2 2 3 2" xfId="37328" xr:uid="{00000000-0005-0000-0000-0000F8910000}"/>
    <cellStyle name="20% - Dekorfärg1 7 2 2 4" xfId="29837" xr:uid="{00000000-0005-0000-0000-0000B5740000}"/>
    <cellStyle name="20% - Dekorfärg1 7 2 2 5" xfId="37329" xr:uid="{00000000-0005-0000-0000-0000F9910000}"/>
    <cellStyle name="20% - Dekorfärg1 7 2 2_Tabell 6a K" xfId="21018" xr:uid="{00000000-0005-0000-0000-000042520000}"/>
    <cellStyle name="20% - Dekorfärg1 7 2 3" xfId="5648" xr:uid="{00000000-0005-0000-0000-000038160000}"/>
    <cellStyle name="20% - Dekorfärg1 7 2 3 2" xfId="14533" xr:uid="{00000000-0005-0000-0000-0000ED380000}"/>
    <cellStyle name="20% - Dekorfärg1 7 2 3 2 2" xfId="37330" xr:uid="{00000000-0005-0000-0000-0000FA910000}"/>
    <cellStyle name="20% - Dekorfärg1 7 2 3 3" xfId="32030" xr:uid="{00000000-0005-0000-0000-0000467D0000}"/>
    <cellStyle name="20% - Dekorfärg1 7 2 3 4" xfId="37331" xr:uid="{00000000-0005-0000-0000-0000FB910000}"/>
    <cellStyle name="20% - Dekorfärg1 7 2 3_Tabell 6a K" xfId="18220" xr:uid="{00000000-0005-0000-0000-000054470000}"/>
    <cellStyle name="20% - Dekorfärg1 7 2 4" xfId="10148" xr:uid="{00000000-0005-0000-0000-0000CC270000}"/>
    <cellStyle name="20% - Dekorfärg1 7 2 4 2" xfId="37332" xr:uid="{00000000-0005-0000-0000-0000FC910000}"/>
    <cellStyle name="20% - Dekorfärg1 7 2 4 2 2" xfId="37333" xr:uid="{00000000-0005-0000-0000-0000FD910000}"/>
    <cellStyle name="20% - Dekorfärg1 7 2 4 3" xfId="37334" xr:uid="{00000000-0005-0000-0000-0000FE910000}"/>
    <cellStyle name="20% - Dekorfärg1 7 2 5" xfId="27645" xr:uid="{00000000-0005-0000-0000-0000256C0000}"/>
    <cellStyle name="20% - Dekorfärg1 7 2 5 2" xfId="37335" xr:uid="{00000000-0005-0000-0000-0000FF910000}"/>
    <cellStyle name="20% - Dekorfärg1 7 2 6" xfId="37336" xr:uid="{00000000-0005-0000-0000-000000920000}"/>
    <cellStyle name="20% - Dekorfärg1 7 2 7" xfId="37337" xr:uid="{00000000-0005-0000-0000-000001920000}"/>
    <cellStyle name="20% - Dekorfärg1 7 2_Tabell 6a K" xfId="21289" xr:uid="{00000000-0005-0000-0000-000051530000}"/>
    <cellStyle name="20% - Dekorfärg1 7 3" xfId="2718" xr:uid="{00000000-0005-0000-0000-0000C60A0000}"/>
    <cellStyle name="20% - Dekorfärg1 7 3 2" xfId="7104" xr:uid="{00000000-0005-0000-0000-0000E81B0000}"/>
    <cellStyle name="20% - Dekorfärg1 7 3 2 2" xfId="15989" xr:uid="{00000000-0005-0000-0000-00009D3E0000}"/>
    <cellStyle name="20% - Dekorfärg1 7 3 2 2 2" xfId="37338" xr:uid="{00000000-0005-0000-0000-000002920000}"/>
    <cellStyle name="20% - Dekorfärg1 7 3 2 3" xfId="33486" xr:uid="{00000000-0005-0000-0000-0000F6820000}"/>
    <cellStyle name="20% - Dekorfärg1 7 3 2 4" xfId="37339" xr:uid="{00000000-0005-0000-0000-000003920000}"/>
    <cellStyle name="20% - Dekorfärg1 7 3 2_Tabell 6a K" xfId="22243" xr:uid="{00000000-0005-0000-0000-00000B570000}"/>
    <cellStyle name="20% - Dekorfärg1 7 3 3" xfId="11603" xr:uid="{00000000-0005-0000-0000-00007B2D0000}"/>
    <cellStyle name="20% - Dekorfärg1 7 3 3 2" xfId="37340" xr:uid="{00000000-0005-0000-0000-000004920000}"/>
    <cellStyle name="20% - Dekorfärg1 7 3 3 2 2" xfId="37341" xr:uid="{00000000-0005-0000-0000-000005920000}"/>
    <cellStyle name="20% - Dekorfärg1 7 3 3 3" xfId="37342" xr:uid="{00000000-0005-0000-0000-000006920000}"/>
    <cellStyle name="20% - Dekorfärg1 7 3 4" xfId="29100" xr:uid="{00000000-0005-0000-0000-0000D4710000}"/>
    <cellStyle name="20% - Dekorfärg1 7 3 4 2" xfId="37343" xr:uid="{00000000-0005-0000-0000-000007920000}"/>
    <cellStyle name="20% - Dekorfärg1 7 3 5" xfId="37344" xr:uid="{00000000-0005-0000-0000-000008920000}"/>
    <cellStyle name="20% - Dekorfärg1 7 3 6" xfId="37345" xr:uid="{00000000-0005-0000-0000-000009920000}"/>
    <cellStyle name="20% - Dekorfärg1 7 3_Tabell 6a K" xfId="19929" xr:uid="{00000000-0005-0000-0000-0000014E0000}"/>
    <cellStyle name="20% - Dekorfärg1 7 4" xfId="4911" xr:uid="{00000000-0005-0000-0000-000057130000}"/>
    <cellStyle name="20% - Dekorfärg1 7 4 2" xfId="13796" xr:uid="{00000000-0005-0000-0000-00000C360000}"/>
    <cellStyle name="20% - Dekorfärg1 7 4 2 2" xfId="37346" xr:uid="{00000000-0005-0000-0000-00000A920000}"/>
    <cellStyle name="20% - Dekorfärg1 7 4 3" xfId="31293" xr:uid="{00000000-0005-0000-0000-0000657A0000}"/>
    <cellStyle name="20% - Dekorfärg1 7 4 4" xfId="37347" xr:uid="{00000000-0005-0000-0000-00000B920000}"/>
    <cellStyle name="20% - Dekorfärg1 7 4_Tabell 6a K" xfId="23698" xr:uid="{00000000-0005-0000-0000-0000BA5C0000}"/>
    <cellStyle name="20% - Dekorfärg1 7 5" xfId="9411" xr:uid="{00000000-0005-0000-0000-0000EB240000}"/>
    <cellStyle name="20% - Dekorfärg1 7 5 2" xfId="37348" xr:uid="{00000000-0005-0000-0000-00000C920000}"/>
    <cellStyle name="20% - Dekorfärg1 7 5 2 2" xfId="37349" xr:uid="{00000000-0005-0000-0000-00000D920000}"/>
    <cellStyle name="20% - Dekorfärg1 7 5 3" xfId="37350" xr:uid="{00000000-0005-0000-0000-00000E920000}"/>
    <cellStyle name="20% - Dekorfärg1 7 6" xfId="26908" xr:uid="{00000000-0005-0000-0000-000044690000}"/>
    <cellStyle name="20% - Dekorfärg1 7 6 2" xfId="37351" xr:uid="{00000000-0005-0000-0000-00000F920000}"/>
    <cellStyle name="20% - Dekorfärg1 7 7" xfId="37352" xr:uid="{00000000-0005-0000-0000-000010920000}"/>
    <cellStyle name="20% - Dekorfärg1 7 8" xfId="37353" xr:uid="{00000000-0005-0000-0000-000011920000}"/>
    <cellStyle name="20% - Dekorfärg1 7_Tabell 6a K" xfId="21726" xr:uid="{00000000-0005-0000-0000-000006550000}"/>
    <cellStyle name="20% - Dekorfärg1 8" xfId="950" xr:uid="{00000000-0005-0000-0000-0000DE030000}"/>
    <cellStyle name="20% - Dekorfärg1 8 2" xfId="1264" xr:uid="{00000000-0005-0000-0000-000018050000}"/>
    <cellStyle name="20% - Dekorfärg1 8 2 2" xfId="3456" xr:uid="{00000000-0005-0000-0000-0000A80D0000}"/>
    <cellStyle name="20% - Dekorfärg1 8 2 2 2" xfId="7842" xr:uid="{00000000-0005-0000-0000-0000CA1E0000}"/>
    <cellStyle name="20% - Dekorfärg1 8 2 2 2 2" xfId="16727" xr:uid="{00000000-0005-0000-0000-00007F410000}"/>
    <cellStyle name="20% - Dekorfärg1 8 2 2 2 2 2" xfId="37354" xr:uid="{00000000-0005-0000-0000-000012920000}"/>
    <cellStyle name="20% - Dekorfärg1 8 2 2 2 3" xfId="34224" xr:uid="{00000000-0005-0000-0000-0000D8850000}"/>
    <cellStyle name="20% - Dekorfärg1 8 2 2 2_Tabell 6a K" xfId="17818" xr:uid="{00000000-0005-0000-0000-0000C2450000}"/>
    <cellStyle name="20% - Dekorfärg1 8 2 2 3" xfId="12341" xr:uid="{00000000-0005-0000-0000-00005D300000}"/>
    <cellStyle name="20% - Dekorfärg1 8 2 2 3 2" xfId="37355" xr:uid="{00000000-0005-0000-0000-000013920000}"/>
    <cellStyle name="20% - Dekorfärg1 8 2 2 4" xfId="29838" xr:uid="{00000000-0005-0000-0000-0000B6740000}"/>
    <cellStyle name="20% - Dekorfärg1 8 2 2 5" xfId="37356" xr:uid="{00000000-0005-0000-0000-000014920000}"/>
    <cellStyle name="20% - Dekorfärg1 8 2 2_Tabell 6a K" xfId="18250" xr:uid="{00000000-0005-0000-0000-000072470000}"/>
    <cellStyle name="20% - Dekorfärg1 8 2 3" xfId="5649" xr:uid="{00000000-0005-0000-0000-000039160000}"/>
    <cellStyle name="20% - Dekorfärg1 8 2 3 2" xfId="14534" xr:uid="{00000000-0005-0000-0000-0000EE380000}"/>
    <cellStyle name="20% - Dekorfärg1 8 2 3 2 2" xfId="37357" xr:uid="{00000000-0005-0000-0000-000015920000}"/>
    <cellStyle name="20% - Dekorfärg1 8 2 3 3" xfId="32031" xr:uid="{00000000-0005-0000-0000-0000477D0000}"/>
    <cellStyle name="20% - Dekorfärg1 8 2 3 4" xfId="37358" xr:uid="{00000000-0005-0000-0000-000016920000}"/>
    <cellStyle name="20% - Dekorfärg1 8 2 3_Tabell 6a K" xfId="20609" xr:uid="{00000000-0005-0000-0000-0000A9500000}"/>
    <cellStyle name="20% - Dekorfärg1 8 2 4" xfId="10149" xr:uid="{00000000-0005-0000-0000-0000CD270000}"/>
    <cellStyle name="20% - Dekorfärg1 8 2 4 2" xfId="37359" xr:uid="{00000000-0005-0000-0000-000017920000}"/>
    <cellStyle name="20% - Dekorfärg1 8 2 4 2 2" xfId="37360" xr:uid="{00000000-0005-0000-0000-000018920000}"/>
    <cellStyle name="20% - Dekorfärg1 8 2 4 3" xfId="37361" xr:uid="{00000000-0005-0000-0000-000019920000}"/>
    <cellStyle name="20% - Dekorfärg1 8 2 5" xfId="27646" xr:uid="{00000000-0005-0000-0000-0000266C0000}"/>
    <cellStyle name="20% - Dekorfärg1 8 2 5 2" xfId="37362" xr:uid="{00000000-0005-0000-0000-00001A920000}"/>
    <cellStyle name="20% - Dekorfärg1 8 2 6" xfId="37363" xr:uid="{00000000-0005-0000-0000-00001B920000}"/>
    <cellStyle name="20% - Dekorfärg1 8 2 7" xfId="37364" xr:uid="{00000000-0005-0000-0000-00001C920000}"/>
    <cellStyle name="20% - Dekorfärg1 8 2_Tabell 6a K" xfId="18686" xr:uid="{00000000-0005-0000-0000-000026490000}"/>
    <cellStyle name="20% - Dekorfärg1 8 3" xfId="3142" xr:uid="{00000000-0005-0000-0000-00006E0C0000}"/>
    <cellStyle name="20% - Dekorfärg1 8 3 2" xfId="7528" xr:uid="{00000000-0005-0000-0000-0000901D0000}"/>
    <cellStyle name="20% - Dekorfärg1 8 3 2 2" xfId="16413" xr:uid="{00000000-0005-0000-0000-000045400000}"/>
    <cellStyle name="20% - Dekorfärg1 8 3 2 2 2" xfId="37365" xr:uid="{00000000-0005-0000-0000-00001D920000}"/>
    <cellStyle name="20% - Dekorfärg1 8 3 2 3" xfId="33910" xr:uid="{00000000-0005-0000-0000-00009E840000}"/>
    <cellStyle name="20% - Dekorfärg1 8 3 2 4" xfId="37366" xr:uid="{00000000-0005-0000-0000-00001E920000}"/>
    <cellStyle name="20% - Dekorfärg1 8 3 2_Tabell 6a K" xfId="23600" xr:uid="{00000000-0005-0000-0000-0000585C0000}"/>
    <cellStyle name="20% - Dekorfärg1 8 3 3" xfId="12027" xr:uid="{00000000-0005-0000-0000-0000232F0000}"/>
    <cellStyle name="20% - Dekorfärg1 8 3 3 2" xfId="37367" xr:uid="{00000000-0005-0000-0000-00001F920000}"/>
    <cellStyle name="20% - Dekorfärg1 8 3 3 2 2" xfId="37368" xr:uid="{00000000-0005-0000-0000-000020920000}"/>
    <cellStyle name="20% - Dekorfärg1 8 3 3 3" xfId="37369" xr:uid="{00000000-0005-0000-0000-000021920000}"/>
    <cellStyle name="20% - Dekorfärg1 8 3 4" xfId="29524" xr:uid="{00000000-0005-0000-0000-00007C730000}"/>
    <cellStyle name="20% - Dekorfärg1 8 3 4 2" xfId="37370" xr:uid="{00000000-0005-0000-0000-000022920000}"/>
    <cellStyle name="20% - Dekorfärg1 8 3 5" xfId="37371" xr:uid="{00000000-0005-0000-0000-000023920000}"/>
    <cellStyle name="20% - Dekorfärg1 8 3 6" xfId="37372" xr:uid="{00000000-0005-0000-0000-000024920000}"/>
    <cellStyle name="20% - Dekorfärg1 8 3_Tabell 6a K" xfId="24730" xr:uid="{00000000-0005-0000-0000-0000C2600000}"/>
    <cellStyle name="20% - Dekorfärg1 8 4" xfId="5335" xr:uid="{00000000-0005-0000-0000-0000FF140000}"/>
    <cellStyle name="20% - Dekorfärg1 8 4 2" xfId="14220" xr:uid="{00000000-0005-0000-0000-0000B4370000}"/>
    <cellStyle name="20% - Dekorfärg1 8 4 2 2" xfId="37373" xr:uid="{00000000-0005-0000-0000-000025920000}"/>
    <cellStyle name="20% - Dekorfärg1 8 4 3" xfId="31717" xr:uid="{00000000-0005-0000-0000-00000D7C0000}"/>
    <cellStyle name="20% - Dekorfärg1 8 4 4" xfId="37374" xr:uid="{00000000-0005-0000-0000-000026920000}"/>
    <cellStyle name="20% - Dekorfärg1 8 4_Tabell 6a K" xfId="26422" xr:uid="{00000000-0005-0000-0000-00005E670000}"/>
    <cellStyle name="20% - Dekorfärg1 8 5" xfId="9835" xr:uid="{00000000-0005-0000-0000-000093260000}"/>
    <cellStyle name="20% - Dekorfärg1 8 5 2" xfId="37375" xr:uid="{00000000-0005-0000-0000-000027920000}"/>
    <cellStyle name="20% - Dekorfärg1 8 5 2 2" xfId="37376" xr:uid="{00000000-0005-0000-0000-000028920000}"/>
    <cellStyle name="20% - Dekorfärg1 8 5 3" xfId="37377" xr:uid="{00000000-0005-0000-0000-000029920000}"/>
    <cellStyle name="20% - Dekorfärg1 8 6" xfId="27332" xr:uid="{00000000-0005-0000-0000-0000EC6A0000}"/>
    <cellStyle name="20% - Dekorfärg1 8 6 2" xfId="37378" xr:uid="{00000000-0005-0000-0000-00002A920000}"/>
    <cellStyle name="20% - Dekorfärg1 8 7" xfId="37379" xr:uid="{00000000-0005-0000-0000-00002B920000}"/>
    <cellStyle name="20% - Dekorfärg1 8 8" xfId="37380" xr:uid="{00000000-0005-0000-0000-00002C920000}"/>
    <cellStyle name="20% - Dekorfärg1 8_Tabell 6a K" xfId="21266" xr:uid="{00000000-0005-0000-0000-00003A530000}"/>
    <cellStyle name="20% - Dekorfärg1 9" xfId="1164" xr:uid="{00000000-0005-0000-0000-0000B4040000}"/>
    <cellStyle name="20% - Dekorfärg1 9 2" xfId="1265" xr:uid="{00000000-0005-0000-0000-000019050000}"/>
    <cellStyle name="20% - Dekorfärg1 9 2 2" xfId="3457" xr:uid="{00000000-0005-0000-0000-0000A90D0000}"/>
    <cellStyle name="20% - Dekorfärg1 9 2 2 2" xfId="7843" xr:uid="{00000000-0005-0000-0000-0000CB1E0000}"/>
    <cellStyle name="20% - Dekorfärg1 9 2 2 2 2" xfId="16728" xr:uid="{00000000-0005-0000-0000-000080410000}"/>
    <cellStyle name="20% - Dekorfärg1 9 2 2 2 2 2" xfId="37381" xr:uid="{00000000-0005-0000-0000-00002D920000}"/>
    <cellStyle name="20% - Dekorfärg1 9 2 2 2 3" xfId="34225" xr:uid="{00000000-0005-0000-0000-0000D9850000}"/>
    <cellStyle name="20% - Dekorfärg1 9 2 2 2_Tabell 6a K" xfId="19384" xr:uid="{00000000-0005-0000-0000-0000E04B0000}"/>
    <cellStyle name="20% - Dekorfärg1 9 2 2 3" xfId="12342" xr:uid="{00000000-0005-0000-0000-00005E300000}"/>
    <cellStyle name="20% - Dekorfärg1 9 2 2 3 2" xfId="37382" xr:uid="{00000000-0005-0000-0000-00002E920000}"/>
    <cellStyle name="20% - Dekorfärg1 9 2 2 4" xfId="29839" xr:uid="{00000000-0005-0000-0000-0000B7740000}"/>
    <cellStyle name="20% - Dekorfärg1 9 2 2 5" xfId="37383" xr:uid="{00000000-0005-0000-0000-00002F920000}"/>
    <cellStyle name="20% - Dekorfärg1 9 2 2_Tabell 6a K" xfId="23188" xr:uid="{00000000-0005-0000-0000-0000BC5A0000}"/>
    <cellStyle name="20% - Dekorfärg1 9 2 3" xfId="5650" xr:uid="{00000000-0005-0000-0000-00003A160000}"/>
    <cellStyle name="20% - Dekorfärg1 9 2 3 2" xfId="14535" xr:uid="{00000000-0005-0000-0000-0000EF380000}"/>
    <cellStyle name="20% - Dekorfärg1 9 2 3 2 2" xfId="37384" xr:uid="{00000000-0005-0000-0000-000030920000}"/>
    <cellStyle name="20% - Dekorfärg1 9 2 3 3" xfId="32032" xr:uid="{00000000-0005-0000-0000-0000487D0000}"/>
    <cellStyle name="20% - Dekorfärg1 9 2 3 4" xfId="37385" xr:uid="{00000000-0005-0000-0000-000031920000}"/>
    <cellStyle name="20% - Dekorfärg1 9 2 3_Tabell 6a K" xfId="21819" xr:uid="{00000000-0005-0000-0000-000063550000}"/>
    <cellStyle name="20% - Dekorfärg1 9 2 4" xfId="10150" xr:uid="{00000000-0005-0000-0000-0000CE270000}"/>
    <cellStyle name="20% - Dekorfärg1 9 2 4 2" xfId="37386" xr:uid="{00000000-0005-0000-0000-000032920000}"/>
    <cellStyle name="20% - Dekorfärg1 9 2 4 2 2" xfId="37387" xr:uid="{00000000-0005-0000-0000-000033920000}"/>
    <cellStyle name="20% - Dekorfärg1 9 2 4 3" xfId="37388" xr:uid="{00000000-0005-0000-0000-000034920000}"/>
    <cellStyle name="20% - Dekorfärg1 9 2 5" xfId="27647" xr:uid="{00000000-0005-0000-0000-0000276C0000}"/>
    <cellStyle name="20% - Dekorfärg1 9 2 5 2" xfId="37389" xr:uid="{00000000-0005-0000-0000-000035920000}"/>
    <cellStyle name="20% - Dekorfärg1 9 2 6" xfId="37390" xr:uid="{00000000-0005-0000-0000-000036920000}"/>
    <cellStyle name="20% - Dekorfärg1 9 2 7" xfId="37391" xr:uid="{00000000-0005-0000-0000-000037920000}"/>
    <cellStyle name="20% - Dekorfärg1 9 2_Tabell 6a K" xfId="23459" xr:uid="{00000000-0005-0000-0000-0000CB5B0000}"/>
    <cellStyle name="20% - Dekorfärg1 9 3" xfId="3356" xr:uid="{00000000-0005-0000-0000-0000440D0000}"/>
    <cellStyle name="20% - Dekorfärg1 9 3 2" xfId="7742" xr:uid="{00000000-0005-0000-0000-0000661E0000}"/>
    <cellStyle name="20% - Dekorfärg1 9 3 2 2" xfId="16627" xr:uid="{00000000-0005-0000-0000-00001B410000}"/>
    <cellStyle name="20% - Dekorfärg1 9 3 2 2 2" xfId="37392" xr:uid="{00000000-0005-0000-0000-000038920000}"/>
    <cellStyle name="20% - Dekorfärg1 9 3 2 3" xfId="34124" xr:uid="{00000000-0005-0000-0000-000074850000}"/>
    <cellStyle name="20% - Dekorfärg1 9 3 2 4" xfId="37393" xr:uid="{00000000-0005-0000-0000-000039920000}"/>
    <cellStyle name="20% - Dekorfärg1 9 3 2_Tabell 6a K" xfId="20607" xr:uid="{00000000-0005-0000-0000-0000A7500000}"/>
    <cellStyle name="20% - Dekorfärg1 9 3 3" xfId="12241" xr:uid="{00000000-0005-0000-0000-0000F92F0000}"/>
    <cellStyle name="20% - Dekorfärg1 9 3 3 2" xfId="37394" xr:uid="{00000000-0005-0000-0000-00003A920000}"/>
    <cellStyle name="20% - Dekorfärg1 9 3 3 2 2" xfId="37395" xr:uid="{00000000-0005-0000-0000-00003B920000}"/>
    <cellStyle name="20% - Dekorfärg1 9 3 3 3" xfId="37396" xr:uid="{00000000-0005-0000-0000-00003C920000}"/>
    <cellStyle name="20% - Dekorfärg1 9 3 4" xfId="29738" xr:uid="{00000000-0005-0000-0000-000052740000}"/>
    <cellStyle name="20% - Dekorfärg1 9 3 4 2" xfId="37397" xr:uid="{00000000-0005-0000-0000-00003D920000}"/>
    <cellStyle name="20% - Dekorfärg1 9 3 5" xfId="37398" xr:uid="{00000000-0005-0000-0000-00003E920000}"/>
    <cellStyle name="20% - Dekorfärg1 9 3 6" xfId="37399" xr:uid="{00000000-0005-0000-0000-00003F920000}"/>
    <cellStyle name="20% - Dekorfärg1 9 3_Tabell 6a K" xfId="24132" xr:uid="{00000000-0005-0000-0000-00006C5E0000}"/>
    <cellStyle name="20% - Dekorfärg1 9 4" xfId="5549" xr:uid="{00000000-0005-0000-0000-0000D5150000}"/>
    <cellStyle name="20% - Dekorfärg1 9 4 2" xfId="14434" xr:uid="{00000000-0005-0000-0000-00008A380000}"/>
    <cellStyle name="20% - Dekorfärg1 9 4 2 2" xfId="37400" xr:uid="{00000000-0005-0000-0000-000040920000}"/>
    <cellStyle name="20% - Dekorfärg1 9 4 3" xfId="31931" xr:uid="{00000000-0005-0000-0000-0000E37C0000}"/>
    <cellStyle name="20% - Dekorfärg1 9 4 4" xfId="37401" xr:uid="{00000000-0005-0000-0000-000041920000}"/>
    <cellStyle name="20% - Dekorfärg1 9 4_Tabell 6a K" xfId="18247" xr:uid="{00000000-0005-0000-0000-00006F470000}"/>
    <cellStyle name="20% - Dekorfärg1 9 5" xfId="10049" xr:uid="{00000000-0005-0000-0000-000069270000}"/>
    <cellStyle name="20% - Dekorfärg1 9 5 2" xfId="37402" xr:uid="{00000000-0005-0000-0000-000042920000}"/>
    <cellStyle name="20% - Dekorfärg1 9 5 2 2" xfId="37403" xr:uid="{00000000-0005-0000-0000-000043920000}"/>
    <cellStyle name="20% - Dekorfärg1 9 5 3" xfId="37404" xr:uid="{00000000-0005-0000-0000-000044920000}"/>
    <cellStyle name="20% - Dekorfärg1 9 6" xfId="27546" xr:uid="{00000000-0005-0000-0000-0000C26B0000}"/>
    <cellStyle name="20% - Dekorfärg1 9 6 2" xfId="37405" xr:uid="{00000000-0005-0000-0000-000045920000}"/>
    <cellStyle name="20% - Dekorfärg1 9 7" xfId="37406" xr:uid="{00000000-0005-0000-0000-000046920000}"/>
    <cellStyle name="20% - Dekorfärg1 9 8" xfId="37407" xr:uid="{00000000-0005-0000-0000-000047920000}"/>
    <cellStyle name="20% - Dekorfärg1 9_Tabell 6a K" xfId="26031" xr:uid="{00000000-0005-0000-0000-0000D7650000}"/>
    <cellStyle name="20% - Dekorfärg2 10" xfId="1180" xr:uid="{00000000-0005-0000-0000-0000C4040000}"/>
    <cellStyle name="20% - Dekorfärg2 10 2" xfId="1266" xr:uid="{00000000-0005-0000-0000-00001A050000}"/>
    <cellStyle name="20% - Dekorfärg2 10 2 2" xfId="3458" xr:uid="{00000000-0005-0000-0000-0000AA0D0000}"/>
    <cellStyle name="20% - Dekorfärg2 10 2 2 2" xfId="7844" xr:uid="{00000000-0005-0000-0000-0000CC1E0000}"/>
    <cellStyle name="20% - Dekorfärg2 10 2 2 2 2" xfId="16729" xr:uid="{00000000-0005-0000-0000-000081410000}"/>
    <cellStyle name="20% - Dekorfärg2 10 2 2 2 2 2" xfId="37408" xr:uid="{00000000-0005-0000-0000-000048920000}"/>
    <cellStyle name="20% - Dekorfärg2 10 2 2 2 3" xfId="34226" xr:uid="{00000000-0005-0000-0000-0000DA850000}"/>
    <cellStyle name="20% - Dekorfärg2 10 2 2 2_Tabell 6a K" xfId="26162" xr:uid="{00000000-0005-0000-0000-00005A660000}"/>
    <cellStyle name="20% - Dekorfärg2 10 2 2 3" xfId="12343" xr:uid="{00000000-0005-0000-0000-00005F300000}"/>
    <cellStyle name="20% - Dekorfärg2 10 2 2 3 2" xfId="37409" xr:uid="{00000000-0005-0000-0000-000049920000}"/>
    <cellStyle name="20% - Dekorfärg2 10 2 2 4" xfId="29840" xr:uid="{00000000-0005-0000-0000-0000B8740000}"/>
    <cellStyle name="20% - Dekorfärg2 10 2 2 5" xfId="37410" xr:uid="{00000000-0005-0000-0000-00004A920000}"/>
    <cellStyle name="20% - Dekorfärg2 10 2 2_Tabell 6a K" xfId="21555" xr:uid="{00000000-0005-0000-0000-00005B540000}"/>
    <cellStyle name="20% - Dekorfärg2 10 2 3" xfId="5651" xr:uid="{00000000-0005-0000-0000-00003B160000}"/>
    <cellStyle name="20% - Dekorfärg2 10 2 3 2" xfId="14536" xr:uid="{00000000-0005-0000-0000-0000F0380000}"/>
    <cellStyle name="20% - Dekorfärg2 10 2 3 2 2" xfId="37411" xr:uid="{00000000-0005-0000-0000-00004B920000}"/>
    <cellStyle name="20% - Dekorfärg2 10 2 3 3" xfId="32033" xr:uid="{00000000-0005-0000-0000-0000497D0000}"/>
    <cellStyle name="20% - Dekorfärg2 10 2 3 4" xfId="37412" xr:uid="{00000000-0005-0000-0000-00004C920000}"/>
    <cellStyle name="20% - Dekorfärg2 10 2 3_Tabell 6a K" xfId="20238" xr:uid="{00000000-0005-0000-0000-0000364F0000}"/>
    <cellStyle name="20% - Dekorfärg2 10 2 4" xfId="10151" xr:uid="{00000000-0005-0000-0000-0000CF270000}"/>
    <cellStyle name="20% - Dekorfärg2 10 2 4 2" xfId="37413" xr:uid="{00000000-0005-0000-0000-00004D920000}"/>
    <cellStyle name="20% - Dekorfärg2 10 2 4 2 2" xfId="37414" xr:uid="{00000000-0005-0000-0000-00004E920000}"/>
    <cellStyle name="20% - Dekorfärg2 10 2 4 3" xfId="37415" xr:uid="{00000000-0005-0000-0000-00004F920000}"/>
    <cellStyle name="20% - Dekorfärg2 10 2 5" xfId="27648" xr:uid="{00000000-0005-0000-0000-0000286C0000}"/>
    <cellStyle name="20% - Dekorfärg2 10 2 5 2" xfId="37416" xr:uid="{00000000-0005-0000-0000-000050920000}"/>
    <cellStyle name="20% - Dekorfärg2 10 2 6" xfId="37417" xr:uid="{00000000-0005-0000-0000-000051920000}"/>
    <cellStyle name="20% - Dekorfärg2 10 2 7" xfId="37418" xr:uid="{00000000-0005-0000-0000-000052920000}"/>
    <cellStyle name="20% - Dekorfärg2 10 2_Tabell 6a K" xfId="20131" xr:uid="{00000000-0005-0000-0000-0000CB4E0000}"/>
    <cellStyle name="20% - Dekorfärg2 10 3" xfId="3372" xr:uid="{00000000-0005-0000-0000-0000540D0000}"/>
    <cellStyle name="20% - Dekorfärg2 10 3 2" xfId="7758" xr:uid="{00000000-0005-0000-0000-0000761E0000}"/>
    <cellStyle name="20% - Dekorfärg2 10 3 2 2" xfId="16643" xr:uid="{00000000-0005-0000-0000-00002B410000}"/>
    <cellStyle name="20% - Dekorfärg2 10 3 2 2 2" xfId="37419" xr:uid="{00000000-0005-0000-0000-000053920000}"/>
    <cellStyle name="20% - Dekorfärg2 10 3 2 3" xfId="34140" xr:uid="{00000000-0005-0000-0000-000084850000}"/>
    <cellStyle name="20% - Dekorfärg2 10 3 2 4" xfId="37420" xr:uid="{00000000-0005-0000-0000-000054920000}"/>
    <cellStyle name="20% - Dekorfärg2 10 3 2_Tabell 6a K" xfId="25581" xr:uid="{00000000-0005-0000-0000-000015640000}"/>
    <cellStyle name="20% - Dekorfärg2 10 3 3" xfId="12257" xr:uid="{00000000-0005-0000-0000-000009300000}"/>
    <cellStyle name="20% - Dekorfärg2 10 3 3 2" xfId="37421" xr:uid="{00000000-0005-0000-0000-000055920000}"/>
    <cellStyle name="20% - Dekorfärg2 10 3 3 2 2" xfId="37422" xr:uid="{00000000-0005-0000-0000-000056920000}"/>
    <cellStyle name="20% - Dekorfärg2 10 3 3 3" xfId="37423" xr:uid="{00000000-0005-0000-0000-000057920000}"/>
    <cellStyle name="20% - Dekorfärg2 10 3 4" xfId="29754" xr:uid="{00000000-0005-0000-0000-000062740000}"/>
    <cellStyle name="20% - Dekorfärg2 10 3 4 2" xfId="37424" xr:uid="{00000000-0005-0000-0000-000058920000}"/>
    <cellStyle name="20% - Dekorfärg2 10 3 5" xfId="37425" xr:uid="{00000000-0005-0000-0000-000059920000}"/>
    <cellStyle name="20% - Dekorfärg2 10 3 6" xfId="37426" xr:uid="{00000000-0005-0000-0000-00005A920000}"/>
    <cellStyle name="20% - Dekorfärg2 10 3_Tabell 6a K" xfId="20481" xr:uid="{00000000-0005-0000-0000-000029500000}"/>
    <cellStyle name="20% - Dekorfärg2 10 4" xfId="5565" xr:uid="{00000000-0005-0000-0000-0000E5150000}"/>
    <cellStyle name="20% - Dekorfärg2 10 4 2" xfId="14450" xr:uid="{00000000-0005-0000-0000-00009A380000}"/>
    <cellStyle name="20% - Dekorfärg2 10 4 2 2" xfId="37427" xr:uid="{00000000-0005-0000-0000-00005B920000}"/>
    <cellStyle name="20% - Dekorfärg2 10 4 3" xfId="31947" xr:uid="{00000000-0005-0000-0000-0000F37C0000}"/>
    <cellStyle name="20% - Dekorfärg2 10 4 4" xfId="37428" xr:uid="{00000000-0005-0000-0000-00005C920000}"/>
    <cellStyle name="20% - Dekorfärg2 10 4_Tabell 6a K" xfId="21770" xr:uid="{00000000-0005-0000-0000-000032550000}"/>
    <cellStyle name="20% - Dekorfärg2 10 5" xfId="10065" xr:uid="{00000000-0005-0000-0000-000079270000}"/>
    <cellStyle name="20% - Dekorfärg2 10 5 2" xfId="37429" xr:uid="{00000000-0005-0000-0000-00005D920000}"/>
    <cellStyle name="20% - Dekorfärg2 10 5 2 2" xfId="37430" xr:uid="{00000000-0005-0000-0000-00005E920000}"/>
    <cellStyle name="20% - Dekorfärg2 10 5 3" xfId="37431" xr:uid="{00000000-0005-0000-0000-00005F920000}"/>
    <cellStyle name="20% - Dekorfärg2 10 6" xfId="27562" xr:uid="{00000000-0005-0000-0000-0000D26B0000}"/>
    <cellStyle name="20% - Dekorfärg2 10 6 2" xfId="37432" xr:uid="{00000000-0005-0000-0000-000060920000}"/>
    <cellStyle name="20% - Dekorfärg2 10 7" xfId="37433" xr:uid="{00000000-0005-0000-0000-000061920000}"/>
    <cellStyle name="20% - Dekorfärg2 10 8" xfId="37434" xr:uid="{00000000-0005-0000-0000-000062920000}"/>
    <cellStyle name="20% - Dekorfärg2 10_Tabell 6a K" xfId="20208" xr:uid="{00000000-0005-0000-0000-0000184F0000}"/>
    <cellStyle name="20% - Dekorfärg2 11" xfId="2270" xr:uid="{00000000-0005-0000-0000-000006090000}"/>
    <cellStyle name="20% - Dekorfärg2 11 2" xfId="4463" xr:uid="{00000000-0005-0000-0000-000097110000}"/>
    <cellStyle name="20% - Dekorfärg2 11 2 2" xfId="8849" xr:uid="{00000000-0005-0000-0000-0000B9220000}"/>
    <cellStyle name="20% - Dekorfärg2 11 2 2 2" xfId="17734" xr:uid="{00000000-0005-0000-0000-00006E450000}"/>
    <cellStyle name="20% - Dekorfärg2 11 2 2 2 2" xfId="37435" xr:uid="{00000000-0005-0000-0000-000063920000}"/>
    <cellStyle name="20% - Dekorfärg2 11 2 2 3" xfId="35231" xr:uid="{00000000-0005-0000-0000-0000C7890000}"/>
    <cellStyle name="20% - Dekorfärg2 11 2 2_Tabell 6a K" xfId="23726" xr:uid="{00000000-0005-0000-0000-0000D65C0000}"/>
    <cellStyle name="20% - Dekorfärg2 11 2 3" xfId="13348" xr:uid="{00000000-0005-0000-0000-00004C340000}"/>
    <cellStyle name="20% - Dekorfärg2 11 2 3 2" xfId="37436" xr:uid="{00000000-0005-0000-0000-000064920000}"/>
    <cellStyle name="20% - Dekorfärg2 11 2 4" xfId="30845" xr:uid="{00000000-0005-0000-0000-0000A5780000}"/>
    <cellStyle name="20% - Dekorfärg2 11 2 5" xfId="37437" xr:uid="{00000000-0005-0000-0000-000065920000}"/>
    <cellStyle name="20% - Dekorfärg2 11 2_Tabell 6a K" xfId="22301" xr:uid="{00000000-0005-0000-0000-000045570000}"/>
    <cellStyle name="20% - Dekorfärg2 11 3" xfId="6656" xr:uid="{00000000-0005-0000-0000-0000281A0000}"/>
    <cellStyle name="20% - Dekorfärg2 11 3 2" xfId="15541" xr:uid="{00000000-0005-0000-0000-0000DD3C0000}"/>
    <cellStyle name="20% - Dekorfärg2 11 3 2 2" xfId="37438" xr:uid="{00000000-0005-0000-0000-000066920000}"/>
    <cellStyle name="20% - Dekorfärg2 11 3 3" xfId="33038" xr:uid="{00000000-0005-0000-0000-000036810000}"/>
    <cellStyle name="20% - Dekorfärg2 11 3_Tabell 6a K" xfId="20389" xr:uid="{00000000-0005-0000-0000-0000CD4F0000}"/>
    <cellStyle name="20% - Dekorfärg2 11 4" xfId="11155" xr:uid="{00000000-0005-0000-0000-0000BB2B0000}"/>
    <cellStyle name="20% - Dekorfärg2 11 4 2" xfId="37439" xr:uid="{00000000-0005-0000-0000-000067920000}"/>
    <cellStyle name="20% - Dekorfärg2 11 5" xfId="28652" xr:uid="{00000000-0005-0000-0000-000014700000}"/>
    <cellStyle name="20% - Dekorfärg2 11 6" xfId="37440" xr:uid="{00000000-0005-0000-0000-000068920000}"/>
    <cellStyle name="20% - Dekorfärg2 11_Tabell 6a K" xfId="22380" xr:uid="{00000000-0005-0000-0000-000094570000}"/>
    <cellStyle name="20% - Dekorfärg2 12" xfId="2271" xr:uid="{00000000-0005-0000-0000-000007090000}"/>
    <cellStyle name="20% - Dekorfärg2 12 2" xfId="4464" xr:uid="{00000000-0005-0000-0000-000098110000}"/>
    <cellStyle name="20% - Dekorfärg2 12 2 2" xfId="8850" xr:uid="{00000000-0005-0000-0000-0000BA220000}"/>
    <cellStyle name="20% - Dekorfärg2 12 2 2 2" xfId="17735" xr:uid="{00000000-0005-0000-0000-00006F450000}"/>
    <cellStyle name="20% - Dekorfärg2 12 2 2 2 2" xfId="37441" xr:uid="{00000000-0005-0000-0000-000069920000}"/>
    <cellStyle name="20% - Dekorfärg2 12 2 2 3" xfId="35232" xr:uid="{00000000-0005-0000-0000-0000C8890000}"/>
    <cellStyle name="20% - Dekorfärg2 12 2 2_Tabell 6a K" xfId="22814" xr:uid="{00000000-0005-0000-0000-000046590000}"/>
    <cellStyle name="20% - Dekorfärg2 12 2 3" xfId="13349" xr:uid="{00000000-0005-0000-0000-00004D340000}"/>
    <cellStyle name="20% - Dekorfärg2 12 2 3 2" xfId="37442" xr:uid="{00000000-0005-0000-0000-00006A920000}"/>
    <cellStyle name="20% - Dekorfärg2 12 2 4" xfId="30846" xr:uid="{00000000-0005-0000-0000-0000A6780000}"/>
    <cellStyle name="20% - Dekorfärg2 12 2 5" xfId="37443" xr:uid="{00000000-0005-0000-0000-00006B920000}"/>
    <cellStyle name="20% - Dekorfärg2 12 2_Tabell 6a K" xfId="19019" xr:uid="{00000000-0005-0000-0000-0000734A0000}"/>
    <cellStyle name="20% - Dekorfärg2 12 3" xfId="6657" xr:uid="{00000000-0005-0000-0000-0000291A0000}"/>
    <cellStyle name="20% - Dekorfärg2 12 3 2" xfId="15542" xr:uid="{00000000-0005-0000-0000-0000DE3C0000}"/>
    <cellStyle name="20% - Dekorfärg2 12 3 2 2" xfId="37444" xr:uid="{00000000-0005-0000-0000-00006C920000}"/>
    <cellStyle name="20% - Dekorfärg2 12 3 3" xfId="33039" xr:uid="{00000000-0005-0000-0000-000037810000}"/>
    <cellStyle name="20% - Dekorfärg2 12 3_Tabell 6a K" xfId="24550" xr:uid="{00000000-0005-0000-0000-00000E600000}"/>
    <cellStyle name="20% - Dekorfärg2 12 4" xfId="11156" xr:uid="{00000000-0005-0000-0000-0000BC2B0000}"/>
    <cellStyle name="20% - Dekorfärg2 12 4 2" xfId="37445" xr:uid="{00000000-0005-0000-0000-00006D920000}"/>
    <cellStyle name="20% - Dekorfärg2 12 5" xfId="28653" xr:uid="{00000000-0005-0000-0000-000015700000}"/>
    <cellStyle name="20% - Dekorfärg2 12 6" xfId="37446" xr:uid="{00000000-0005-0000-0000-00006E920000}"/>
    <cellStyle name="20% - Dekorfärg2 12_Tabell 6a K" xfId="25795" xr:uid="{00000000-0005-0000-0000-0000EB640000}"/>
    <cellStyle name="20% - Dekorfärg2 13" xfId="2296" xr:uid="{00000000-0005-0000-0000-000020090000}"/>
    <cellStyle name="20% - Dekorfärg2 13 2" xfId="6682" xr:uid="{00000000-0005-0000-0000-0000421A0000}"/>
    <cellStyle name="20% - Dekorfärg2 13 2 2" xfId="15567" xr:uid="{00000000-0005-0000-0000-0000F73C0000}"/>
    <cellStyle name="20% - Dekorfärg2 13 2 2 2" xfId="37447" xr:uid="{00000000-0005-0000-0000-00006F920000}"/>
    <cellStyle name="20% - Dekorfärg2 13 2 3" xfId="33064" xr:uid="{00000000-0005-0000-0000-000050810000}"/>
    <cellStyle name="20% - Dekorfärg2 13 2_Tabell 6a K" xfId="25896" xr:uid="{00000000-0005-0000-0000-000050650000}"/>
    <cellStyle name="20% - Dekorfärg2 13 3" xfId="11181" xr:uid="{00000000-0005-0000-0000-0000D52B0000}"/>
    <cellStyle name="20% - Dekorfärg2 13 3 2" xfId="37448" xr:uid="{00000000-0005-0000-0000-000070920000}"/>
    <cellStyle name="20% - Dekorfärg2 13 4" xfId="28678" xr:uid="{00000000-0005-0000-0000-00002E700000}"/>
    <cellStyle name="20% - Dekorfärg2 13 5" xfId="37449" xr:uid="{00000000-0005-0000-0000-000071920000}"/>
    <cellStyle name="20% - Dekorfärg2 13_Tabell 6a K" xfId="24472" xr:uid="{00000000-0005-0000-0000-0000C05F0000}"/>
    <cellStyle name="20% - Dekorfärg2 14" xfId="4489" xr:uid="{00000000-0005-0000-0000-0000B1110000}"/>
    <cellStyle name="20% - Dekorfärg2 14 2" xfId="13374" xr:uid="{00000000-0005-0000-0000-000066340000}"/>
    <cellStyle name="20% - Dekorfärg2 14 2 2" xfId="37450" xr:uid="{00000000-0005-0000-0000-000072920000}"/>
    <cellStyle name="20% - Dekorfärg2 14 3" xfId="30871" xr:uid="{00000000-0005-0000-0000-0000BF780000}"/>
    <cellStyle name="20% - Dekorfärg2 14 4" xfId="37451" xr:uid="{00000000-0005-0000-0000-000073920000}"/>
    <cellStyle name="20% - Dekorfärg2 14_Tabell 6a K" xfId="23992" xr:uid="{00000000-0005-0000-0000-0000E05D0000}"/>
    <cellStyle name="20% - Dekorfärg2 15" xfId="88" xr:uid="{00000000-0005-0000-0000-000080000000}"/>
    <cellStyle name="20% - Dekorfärg2 16" xfId="8946" xr:uid="{00000000-0005-0000-0000-00001A230000}"/>
    <cellStyle name="20% - Dekorfärg2 17" xfId="26481" xr:uid="{00000000-0005-0000-0000-000099670000}"/>
    <cellStyle name="20% - Dekorfärg2 2" xfId="120" xr:uid="{00000000-0005-0000-0000-0000A0000000}"/>
    <cellStyle name="20% - Dekorfärg2 2 10" xfId="2312" xr:uid="{00000000-0005-0000-0000-000030090000}"/>
    <cellStyle name="20% - Dekorfärg2 2 10 2" xfId="6698" xr:uid="{00000000-0005-0000-0000-0000521A0000}"/>
    <cellStyle name="20% - Dekorfärg2 2 10 2 2" xfId="15583" xr:uid="{00000000-0005-0000-0000-0000073D0000}"/>
    <cellStyle name="20% - Dekorfärg2 2 10 2 2 2" xfId="37452" xr:uid="{00000000-0005-0000-0000-000074920000}"/>
    <cellStyle name="20% - Dekorfärg2 2 10 2 3" xfId="33080" xr:uid="{00000000-0005-0000-0000-000060810000}"/>
    <cellStyle name="20% - Dekorfärg2 2 10 2 4" xfId="37453" xr:uid="{00000000-0005-0000-0000-000075920000}"/>
    <cellStyle name="20% - Dekorfärg2 2 10 2_Tabell 6a K" xfId="24225" xr:uid="{00000000-0005-0000-0000-0000C95E0000}"/>
    <cellStyle name="20% - Dekorfärg2 2 10 3" xfId="11197" xr:uid="{00000000-0005-0000-0000-0000E52B0000}"/>
    <cellStyle name="20% - Dekorfärg2 2 10 3 2" xfId="37454" xr:uid="{00000000-0005-0000-0000-000076920000}"/>
    <cellStyle name="20% - Dekorfärg2 2 10 3 2 2" xfId="37455" xr:uid="{00000000-0005-0000-0000-000077920000}"/>
    <cellStyle name="20% - Dekorfärg2 2 10 3 3" xfId="37456" xr:uid="{00000000-0005-0000-0000-000078920000}"/>
    <cellStyle name="20% - Dekorfärg2 2 10 4" xfId="28694" xr:uid="{00000000-0005-0000-0000-00003E700000}"/>
    <cellStyle name="20% - Dekorfärg2 2 10 4 2" xfId="37457" xr:uid="{00000000-0005-0000-0000-000079920000}"/>
    <cellStyle name="20% - Dekorfärg2 2 10 5" xfId="37458" xr:uid="{00000000-0005-0000-0000-00007A920000}"/>
    <cellStyle name="20% - Dekorfärg2 2 10 6" xfId="37459" xr:uid="{00000000-0005-0000-0000-00007B920000}"/>
    <cellStyle name="20% - Dekorfärg2 2 10_Tabell 6a K" xfId="22030" xr:uid="{00000000-0005-0000-0000-000036560000}"/>
    <cellStyle name="20% - Dekorfärg2 2 11" xfId="4505" xr:uid="{00000000-0005-0000-0000-0000C1110000}"/>
    <cellStyle name="20% - Dekorfärg2 2 11 2" xfId="13390" xr:uid="{00000000-0005-0000-0000-000076340000}"/>
    <cellStyle name="20% - Dekorfärg2 2 11 2 2" xfId="37460" xr:uid="{00000000-0005-0000-0000-00007C920000}"/>
    <cellStyle name="20% - Dekorfärg2 2 11 3" xfId="30887" xr:uid="{00000000-0005-0000-0000-0000CF780000}"/>
    <cellStyle name="20% - Dekorfärg2 2 11 4" xfId="37461" xr:uid="{00000000-0005-0000-0000-00007D920000}"/>
    <cellStyle name="20% - Dekorfärg2 2 11_Tabell 6a K" xfId="22342" xr:uid="{00000000-0005-0000-0000-00006E570000}"/>
    <cellStyle name="20% - Dekorfärg2 2 12" xfId="9005" xr:uid="{00000000-0005-0000-0000-000055230000}"/>
    <cellStyle name="20% - Dekorfärg2 2 12 2" xfId="37462" xr:uid="{00000000-0005-0000-0000-00007E920000}"/>
    <cellStyle name="20% - Dekorfärg2 2 12 2 2" xfId="37463" xr:uid="{00000000-0005-0000-0000-00007F920000}"/>
    <cellStyle name="20% - Dekorfärg2 2 12 3" xfId="37464" xr:uid="{00000000-0005-0000-0000-000080920000}"/>
    <cellStyle name="20% - Dekorfärg2 2 13" xfId="26502" xr:uid="{00000000-0005-0000-0000-0000AE670000}"/>
    <cellStyle name="20% - Dekorfärg2 2 13 2" xfId="37465" xr:uid="{00000000-0005-0000-0000-000081920000}"/>
    <cellStyle name="20% - Dekorfärg2 2 14" xfId="37466" xr:uid="{00000000-0005-0000-0000-000082920000}"/>
    <cellStyle name="20% - Dekorfärg2 2 15" xfId="37467" xr:uid="{00000000-0005-0000-0000-000083920000}"/>
    <cellStyle name="20% - Dekorfärg2 2 16" xfId="37468" xr:uid="{00000000-0005-0000-0000-000084920000}"/>
    <cellStyle name="20% - Dekorfärg2 2 2" xfId="148" xr:uid="{00000000-0005-0000-0000-0000BC000000}"/>
    <cellStyle name="20% - Dekorfärg2 2 2 10" xfId="4533" xr:uid="{00000000-0005-0000-0000-0000DD110000}"/>
    <cellStyle name="20% - Dekorfärg2 2 2 10 2" xfId="13418" xr:uid="{00000000-0005-0000-0000-000092340000}"/>
    <cellStyle name="20% - Dekorfärg2 2 2 10 2 2" xfId="37469" xr:uid="{00000000-0005-0000-0000-000085920000}"/>
    <cellStyle name="20% - Dekorfärg2 2 2 10 3" xfId="30915" xr:uid="{00000000-0005-0000-0000-0000EB780000}"/>
    <cellStyle name="20% - Dekorfärg2 2 2 10 4" xfId="37470" xr:uid="{00000000-0005-0000-0000-000086920000}"/>
    <cellStyle name="20% - Dekorfärg2 2 2 10_Tabell 6a K" xfId="23957" xr:uid="{00000000-0005-0000-0000-0000BD5D0000}"/>
    <cellStyle name="20% - Dekorfärg2 2 2 11" xfId="9033" xr:uid="{00000000-0005-0000-0000-000071230000}"/>
    <cellStyle name="20% - Dekorfärg2 2 2 11 2" xfId="37471" xr:uid="{00000000-0005-0000-0000-000087920000}"/>
    <cellStyle name="20% - Dekorfärg2 2 2 11 2 2" xfId="37472" xr:uid="{00000000-0005-0000-0000-000088920000}"/>
    <cellStyle name="20% - Dekorfärg2 2 2 11 3" xfId="37473" xr:uid="{00000000-0005-0000-0000-000089920000}"/>
    <cellStyle name="20% - Dekorfärg2 2 2 12" xfId="26530" xr:uid="{00000000-0005-0000-0000-0000CA670000}"/>
    <cellStyle name="20% - Dekorfärg2 2 2 12 2" xfId="37474" xr:uid="{00000000-0005-0000-0000-00008A920000}"/>
    <cellStyle name="20% - Dekorfärg2 2 2 13" xfId="37475" xr:uid="{00000000-0005-0000-0000-00008B920000}"/>
    <cellStyle name="20% - Dekorfärg2 2 2 14" xfId="37476" xr:uid="{00000000-0005-0000-0000-00008C920000}"/>
    <cellStyle name="20% - Dekorfärg2 2 2 15" xfId="37477" xr:uid="{00000000-0005-0000-0000-00008D920000}"/>
    <cellStyle name="20% - Dekorfärg2 2 2 2" xfId="248" xr:uid="{00000000-0005-0000-0000-000020010000}"/>
    <cellStyle name="20% - Dekorfärg2 2 2 2 10" xfId="37478" xr:uid="{00000000-0005-0000-0000-00008E920000}"/>
    <cellStyle name="20% - Dekorfärg2 2 2 2 11" xfId="37479" xr:uid="{00000000-0005-0000-0000-00008F920000}"/>
    <cellStyle name="20% - Dekorfärg2 2 2 2 12" xfId="37480" xr:uid="{00000000-0005-0000-0000-000090920000}"/>
    <cellStyle name="20% - Dekorfärg2 2 2 2 2" xfId="460" xr:uid="{00000000-0005-0000-0000-0000F4010000}"/>
    <cellStyle name="20% - Dekorfärg2 2 2 2 2 2" xfId="884" xr:uid="{00000000-0005-0000-0000-00009C030000}"/>
    <cellStyle name="20% - Dekorfärg2 2 2 2 2 2 2" xfId="1271" xr:uid="{00000000-0005-0000-0000-00001F050000}"/>
    <cellStyle name="20% - Dekorfärg2 2 2 2 2 2 2 2" xfId="3463" xr:uid="{00000000-0005-0000-0000-0000AF0D0000}"/>
    <cellStyle name="20% - Dekorfärg2 2 2 2 2 2 2 2 2" xfId="7849" xr:uid="{00000000-0005-0000-0000-0000D11E0000}"/>
    <cellStyle name="20% - Dekorfärg2 2 2 2 2 2 2 2 2 2" xfId="16734" xr:uid="{00000000-0005-0000-0000-000086410000}"/>
    <cellStyle name="20% - Dekorfärg2 2 2 2 2 2 2 2 2 2 2" xfId="37481" xr:uid="{00000000-0005-0000-0000-000091920000}"/>
    <cellStyle name="20% - Dekorfärg2 2 2 2 2 2 2 2 2 3" xfId="34231" xr:uid="{00000000-0005-0000-0000-0000DF850000}"/>
    <cellStyle name="20% - Dekorfärg2 2 2 2 2 2 2 2 2_Tabell 6a K" xfId="23316" xr:uid="{00000000-0005-0000-0000-00003C5B0000}"/>
    <cellStyle name="20% - Dekorfärg2 2 2 2 2 2 2 2 3" xfId="12348" xr:uid="{00000000-0005-0000-0000-000064300000}"/>
    <cellStyle name="20% - Dekorfärg2 2 2 2 2 2 2 2 3 2" xfId="37482" xr:uid="{00000000-0005-0000-0000-000092920000}"/>
    <cellStyle name="20% - Dekorfärg2 2 2 2 2 2 2 2 4" xfId="29845" xr:uid="{00000000-0005-0000-0000-0000BD740000}"/>
    <cellStyle name="20% - Dekorfärg2 2 2 2 2 2 2 2 5" xfId="37483" xr:uid="{00000000-0005-0000-0000-000093920000}"/>
    <cellStyle name="20% - Dekorfärg2 2 2 2 2 2 2 2_Tabell 6a K" xfId="18782" xr:uid="{00000000-0005-0000-0000-000086490000}"/>
    <cellStyle name="20% - Dekorfärg2 2 2 2 2 2 2 3" xfId="5656" xr:uid="{00000000-0005-0000-0000-000040160000}"/>
    <cellStyle name="20% - Dekorfärg2 2 2 2 2 2 2 3 2" xfId="14541" xr:uid="{00000000-0005-0000-0000-0000F5380000}"/>
    <cellStyle name="20% - Dekorfärg2 2 2 2 2 2 2 3 2 2" xfId="37484" xr:uid="{00000000-0005-0000-0000-000094920000}"/>
    <cellStyle name="20% - Dekorfärg2 2 2 2 2 2 2 3 3" xfId="32038" xr:uid="{00000000-0005-0000-0000-00004E7D0000}"/>
    <cellStyle name="20% - Dekorfärg2 2 2 2 2 2 2 3 4" xfId="37485" xr:uid="{00000000-0005-0000-0000-000095920000}"/>
    <cellStyle name="20% - Dekorfärg2 2 2 2 2 2 2 3_Tabell 6a K" xfId="19510" xr:uid="{00000000-0005-0000-0000-00005E4C0000}"/>
    <cellStyle name="20% - Dekorfärg2 2 2 2 2 2 2 4" xfId="10156" xr:uid="{00000000-0005-0000-0000-0000D4270000}"/>
    <cellStyle name="20% - Dekorfärg2 2 2 2 2 2 2 4 2" xfId="37486" xr:uid="{00000000-0005-0000-0000-000096920000}"/>
    <cellStyle name="20% - Dekorfärg2 2 2 2 2 2 2 4 2 2" xfId="37487" xr:uid="{00000000-0005-0000-0000-000097920000}"/>
    <cellStyle name="20% - Dekorfärg2 2 2 2 2 2 2 4 3" xfId="37488" xr:uid="{00000000-0005-0000-0000-000098920000}"/>
    <cellStyle name="20% - Dekorfärg2 2 2 2 2 2 2 5" xfId="27653" xr:uid="{00000000-0005-0000-0000-00002D6C0000}"/>
    <cellStyle name="20% - Dekorfärg2 2 2 2 2 2 2 5 2" xfId="37489" xr:uid="{00000000-0005-0000-0000-000099920000}"/>
    <cellStyle name="20% - Dekorfärg2 2 2 2 2 2 2 6" xfId="37490" xr:uid="{00000000-0005-0000-0000-00009A920000}"/>
    <cellStyle name="20% - Dekorfärg2 2 2 2 2 2 2 7" xfId="37491" xr:uid="{00000000-0005-0000-0000-00009B920000}"/>
    <cellStyle name="20% - Dekorfärg2 2 2 2 2 2 2_Tabell 6a K" xfId="26163" xr:uid="{00000000-0005-0000-0000-00005B660000}"/>
    <cellStyle name="20% - Dekorfärg2 2 2 2 2 2 3" xfId="3076" xr:uid="{00000000-0005-0000-0000-00002C0C0000}"/>
    <cellStyle name="20% - Dekorfärg2 2 2 2 2 2 3 2" xfId="7462" xr:uid="{00000000-0005-0000-0000-00004E1D0000}"/>
    <cellStyle name="20% - Dekorfärg2 2 2 2 2 2 3 2 2" xfId="16347" xr:uid="{00000000-0005-0000-0000-000003400000}"/>
    <cellStyle name="20% - Dekorfärg2 2 2 2 2 2 3 2 2 2" xfId="37492" xr:uid="{00000000-0005-0000-0000-00009C920000}"/>
    <cellStyle name="20% - Dekorfärg2 2 2 2 2 2 3 2 3" xfId="33844" xr:uid="{00000000-0005-0000-0000-00005C840000}"/>
    <cellStyle name="20% - Dekorfärg2 2 2 2 2 2 3 2 4" xfId="37493" xr:uid="{00000000-0005-0000-0000-00009D920000}"/>
    <cellStyle name="20% - Dekorfärg2 2 2 2 2 2 3 2_Tabell 6a K" xfId="18028" xr:uid="{00000000-0005-0000-0000-000094460000}"/>
    <cellStyle name="20% - Dekorfärg2 2 2 2 2 2 3 3" xfId="11961" xr:uid="{00000000-0005-0000-0000-0000E12E0000}"/>
    <cellStyle name="20% - Dekorfärg2 2 2 2 2 2 3 3 2" xfId="37494" xr:uid="{00000000-0005-0000-0000-00009E920000}"/>
    <cellStyle name="20% - Dekorfärg2 2 2 2 2 2 3 3 2 2" xfId="37495" xr:uid="{00000000-0005-0000-0000-00009F920000}"/>
    <cellStyle name="20% - Dekorfärg2 2 2 2 2 2 3 3 3" xfId="37496" xr:uid="{00000000-0005-0000-0000-0000A0920000}"/>
    <cellStyle name="20% - Dekorfärg2 2 2 2 2 2 3 4" xfId="29458" xr:uid="{00000000-0005-0000-0000-00003A730000}"/>
    <cellStyle name="20% - Dekorfärg2 2 2 2 2 2 3 4 2" xfId="37497" xr:uid="{00000000-0005-0000-0000-0000A1920000}"/>
    <cellStyle name="20% - Dekorfärg2 2 2 2 2 2 3 5" xfId="37498" xr:uid="{00000000-0005-0000-0000-0000A2920000}"/>
    <cellStyle name="20% - Dekorfärg2 2 2 2 2 2 3 6" xfId="37499" xr:uid="{00000000-0005-0000-0000-0000A3920000}"/>
    <cellStyle name="20% - Dekorfärg2 2 2 2 2 2 3_Tabell 6a K" xfId="19121" xr:uid="{00000000-0005-0000-0000-0000D94A0000}"/>
    <cellStyle name="20% - Dekorfärg2 2 2 2 2 2 4" xfId="5269" xr:uid="{00000000-0005-0000-0000-0000BD140000}"/>
    <cellStyle name="20% - Dekorfärg2 2 2 2 2 2 4 2" xfId="14154" xr:uid="{00000000-0005-0000-0000-000072370000}"/>
    <cellStyle name="20% - Dekorfärg2 2 2 2 2 2 4 2 2" xfId="37500" xr:uid="{00000000-0005-0000-0000-0000A4920000}"/>
    <cellStyle name="20% - Dekorfärg2 2 2 2 2 2 4 3" xfId="31651" xr:uid="{00000000-0005-0000-0000-0000CB7B0000}"/>
    <cellStyle name="20% - Dekorfärg2 2 2 2 2 2 4 4" xfId="37501" xr:uid="{00000000-0005-0000-0000-0000A5920000}"/>
    <cellStyle name="20% - Dekorfärg2 2 2 2 2 2 4_Tabell 6a K" xfId="24950" xr:uid="{00000000-0005-0000-0000-00009E610000}"/>
    <cellStyle name="20% - Dekorfärg2 2 2 2 2 2 5" xfId="9769" xr:uid="{00000000-0005-0000-0000-000051260000}"/>
    <cellStyle name="20% - Dekorfärg2 2 2 2 2 2 5 2" xfId="37502" xr:uid="{00000000-0005-0000-0000-0000A6920000}"/>
    <cellStyle name="20% - Dekorfärg2 2 2 2 2 2 5 2 2" xfId="37503" xr:uid="{00000000-0005-0000-0000-0000A7920000}"/>
    <cellStyle name="20% - Dekorfärg2 2 2 2 2 2 5 3" xfId="37504" xr:uid="{00000000-0005-0000-0000-0000A8920000}"/>
    <cellStyle name="20% - Dekorfärg2 2 2 2 2 2 6" xfId="27266" xr:uid="{00000000-0005-0000-0000-0000AA6A0000}"/>
    <cellStyle name="20% - Dekorfärg2 2 2 2 2 2 6 2" xfId="37505" xr:uid="{00000000-0005-0000-0000-0000A9920000}"/>
    <cellStyle name="20% - Dekorfärg2 2 2 2 2 2 7" xfId="37506" xr:uid="{00000000-0005-0000-0000-0000AA920000}"/>
    <cellStyle name="20% - Dekorfärg2 2 2 2 2 2 8" xfId="37507" xr:uid="{00000000-0005-0000-0000-0000AB920000}"/>
    <cellStyle name="20% - Dekorfärg2 2 2 2 2 2_Tabell 6a K" xfId="25895" xr:uid="{00000000-0005-0000-0000-00004F650000}"/>
    <cellStyle name="20% - Dekorfärg2 2 2 2 2 3" xfId="1270" xr:uid="{00000000-0005-0000-0000-00001E050000}"/>
    <cellStyle name="20% - Dekorfärg2 2 2 2 2 3 2" xfId="3462" xr:uid="{00000000-0005-0000-0000-0000AE0D0000}"/>
    <cellStyle name="20% - Dekorfärg2 2 2 2 2 3 2 2" xfId="7848" xr:uid="{00000000-0005-0000-0000-0000D01E0000}"/>
    <cellStyle name="20% - Dekorfärg2 2 2 2 2 3 2 2 2" xfId="16733" xr:uid="{00000000-0005-0000-0000-000085410000}"/>
    <cellStyle name="20% - Dekorfärg2 2 2 2 2 3 2 2 2 2" xfId="37508" xr:uid="{00000000-0005-0000-0000-0000AC920000}"/>
    <cellStyle name="20% - Dekorfärg2 2 2 2 2 3 2 2 3" xfId="34230" xr:uid="{00000000-0005-0000-0000-0000DE850000}"/>
    <cellStyle name="20% - Dekorfärg2 2 2 2 2 3 2 2_Tabell 6a K" xfId="21470" xr:uid="{00000000-0005-0000-0000-000006540000}"/>
    <cellStyle name="20% - Dekorfärg2 2 2 2 2 3 2 3" xfId="12347" xr:uid="{00000000-0005-0000-0000-000063300000}"/>
    <cellStyle name="20% - Dekorfärg2 2 2 2 2 3 2 3 2" xfId="37509" xr:uid="{00000000-0005-0000-0000-0000AD920000}"/>
    <cellStyle name="20% - Dekorfärg2 2 2 2 2 3 2 4" xfId="29844" xr:uid="{00000000-0005-0000-0000-0000BC740000}"/>
    <cellStyle name="20% - Dekorfärg2 2 2 2 2 3 2 5" xfId="37510" xr:uid="{00000000-0005-0000-0000-0000AE920000}"/>
    <cellStyle name="20% - Dekorfärg2 2 2 2 2 3 2_Tabell 6a K" xfId="26289" xr:uid="{00000000-0005-0000-0000-0000D9660000}"/>
    <cellStyle name="20% - Dekorfärg2 2 2 2 2 3 3" xfId="5655" xr:uid="{00000000-0005-0000-0000-00003F160000}"/>
    <cellStyle name="20% - Dekorfärg2 2 2 2 2 3 3 2" xfId="14540" xr:uid="{00000000-0005-0000-0000-0000F4380000}"/>
    <cellStyle name="20% - Dekorfärg2 2 2 2 2 3 3 2 2" xfId="37511" xr:uid="{00000000-0005-0000-0000-0000AF920000}"/>
    <cellStyle name="20% - Dekorfärg2 2 2 2 2 3 3 3" xfId="32037" xr:uid="{00000000-0005-0000-0000-00004D7D0000}"/>
    <cellStyle name="20% - Dekorfärg2 2 2 2 2 3 3 4" xfId="37512" xr:uid="{00000000-0005-0000-0000-0000B0920000}"/>
    <cellStyle name="20% - Dekorfärg2 2 2 2 2 3 3_Tabell 6a K" xfId="17794" xr:uid="{00000000-0005-0000-0000-0000AA450000}"/>
    <cellStyle name="20% - Dekorfärg2 2 2 2 2 3 4" xfId="10155" xr:uid="{00000000-0005-0000-0000-0000D3270000}"/>
    <cellStyle name="20% - Dekorfärg2 2 2 2 2 3 4 2" xfId="37513" xr:uid="{00000000-0005-0000-0000-0000B1920000}"/>
    <cellStyle name="20% - Dekorfärg2 2 2 2 2 3 4 2 2" xfId="37514" xr:uid="{00000000-0005-0000-0000-0000B2920000}"/>
    <cellStyle name="20% - Dekorfärg2 2 2 2 2 3 4 3" xfId="37515" xr:uid="{00000000-0005-0000-0000-0000B3920000}"/>
    <cellStyle name="20% - Dekorfärg2 2 2 2 2 3 5" xfId="27652" xr:uid="{00000000-0005-0000-0000-00002C6C0000}"/>
    <cellStyle name="20% - Dekorfärg2 2 2 2 2 3 5 2" xfId="37516" xr:uid="{00000000-0005-0000-0000-0000B4920000}"/>
    <cellStyle name="20% - Dekorfärg2 2 2 2 2 3 6" xfId="37517" xr:uid="{00000000-0005-0000-0000-0000B5920000}"/>
    <cellStyle name="20% - Dekorfärg2 2 2 2 2 3 7" xfId="37518" xr:uid="{00000000-0005-0000-0000-0000B6920000}"/>
    <cellStyle name="20% - Dekorfärg2 2 2 2 2 3_Tabell 6a K" xfId="22560" xr:uid="{00000000-0005-0000-0000-000048580000}"/>
    <cellStyle name="20% - Dekorfärg2 2 2 2 2 4" xfId="2652" xr:uid="{00000000-0005-0000-0000-0000840A0000}"/>
    <cellStyle name="20% - Dekorfärg2 2 2 2 2 4 2" xfId="7038" xr:uid="{00000000-0005-0000-0000-0000A61B0000}"/>
    <cellStyle name="20% - Dekorfärg2 2 2 2 2 4 2 2" xfId="15923" xr:uid="{00000000-0005-0000-0000-00005B3E0000}"/>
    <cellStyle name="20% - Dekorfärg2 2 2 2 2 4 2 2 2" xfId="37519" xr:uid="{00000000-0005-0000-0000-0000B7920000}"/>
    <cellStyle name="20% - Dekorfärg2 2 2 2 2 4 2 3" xfId="33420" xr:uid="{00000000-0005-0000-0000-0000B4820000}"/>
    <cellStyle name="20% - Dekorfärg2 2 2 2 2 4 2 4" xfId="37520" xr:uid="{00000000-0005-0000-0000-0000B8920000}"/>
    <cellStyle name="20% - Dekorfärg2 2 2 2 2 4 2_Tabell 6a K" xfId="21291" xr:uid="{00000000-0005-0000-0000-000053530000}"/>
    <cellStyle name="20% - Dekorfärg2 2 2 2 2 4 3" xfId="11537" xr:uid="{00000000-0005-0000-0000-0000392D0000}"/>
    <cellStyle name="20% - Dekorfärg2 2 2 2 2 4 3 2" xfId="37521" xr:uid="{00000000-0005-0000-0000-0000B9920000}"/>
    <cellStyle name="20% - Dekorfärg2 2 2 2 2 4 3 2 2" xfId="37522" xr:uid="{00000000-0005-0000-0000-0000BA920000}"/>
    <cellStyle name="20% - Dekorfärg2 2 2 2 2 4 3 3" xfId="37523" xr:uid="{00000000-0005-0000-0000-0000BB920000}"/>
    <cellStyle name="20% - Dekorfärg2 2 2 2 2 4 4" xfId="29034" xr:uid="{00000000-0005-0000-0000-000092710000}"/>
    <cellStyle name="20% - Dekorfärg2 2 2 2 2 4 4 2" xfId="37524" xr:uid="{00000000-0005-0000-0000-0000BC920000}"/>
    <cellStyle name="20% - Dekorfärg2 2 2 2 2 4 5" xfId="37525" xr:uid="{00000000-0005-0000-0000-0000BD920000}"/>
    <cellStyle name="20% - Dekorfärg2 2 2 2 2 4 6" xfId="37526" xr:uid="{00000000-0005-0000-0000-0000BE920000}"/>
    <cellStyle name="20% - Dekorfärg2 2 2 2 2 4_Tabell 6a K" xfId="21735" xr:uid="{00000000-0005-0000-0000-00000F550000}"/>
    <cellStyle name="20% - Dekorfärg2 2 2 2 2 5" xfId="4845" xr:uid="{00000000-0005-0000-0000-000015130000}"/>
    <cellStyle name="20% - Dekorfärg2 2 2 2 2 5 2" xfId="13730" xr:uid="{00000000-0005-0000-0000-0000CA350000}"/>
    <cellStyle name="20% - Dekorfärg2 2 2 2 2 5 2 2" xfId="37527" xr:uid="{00000000-0005-0000-0000-0000BF920000}"/>
    <cellStyle name="20% - Dekorfärg2 2 2 2 2 5 3" xfId="31227" xr:uid="{00000000-0005-0000-0000-0000237A0000}"/>
    <cellStyle name="20% - Dekorfärg2 2 2 2 2 5 4" xfId="37528" xr:uid="{00000000-0005-0000-0000-0000C0920000}"/>
    <cellStyle name="20% - Dekorfärg2 2 2 2 2 5_Tabell 6a K" xfId="18450" xr:uid="{00000000-0005-0000-0000-00003A480000}"/>
    <cellStyle name="20% - Dekorfärg2 2 2 2 2 6" xfId="9345" xr:uid="{00000000-0005-0000-0000-0000A9240000}"/>
    <cellStyle name="20% - Dekorfärg2 2 2 2 2 6 2" xfId="37529" xr:uid="{00000000-0005-0000-0000-0000C1920000}"/>
    <cellStyle name="20% - Dekorfärg2 2 2 2 2 6 2 2" xfId="37530" xr:uid="{00000000-0005-0000-0000-0000C2920000}"/>
    <cellStyle name="20% - Dekorfärg2 2 2 2 2 6 3" xfId="37531" xr:uid="{00000000-0005-0000-0000-0000C3920000}"/>
    <cellStyle name="20% - Dekorfärg2 2 2 2 2 7" xfId="26842" xr:uid="{00000000-0005-0000-0000-000002690000}"/>
    <cellStyle name="20% - Dekorfärg2 2 2 2 2 7 2" xfId="37532" xr:uid="{00000000-0005-0000-0000-0000C4920000}"/>
    <cellStyle name="20% - Dekorfärg2 2 2 2 2 8" xfId="37533" xr:uid="{00000000-0005-0000-0000-0000C5920000}"/>
    <cellStyle name="20% - Dekorfärg2 2 2 2 2 9" xfId="37534" xr:uid="{00000000-0005-0000-0000-0000C6920000}"/>
    <cellStyle name="20% - Dekorfärg2 2 2 2 2_Tabell 6a K" xfId="25366" xr:uid="{00000000-0005-0000-0000-00003E630000}"/>
    <cellStyle name="20% - Dekorfärg2 2 2 2 3" xfId="672" xr:uid="{00000000-0005-0000-0000-0000C8020000}"/>
    <cellStyle name="20% - Dekorfärg2 2 2 2 3 2" xfId="1272" xr:uid="{00000000-0005-0000-0000-000020050000}"/>
    <cellStyle name="20% - Dekorfärg2 2 2 2 3 2 2" xfId="3464" xr:uid="{00000000-0005-0000-0000-0000B00D0000}"/>
    <cellStyle name="20% - Dekorfärg2 2 2 2 3 2 2 2" xfId="7850" xr:uid="{00000000-0005-0000-0000-0000D21E0000}"/>
    <cellStyle name="20% - Dekorfärg2 2 2 2 3 2 2 2 2" xfId="16735" xr:uid="{00000000-0005-0000-0000-000087410000}"/>
    <cellStyle name="20% - Dekorfärg2 2 2 2 3 2 2 2 2 2" xfId="37535" xr:uid="{00000000-0005-0000-0000-0000C7920000}"/>
    <cellStyle name="20% - Dekorfärg2 2 2 2 3 2 2 2 3" xfId="34232" xr:uid="{00000000-0005-0000-0000-0000E0850000}"/>
    <cellStyle name="20% - Dekorfärg2 2 2 2 3 2 2 2_Tabell 6a K" xfId="18045" xr:uid="{00000000-0005-0000-0000-0000A5460000}"/>
    <cellStyle name="20% - Dekorfärg2 2 2 2 3 2 2 3" xfId="12349" xr:uid="{00000000-0005-0000-0000-000065300000}"/>
    <cellStyle name="20% - Dekorfärg2 2 2 2 3 2 2 3 2" xfId="37536" xr:uid="{00000000-0005-0000-0000-0000C8920000}"/>
    <cellStyle name="20% - Dekorfärg2 2 2 2 3 2 2 4" xfId="29846" xr:uid="{00000000-0005-0000-0000-0000BE740000}"/>
    <cellStyle name="20% - Dekorfärg2 2 2 2 3 2 2 5" xfId="37537" xr:uid="{00000000-0005-0000-0000-0000C9920000}"/>
    <cellStyle name="20% - Dekorfärg2 2 2 2 3 2 2_Tabell 6a K" xfId="22114" xr:uid="{00000000-0005-0000-0000-00008A560000}"/>
    <cellStyle name="20% - Dekorfärg2 2 2 2 3 2 3" xfId="5657" xr:uid="{00000000-0005-0000-0000-000041160000}"/>
    <cellStyle name="20% - Dekorfärg2 2 2 2 3 2 3 2" xfId="14542" xr:uid="{00000000-0005-0000-0000-0000F6380000}"/>
    <cellStyle name="20% - Dekorfärg2 2 2 2 3 2 3 2 2" xfId="37538" xr:uid="{00000000-0005-0000-0000-0000CA920000}"/>
    <cellStyle name="20% - Dekorfärg2 2 2 2 3 2 3 3" xfId="32039" xr:uid="{00000000-0005-0000-0000-00004F7D0000}"/>
    <cellStyle name="20% - Dekorfärg2 2 2 2 3 2 3 4" xfId="37539" xr:uid="{00000000-0005-0000-0000-0000CB920000}"/>
    <cellStyle name="20% - Dekorfärg2 2 2 2 3 2 3_Tabell 6a K" xfId="25567" xr:uid="{00000000-0005-0000-0000-000007640000}"/>
    <cellStyle name="20% - Dekorfärg2 2 2 2 3 2 4" xfId="10157" xr:uid="{00000000-0005-0000-0000-0000D5270000}"/>
    <cellStyle name="20% - Dekorfärg2 2 2 2 3 2 4 2" xfId="37540" xr:uid="{00000000-0005-0000-0000-0000CC920000}"/>
    <cellStyle name="20% - Dekorfärg2 2 2 2 3 2 4 2 2" xfId="37541" xr:uid="{00000000-0005-0000-0000-0000CD920000}"/>
    <cellStyle name="20% - Dekorfärg2 2 2 2 3 2 4 3" xfId="37542" xr:uid="{00000000-0005-0000-0000-0000CE920000}"/>
    <cellStyle name="20% - Dekorfärg2 2 2 2 3 2 5" xfId="27654" xr:uid="{00000000-0005-0000-0000-00002E6C0000}"/>
    <cellStyle name="20% - Dekorfärg2 2 2 2 3 2 5 2" xfId="37543" xr:uid="{00000000-0005-0000-0000-0000CF920000}"/>
    <cellStyle name="20% - Dekorfärg2 2 2 2 3 2 6" xfId="37544" xr:uid="{00000000-0005-0000-0000-0000D0920000}"/>
    <cellStyle name="20% - Dekorfärg2 2 2 2 3 2 7" xfId="37545" xr:uid="{00000000-0005-0000-0000-0000D1920000}"/>
    <cellStyle name="20% - Dekorfärg2 2 2 2 3 2_Tabell 6a K" xfId="18637" xr:uid="{00000000-0005-0000-0000-0000F5480000}"/>
    <cellStyle name="20% - Dekorfärg2 2 2 2 3 3" xfId="2864" xr:uid="{00000000-0005-0000-0000-0000580B0000}"/>
    <cellStyle name="20% - Dekorfärg2 2 2 2 3 3 2" xfId="7250" xr:uid="{00000000-0005-0000-0000-00007A1C0000}"/>
    <cellStyle name="20% - Dekorfärg2 2 2 2 3 3 2 2" xfId="16135" xr:uid="{00000000-0005-0000-0000-00002F3F0000}"/>
    <cellStyle name="20% - Dekorfärg2 2 2 2 3 3 2 2 2" xfId="37546" xr:uid="{00000000-0005-0000-0000-0000D2920000}"/>
    <cellStyle name="20% - Dekorfärg2 2 2 2 3 3 2 3" xfId="33632" xr:uid="{00000000-0005-0000-0000-000088830000}"/>
    <cellStyle name="20% - Dekorfärg2 2 2 2 3 3 2 4" xfId="37547" xr:uid="{00000000-0005-0000-0000-0000D3920000}"/>
    <cellStyle name="20% - Dekorfärg2 2 2 2 3 3 2_Tabell 6a K" xfId="23461" xr:uid="{00000000-0005-0000-0000-0000CD5B0000}"/>
    <cellStyle name="20% - Dekorfärg2 2 2 2 3 3 3" xfId="11749" xr:uid="{00000000-0005-0000-0000-00000D2E0000}"/>
    <cellStyle name="20% - Dekorfärg2 2 2 2 3 3 3 2" xfId="37548" xr:uid="{00000000-0005-0000-0000-0000D4920000}"/>
    <cellStyle name="20% - Dekorfärg2 2 2 2 3 3 3 2 2" xfId="37549" xr:uid="{00000000-0005-0000-0000-0000D5920000}"/>
    <cellStyle name="20% - Dekorfärg2 2 2 2 3 3 3 3" xfId="37550" xr:uid="{00000000-0005-0000-0000-0000D6920000}"/>
    <cellStyle name="20% - Dekorfärg2 2 2 2 3 3 4" xfId="29246" xr:uid="{00000000-0005-0000-0000-000066720000}"/>
    <cellStyle name="20% - Dekorfärg2 2 2 2 3 3 4 2" xfId="37551" xr:uid="{00000000-0005-0000-0000-0000D7920000}"/>
    <cellStyle name="20% - Dekorfärg2 2 2 2 3 3 5" xfId="37552" xr:uid="{00000000-0005-0000-0000-0000D8920000}"/>
    <cellStyle name="20% - Dekorfärg2 2 2 2 3 3 6" xfId="37553" xr:uid="{00000000-0005-0000-0000-0000D9920000}"/>
    <cellStyle name="20% - Dekorfärg2 2 2 2 3 3_Tabell 6a K" xfId="21759" xr:uid="{00000000-0005-0000-0000-000027550000}"/>
    <cellStyle name="20% - Dekorfärg2 2 2 2 3 4" xfId="5057" xr:uid="{00000000-0005-0000-0000-0000E9130000}"/>
    <cellStyle name="20% - Dekorfärg2 2 2 2 3 4 2" xfId="13942" xr:uid="{00000000-0005-0000-0000-00009E360000}"/>
    <cellStyle name="20% - Dekorfärg2 2 2 2 3 4 2 2" xfId="37554" xr:uid="{00000000-0005-0000-0000-0000DA920000}"/>
    <cellStyle name="20% - Dekorfärg2 2 2 2 3 4 3" xfId="31439" xr:uid="{00000000-0005-0000-0000-0000F77A0000}"/>
    <cellStyle name="20% - Dekorfärg2 2 2 2 3 4 4" xfId="37555" xr:uid="{00000000-0005-0000-0000-0000DB920000}"/>
    <cellStyle name="20% - Dekorfärg2 2 2 2 3 4_Tabell 6a K" xfId="21025" xr:uid="{00000000-0005-0000-0000-000049520000}"/>
    <cellStyle name="20% - Dekorfärg2 2 2 2 3 5" xfId="9557" xr:uid="{00000000-0005-0000-0000-00007D250000}"/>
    <cellStyle name="20% - Dekorfärg2 2 2 2 3 5 2" xfId="37556" xr:uid="{00000000-0005-0000-0000-0000DC920000}"/>
    <cellStyle name="20% - Dekorfärg2 2 2 2 3 5 2 2" xfId="37557" xr:uid="{00000000-0005-0000-0000-0000DD920000}"/>
    <cellStyle name="20% - Dekorfärg2 2 2 2 3 5 3" xfId="37558" xr:uid="{00000000-0005-0000-0000-0000DE920000}"/>
    <cellStyle name="20% - Dekorfärg2 2 2 2 3 6" xfId="27054" xr:uid="{00000000-0005-0000-0000-0000D6690000}"/>
    <cellStyle name="20% - Dekorfärg2 2 2 2 3 6 2" xfId="37559" xr:uid="{00000000-0005-0000-0000-0000DF920000}"/>
    <cellStyle name="20% - Dekorfärg2 2 2 2 3 7" xfId="37560" xr:uid="{00000000-0005-0000-0000-0000E0920000}"/>
    <cellStyle name="20% - Dekorfärg2 2 2 2 3 8" xfId="37561" xr:uid="{00000000-0005-0000-0000-0000E1920000}"/>
    <cellStyle name="20% - Dekorfärg2 2 2 2 3_Tabell 6a K" xfId="22779" xr:uid="{00000000-0005-0000-0000-000023590000}"/>
    <cellStyle name="20% - Dekorfärg2 2 2 2 4" xfId="1096" xr:uid="{00000000-0005-0000-0000-000070040000}"/>
    <cellStyle name="20% - Dekorfärg2 2 2 2 4 2" xfId="1273" xr:uid="{00000000-0005-0000-0000-000021050000}"/>
    <cellStyle name="20% - Dekorfärg2 2 2 2 4 2 2" xfId="3465" xr:uid="{00000000-0005-0000-0000-0000B10D0000}"/>
    <cellStyle name="20% - Dekorfärg2 2 2 2 4 2 2 2" xfId="7851" xr:uid="{00000000-0005-0000-0000-0000D31E0000}"/>
    <cellStyle name="20% - Dekorfärg2 2 2 2 4 2 2 2 2" xfId="16736" xr:uid="{00000000-0005-0000-0000-000088410000}"/>
    <cellStyle name="20% - Dekorfärg2 2 2 2 4 2 2 2 2 2" xfId="37562" xr:uid="{00000000-0005-0000-0000-0000E2920000}"/>
    <cellStyle name="20% - Dekorfärg2 2 2 2 4 2 2 2 3" xfId="34233" xr:uid="{00000000-0005-0000-0000-0000E1850000}"/>
    <cellStyle name="20% - Dekorfärg2 2 2 2 4 2 2 2_Tabell 6a K" xfId="20415" xr:uid="{00000000-0005-0000-0000-0000E74F0000}"/>
    <cellStyle name="20% - Dekorfärg2 2 2 2 4 2 2 3" xfId="12350" xr:uid="{00000000-0005-0000-0000-000066300000}"/>
    <cellStyle name="20% - Dekorfärg2 2 2 2 4 2 2 3 2" xfId="37563" xr:uid="{00000000-0005-0000-0000-0000E3920000}"/>
    <cellStyle name="20% - Dekorfärg2 2 2 2 4 2 2 4" xfId="29847" xr:uid="{00000000-0005-0000-0000-0000BF740000}"/>
    <cellStyle name="20% - Dekorfärg2 2 2 2 4 2 2 5" xfId="37564" xr:uid="{00000000-0005-0000-0000-0000E4920000}"/>
    <cellStyle name="20% - Dekorfärg2 2 2 2 4 2 2_Tabell 6a K" xfId="22174" xr:uid="{00000000-0005-0000-0000-0000C6560000}"/>
    <cellStyle name="20% - Dekorfärg2 2 2 2 4 2 3" xfId="5658" xr:uid="{00000000-0005-0000-0000-000042160000}"/>
    <cellStyle name="20% - Dekorfärg2 2 2 2 4 2 3 2" xfId="14543" xr:uid="{00000000-0005-0000-0000-0000F7380000}"/>
    <cellStyle name="20% - Dekorfärg2 2 2 2 4 2 3 2 2" xfId="37565" xr:uid="{00000000-0005-0000-0000-0000E5920000}"/>
    <cellStyle name="20% - Dekorfärg2 2 2 2 4 2 3 3" xfId="32040" xr:uid="{00000000-0005-0000-0000-0000507D0000}"/>
    <cellStyle name="20% - Dekorfärg2 2 2 2 4 2 3 4" xfId="37566" xr:uid="{00000000-0005-0000-0000-0000E6920000}"/>
    <cellStyle name="20% - Dekorfärg2 2 2 2 4 2 3_Tabell 6a K" xfId="23879" xr:uid="{00000000-0005-0000-0000-00006F5D0000}"/>
    <cellStyle name="20% - Dekorfärg2 2 2 2 4 2 4" xfId="10158" xr:uid="{00000000-0005-0000-0000-0000D6270000}"/>
    <cellStyle name="20% - Dekorfärg2 2 2 2 4 2 4 2" xfId="37567" xr:uid="{00000000-0005-0000-0000-0000E7920000}"/>
    <cellStyle name="20% - Dekorfärg2 2 2 2 4 2 4 2 2" xfId="37568" xr:uid="{00000000-0005-0000-0000-0000E8920000}"/>
    <cellStyle name="20% - Dekorfärg2 2 2 2 4 2 4 3" xfId="37569" xr:uid="{00000000-0005-0000-0000-0000E9920000}"/>
    <cellStyle name="20% - Dekorfärg2 2 2 2 4 2 5" xfId="27655" xr:uid="{00000000-0005-0000-0000-00002F6C0000}"/>
    <cellStyle name="20% - Dekorfärg2 2 2 2 4 2 5 2" xfId="37570" xr:uid="{00000000-0005-0000-0000-0000EA920000}"/>
    <cellStyle name="20% - Dekorfärg2 2 2 2 4 2 6" xfId="37571" xr:uid="{00000000-0005-0000-0000-0000EB920000}"/>
    <cellStyle name="20% - Dekorfärg2 2 2 2 4 2 7" xfId="37572" xr:uid="{00000000-0005-0000-0000-0000EC920000}"/>
    <cellStyle name="20% - Dekorfärg2 2 2 2 4 2_Tabell 6a K" xfId="21820" xr:uid="{00000000-0005-0000-0000-000064550000}"/>
    <cellStyle name="20% - Dekorfärg2 2 2 2 4 3" xfId="3288" xr:uid="{00000000-0005-0000-0000-0000000D0000}"/>
    <cellStyle name="20% - Dekorfärg2 2 2 2 4 3 2" xfId="7674" xr:uid="{00000000-0005-0000-0000-0000221E0000}"/>
    <cellStyle name="20% - Dekorfärg2 2 2 2 4 3 2 2" xfId="16559" xr:uid="{00000000-0005-0000-0000-0000D7400000}"/>
    <cellStyle name="20% - Dekorfärg2 2 2 2 4 3 2 2 2" xfId="37573" xr:uid="{00000000-0005-0000-0000-0000ED920000}"/>
    <cellStyle name="20% - Dekorfärg2 2 2 2 4 3 2 3" xfId="34056" xr:uid="{00000000-0005-0000-0000-000030850000}"/>
    <cellStyle name="20% - Dekorfärg2 2 2 2 4 3 2 4" xfId="37574" xr:uid="{00000000-0005-0000-0000-0000EE920000}"/>
    <cellStyle name="20% - Dekorfärg2 2 2 2 4 3 2_Tabell 6a K" xfId="18855" xr:uid="{00000000-0005-0000-0000-0000CF490000}"/>
    <cellStyle name="20% - Dekorfärg2 2 2 2 4 3 3" xfId="12173" xr:uid="{00000000-0005-0000-0000-0000B52F0000}"/>
    <cellStyle name="20% - Dekorfärg2 2 2 2 4 3 3 2" xfId="37575" xr:uid="{00000000-0005-0000-0000-0000EF920000}"/>
    <cellStyle name="20% - Dekorfärg2 2 2 2 4 3 3 2 2" xfId="37576" xr:uid="{00000000-0005-0000-0000-0000F0920000}"/>
    <cellStyle name="20% - Dekorfärg2 2 2 2 4 3 3 3" xfId="37577" xr:uid="{00000000-0005-0000-0000-0000F1920000}"/>
    <cellStyle name="20% - Dekorfärg2 2 2 2 4 3 4" xfId="29670" xr:uid="{00000000-0005-0000-0000-00000E740000}"/>
    <cellStyle name="20% - Dekorfärg2 2 2 2 4 3 4 2" xfId="37578" xr:uid="{00000000-0005-0000-0000-0000F2920000}"/>
    <cellStyle name="20% - Dekorfärg2 2 2 2 4 3 5" xfId="37579" xr:uid="{00000000-0005-0000-0000-0000F3920000}"/>
    <cellStyle name="20% - Dekorfärg2 2 2 2 4 3 6" xfId="37580" xr:uid="{00000000-0005-0000-0000-0000F4920000}"/>
    <cellStyle name="20% - Dekorfärg2 2 2 2 4 3_Tabell 6a K" xfId="25631" xr:uid="{00000000-0005-0000-0000-000047640000}"/>
    <cellStyle name="20% - Dekorfärg2 2 2 2 4 4" xfId="5481" xr:uid="{00000000-0005-0000-0000-000091150000}"/>
    <cellStyle name="20% - Dekorfärg2 2 2 2 4 4 2" xfId="14366" xr:uid="{00000000-0005-0000-0000-000046380000}"/>
    <cellStyle name="20% - Dekorfärg2 2 2 2 4 4 2 2" xfId="37581" xr:uid="{00000000-0005-0000-0000-0000F5920000}"/>
    <cellStyle name="20% - Dekorfärg2 2 2 2 4 4 3" xfId="31863" xr:uid="{00000000-0005-0000-0000-00009F7C0000}"/>
    <cellStyle name="20% - Dekorfärg2 2 2 2 4 4 4" xfId="37582" xr:uid="{00000000-0005-0000-0000-0000F6920000}"/>
    <cellStyle name="20% - Dekorfärg2 2 2 2 4 4_Tabell 6a K" xfId="19383" xr:uid="{00000000-0005-0000-0000-0000DF4B0000}"/>
    <cellStyle name="20% - Dekorfärg2 2 2 2 4 5" xfId="9981" xr:uid="{00000000-0005-0000-0000-000025270000}"/>
    <cellStyle name="20% - Dekorfärg2 2 2 2 4 5 2" xfId="37583" xr:uid="{00000000-0005-0000-0000-0000F7920000}"/>
    <cellStyle name="20% - Dekorfärg2 2 2 2 4 5 2 2" xfId="37584" xr:uid="{00000000-0005-0000-0000-0000F8920000}"/>
    <cellStyle name="20% - Dekorfärg2 2 2 2 4 5 3" xfId="37585" xr:uid="{00000000-0005-0000-0000-0000F9920000}"/>
    <cellStyle name="20% - Dekorfärg2 2 2 2 4 6" xfId="27478" xr:uid="{00000000-0005-0000-0000-00007E6B0000}"/>
    <cellStyle name="20% - Dekorfärg2 2 2 2 4 6 2" xfId="37586" xr:uid="{00000000-0005-0000-0000-0000FA920000}"/>
    <cellStyle name="20% - Dekorfärg2 2 2 2 4 7" xfId="37587" xr:uid="{00000000-0005-0000-0000-0000FB920000}"/>
    <cellStyle name="20% - Dekorfärg2 2 2 2 4 8" xfId="37588" xr:uid="{00000000-0005-0000-0000-0000FC920000}"/>
    <cellStyle name="20% - Dekorfärg2 2 2 2 4_Tabell 6a K" xfId="21554" xr:uid="{00000000-0005-0000-0000-00005A540000}"/>
    <cellStyle name="20% - Dekorfärg2 2 2 2 5" xfId="1269" xr:uid="{00000000-0005-0000-0000-00001D050000}"/>
    <cellStyle name="20% - Dekorfärg2 2 2 2 5 2" xfId="3461" xr:uid="{00000000-0005-0000-0000-0000AD0D0000}"/>
    <cellStyle name="20% - Dekorfärg2 2 2 2 5 2 2" xfId="7847" xr:uid="{00000000-0005-0000-0000-0000CF1E0000}"/>
    <cellStyle name="20% - Dekorfärg2 2 2 2 5 2 2 2" xfId="16732" xr:uid="{00000000-0005-0000-0000-000084410000}"/>
    <cellStyle name="20% - Dekorfärg2 2 2 2 5 2 2 2 2" xfId="37589" xr:uid="{00000000-0005-0000-0000-0000FD920000}"/>
    <cellStyle name="20% - Dekorfärg2 2 2 2 5 2 2 3" xfId="34229" xr:uid="{00000000-0005-0000-0000-0000DD850000}"/>
    <cellStyle name="20% - Dekorfärg2 2 2 2 5 2 2_Tabell 6a K" xfId="25069" xr:uid="{00000000-0005-0000-0000-000015620000}"/>
    <cellStyle name="20% - Dekorfärg2 2 2 2 5 2 3" xfId="12346" xr:uid="{00000000-0005-0000-0000-000062300000}"/>
    <cellStyle name="20% - Dekorfärg2 2 2 2 5 2 3 2" xfId="37590" xr:uid="{00000000-0005-0000-0000-0000FE920000}"/>
    <cellStyle name="20% - Dekorfärg2 2 2 2 5 2 4" xfId="29843" xr:uid="{00000000-0005-0000-0000-0000BB740000}"/>
    <cellStyle name="20% - Dekorfärg2 2 2 2 5 2 5" xfId="37591" xr:uid="{00000000-0005-0000-0000-0000FF920000}"/>
    <cellStyle name="20% - Dekorfärg2 2 2 2 5 2_Tabell 6a K" xfId="22428" xr:uid="{00000000-0005-0000-0000-0000C4570000}"/>
    <cellStyle name="20% - Dekorfärg2 2 2 2 5 3" xfId="5654" xr:uid="{00000000-0005-0000-0000-00003E160000}"/>
    <cellStyle name="20% - Dekorfärg2 2 2 2 5 3 2" xfId="14539" xr:uid="{00000000-0005-0000-0000-0000F3380000}"/>
    <cellStyle name="20% - Dekorfärg2 2 2 2 5 3 2 2" xfId="37592" xr:uid="{00000000-0005-0000-0000-000000930000}"/>
    <cellStyle name="20% - Dekorfärg2 2 2 2 5 3 3" xfId="32036" xr:uid="{00000000-0005-0000-0000-00004C7D0000}"/>
    <cellStyle name="20% - Dekorfärg2 2 2 2 5 3 4" xfId="37593" xr:uid="{00000000-0005-0000-0000-000001930000}"/>
    <cellStyle name="20% - Dekorfärg2 2 2 2 5 3_Tabell 6a K" xfId="24582" xr:uid="{00000000-0005-0000-0000-00002E600000}"/>
    <cellStyle name="20% - Dekorfärg2 2 2 2 5 4" xfId="10154" xr:uid="{00000000-0005-0000-0000-0000D2270000}"/>
    <cellStyle name="20% - Dekorfärg2 2 2 2 5 4 2" xfId="37594" xr:uid="{00000000-0005-0000-0000-000002930000}"/>
    <cellStyle name="20% - Dekorfärg2 2 2 2 5 4 2 2" xfId="37595" xr:uid="{00000000-0005-0000-0000-000003930000}"/>
    <cellStyle name="20% - Dekorfärg2 2 2 2 5 4 3" xfId="37596" xr:uid="{00000000-0005-0000-0000-000004930000}"/>
    <cellStyle name="20% - Dekorfärg2 2 2 2 5 5" xfId="27651" xr:uid="{00000000-0005-0000-0000-00002B6C0000}"/>
    <cellStyle name="20% - Dekorfärg2 2 2 2 5 5 2" xfId="37597" xr:uid="{00000000-0005-0000-0000-000005930000}"/>
    <cellStyle name="20% - Dekorfärg2 2 2 2 5 6" xfId="37598" xr:uid="{00000000-0005-0000-0000-000006930000}"/>
    <cellStyle name="20% - Dekorfärg2 2 2 2 5 7" xfId="37599" xr:uid="{00000000-0005-0000-0000-000007930000}"/>
    <cellStyle name="20% - Dekorfärg2 2 2 2 5_Tabell 6a K" xfId="19650" xr:uid="{00000000-0005-0000-0000-0000EA4C0000}"/>
    <cellStyle name="20% - Dekorfärg2 2 2 2 6" xfId="2440" xr:uid="{00000000-0005-0000-0000-0000B0090000}"/>
    <cellStyle name="20% - Dekorfärg2 2 2 2 6 2" xfId="6826" xr:uid="{00000000-0005-0000-0000-0000D21A0000}"/>
    <cellStyle name="20% - Dekorfärg2 2 2 2 6 2 2" xfId="15711" xr:uid="{00000000-0005-0000-0000-0000873D0000}"/>
    <cellStyle name="20% - Dekorfärg2 2 2 2 6 2 2 2" xfId="37600" xr:uid="{00000000-0005-0000-0000-000008930000}"/>
    <cellStyle name="20% - Dekorfärg2 2 2 2 6 2 3" xfId="33208" xr:uid="{00000000-0005-0000-0000-0000E0810000}"/>
    <cellStyle name="20% - Dekorfärg2 2 2 2 6 2 4" xfId="37601" xr:uid="{00000000-0005-0000-0000-000009930000}"/>
    <cellStyle name="20% - Dekorfärg2 2 2 2 6 2_Tabell 6a K" xfId="22435" xr:uid="{00000000-0005-0000-0000-0000CB570000}"/>
    <cellStyle name="20% - Dekorfärg2 2 2 2 6 3" xfId="11325" xr:uid="{00000000-0005-0000-0000-0000652C0000}"/>
    <cellStyle name="20% - Dekorfärg2 2 2 2 6 3 2" xfId="37602" xr:uid="{00000000-0005-0000-0000-00000A930000}"/>
    <cellStyle name="20% - Dekorfärg2 2 2 2 6 3 2 2" xfId="37603" xr:uid="{00000000-0005-0000-0000-00000B930000}"/>
    <cellStyle name="20% - Dekorfärg2 2 2 2 6 3 3" xfId="37604" xr:uid="{00000000-0005-0000-0000-00000C930000}"/>
    <cellStyle name="20% - Dekorfärg2 2 2 2 6 4" xfId="28822" xr:uid="{00000000-0005-0000-0000-0000BE700000}"/>
    <cellStyle name="20% - Dekorfärg2 2 2 2 6 4 2" xfId="37605" xr:uid="{00000000-0005-0000-0000-00000D930000}"/>
    <cellStyle name="20% - Dekorfärg2 2 2 2 6 5" xfId="37606" xr:uid="{00000000-0005-0000-0000-00000E930000}"/>
    <cellStyle name="20% - Dekorfärg2 2 2 2 6 6" xfId="37607" xr:uid="{00000000-0005-0000-0000-00000F930000}"/>
    <cellStyle name="20% - Dekorfärg2 2 2 2 6_Tabell 6a K" xfId="19351" xr:uid="{00000000-0005-0000-0000-0000BF4B0000}"/>
    <cellStyle name="20% - Dekorfärg2 2 2 2 7" xfId="4633" xr:uid="{00000000-0005-0000-0000-000041120000}"/>
    <cellStyle name="20% - Dekorfärg2 2 2 2 7 2" xfId="13518" xr:uid="{00000000-0005-0000-0000-0000F6340000}"/>
    <cellStyle name="20% - Dekorfärg2 2 2 2 7 2 2" xfId="37608" xr:uid="{00000000-0005-0000-0000-000010930000}"/>
    <cellStyle name="20% - Dekorfärg2 2 2 2 7 3" xfId="31015" xr:uid="{00000000-0005-0000-0000-00004F790000}"/>
    <cellStyle name="20% - Dekorfärg2 2 2 2 7 4" xfId="37609" xr:uid="{00000000-0005-0000-0000-000011930000}"/>
    <cellStyle name="20% - Dekorfärg2 2 2 2 7_Tabell 6a K" xfId="20532" xr:uid="{00000000-0005-0000-0000-00005C500000}"/>
    <cellStyle name="20% - Dekorfärg2 2 2 2 8" xfId="9133" xr:uid="{00000000-0005-0000-0000-0000D5230000}"/>
    <cellStyle name="20% - Dekorfärg2 2 2 2 8 2" xfId="37610" xr:uid="{00000000-0005-0000-0000-000012930000}"/>
    <cellStyle name="20% - Dekorfärg2 2 2 2 8 2 2" xfId="37611" xr:uid="{00000000-0005-0000-0000-000013930000}"/>
    <cellStyle name="20% - Dekorfärg2 2 2 2 8 3" xfId="37612" xr:uid="{00000000-0005-0000-0000-000014930000}"/>
    <cellStyle name="20% - Dekorfärg2 2 2 2 9" xfId="26630" xr:uid="{00000000-0005-0000-0000-00002E680000}"/>
    <cellStyle name="20% - Dekorfärg2 2 2 2 9 2" xfId="37613" xr:uid="{00000000-0005-0000-0000-000015930000}"/>
    <cellStyle name="20% - Dekorfärg2 2 2 2_Tabell 6a K" xfId="20419" xr:uid="{00000000-0005-0000-0000-0000EB4F0000}"/>
    <cellStyle name="20% - Dekorfärg2 2 2 3" xfId="304" xr:uid="{00000000-0005-0000-0000-000058010000}"/>
    <cellStyle name="20% - Dekorfärg2 2 2 3 10" xfId="37614" xr:uid="{00000000-0005-0000-0000-000016930000}"/>
    <cellStyle name="20% - Dekorfärg2 2 2 3 11" xfId="37615" xr:uid="{00000000-0005-0000-0000-000017930000}"/>
    <cellStyle name="20% - Dekorfärg2 2 2 3 12" xfId="37616" xr:uid="{00000000-0005-0000-0000-000018930000}"/>
    <cellStyle name="20% - Dekorfärg2 2 2 3 2" xfId="516" xr:uid="{00000000-0005-0000-0000-00002C020000}"/>
    <cellStyle name="20% - Dekorfärg2 2 2 3 2 2" xfId="940" xr:uid="{00000000-0005-0000-0000-0000D4030000}"/>
    <cellStyle name="20% - Dekorfärg2 2 2 3 2 2 2" xfId="1276" xr:uid="{00000000-0005-0000-0000-000024050000}"/>
    <cellStyle name="20% - Dekorfärg2 2 2 3 2 2 2 2" xfId="3468" xr:uid="{00000000-0005-0000-0000-0000B40D0000}"/>
    <cellStyle name="20% - Dekorfärg2 2 2 3 2 2 2 2 2" xfId="7854" xr:uid="{00000000-0005-0000-0000-0000D61E0000}"/>
    <cellStyle name="20% - Dekorfärg2 2 2 3 2 2 2 2 2 2" xfId="16739" xr:uid="{00000000-0005-0000-0000-00008B410000}"/>
    <cellStyle name="20% - Dekorfärg2 2 2 3 2 2 2 2 2 2 2" xfId="37617" xr:uid="{00000000-0005-0000-0000-000019930000}"/>
    <cellStyle name="20% - Dekorfärg2 2 2 3 2 2 2 2 2 3" xfId="34236" xr:uid="{00000000-0005-0000-0000-0000E4850000}"/>
    <cellStyle name="20% - Dekorfärg2 2 2 3 2 2 2 2 2_Tabell 6a K" xfId="23326" xr:uid="{00000000-0005-0000-0000-0000465B0000}"/>
    <cellStyle name="20% - Dekorfärg2 2 2 3 2 2 2 2 3" xfId="12353" xr:uid="{00000000-0005-0000-0000-000069300000}"/>
    <cellStyle name="20% - Dekorfärg2 2 2 3 2 2 2 2 3 2" xfId="37618" xr:uid="{00000000-0005-0000-0000-00001A930000}"/>
    <cellStyle name="20% - Dekorfärg2 2 2 3 2 2 2 2 4" xfId="29850" xr:uid="{00000000-0005-0000-0000-0000C2740000}"/>
    <cellStyle name="20% - Dekorfärg2 2 2 3 2 2 2 2 5" xfId="37619" xr:uid="{00000000-0005-0000-0000-00001B930000}"/>
    <cellStyle name="20% - Dekorfärg2 2 2 3 2 2 2 2_Tabell 6a K" xfId="18419" xr:uid="{00000000-0005-0000-0000-00001B480000}"/>
    <cellStyle name="20% - Dekorfärg2 2 2 3 2 2 2 3" xfId="5661" xr:uid="{00000000-0005-0000-0000-000045160000}"/>
    <cellStyle name="20% - Dekorfärg2 2 2 3 2 2 2 3 2" xfId="14546" xr:uid="{00000000-0005-0000-0000-0000FA380000}"/>
    <cellStyle name="20% - Dekorfärg2 2 2 3 2 2 2 3 2 2" xfId="37620" xr:uid="{00000000-0005-0000-0000-00001C930000}"/>
    <cellStyle name="20% - Dekorfärg2 2 2 3 2 2 2 3 3" xfId="32043" xr:uid="{00000000-0005-0000-0000-0000537D0000}"/>
    <cellStyle name="20% - Dekorfärg2 2 2 3 2 2 2 3 4" xfId="37621" xr:uid="{00000000-0005-0000-0000-00001D930000}"/>
    <cellStyle name="20% - Dekorfärg2 2 2 3 2 2 2 3_Tabell 6a K" xfId="24281" xr:uid="{00000000-0005-0000-0000-0000015F0000}"/>
    <cellStyle name="20% - Dekorfärg2 2 2 3 2 2 2 4" xfId="10161" xr:uid="{00000000-0005-0000-0000-0000D9270000}"/>
    <cellStyle name="20% - Dekorfärg2 2 2 3 2 2 2 4 2" xfId="37622" xr:uid="{00000000-0005-0000-0000-00001E930000}"/>
    <cellStyle name="20% - Dekorfärg2 2 2 3 2 2 2 4 2 2" xfId="37623" xr:uid="{00000000-0005-0000-0000-00001F930000}"/>
    <cellStyle name="20% - Dekorfärg2 2 2 3 2 2 2 4 3" xfId="37624" xr:uid="{00000000-0005-0000-0000-000020930000}"/>
    <cellStyle name="20% - Dekorfärg2 2 2 3 2 2 2 5" xfId="27658" xr:uid="{00000000-0005-0000-0000-0000326C0000}"/>
    <cellStyle name="20% - Dekorfärg2 2 2 3 2 2 2 5 2" xfId="37625" xr:uid="{00000000-0005-0000-0000-000021930000}"/>
    <cellStyle name="20% - Dekorfärg2 2 2 3 2 2 2 6" xfId="37626" xr:uid="{00000000-0005-0000-0000-000022930000}"/>
    <cellStyle name="20% - Dekorfärg2 2 2 3 2 2 2 7" xfId="37627" xr:uid="{00000000-0005-0000-0000-000023930000}"/>
    <cellStyle name="20% - Dekorfärg2 2 2 3 2 2 2_Tabell 6a K" xfId="19631" xr:uid="{00000000-0005-0000-0000-0000D74C0000}"/>
    <cellStyle name="20% - Dekorfärg2 2 2 3 2 2 3" xfId="3132" xr:uid="{00000000-0005-0000-0000-0000640C0000}"/>
    <cellStyle name="20% - Dekorfärg2 2 2 3 2 2 3 2" xfId="7518" xr:uid="{00000000-0005-0000-0000-0000861D0000}"/>
    <cellStyle name="20% - Dekorfärg2 2 2 3 2 2 3 2 2" xfId="16403" xr:uid="{00000000-0005-0000-0000-00003B400000}"/>
    <cellStyle name="20% - Dekorfärg2 2 2 3 2 2 3 2 2 2" xfId="37628" xr:uid="{00000000-0005-0000-0000-000024930000}"/>
    <cellStyle name="20% - Dekorfärg2 2 2 3 2 2 3 2 3" xfId="33900" xr:uid="{00000000-0005-0000-0000-000094840000}"/>
    <cellStyle name="20% - Dekorfärg2 2 2 3 2 2 3 2 4" xfId="37629" xr:uid="{00000000-0005-0000-0000-000025930000}"/>
    <cellStyle name="20% - Dekorfärg2 2 2 3 2 2 3 2_Tabell 6a K" xfId="23195" xr:uid="{00000000-0005-0000-0000-0000C35A0000}"/>
    <cellStyle name="20% - Dekorfärg2 2 2 3 2 2 3 3" xfId="12017" xr:uid="{00000000-0005-0000-0000-0000192F0000}"/>
    <cellStyle name="20% - Dekorfärg2 2 2 3 2 2 3 3 2" xfId="37630" xr:uid="{00000000-0005-0000-0000-000026930000}"/>
    <cellStyle name="20% - Dekorfärg2 2 2 3 2 2 3 3 2 2" xfId="37631" xr:uid="{00000000-0005-0000-0000-000027930000}"/>
    <cellStyle name="20% - Dekorfärg2 2 2 3 2 2 3 3 3" xfId="37632" xr:uid="{00000000-0005-0000-0000-000028930000}"/>
    <cellStyle name="20% - Dekorfärg2 2 2 3 2 2 3 4" xfId="29514" xr:uid="{00000000-0005-0000-0000-000072730000}"/>
    <cellStyle name="20% - Dekorfärg2 2 2 3 2 2 3 4 2" xfId="37633" xr:uid="{00000000-0005-0000-0000-000029930000}"/>
    <cellStyle name="20% - Dekorfärg2 2 2 3 2 2 3 5" xfId="37634" xr:uid="{00000000-0005-0000-0000-00002A930000}"/>
    <cellStyle name="20% - Dekorfärg2 2 2 3 2 2 3 6" xfId="37635" xr:uid="{00000000-0005-0000-0000-00002B930000}"/>
    <cellStyle name="20% - Dekorfärg2 2 2 3 2 2 3_Tabell 6a K" xfId="24760" xr:uid="{00000000-0005-0000-0000-0000E0600000}"/>
    <cellStyle name="20% - Dekorfärg2 2 2 3 2 2 4" xfId="5325" xr:uid="{00000000-0005-0000-0000-0000F5140000}"/>
    <cellStyle name="20% - Dekorfärg2 2 2 3 2 2 4 2" xfId="14210" xr:uid="{00000000-0005-0000-0000-0000AA370000}"/>
    <cellStyle name="20% - Dekorfärg2 2 2 3 2 2 4 2 2" xfId="37636" xr:uid="{00000000-0005-0000-0000-00002C930000}"/>
    <cellStyle name="20% - Dekorfärg2 2 2 3 2 2 4 3" xfId="31707" xr:uid="{00000000-0005-0000-0000-0000037C0000}"/>
    <cellStyle name="20% - Dekorfärg2 2 2 3 2 2 4 4" xfId="37637" xr:uid="{00000000-0005-0000-0000-00002D930000}"/>
    <cellStyle name="20% - Dekorfärg2 2 2 3 2 2 4_Tabell 6a K" xfId="23725" xr:uid="{00000000-0005-0000-0000-0000D55C0000}"/>
    <cellStyle name="20% - Dekorfärg2 2 2 3 2 2 5" xfId="9825" xr:uid="{00000000-0005-0000-0000-000089260000}"/>
    <cellStyle name="20% - Dekorfärg2 2 2 3 2 2 5 2" xfId="37638" xr:uid="{00000000-0005-0000-0000-00002E930000}"/>
    <cellStyle name="20% - Dekorfärg2 2 2 3 2 2 5 2 2" xfId="37639" xr:uid="{00000000-0005-0000-0000-00002F930000}"/>
    <cellStyle name="20% - Dekorfärg2 2 2 3 2 2 5 3" xfId="37640" xr:uid="{00000000-0005-0000-0000-000030930000}"/>
    <cellStyle name="20% - Dekorfärg2 2 2 3 2 2 6" xfId="27322" xr:uid="{00000000-0005-0000-0000-0000E26A0000}"/>
    <cellStyle name="20% - Dekorfärg2 2 2 3 2 2 6 2" xfId="37641" xr:uid="{00000000-0005-0000-0000-000031930000}"/>
    <cellStyle name="20% - Dekorfärg2 2 2 3 2 2 7" xfId="37642" xr:uid="{00000000-0005-0000-0000-000032930000}"/>
    <cellStyle name="20% - Dekorfärg2 2 2 3 2 2 8" xfId="37643" xr:uid="{00000000-0005-0000-0000-000033930000}"/>
    <cellStyle name="20% - Dekorfärg2 2 2 3 2 2_Tabell 6a K" xfId="18230" xr:uid="{00000000-0005-0000-0000-00005E470000}"/>
    <cellStyle name="20% - Dekorfärg2 2 2 3 2 3" xfId="1275" xr:uid="{00000000-0005-0000-0000-000023050000}"/>
    <cellStyle name="20% - Dekorfärg2 2 2 3 2 3 2" xfId="3467" xr:uid="{00000000-0005-0000-0000-0000B30D0000}"/>
    <cellStyle name="20% - Dekorfärg2 2 2 3 2 3 2 2" xfId="7853" xr:uid="{00000000-0005-0000-0000-0000D51E0000}"/>
    <cellStyle name="20% - Dekorfärg2 2 2 3 2 3 2 2 2" xfId="16738" xr:uid="{00000000-0005-0000-0000-00008A410000}"/>
    <cellStyle name="20% - Dekorfärg2 2 2 3 2 3 2 2 2 2" xfId="37644" xr:uid="{00000000-0005-0000-0000-000034930000}"/>
    <cellStyle name="20% - Dekorfärg2 2 2 3 2 3 2 2 3" xfId="34235" xr:uid="{00000000-0005-0000-0000-0000E3850000}"/>
    <cellStyle name="20% - Dekorfärg2 2 2 3 2 3 2 2_Tabell 6a K" xfId="19305" xr:uid="{00000000-0005-0000-0000-0000914B0000}"/>
    <cellStyle name="20% - Dekorfärg2 2 2 3 2 3 2 3" xfId="12352" xr:uid="{00000000-0005-0000-0000-000068300000}"/>
    <cellStyle name="20% - Dekorfärg2 2 2 3 2 3 2 3 2" xfId="37645" xr:uid="{00000000-0005-0000-0000-000035930000}"/>
    <cellStyle name="20% - Dekorfärg2 2 2 3 2 3 2 4" xfId="29849" xr:uid="{00000000-0005-0000-0000-0000C1740000}"/>
    <cellStyle name="20% - Dekorfärg2 2 2 3 2 3 2 5" xfId="37646" xr:uid="{00000000-0005-0000-0000-000036930000}"/>
    <cellStyle name="20% - Dekorfärg2 2 2 3 2 3 2_Tabell 6a K" xfId="19786" xr:uid="{00000000-0005-0000-0000-0000724D0000}"/>
    <cellStyle name="20% - Dekorfärg2 2 2 3 2 3 3" xfId="5660" xr:uid="{00000000-0005-0000-0000-000044160000}"/>
    <cellStyle name="20% - Dekorfärg2 2 2 3 2 3 3 2" xfId="14545" xr:uid="{00000000-0005-0000-0000-0000F9380000}"/>
    <cellStyle name="20% - Dekorfärg2 2 2 3 2 3 3 2 2" xfId="37647" xr:uid="{00000000-0005-0000-0000-000037930000}"/>
    <cellStyle name="20% - Dekorfärg2 2 2 3 2 3 3 3" xfId="32042" xr:uid="{00000000-0005-0000-0000-0000527D0000}"/>
    <cellStyle name="20% - Dekorfärg2 2 2 3 2 3 3 4" xfId="37648" xr:uid="{00000000-0005-0000-0000-000038930000}"/>
    <cellStyle name="20% - Dekorfärg2 2 2 3 2 3 3_Tabell 6a K" xfId="20328" xr:uid="{00000000-0005-0000-0000-0000904F0000}"/>
    <cellStyle name="20% - Dekorfärg2 2 2 3 2 3 4" xfId="10160" xr:uid="{00000000-0005-0000-0000-0000D8270000}"/>
    <cellStyle name="20% - Dekorfärg2 2 2 3 2 3 4 2" xfId="37649" xr:uid="{00000000-0005-0000-0000-000039930000}"/>
    <cellStyle name="20% - Dekorfärg2 2 2 3 2 3 4 2 2" xfId="37650" xr:uid="{00000000-0005-0000-0000-00003A930000}"/>
    <cellStyle name="20% - Dekorfärg2 2 2 3 2 3 4 3" xfId="37651" xr:uid="{00000000-0005-0000-0000-00003B930000}"/>
    <cellStyle name="20% - Dekorfärg2 2 2 3 2 3 5" xfId="27657" xr:uid="{00000000-0005-0000-0000-0000316C0000}"/>
    <cellStyle name="20% - Dekorfärg2 2 2 3 2 3 5 2" xfId="37652" xr:uid="{00000000-0005-0000-0000-00003C930000}"/>
    <cellStyle name="20% - Dekorfärg2 2 2 3 2 3 6" xfId="37653" xr:uid="{00000000-0005-0000-0000-00003D930000}"/>
    <cellStyle name="20% - Dekorfärg2 2 2 3 2 3 7" xfId="37654" xr:uid="{00000000-0005-0000-0000-00003E930000}"/>
    <cellStyle name="20% - Dekorfärg2 2 2 3 2 3_Tabell 6a K" xfId="23993" xr:uid="{00000000-0005-0000-0000-0000E15D0000}"/>
    <cellStyle name="20% - Dekorfärg2 2 2 3 2 4" xfId="2708" xr:uid="{00000000-0005-0000-0000-0000BC0A0000}"/>
    <cellStyle name="20% - Dekorfärg2 2 2 3 2 4 2" xfId="7094" xr:uid="{00000000-0005-0000-0000-0000DE1B0000}"/>
    <cellStyle name="20% - Dekorfärg2 2 2 3 2 4 2 2" xfId="15979" xr:uid="{00000000-0005-0000-0000-0000933E0000}"/>
    <cellStyle name="20% - Dekorfärg2 2 2 3 2 4 2 2 2" xfId="37655" xr:uid="{00000000-0005-0000-0000-00003F930000}"/>
    <cellStyle name="20% - Dekorfärg2 2 2 3 2 4 2 3" xfId="33476" xr:uid="{00000000-0005-0000-0000-0000EC820000}"/>
    <cellStyle name="20% - Dekorfärg2 2 2 3 2 4 2 4" xfId="37656" xr:uid="{00000000-0005-0000-0000-000040930000}"/>
    <cellStyle name="20% - Dekorfärg2 2 2 3 2 4 2_Tabell 6a K" xfId="22589" xr:uid="{00000000-0005-0000-0000-000065580000}"/>
    <cellStyle name="20% - Dekorfärg2 2 2 3 2 4 3" xfId="11593" xr:uid="{00000000-0005-0000-0000-0000712D0000}"/>
    <cellStyle name="20% - Dekorfärg2 2 2 3 2 4 3 2" xfId="37657" xr:uid="{00000000-0005-0000-0000-000041930000}"/>
    <cellStyle name="20% - Dekorfärg2 2 2 3 2 4 3 2 2" xfId="37658" xr:uid="{00000000-0005-0000-0000-000042930000}"/>
    <cellStyle name="20% - Dekorfärg2 2 2 3 2 4 3 3" xfId="37659" xr:uid="{00000000-0005-0000-0000-000043930000}"/>
    <cellStyle name="20% - Dekorfärg2 2 2 3 2 4 4" xfId="29090" xr:uid="{00000000-0005-0000-0000-0000CA710000}"/>
    <cellStyle name="20% - Dekorfärg2 2 2 3 2 4 4 2" xfId="37660" xr:uid="{00000000-0005-0000-0000-000044930000}"/>
    <cellStyle name="20% - Dekorfärg2 2 2 3 2 4 5" xfId="37661" xr:uid="{00000000-0005-0000-0000-000045930000}"/>
    <cellStyle name="20% - Dekorfärg2 2 2 3 2 4 6" xfId="37662" xr:uid="{00000000-0005-0000-0000-000046930000}"/>
    <cellStyle name="20% - Dekorfärg2 2 2 3 2 4_Tabell 6a K" xfId="26083" xr:uid="{00000000-0005-0000-0000-00000B660000}"/>
    <cellStyle name="20% - Dekorfärg2 2 2 3 2 5" xfId="4901" xr:uid="{00000000-0005-0000-0000-00004D130000}"/>
    <cellStyle name="20% - Dekorfärg2 2 2 3 2 5 2" xfId="13786" xr:uid="{00000000-0005-0000-0000-000002360000}"/>
    <cellStyle name="20% - Dekorfärg2 2 2 3 2 5 2 2" xfId="37663" xr:uid="{00000000-0005-0000-0000-000047930000}"/>
    <cellStyle name="20% - Dekorfärg2 2 2 3 2 5 3" xfId="31283" xr:uid="{00000000-0005-0000-0000-00005B7A0000}"/>
    <cellStyle name="20% - Dekorfärg2 2 2 3 2 5 4" xfId="37664" xr:uid="{00000000-0005-0000-0000-000048930000}"/>
    <cellStyle name="20% - Dekorfärg2 2 2 3 2 5_Tabell 6a K" xfId="20619" xr:uid="{00000000-0005-0000-0000-0000B3500000}"/>
    <cellStyle name="20% - Dekorfärg2 2 2 3 2 6" xfId="9401" xr:uid="{00000000-0005-0000-0000-0000E1240000}"/>
    <cellStyle name="20% - Dekorfärg2 2 2 3 2 6 2" xfId="37665" xr:uid="{00000000-0005-0000-0000-000049930000}"/>
    <cellStyle name="20% - Dekorfärg2 2 2 3 2 6 2 2" xfId="37666" xr:uid="{00000000-0005-0000-0000-00004A930000}"/>
    <cellStyle name="20% - Dekorfärg2 2 2 3 2 6 3" xfId="37667" xr:uid="{00000000-0005-0000-0000-00004B930000}"/>
    <cellStyle name="20% - Dekorfärg2 2 2 3 2 7" xfId="26898" xr:uid="{00000000-0005-0000-0000-00003A690000}"/>
    <cellStyle name="20% - Dekorfärg2 2 2 3 2 7 2" xfId="37668" xr:uid="{00000000-0005-0000-0000-00004C930000}"/>
    <cellStyle name="20% - Dekorfärg2 2 2 3 2 8" xfId="37669" xr:uid="{00000000-0005-0000-0000-00004D930000}"/>
    <cellStyle name="20% - Dekorfärg2 2 2 3 2 9" xfId="37670" xr:uid="{00000000-0005-0000-0000-00004E930000}"/>
    <cellStyle name="20% - Dekorfärg2 2 2 3 2_Tabell 6a K" xfId="18854" xr:uid="{00000000-0005-0000-0000-0000CE490000}"/>
    <cellStyle name="20% - Dekorfärg2 2 2 3 3" xfId="728" xr:uid="{00000000-0005-0000-0000-000000030000}"/>
    <cellStyle name="20% - Dekorfärg2 2 2 3 3 2" xfId="1277" xr:uid="{00000000-0005-0000-0000-000025050000}"/>
    <cellStyle name="20% - Dekorfärg2 2 2 3 3 2 2" xfId="3469" xr:uid="{00000000-0005-0000-0000-0000B50D0000}"/>
    <cellStyle name="20% - Dekorfärg2 2 2 3 3 2 2 2" xfId="7855" xr:uid="{00000000-0005-0000-0000-0000D71E0000}"/>
    <cellStyle name="20% - Dekorfärg2 2 2 3 3 2 2 2 2" xfId="16740" xr:uid="{00000000-0005-0000-0000-00008C410000}"/>
    <cellStyle name="20% - Dekorfärg2 2 2 3 3 2 2 2 2 2" xfId="37671" xr:uid="{00000000-0005-0000-0000-00004F930000}"/>
    <cellStyle name="20% - Dekorfärg2 2 2 3 3 2 2 2 3" xfId="34237" xr:uid="{00000000-0005-0000-0000-0000E5850000}"/>
    <cellStyle name="20% - Dekorfärg2 2 2 3 3 2 2 2_Tabell 6a K" xfId="19329" xr:uid="{00000000-0005-0000-0000-0000A94B0000}"/>
    <cellStyle name="20% - Dekorfärg2 2 2 3 3 2 2 3" xfId="12354" xr:uid="{00000000-0005-0000-0000-00006A300000}"/>
    <cellStyle name="20% - Dekorfärg2 2 2 3 3 2 2 3 2" xfId="37672" xr:uid="{00000000-0005-0000-0000-000050930000}"/>
    <cellStyle name="20% - Dekorfärg2 2 2 3 3 2 2 4" xfId="29851" xr:uid="{00000000-0005-0000-0000-0000C3740000}"/>
    <cellStyle name="20% - Dekorfärg2 2 2 3 3 2 2 5" xfId="37673" xr:uid="{00000000-0005-0000-0000-000051930000}"/>
    <cellStyle name="20% - Dekorfärg2 2 2 3 3 2 2_Tabell 6a K" xfId="22000" xr:uid="{00000000-0005-0000-0000-000018560000}"/>
    <cellStyle name="20% - Dekorfärg2 2 2 3 3 2 3" xfId="5662" xr:uid="{00000000-0005-0000-0000-000046160000}"/>
    <cellStyle name="20% - Dekorfärg2 2 2 3 3 2 3 2" xfId="14547" xr:uid="{00000000-0005-0000-0000-0000FB380000}"/>
    <cellStyle name="20% - Dekorfärg2 2 2 3 3 2 3 2 2" xfId="37674" xr:uid="{00000000-0005-0000-0000-000052930000}"/>
    <cellStyle name="20% - Dekorfärg2 2 2 3 3 2 3 3" xfId="32044" xr:uid="{00000000-0005-0000-0000-0000547D0000}"/>
    <cellStyle name="20% - Dekorfärg2 2 2 3 3 2 3 4" xfId="37675" xr:uid="{00000000-0005-0000-0000-000053930000}"/>
    <cellStyle name="20% - Dekorfärg2 2 2 3 3 2 3_Tabell 6a K" xfId="23405" xr:uid="{00000000-0005-0000-0000-0000955B0000}"/>
    <cellStyle name="20% - Dekorfärg2 2 2 3 3 2 4" xfId="10162" xr:uid="{00000000-0005-0000-0000-0000DA270000}"/>
    <cellStyle name="20% - Dekorfärg2 2 2 3 3 2 4 2" xfId="37676" xr:uid="{00000000-0005-0000-0000-000054930000}"/>
    <cellStyle name="20% - Dekorfärg2 2 2 3 3 2 4 2 2" xfId="37677" xr:uid="{00000000-0005-0000-0000-000055930000}"/>
    <cellStyle name="20% - Dekorfärg2 2 2 3 3 2 4 3" xfId="37678" xr:uid="{00000000-0005-0000-0000-000056930000}"/>
    <cellStyle name="20% - Dekorfärg2 2 2 3 3 2 5" xfId="27659" xr:uid="{00000000-0005-0000-0000-0000336C0000}"/>
    <cellStyle name="20% - Dekorfärg2 2 2 3 3 2 5 2" xfId="37679" xr:uid="{00000000-0005-0000-0000-000057930000}"/>
    <cellStyle name="20% - Dekorfärg2 2 2 3 3 2 6" xfId="37680" xr:uid="{00000000-0005-0000-0000-000058930000}"/>
    <cellStyle name="20% - Dekorfärg2 2 2 3 3 2 7" xfId="37681" xr:uid="{00000000-0005-0000-0000-000059930000}"/>
    <cellStyle name="20% - Dekorfärg2 2 2 3 3 2_Tabell 6a K" xfId="20809" xr:uid="{00000000-0005-0000-0000-000071510000}"/>
    <cellStyle name="20% - Dekorfärg2 2 2 3 3 3" xfId="2920" xr:uid="{00000000-0005-0000-0000-0000900B0000}"/>
    <cellStyle name="20% - Dekorfärg2 2 2 3 3 3 2" xfId="7306" xr:uid="{00000000-0005-0000-0000-0000B21C0000}"/>
    <cellStyle name="20% - Dekorfärg2 2 2 3 3 3 2 2" xfId="16191" xr:uid="{00000000-0005-0000-0000-0000673F0000}"/>
    <cellStyle name="20% - Dekorfärg2 2 2 3 3 3 2 2 2" xfId="37682" xr:uid="{00000000-0005-0000-0000-00005A930000}"/>
    <cellStyle name="20% - Dekorfärg2 2 2 3 3 3 2 3" xfId="33688" xr:uid="{00000000-0005-0000-0000-0000C0830000}"/>
    <cellStyle name="20% - Dekorfärg2 2 2 3 3 3 2 4" xfId="37683" xr:uid="{00000000-0005-0000-0000-00005B930000}"/>
    <cellStyle name="20% - Dekorfärg2 2 2 3 3 3 2_Tabell 6a K" xfId="19122" xr:uid="{00000000-0005-0000-0000-0000DA4A0000}"/>
    <cellStyle name="20% - Dekorfärg2 2 2 3 3 3 3" xfId="11805" xr:uid="{00000000-0005-0000-0000-0000452E0000}"/>
    <cellStyle name="20% - Dekorfärg2 2 2 3 3 3 3 2" xfId="37684" xr:uid="{00000000-0005-0000-0000-00005C930000}"/>
    <cellStyle name="20% - Dekorfärg2 2 2 3 3 3 3 2 2" xfId="37685" xr:uid="{00000000-0005-0000-0000-00005D930000}"/>
    <cellStyle name="20% - Dekorfärg2 2 2 3 3 3 3 3" xfId="37686" xr:uid="{00000000-0005-0000-0000-00005E930000}"/>
    <cellStyle name="20% - Dekorfärg2 2 2 3 3 3 4" xfId="29302" xr:uid="{00000000-0005-0000-0000-00009E720000}"/>
    <cellStyle name="20% - Dekorfärg2 2 2 3 3 3 4 2" xfId="37687" xr:uid="{00000000-0005-0000-0000-00005F930000}"/>
    <cellStyle name="20% - Dekorfärg2 2 2 3 3 3 5" xfId="37688" xr:uid="{00000000-0005-0000-0000-000060930000}"/>
    <cellStyle name="20% - Dekorfärg2 2 2 3 3 3 6" xfId="37689" xr:uid="{00000000-0005-0000-0000-000061930000}"/>
    <cellStyle name="20% - Dekorfärg2 2 2 3 3 3_Tabell 6a K" xfId="25054" xr:uid="{00000000-0005-0000-0000-000006620000}"/>
    <cellStyle name="20% - Dekorfärg2 2 2 3 3 4" xfId="5113" xr:uid="{00000000-0005-0000-0000-000021140000}"/>
    <cellStyle name="20% - Dekorfärg2 2 2 3 3 4 2" xfId="13998" xr:uid="{00000000-0005-0000-0000-0000D6360000}"/>
    <cellStyle name="20% - Dekorfärg2 2 2 3 3 4 2 2" xfId="37690" xr:uid="{00000000-0005-0000-0000-000062930000}"/>
    <cellStyle name="20% - Dekorfärg2 2 2 3 3 4 3" xfId="31495" xr:uid="{00000000-0005-0000-0000-00002F7B0000}"/>
    <cellStyle name="20% - Dekorfärg2 2 2 3 3 4 4" xfId="37691" xr:uid="{00000000-0005-0000-0000-000063930000}"/>
    <cellStyle name="20% - Dekorfärg2 2 2 3 3 4_Tabell 6a K" xfId="22789" xr:uid="{00000000-0005-0000-0000-00002D590000}"/>
    <cellStyle name="20% - Dekorfärg2 2 2 3 3 5" xfId="9613" xr:uid="{00000000-0005-0000-0000-0000B5250000}"/>
    <cellStyle name="20% - Dekorfärg2 2 2 3 3 5 2" xfId="37692" xr:uid="{00000000-0005-0000-0000-000064930000}"/>
    <cellStyle name="20% - Dekorfärg2 2 2 3 3 5 2 2" xfId="37693" xr:uid="{00000000-0005-0000-0000-000065930000}"/>
    <cellStyle name="20% - Dekorfärg2 2 2 3 3 5 3" xfId="37694" xr:uid="{00000000-0005-0000-0000-000066930000}"/>
    <cellStyle name="20% - Dekorfärg2 2 2 3 3 6" xfId="27110" xr:uid="{00000000-0005-0000-0000-00000E6A0000}"/>
    <cellStyle name="20% - Dekorfärg2 2 2 3 3 6 2" xfId="37695" xr:uid="{00000000-0005-0000-0000-000067930000}"/>
    <cellStyle name="20% - Dekorfärg2 2 2 3 3 7" xfId="37696" xr:uid="{00000000-0005-0000-0000-000068930000}"/>
    <cellStyle name="20% - Dekorfärg2 2 2 3 3 8" xfId="37697" xr:uid="{00000000-0005-0000-0000-000069930000}"/>
    <cellStyle name="20% - Dekorfärg2 2 2 3 3_Tabell 6a K" xfId="20189" xr:uid="{00000000-0005-0000-0000-0000054F0000}"/>
    <cellStyle name="20% - Dekorfärg2 2 2 3 4" xfId="1152" xr:uid="{00000000-0005-0000-0000-0000A8040000}"/>
    <cellStyle name="20% - Dekorfärg2 2 2 3 4 2" xfId="1278" xr:uid="{00000000-0005-0000-0000-000026050000}"/>
    <cellStyle name="20% - Dekorfärg2 2 2 3 4 2 2" xfId="3470" xr:uid="{00000000-0005-0000-0000-0000B60D0000}"/>
    <cellStyle name="20% - Dekorfärg2 2 2 3 4 2 2 2" xfId="7856" xr:uid="{00000000-0005-0000-0000-0000D81E0000}"/>
    <cellStyle name="20% - Dekorfärg2 2 2 3 4 2 2 2 2" xfId="16741" xr:uid="{00000000-0005-0000-0000-00008D410000}"/>
    <cellStyle name="20% - Dekorfärg2 2 2 3 4 2 2 2 2 2" xfId="37698" xr:uid="{00000000-0005-0000-0000-00006A930000}"/>
    <cellStyle name="20% - Dekorfärg2 2 2 3 4 2 2 2 3" xfId="34238" xr:uid="{00000000-0005-0000-0000-0000E6850000}"/>
    <cellStyle name="20% - Dekorfärg2 2 2 3 4 2 2 2_Tabell 6a K" xfId="17879" xr:uid="{00000000-0005-0000-0000-0000FF450000}"/>
    <cellStyle name="20% - Dekorfärg2 2 2 3 4 2 2 3" xfId="12355" xr:uid="{00000000-0005-0000-0000-00006B300000}"/>
    <cellStyle name="20% - Dekorfärg2 2 2 3 4 2 2 3 2" xfId="37699" xr:uid="{00000000-0005-0000-0000-00006B930000}"/>
    <cellStyle name="20% - Dekorfärg2 2 2 3 4 2 2 4" xfId="29852" xr:uid="{00000000-0005-0000-0000-0000C4740000}"/>
    <cellStyle name="20% - Dekorfärg2 2 2 3 4 2 2 5" xfId="37700" xr:uid="{00000000-0005-0000-0000-00006C930000}"/>
    <cellStyle name="20% - Dekorfärg2 2 2 3 4 2 2_Tabell 6a K" xfId="18348" xr:uid="{00000000-0005-0000-0000-0000D4470000}"/>
    <cellStyle name="20% - Dekorfärg2 2 2 3 4 2 3" xfId="5663" xr:uid="{00000000-0005-0000-0000-000047160000}"/>
    <cellStyle name="20% - Dekorfärg2 2 2 3 4 2 3 2" xfId="14548" xr:uid="{00000000-0005-0000-0000-0000FC380000}"/>
    <cellStyle name="20% - Dekorfärg2 2 2 3 4 2 3 2 2" xfId="37701" xr:uid="{00000000-0005-0000-0000-00006D930000}"/>
    <cellStyle name="20% - Dekorfärg2 2 2 3 4 2 3 3" xfId="32045" xr:uid="{00000000-0005-0000-0000-0000557D0000}"/>
    <cellStyle name="20% - Dekorfärg2 2 2 3 4 2 3 4" xfId="37702" xr:uid="{00000000-0005-0000-0000-00006E930000}"/>
    <cellStyle name="20% - Dekorfärg2 2 2 3 4 2 3_Tabell 6a K" xfId="23887" xr:uid="{00000000-0005-0000-0000-0000775D0000}"/>
    <cellStyle name="20% - Dekorfärg2 2 2 3 4 2 4" xfId="10163" xr:uid="{00000000-0005-0000-0000-0000DB270000}"/>
    <cellStyle name="20% - Dekorfärg2 2 2 3 4 2 4 2" xfId="37703" xr:uid="{00000000-0005-0000-0000-00006F930000}"/>
    <cellStyle name="20% - Dekorfärg2 2 2 3 4 2 4 2 2" xfId="37704" xr:uid="{00000000-0005-0000-0000-000070930000}"/>
    <cellStyle name="20% - Dekorfärg2 2 2 3 4 2 4 3" xfId="37705" xr:uid="{00000000-0005-0000-0000-000071930000}"/>
    <cellStyle name="20% - Dekorfärg2 2 2 3 4 2 5" xfId="27660" xr:uid="{00000000-0005-0000-0000-0000346C0000}"/>
    <cellStyle name="20% - Dekorfärg2 2 2 3 4 2 5 2" xfId="37706" xr:uid="{00000000-0005-0000-0000-000072930000}"/>
    <cellStyle name="20% - Dekorfärg2 2 2 3 4 2 6" xfId="37707" xr:uid="{00000000-0005-0000-0000-000073930000}"/>
    <cellStyle name="20% - Dekorfärg2 2 2 3 4 2 7" xfId="37708" xr:uid="{00000000-0005-0000-0000-000074930000}"/>
    <cellStyle name="20% - Dekorfärg2 2 2 3 4 2_Tabell 6a K" xfId="22980" xr:uid="{00000000-0005-0000-0000-0000EC590000}"/>
    <cellStyle name="20% - Dekorfärg2 2 2 3 4 3" xfId="3344" xr:uid="{00000000-0005-0000-0000-0000380D0000}"/>
    <cellStyle name="20% - Dekorfärg2 2 2 3 4 3 2" xfId="7730" xr:uid="{00000000-0005-0000-0000-00005A1E0000}"/>
    <cellStyle name="20% - Dekorfärg2 2 2 3 4 3 2 2" xfId="16615" xr:uid="{00000000-0005-0000-0000-00000F410000}"/>
    <cellStyle name="20% - Dekorfärg2 2 2 3 4 3 2 2 2" xfId="37709" xr:uid="{00000000-0005-0000-0000-000075930000}"/>
    <cellStyle name="20% - Dekorfärg2 2 2 3 4 3 2 3" xfId="34112" xr:uid="{00000000-0005-0000-0000-000068850000}"/>
    <cellStyle name="20% - Dekorfärg2 2 2 3 4 3 2 4" xfId="37710" xr:uid="{00000000-0005-0000-0000-000076930000}"/>
    <cellStyle name="20% - Dekorfärg2 2 2 3 4 3 2_Tabell 6a K" xfId="24960" xr:uid="{00000000-0005-0000-0000-0000A8610000}"/>
    <cellStyle name="20% - Dekorfärg2 2 2 3 4 3 3" xfId="12229" xr:uid="{00000000-0005-0000-0000-0000ED2F0000}"/>
    <cellStyle name="20% - Dekorfärg2 2 2 3 4 3 3 2" xfId="37711" xr:uid="{00000000-0005-0000-0000-000077930000}"/>
    <cellStyle name="20% - Dekorfärg2 2 2 3 4 3 3 2 2" xfId="37712" xr:uid="{00000000-0005-0000-0000-000078930000}"/>
    <cellStyle name="20% - Dekorfärg2 2 2 3 4 3 3 3" xfId="37713" xr:uid="{00000000-0005-0000-0000-000079930000}"/>
    <cellStyle name="20% - Dekorfärg2 2 2 3 4 3 4" xfId="29726" xr:uid="{00000000-0005-0000-0000-000046740000}"/>
    <cellStyle name="20% - Dekorfärg2 2 2 3 4 3 4 2" xfId="37714" xr:uid="{00000000-0005-0000-0000-00007A930000}"/>
    <cellStyle name="20% - Dekorfärg2 2 2 3 4 3 5" xfId="37715" xr:uid="{00000000-0005-0000-0000-00007B930000}"/>
    <cellStyle name="20% - Dekorfärg2 2 2 3 4 3 6" xfId="37716" xr:uid="{00000000-0005-0000-0000-00007C930000}"/>
    <cellStyle name="20% - Dekorfärg2 2 2 3 4 3_Tabell 6a K" xfId="18667" xr:uid="{00000000-0005-0000-0000-000013490000}"/>
    <cellStyle name="20% - Dekorfärg2 2 2 3 4 4" xfId="5537" xr:uid="{00000000-0005-0000-0000-0000C9150000}"/>
    <cellStyle name="20% - Dekorfärg2 2 2 3 4 4 2" xfId="14422" xr:uid="{00000000-0005-0000-0000-00007E380000}"/>
    <cellStyle name="20% - Dekorfärg2 2 2 3 4 4 2 2" xfId="37717" xr:uid="{00000000-0005-0000-0000-00007D930000}"/>
    <cellStyle name="20% - Dekorfärg2 2 2 3 4 4 3" xfId="31919" xr:uid="{00000000-0005-0000-0000-0000D77C0000}"/>
    <cellStyle name="20% - Dekorfärg2 2 2 3 4 4 4" xfId="37718" xr:uid="{00000000-0005-0000-0000-00007E930000}"/>
    <cellStyle name="20% - Dekorfärg2 2 2 3 4 4_Tabell 6a K" xfId="24530" xr:uid="{00000000-0005-0000-0000-0000FA5F0000}"/>
    <cellStyle name="20% - Dekorfärg2 2 2 3 4 5" xfId="10037" xr:uid="{00000000-0005-0000-0000-00005D270000}"/>
    <cellStyle name="20% - Dekorfärg2 2 2 3 4 5 2" xfId="37719" xr:uid="{00000000-0005-0000-0000-00007F930000}"/>
    <cellStyle name="20% - Dekorfärg2 2 2 3 4 5 2 2" xfId="37720" xr:uid="{00000000-0005-0000-0000-000080930000}"/>
    <cellStyle name="20% - Dekorfärg2 2 2 3 4 5 3" xfId="37721" xr:uid="{00000000-0005-0000-0000-000081930000}"/>
    <cellStyle name="20% - Dekorfärg2 2 2 3 4 6" xfId="27534" xr:uid="{00000000-0005-0000-0000-0000B66B0000}"/>
    <cellStyle name="20% - Dekorfärg2 2 2 3 4 6 2" xfId="37722" xr:uid="{00000000-0005-0000-0000-000082930000}"/>
    <cellStyle name="20% - Dekorfärg2 2 2 3 4 7" xfId="37723" xr:uid="{00000000-0005-0000-0000-000083930000}"/>
    <cellStyle name="20% - Dekorfärg2 2 2 3 4 8" xfId="37724" xr:uid="{00000000-0005-0000-0000-000084930000}"/>
    <cellStyle name="20% - Dekorfärg2 2 2 3 4_Tabell 6a K" xfId="22360" xr:uid="{00000000-0005-0000-0000-000080570000}"/>
    <cellStyle name="20% - Dekorfärg2 2 2 3 5" xfId="1274" xr:uid="{00000000-0005-0000-0000-000022050000}"/>
    <cellStyle name="20% - Dekorfärg2 2 2 3 5 2" xfId="3466" xr:uid="{00000000-0005-0000-0000-0000B20D0000}"/>
    <cellStyle name="20% - Dekorfärg2 2 2 3 5 2 2" xfId="7852" xr:uid="{00000000-0005-0000-0000-0000D41E0000}"/>
    <cellStyle name="20% - Dekorfärg2 2 2 3 5 2 2 2" xfId="16737" xr:uid="{00000000-0005-0000-0000-000089410000}"/>
    <cellStyle name="20% - Dekorfärg2 2 2 3 5 2 2 2 2" xfId="37725" xr:uid="{00000000-0005-0000-0000-000085930000}"/>
    <cellStyle name="20% - Dekorfärg2 2 2 3 5 2 2 3" xfId="34234" xr:uid="{00000000-0005-0000-0000-0000E2850000}"/>
    <cellStyle name="20% - Dekorfärg2 2 2 3 5 2 2_Tabell 6a K" xfId="24788" xr:uid="{00000000-0005-0000-0000-0000FC600000}"/>
    <cellStyle name="20% - Dekorfärg2 2 2 3 5 2 3" xfId="12351" xr:uid="{00000000-0005-0000-0000-000067300000}"/>
    <cellStyle name="20% - Dekorfärg2 2 2 3 5 2 3 2" xfId="37726" xr:uid="{00000000-0005-0000-0000-000086930000}"/>
    <cellStyle name="20% - Dekorfärg2 2 2 3 5 2 4" xfId="29848" xr:uid="{00000000-0005-0000-0000-0000C0740000}"/>
    <cellStyle name="20% - Dekorfärg2 2 2 3 5 2 5" xfId="37727" xr:uid="{00000000-0005-0000-0000-000087930000}"/>
    <cellStyle name="20% - Dekorfärg2 2 2 3 5 2_Tabell 6a K" xfId="23113" xr:uid="{00000000-0005-0000-0000-0000715A0000}"/>
    <cellStyle name="20% - Dekorfärg2 2 2 3 5 3" xfId="5659" xr:uid="{00000000-0005-0000-0000-000043160000}"/>
    <cellStyle name="20% - Dekorfärg2 2 2 3 5 3 2" xfId="14544" xr:uid="{00000000-0005-0000-0000-0000F8380000}"/>
    <cellStyle name="20% - Dekorfärg2 2 2 3 5 3 2 2" xfId="37728" xr:uid="{00000000-0005-0000-0000-000088930000}"/>
    <cellStyle name="20% - Dekorfärg2 2 2 3 5 3 3" xfId="32041" xr:uid="{00000000-0005-0000-0000-0000517D0000}"/>
    <cellStyle name="20% - Dekorfärg2 2 2 3 5 3 4" xfId="37729" xr:uid="{00000000-0005-0000-0000-000089930000}"/>
    <cellStyle name="20% - Dekorfärg2 2 2 3 5 3_Tabell 6a K" xfId="22985" xr:uid="{00000000-0005-0000-0000-0000F1590000}"/>
    <cellStyle name="20% - Dekorfärg2 2 2 3 5 4" xfId="10159" xr:uid="{00000000-0005-0000-0000-0000D7270000}"/>
    <cellStyle name="20% - Dekorfärg2 2 2 3 5 4 2" xfId="37730" xr:uid="{00000000-0005-0000-0000-00008A930000}"/>
    <cellStyle name="20% - Dekorfärg2 2 2 3 5 4 2 2" xfId="37731" xr:uid="{00000000-0005-0000-0000-00008B930000}"/>
    <cellStyle name="20% - Dekorfärg2 2 2 3 5 4 3" xfId="37732" xr:uid="{00000000-0005-0000-0000-00008C930000}"/>
    <cellStyle name="20% - Dekorfärg2 2 2 3 5 5" xfId="27656" xr:uid="{00000000-0005-0000-0000-0000306C0000}"/>
    <cellStyle name="20% - Dekorfärg2 2 2 3 5 5 2" xfId="37733" xr:uid="{00000000-0005-0000-0000-00008D930000}"/>
    <cellStyle name="20% - Dekorfärg2 2 2 3 5 6" xfId="37734" xr:uid="{00000000-0005-0000-0000-00008E930000}"/>
    <cellStyle name="20% - Dekorfärg2 2 2 3 5 7" xfId="37735" xr:uid="{00000000-0005-0000-0000-00008F930000}"/>
    <cellStyle name="20% - Dekorfärg2 2 2 3 5_Tabell 6a K" xfId="25149" xr:uid="{00000000-0005-0000-0000-000065620000}"/>
    <cellStyle name="20% - Dekorfärg2 2 2 3 6" xfId="2496" xr:uid="{00000000-0005-0000-0000-0000E8090000}"/>
    <cellStyle name="20% - Dekorfärg2 2 2 3 6 2" xfId="6882" xr:uid="{00000000-0005-0000-0000-00000A1B0000}"/>
    <cellStyle name="20% - Dekorfärg2 2 2 3 6 2 2" xfId="15767" xr:uid="{00000000-0005-0000-0000-0000BF3D0000}"/>
    <cellStyle name="20% - Dekorfärg2 2 2 3 6 2 2 2" xfId="37736" xr:uid="{00000000-0005-0000-0000-000090930000}"/>
    <cellStyle name="20% - Dekorfärg2 2 2 3 6 2 3" xfId="33264" xr:uid="{00000000-0005-0000-0000-000018820000}"/>
    <cellStyle name="20% - Dekorfärg2 2 2 3 6 2 4" xfId="37737" xr:uid="{00000000-0005-0000-0000-000091930000}"/>
    <cellStyle name="20% - Dekorfärg2 2 2 3 6 2_Tabell 6a K" xfId="19920" xr:uid="{00000000-0005-0000-0000-0000F84D0000}"/>
    <cellStyle name="20% - Dekorfärg2 2 2 3 6 3" xfId="11381" xr:uid="{00000000-0005-0000-0000-00009D2C0000}"/>
    <cellStyle name="20% - Dekorfärg2 2 2 3 6 3 2" xfId="37738" xr:uid="{00000000-0005-0000-0000-000092930000}"/>
    <cellStyle name="20% - Dekorfärg2 2 2 3 6 3 2 2" xfId="37739" xr:uid="{00000000-0005-0000-0000-000093930000}"/>
    <cellStyle name="20% - Dekorfärg2 2 2 3 6 3 3" xfId="37740" xr:uid="{00000000-0005-0000-0000-000094930000}"/>
    <cellStyle name="20% - Dekorfärg2 2 2 3 6 4" xfId="28878" xr:uid="{00000000-0005-0000-0000-0000F6700000}"/>
    <cellStyle name="20% - Dekorfärg2 2 2 3 6 4 2" xfId="37741" xr:uid="{00000000-0005-0000-0000-000095930000}"/>
    <cellStyle name="20% - Dekorfärg2 2 2 3 6 5" xfId="37742" xr:uid="{00000000-0005-0000-0000-000096930000}"/>
    <cellStyle name="20% - Dekorfärg2 2 2 3 6 6" xfId="37743" xr:uid="{00000000-0005-0000-0000-000097930000}"/>
    <cellStyle name="20% - Dekorfärg2 2 2 3 6_Tabell 6a K" xfId="26404" xr:uid="{00000000-0005-0000-0000-00004C670000}"/>
    <cellStyle name="20% - Dekorfärg2 2 2 3 7" xfId="4689" xr:uid="{00000000-0005-0000-0000-000079120000}"/>
    <cellStyle name="20% - Dekorfärg2 2 2 3 7 2" xfId="13574" xr:uid="{00000000-0005-0000-0000-00002E350000}"/>
    <cellStyle name="20% - Dekorfärg2 2 2 3 7 2 2" xfId="37744" xr:uid="{00000000-0005-0000-0000-000098930000}"/>
    <cellStyle name="20% - Dekorfärg2 2 2 3 7 3" xfId="31071" xr:uid="{00000000-0005-0000-0000-000087790000}"/>
    <cellStyle name="20% - Dekorfärg2 2 2 3 7 4" xfId="37745" xr:uid="{00000000-0005-0000-0000-000099930000}"/>
    <cellStyle name="20% - Dekorfärg2 2 2 3 7_Tabell 6a K" xfId="24708" xr:uid="{00000000-0005-0000-0000-0000AC600000}"/>
    <cellStyle name="20% - Dekorfärg2 2 2 3 8" xfId="9189" xr:uid="{00000000-0005-0000-0000-00000D240000}"/>
    <cellStyle name="20% - Dekorfärg2 2 2 3 8 2" xfId="37746" xr:uid="{00000000-0005-0000-0000-00009A930000}"/>
    <cellStyle name="20% - Dekorfärg2 2 2 3 8 2 2" xfId="37747" xr:uid="{00000000-0005-0000-0000-00009B930000}"/>
    <cellStyle name="20% - Dekorfärg2 2 2 3 8 3" xfId="37748" xr:uid="{00000000-0005-0000-0000-00009C930000}"/>
    <cellStyle name="20% - Dekorfärg2 2 2 3 9" xfId="26686" xr:uid="{00000000-0005-0000-0000-000066680000}"/>
    <cellStyle name="20% - Dekorfärg2 2 2 3 9 2" xfId="37749" xr:uid="{00000000-0005-0000-0000-00009D930000}"/>
    <cellStyle name="20% - Dekorfärg2 2 2 3_Tabell 6a K" xfId="21292" xr:uid="{00000000-0005-0000-0000-000054530000}"/>
    <cellStyle name="20% - Dekorfärg2 2 2 4" xfId="162" xr:uid="{00000000-0005-0000-0000-0000CA000000}"/>
    <cellStyle name="20% - Dekorfärg2 2 2 4 10" xfId="37750" xr:uid="{00000000-0005-0000-0000-00009E930000}"/>
    <cellStyle name="20% - Dekorfärg2 2 2 4 11" xfId="37751" xr:uid="{00000000-0005-0000-0000-00009F930000}"/>
    <cellStyle name="20% - Dekorfärg2 2 2 4 12" xfId="37752" xr:uid="{00000000-0005-0000-0000-0000A0930000}"/>
    <cellStyle name="20% - Dekorfärg2 2 2 4 2" xfId="374" xr:uid="{00000000-0005-0000-0000-00009E010000}"/>
    <cellStyle name="20% - Dekorfärg2 2 2 4 2 2" xfId="798" xr:uid="{00000000-0005-0000-0000-000046030000}"/>
    <cellStyle name="20% - Dekorfärg2 2 2 4 2 2 2" xfId="1281" xr:uid="{00000000-0005-0000-0000-000029050000}"/>
    <cellStyle name="20% - Dekorfärg2 2 2 4 2 2 2 2" xfId="3473" xr:uid="{00000000-0005-0000-0000-0000B90D0000}"/>
    <cellStyle name="20% - Dekorfärg2 2 2 4 2 2 2 2 2" xfId="7859" xr:uid="{00000000-0005-0000-0000-0000DB1E0000}"/>
    <cellStyle name="20% - Dekorfärg2 2 2 4 2 2 2 2 2 2" xfId="16744" xr:uid="{00000000-0005-0000-0000-000090410000}"/>
    <cellStyle name="20% - Dekorfärg2 2 2 4 2 2 2 2 2 2 2" xfId="37753" xr:uid="{00000000-0005-0000-0000-0000A1930000}"/>
    <cellStyle name="20% - Dekorfärg2 2 2 4 2 2 2 2 2 3" xfId="34241" xr:uid="{00000000-0005-0000-0000-0000E9850000}"/>
    <cellStyle name="20% - Dekorfärg2 2 2 4 2 2 2 2 2_Tabell 6a K" xfId="22031" xr:uid="{00000000-0005-0000-0000-000037560000}"/>
    <cellStyle name="20% - Dekorfärg2 2 2 4 2 2 2 2 3" xfId="12358" xr:uid="{00000000-0005-0000-0000-00006E300000}"/>
    <cellStyle name="20% - Dekorfärg2 2 2 4 2 2 2 2 3 2" xfId="37754" xr:uid="{00000000-0005-0000-0000-0000A2930000}"/>
    <cellStyle name="20% - Dekorfärg2 2 2 4 2 2 2 2 4" xfId="29855" xr:uid="{00000000-0005-0000-0000-0000C7740000}"/>
    <cellStyle name="20% - Dekorfärg2 2 2 4 2 2 2 2 5" xfId="37755" xr:uid="{00000000-0005-0000-0000-0000A3930000}"/>
    <cellStyle name="20% - Dekorfärg2 2 2 4 2 2 2 2_Tabell 6a K" xfId="8909" xr:uid="{00000000-0005-0000-0000-0000F5220000}"/>
    <cellStyle name="20% - Dekorfärg2 2 2 4 2 2 2 3" xfId="5666" xr:uid="{00000000-0005-0000-0000-00004A160000}"/>
    <cellStyle name="20% - Dekorfärg2 2 2 4 2 2 2 3 2" xfId="14551" xr:uid="{00000000-0005-0000-0000-0000FF380000}"/>
    <cellStyle name="20% - Dekorfärg2 2 2 4 2 2 2 3 2 2" xfId="37756" xr:uid="{00000000-0005-0000-0000-0000A4930000}"/>
    <cellStyle name="20% - Dekorfärg2 2 2 4 2 2 2 3 3" xfId="32048" xr:uid="{00000000-0005-0000-0000-0000587D0000}"/>
    <cellStyle name="20% - Dekorfärg2 2 2 4 2 2 2 3 4" xfId="37757" xr:uid="{00000000-0005-0000-0000-0000A5930000}"/>
    <cellStyle name="20% - Dekorfärg2 2 2 4 2 2 2 3_Tabell 6a K" xfId="26409" xr:uid="{00000000-0005-0000-0000-000051670000}"/>
    <cellStyle name="20% - Dekorfärg2 2 2 4 2 2 2 4" xfId="10166" xr:uid="{00000000-0005-0000-0000-0000DE270000}"/>
    <cellStyle name="20% - Dekorfärg2 2 2 4 2 2 2 4 2" xfId="37758" xr:uid="{00000000-0005-0000-0000-0000A6930000}"/>
    <cellStyle name="20% - Dekorfärg2 2 2 4 2 2 2 4 2 2" xfId="37759" xr:uid="{00000000-0005-0000-0000-0000A7930000}"/>
    <cellStyle name="20% - Dekorfärg2 2 2 4 2 2 2 4 3" xfId="37760" xr:uid="{00000000-0005-0000-0000-0000A8930000}"/>
    <cellStyle name="20% - Dekorfärg2 2 2 4 2 2 2 5" xfId="27663" xr:uid="{00000000-0005-0000-0000-0000376C0000}"/>
    <cellStyle name="20% - Dekorfärg2 2 2 4 2 2 2 5 2" xfId="37761" xr:uid="{00000000-0005-0000-0000-0000A9930000}"/>
    <cellStyle name="20% - Dekorfärg2 2 2 4 2 2 2 6" xfId="37762" xr:uid="{00000000-0005-0000-0000-0000AA930000}"/>
    <cellStyle name="20% - Dekorfärg2 2 2 4 2 2 2 7" xfId="37763" xr:uid="{00000000-0005-0000-0000-0000AB930000}"/>
    <cellStyle name="20% - Dekorfärg2 2 2 4 2 2 2_Tabell 6a K" xfId="23079" xr:uid="{00000000-0005-0000-0000-00004F5A0000}"/>
    <cellStyle name="20% - Dekorfärg2 2 2 4 2 2 3" xfId="2990" xr:uid="{00000000-0005-0000-0000-0000D60B0000}"/>
    <cellStyle name="20% - Dekorfärg2 2 2 4 2 2 3 2" xfId="7376" xr:uid="{00000000-0005-0000-0000-0000F81C0000}"/>
    <cellStyle name="20% - Dekorfärg2 2 2 4 2 2 3 2 2" xfId="16261" xr:uid="{00000000-0005-0000-0000-0000AD3F0000}"/>
    <cellStyle name="20% - Dekorfärg2 2 2 4 2 2 3 2 2 2" xfId="37764" xr:uid="{00000000-0005-0000-0000-0000AC930000}"/>
    <cellStyle name="20% - Dekorfärg2 2 2 4 2 2 3 2 3" xfId="33758" xr:uid="{00000000-0005-0000-0000-000006840000}"/>
    <cellStyle name="20% - Dekorfärg2 2 2 4 2 2 3 2 4" xfId="37765" xr:uid="{00000000-0005-0000-0000-0000AD930000}"/>
    <cellStyle name="20% - Dekorfärg2 2 2 4 2 2 3 2_Tabell 6a K" xfId="18614" xr:uid="{00000000-0005-0000-0000-0000DE480000}"/>
    <cellStyle name="20% - Dekorfärg2 2 2 4 2 2 3 3" xfId="11875" xr:uid="{00000000-0005-0000-0000-00008B2E0000}"/>
    <cellStyle name="20% - Dekorfärg2 2 2 4 2 2 3 3 2" xfId="37766" xr:uid="{00000000-0005-0000-0000-0000AE930000}"/>
    <cellStyle name="20% - Dekorfärg2 2 2 4 2 2 3 3 2 2" xfId="37767" xr:uid="{00000000-0005-0000-0000-0000AF930000}"/>
    <cellStyle name="20% - Dekorfärg2 2 2 4 2 2 3 3 3" xfId="37768" xr:uid="{00000000-0005-0000-0000-0000B0930000}"/>
    <cellStyle name="20% - Dekorfärg2 2 2 4 2 2 3 4" xfId="29372" xr:uid="{00000000-0005-0000-0000-0000E4720000}"/>
    <cellStyle name="20% - Dekorfärg2 2 2 4 2 2 3 4 2" xfId="37769" xr:uid="{00000000-0005-0000-0000-0000B1930000}"/>
    <cellStyle name="20% - Dekorfärg2 2 2 4 2 2 3 5" xfId="37770" xr:uid="{00000000-0005-0000-0000-0000B2930000}"/>
    <cellStyle name="20% - Dekorfärg2 2 2 4 2 2 3 6" xfId="37771" xr:uid="{00000000-0005-0000-0000-0000B3930000}"/>
    <cellStyle name="20% - Dekorfärg2 2 2 4 2 2 3_Tabell 6a K" xfId="20999" xr:uid="{00000000-0005-0000-0000-00002F520000}"/>
    <cellStyle name="20% - Dekorfärg2 2 2 4 2 2 4" xfId="5183" xr:uid="{00000000-0005-0000-0000-000067140000}"/>
    <cellStyle name="20% - Dekorfärg2 2 2 4 2 2 4 2" xfId="14068" xr:uid="{00000000-0005-0000-0000-00001C370000}"/>
    <cellStyle name="20% - Dekorfärg2 2 2 4 2 2 4 2 2" xfId="37772" xr:uid="{00000000-0005-0000-0000-0000B4930000}"/>
    <cellStyle name="20% - Dekorfärg2 2 2 4 2 2 4 3" xfId="31565" xr:uid="{00000000-0005-0000-0000-0000757B0000}"/>
    <cellStyle name="20% - Dekorfärg2 2 2 4 2 2 4 4" xfId="37773" xr:uid="{00000000-0005-0000-0000-0000B5930000}"/>
    <cellStyle name="20% - Dekorfärg2 2 2 4 2 2 4_Tabell 6a K" xfId="8901" xr:uid="{00000000-0005-0000-0000-0000ED220000}"/>
    <cellStyle name="20% - Dekorfärg2 2 2 4 2 2 5" xfId="9683" xr:uid="{00000000-0005-0000-0000-0000FB250000}"/>
    <cellStyle name="20% - Dekorfärg2 2 2 4 2 2 5 2" xfId="37774" xr:uid="{00000000-0005-0000-0000-0000B6930000}"/>
    <cellStyle name="20% - Dekorfärg2 2 2 4 2 2 5 2 2" xfId="37775" xr:uid="{00000000-0005-0000-0000-0000B7930000}"/>
    <cellStyle name="20% - Dekorfärg2 2 2 4 2 2 5 3" xfId="37776" xr:uid="{00000000-0005-0000-0000-0000B8930000}"/>
    <cellStyle name="20% - Dekorfärg2 2 2 4 2 2 6" xfId="27180" xr:uid="{00000000-0005-0000-0000-0000546A0000}"/>
    <cellStyle name="20% - Dekorfärg2 2 2 4 2 2 6 2" xfId="37777" xr:uid="{00000000-0005-0000-0000-0000B9930000}"/>
    <cellStyle name="20% - Dekorfärg2 2 2 4 2 2 7" xfId="37778" xr:uid="{00000000-0005-0000-0000-0000BA930000}"/>
    <cellStyle name="20% - Dekorfärg2 2 2 4 2 2 8" xfId="37779" xr:uid="{00000000-0005-0000-0000-0000BB930000}"/>
    <cellStyle name="20% - Dekorfärg2 2 2 4 2 2_Tabell 6a K" xfId="18622" xr:uid="{00000000-0005-0000-0000-0000E6480000}"/>
    <cellStyle name="20% - Dekorfärg2 2 2 4 2 3" xfId="1280" xr:uid="{00000000-0005-0000-0000-000028050000}"/>
    <cellStyle name="20% - Dekorfärg2 2 2 4 2 3 2" xfId="3472" xr:uid="{00000000-0005-0000-0000-0000B80D0000}"/>
    <cellStyle name="20% - Dekorfärg2 2 2 4 2 3 2 2" xfId="7858" xr:uid="{00000000-0005-0000-0000-0000DA1E0000}"/>
    <cellStyle name="20% - Dekorfärg2 2 2 4 2 3 2 2 2" xfId="16743" xr:uid="{00000000-0005-0000-0000-00008F410000}"/>
    <cellStyle name="20% - Dekorfärg2 2 2 4 2 3 2 2 2 2" xfId="37780" xr:uid="{00000000-0005-0000-0000-0000BC930000}"/>
    <cellStyle name="20% - Dekorfärg2 2 2 4 2 3 2 2 3" xfId="34240" xr:uid="{00000000-0005-0000-0000-0000E8850000}"/>
    <cellStyle name="20% - Dekorfärg2 2 2 4 2 3 2 2_Tabell 6a K" xfId="19901" xr:uid="{00000000-0005-0000-0000-0000E54D0000}"/>
    <cellStyle name="20% - Dekorfärg2 2 2 4 2 3 2 3" xfId="12357" xr:uid="{00000000-0005-0000-0000-00006D300000}"/>
    <cellStyle name="20% - Dekorfärg2 2 2 4 2 3 2 3 2" xfId="37781" xr:uid="{00000000-0005-0000-0000-0000BD930000}"/>
    <cellStyle name="20% - Dekorfärg2 2 2 4 2 3 2 4" xfId="29854" xr:uid="{00000000-0005-0000-0000-0000C6740000}"/>
    <cellStyle name="20% - Dekorfärg2 2 2 4 2 3 2 5" xfId="37782" xr:uid="{00000000-0005-0000-0000-0000BE930000}"/>
    <cellStyle name="20% - Dekorfärg2 2 2 4 2 3 2_Tabell 6a K" xfId="8896" xr:uid="{00000000-0005-0000-0000-0000E8220000}"/>
    <cellStyle name="20% - Dekorfärg2 2 2 4 2 3 3" xfId="5665" xr:uid="{00000000-0005-0000-0000-000049160000}"/>
    <cellStyle name="20% - Dekorfärg2 2 2 4 2 3 3 2" xfId="14550" xr:uid="{00000000-0005-0000-0000-0000FE380000}"/>
    <cellStyle name="20% - Dekorfärg2 2 2 4 2 3 3 2 2" xfId="37783" xr:uid="{00000000-0005-0000-0000-0000BF930000}"/>
    <cellStyle name="20% - Dekorfärg2 2 2 4 2 3 3 3" xfId="32047" xr:uid="{00000000-0005-0000-0000-0000577D0000}"/>
    <cellStyle name="20% - Dekorfärg2 2 2 4 2 3 3 4" xfId="37784" xr:uid="{00000000-0005-0000-0000-0000C0930000}"/>
    <cellStyle name="20% - Dekorfärg2 2 2 4 2 3 3_Tabell 6a K" xfId="17767" xr:uid="{00000000-0005-0000-0000-00008F450000}"/>
    <cellStyle name="20% - Dekorfärg2 2 2 4 2 3 4" xfId="10165" xr:uid="{00000000-0005-0000-0000-0000DD270000}"/>
    <cellStyle name="20% - Dekorfärg2 2 2 4 2 3 4 2" xfId="37785" xr:uid="{00000000-0005-0000-0000-0000C1930000}"/>
    <cellStyle name="20% - Dekorfärg2 2 2 4 2 3 4 2 2" xfId="37786" xr:uid="{00000000-0005-0000-0000-0000C2930000}"/>
    <cellStyle name="20% - Dekorfärg2 2 2 4 2 3 4 3" xfId="37787" xr:uid="{00000000-0005-0000-0000-0000C3930000}"/>
    <cellStyle name="20% - Dekorfärg2 2 2 4 2 3 5" xfId="27662" xr:uid="{00000000-0005-0000-0000-0000366C0000}"/>
    <cellStyle name="20% - Dekorfärg2 2 2 4 2 3 5 2" xfId="37788" xr:uid="{00000000-0005-0000-0000-0000C4930000}"/>
    <cellStyle name="20% - Dekorfärg2 2 2 4 2 3 6" xfId="37789" xr:uid="{00000000-0005-0000-0000-0000C5930000}"/>
    <cellStyle name="20% - Dekorfärg2 2 2 4 2 3 7" xfId="37790" xr:uid="{00000000-0005-0000-0000-0000C6930000}"/>
    <cellStyle name="20% - Dekorfärg2 2 2 4 2 3_Tabell 6a K" xfId="24204" xr:uid="{00000000-0005-0000-0000-0000B45E0000}"/>
    <cellStyle name="20% - Dekorfärg2 2 2 4 2 4" xfId="2566" xr:uid="{00000000-0005-0000-0000-00002E0A0000}"/>
    <cellStyle name="20% - Dekorfärg2 2 2 4 2 4 2" xfId="6952" xr:uid="{00000000-0005-0000-0000-0000501B0000}"/>
    <cellStyle name="20% - Dekorfärg2 2 2 4 2 4 2 2" xfId="15837" xr:uid="{00000000-0005-0000-0000-0000053E0000}"/>
    <cellStyle name="20% - Dekorfärg2 2 2 4 2 4 2 2 2" xfId="37791" xr:uid="{00000000-0005-0000-0000-0000C7930000}"/>
    <cellStyle name="20% - Dekorfärg2 2 2 4 2 4 2 3" xfId="33334" xr:uid="{00000000-0005-0000-0000-00005E820000}"/>
    <cellStyle name="20% - Dekorfärg2 2 2 4 2 4 2 4" xfId="37792" xr:uid="{00000000-0005-0000-0000-0000C8930000}"/>
    <cellStyle name="20% - Dekorfärg2 2 2 4 2 4 2_Tabell 6a K" xfId="17758" xr:uid="{00000000-0005-0000-0000-000086450000}"/>
    <cellStyle name="20% - Dekorfärg2 2 2 4 2 4 3" xfId="11451" xr:uid="{00000000-0005-0000-0000-0000E32C0000}"/>
    <cellStyle name="20% - Dekorfärg2 2 2 4 2 4 3 2" xfId="37793" xr:uid="{00000000-0005-0000-0000-0000C9930000}"/>
    <cellStyle name="20% - Dekorfärg2 2 2 4 2 4 3 2 2" xfId="37794" xr:uid="{00000000-0005-0000-0000-0000CA930000}"/>
    <cellStyle name="20% - Dekorfärg2 2 2 4 2 4 3 3" xfId="37795" xr:uid="{00000000-0005-0000-0000-0000CB930000}"/>
    <cellStyle name="20% - Dekorfärg2 2 2 4 2 4 4" xfId="28948" xr:uid="{00000000-0005-0000-0000-00003C710000}"/>
    <cellStyle name="20% - Dekorfärg2 2 2 4 2 4 4 2" xfId="37796" xr:uid="{00000000-0005-0000-0000-0000CC930000}"/>
    <cellStyle name="20% - Dekorfärg2 2 2 4 2 4 5" xfId="37797" xr:uid="{00000000-0005-0000-0000-0000CD930000}"/>
    <cellStyle name="20% - Dekorfärg2 2 2 4 2 4 6" xfId="37798" xr:uid="{00000000-0005-0000-0000-0000CE930000}"/>
    <cellStyle name="20% - Dekorfärg2 2 2 4 2 4_Tabell 6a K" xfId="8916" xr:uid="{00000000-0005-0000-0000-0000FC220000}"/>
    <cellStyle name="20% - Dekorfärg2 2 2 4 2 5" xfId="4759" xr:uid="{00000000-0005-0000-0000-0000BF120000}"/>
    <cellStyle name="20% - Dekorfärg2 2 2 4 2 5 2" xfId="13644" xr:uid="{00000000-0005-0000-0000-000074350000}"/>
    <cellStyle name="20% - Dekorfärg2 2 2 4 2 5 2 2" xfId="37799" xr:uid="{00000000-0005-0000-0000-0000CF930000}"/>
    <cellStyle name="20% - Dekorfärg2 2 2 4 2 5 3" xfId="31141" xr:uid="{00000000-0005-0000-0000-0000CD790000}"/>
    <cellStyle name="20% - Dekorfärg2 2 2 4 2 5 4" xfId="37800" xr:uid="{00000000-0005-0000-0000-0000D0930000}"/>
    <cellStyle name="20% - Dekorfärg2 2 2 4 2 5_Tabell 6a K" xfId="8922" xr:uid="{00000000-0005-0000-0000-000002230000}"/>
    <cellStyle name="20% - Dekorfärg2 2 2 4 2 6" xfId="9259" xr:uid="{00000000-0005-0000-0000-000053240000}"/>
    <cellStyle name="20% - Dekorfärg2 2 2 4 2 6 2" xfId="37801" xr:uid="{00000000-0005-0000-0000-0000D1930000}"/>
    <cellStyle name="20% - Dekorfärg2 2 2 4 2 6 2 2" xfId="37802" xr:uid="{00000000-0005-0000-0000-0000D2930000}"/>
    <cellStyle name="20% - Dekorfärg2 2 2 4 2 6 3" xfId="37803" xr:uid="{00000000-0005-0000-0000-0000D3930000}"/>
    <cellStyle name="20% - Dekorfärg2 2 2 4 2 7" xfId="26756" xr:uid="{00000000-0005-0000-0000-0000AC680000}"/>
    <cellStyle name="20% - Dekorfärg2 2 2 4 2 7 2" xfId="37804" xr:uid="{00000000-0005-0000-0000-0000D4930000}"/>
    <cellStyle name="20% - Dekorfärg2 2 2 4 2 8" xfId="37805" xr:uid="{00000000-0005-0000-0000-0000D5930000}"/>
    <cellStyle name="20% - Dekorfärg2 2 2 4 2 9" xfId="37806" xr:uid="{00000000-0005-0000-0000-0000D6930000}"/>
    <cellStyle name="20% - Dekorfärg2 2 2 4 2_Tabell 6a K" xfId="24630" xr:uid="{00000000-0005-0000-0000-00005E600000}"/>
    <cellStyle name="20% - Dekorfärg2 2 2 4 3" xfId="586" xr:uid="{00000000-0005-0000-0000-000072020000}"/>
    <cellStyle name="20% - Dekorfärg2 2 2 4 3 2" xfId="1282" xr:uid="{00000000-0005-0000-0000-00002A050000}"/>
    <cellStyle name="20% - Dekorfärg2 2 2 4 3 2 2" xfId="3474" xr:uid="{00000000-0005-0000-0000-0000BA0D0000}"/>
    <cellStyle name="20% - Dekorfärg2 2 2 4 3 2 2 2" xfId="7860" xr:uid="{00000000-0005-0000-0000-0000DC1E0000}"/>
    <cellStyle name="20% - Dekorfärg2 2 2 4 3 2 2 2 2" xfId="16745" xr:uid="{00000000-0005-0000-0000-000091410000}"/>
    <cellStyle name="20% - Dekorfärg2 2 2 4 3 2 2 2 2 2" xfId="37807" xr:uid="{00000000-0005-0000-0000-0000D7930000}"/>
    <cellStyle name="20% - Dekorfärg2 2 2 4 3 2 2 2 3" xfId="34242" xr:uid="{00000000-0005-0000-0000-0000EA850000}"/>
    <cellStyle name="20% - Dekorfärg2 2 2 4 3 2 2 2_Tabell 6a K" xfId="22070" xr:uid="{00000000-0005-0000-0000-00005E560000}"/>
    <cellStyle name="20% - Dekorfärg2 2 2 4 3 2 2 3" xfId="12359" xr:uid="{00000000-0005-0000-0000-00006F300000}"/>
    <cellStyle name="20% - Dekorfärg2 2 2 4 3 2 2 3 2" xfId="37808" xr:uid="{00000000-0005-0000-0000-0000D8930000}"/>
    <cellStyle name="20% - Dekorfärg2 2 2 4 3 2 2 4" xfId="29856" xr:uid="{00000000-0005-0000-0000-0000C8740000}"/>
    <cellStyle name="20% - Dekorfärg2 2 2 4 3 2 2 5" xfId="37809" xr:uid="{00000000-0005-0000-0000-0000D9930000}"/>
    <cellStyle name="20% - Dekorfärg2 2 2 4 3 2 2_Tabell 6a K" xfId="8882" xr:uid="{00000000-0005-0000-0000-0000DA220000}"/>
    <cellStyle name="20% - Dekorfärg2 2 2 4 3 2 3" xfId="5667" xr:uid="{00000000-0005-0000-0000-00004B160000}"/>
    <cellStyle name="20% - Dekorfärg2 2 2 4 3 2 3 2" xfId="14552" xr:uid="{00000000-0005-0000-0000-000000390000}"/>
    <cellStyle name="20% - Dekorfärg2 2 2 4 3 2 3 2 2" xfId="37810" xr:uid="{00000000-0005-0000-0000-0000DA930000}"/>
    <cellStyle name="20% - Dekorfärg2 2 2 4 3 2 3 3" xfId="32049" xr:uid="{00000000-0005-0000-0000-0000597D0000}"/>
    <cellStyle name="20% - Dekorfärg2 2 2 4 3 2 3 4" xfId="37811" xr:uid="{00000000-0005-0000-0000-0000DB930000}"/>
    <cellStyle name="20% - Dekorfärg2 2 2 4 3 2 3_Tabell 6a K" xfId="19905" xr:uid="{00000000-0005-0000-0000-0000E94D0000}"/>
    <cellStyle name="20% - Dekorfärg2 2 2 4 3 2 4" xfId="10167" xr:uid="{00000000-0005-0000-0000-0000DF270000}"/>
    <cellStyle name="20% - Dekorfärg2 2 2 4 3 2 4 2" xfId="37812" xr:uid="{00000000-0005-0000-0000-0000DC930000}"/>
    <cellStyle name="20% - Dekorfärg2 2 2 4 3 2 4 2 2" xfId="37813" xr:uid="{00000000-0005-0000-0000-0000DD930000}"/>
    <cellStyle name="20% - Dekorfärg2 2 2 4 3 2 4 3" xfId="37814" xr:uid="{00000000-0005-0000-0000-0000DE930000}"/>
    <cellStyle name="20% - Dekorfärg2 2 2 4 3 2 5" xfId="27664" xr:uid="{00000000-0005-0000-0000-0000386C0000}"/>
    <cellStyle name="20% - Dekorfärg2 2 2 4 3 2 5 2" xfId="37815" xr:uid="{00000000-0005-0000-0000-0000DF930000}"/>
    <cellStyle name="20% - Dekorfärg2 2 2 4 3 2 6" xfId="37816" xr:uid="{00000000-0005-0000-0000-0000E0930000}"/>
    <cellStyle name="20% - Dekorfärg2 2 2 4 3 2 7" xfId="37817" xr:uid="{00000000-0005-0000-0000-0000E1930000}"/>
    <cellStyle name="20% - Dekorfärg2 2 2 4 3 2_Tabell 6a K" xfId="22074" xr:uid="{00000000-0005-0000-0000-000062560000}"/>
    <cellStyle name="20% - Dekorfärg2 2 2 4 3 3" xfId="2778" xr:uid="{00000000-0005-0000-0000-0000020B0000}"/>
    <cellStyle name="20% - Dekorfärg2 2 2 4 3 3 2" xfId="7164" xr:uid="{00000000-0005-0000-0000-0000241C0000}"/>
    <cellStyle name="20% - Dekorfärg2 2 2 4 3 3 2 2" xfId="16049" xr:uid="{00000000-0005-0000-0000-0000D93E0000}"/>
    <cellStyle name="20% - Dekorfärg2 2 2 4 3 3 2 2 2" xfId="37818" xr:uid="{00000000-0005-0000-0000-0000E2930000}"/>
    <cellStyle name="20% - Dekorfärg2 2 2 4 3 3 2 3" xfId="33546" xr:uid="{00000000-0005-0000-0000-000032830000}"/>
    <cellStyle name="20% - Dekorfärg2 2 2 4 3 3 2 4" xfId="37819" xr:uid="{00000000-0005-0000-0000-0000E3930000}"/>
    <cellStyle name="20% - Dekorfärg2 2 2 4 3 3 2_Tabell 6a K" xfId="24243" xr:uid="{00000000-0005-0000-0000-0000DB5E0000}"/>
    <cellStyle name="20% - Dekorfärg2 2 2 4 3 3 3" xfId="11663" xr:uid="{00000000-0005-0000-0000-0000B72D0000}"/>
    <cellStyle name="20% - Dekorfärg2 2 2 4 3 3 3 2" xfId="37820" xr:uid="{00000000-0005-0000-0000-0000E4930000}"/>
    <cellStyle name="20% - Dekorfärg2 2 2 4 3 3 3 2 2" xfId="37821" xr:uid="{00000000-0005-0000-0000-0000E5930000}"/>
    <cellStyle name="20% - Dekorfärg2 2 2 4 3 3 3 3" xfId="37822" xr:uid="{00000000-0005-0000-0000-0000E6930000}"/>
    <cellStyle name="20% - Dekorfärg2 2 2 4 3 3 4" xfId="29160" xr:uid="{00000000-0005-0000-0000-000010720000}"/>
    <cellStyle name="20% - Dekorfärg2 2 2 4 3 3 4 2" xfId="37823" xr:uid="{00000000-0005-0000-0000-0000E7930000}"/>
    <cellStyle name="20% - Dekorfärg2 2 2 4 3 3 5" xfId="37824" xr:uid="{00000000-0005-0000-0000-0000E8930000}"/>
    <cellStyle name="20% - Dekorfärg2 2 2 4 3 3 6" xfId="37825" xr:uid="{00000000-0005-0000-0000-0000E9930000}"/>
    <cellStyle name="20% - Dekorfärg2 2 2 4 3 3_Tabell 6a K" xfId="24245" xr:uid="{00000000-0005-0000-0000-0000DD5E0000}"/>
    <cellStyle name="20% - Dekorfärg2 2 2 4 3 4" xfId="4971" xr:uid="{00000000-0005-0000-0000-000093130000}"/>
    <cellStyle name="20% - Dekorfärg2 2 2 4 3 4 2" xfId="13856" xr:uid="{00000000-0005-0000-0000-000048360000}"/>
    <cellStyle name="20% - Dekorfärg2 2 2 4 3 4 2 2" xfId="37826" xr:uid="{00000000-0005-0000-0000-0000EA930000}"/>
    <cellStyle name="20% - Dekorfärg2 2 2 4 3 4 3" xfId="31353" xr:uid="{00000000-0005-0000-0000-0000A17A0000}"/>
    <cellStyle name="20% - Dekorfärg2 2 2 4 3 4 4" xfId="37827" xr:uid="{00000000-0005-0000-0000-0000EB930000}"/>
    <cellStyle name="20% - Dekorfärg2 2 2 4 3 4_Tabell 6a K" xfId="20983" xr:uid="{00000000-0005-0000-0000-00001F520000}"/>
    <cellStyle name="20% - Dekorfärg2 2 2 4 3 5" xfId="9471" xr:uid="{00000000-0005-0000-0000-000027250000}"/>
    <cellStyle name="20% - Dekorfärg2 2 2 4 3 5 2" xfId="37828" xr:uid="{00000000-0005-0000-0000-0000EC930000}"/>
    <cellStyle name="20% - Dekorfärg2 2 2 4 3 5 2 2" xfId="37829" xr:uid="{00000000-0005-0000-0000-0000ED930000}"/>
    <cellStyle name="20% - Dekorfärg2 2 2 4 3 5 3" xfId="37830" xr:uid="{00000000-0005-0000-0000-0000EE930000}"/>
    <cellStyle name="20% - Dekorfärg2 2 2 4 3 6" xfId="26968" xr:uid="{00000000-0005-0000-0000-000080690000}"/>
    <cellStyle name="20% - Dekorfärg2 2 2 4 3 6 2" xfId="37831" xr:uid="{00000000-0005-0000-0000-0000EF930000}"/>
    <cellStyle name="20% - Dekorfärg2 2 2 4 3 7" xfId="37832" xr:uid="{00000000-0005-0000-0000-0000F0930000}"/>
    <cellStyle name="20% - Dekorfärg2 2 2 4 3 8" xfId="37833" xr:uid="{00000000-0005-0000-0000-0000F1930000}"/>
    <cellStyle name="20% - Dekorfärg2 2 2 4 3_Tabell 6a K" xfId="26446" xr:uid="{00000000-0005-0000-0000-000076670000}"/>
    <cellStyle name="20% - Dekorfärg2 2 2 4 4" xfId="1010" xr:uid="{00000000-0005-0000-0000-00001A040000}"/>
    <cellStyle name="20% - Dekorfärg2 2 2 4 4 2" xfId="1283" xr:uid="{00000000-0005-0000-0000-00002B050000}"/>
    <cellStyle name="20% - Dekorfärg2 2 2 4 4 2 2" xfId="3475" xr:uid="{00000000-0005-0000-0000-0000BB0D0000}"/>
    <cellStyle name="20% - Dekorfärg2 2 2 4 4 2 2 2" xfId="7861" xr:uid="{00000000-0005-0000-0000-0000DD1E0000}"/>
    <cellStyle name="20% - Dekorfärg2 2 2 4 4 2 2 2 2" xfId="16746" xr:uid="{00000000-0005-0000-0000-000092410000}"/>
    <cellStyle name="20% - Dekorfärg2 2 2 4 4 2 2 2 2 2" xfId="37834" xr:uid="{00000000-0005-0000-0000-0000F2930000}"/>
    <cellStyle name="20% - Dekorfärg2 2 2 4 4 2 2 2 3" xfId="34243" xr:uid="{00000000-0005-0000-0000-0000EB850000}"/>
    <cellStyle name="20% - Dekorfärg2 2 2 4 4 2 2 2_Tabell 6a K" xfId="26414" xr:uid="{00000000-0005-0000-0000-000056670000}"/>
    <cellStyle name="20% - Dekorfärg2 2 2 4 4 2 2 3" xfId="12360" xr:uid="{00000000-0005-0000-0000-000070300000}"/>
    <cellStyle name="20% - Dekorfärg2 2 2 4 4 2 2 3 2" xfId="37835" xr:uid="{00000000-0005-0000-0000-0000F3930000}"/>
    <cellStyle name="20% - Dekorfärg2 2 2 4 4 2 2 4" xfId="29857" xr:uid="{00000000-0005-0000-0000-0000C9740000}"/>
    <cellStyle name="20% - Dekorfärg2 2 2 4 4 2 2 5" xfId="37836" xr:uid="{00000000-0005-0000-0000-0000F4930000}"/>
    <cellStyle name="20% - Dekorfärg2 2 2 4 4 2 2_Tabell 6a K" xfId="23168" xr:uid="{00000000-0005-0000-0000-0000A85A0000}"/>
    <cellStyle name="20% - Dekorfärg2 2 2 4 4 2 3" xfId="5668" xr:uid="{00000000-0005-0000-0000-00004C160000}"/>
    <cellStyle name="20% - Dekorfärg2 2 2 4 4 2 3 2" xfId="14553" xr:uid="{00000000-0005-0000-0000-000001390000}"/>
    <cellStyle name="20% - Dekorfärg2 2 2 4 4 2 3 2 2" xfId="37837" xr:uid="{00000000-0005-0000-0000-0000F5930000}"/>
    <cellStyle name="20% - Dekorfärg2 2 2 4 4 2 3 3" xfId="32050" xr:uid="{00000000-0005-0000-0000-00005A7D0000}"/>
    <cellStyle name="20% - Dekorfärg2 2 2 4 4 2 3 4" xfId="37838" xr:uid="{00000000-0005-0000-0000-0000F6930000}"/>
    <cellStyle name="20% - Dekorfärg2 2 2 4 4 2 3_Tabell 6a K" xfId="18840" xr:uid="{00000000-0005-0000-0000-0000C0490000}"/>
    <cellStyle name="20% - Dekorfärg2 2 2 4 4 2 4" xfId="10168" xr:uid="{00000000-0005-0000-0000-0000E0270000}"/>
    <cellStyle name="20% - Dekorfärg2 2 2 4 4 2 4 2" xfId="37839" xr:uid="{00000000-0005-0000-0000-0000F7930000}"/>
    <cellStyle name="20% - Dekorfärg2 2 2 4 4 2 4 2 2" xfId="37840" xr:uid="{00000000-0005-0000-0000-0000F8930000}"/>
    <cellStyle name="20% - Dekorfärg2 2 2 4 4 2 4 3" xfId="37841" xr:uid="{00000000-0005-0000-0000-0000F9930000}"/>
    <cellStyle name="20% - Dekorfärg2 2 2 4 4 2 5" xfId="27665" xr:uid="{00000000-0005-0000-0000-0000396C0000}"/>
    <cellStyle name="20% - Dekorfärg2 2 2 4 4 2 5 2" xfId="37842" xr:uid="{00000000-0005-0000-0000-0000FA930000}"/>
    <cellStyle name="20% - Dekorfärg2 2 2 4 4 2 6" xfId="37843" xr:uid="{00000000-0005-0000-0000-0000FB930000}"/>
    <cellStyle name="20% - Dekorfärg2 2 2 4 4 2 7" xfId="37844" xr:uid="{00000000-0005-0000-0000-0000FC930000}"/>
    <cellStyle name="20% - Dekorfärg2 2 2 4 4 2_Tabell 6a K" xfId="24244" xr:uid="{00000000-0005-0000-0000-0000DC5E0000}"/>
    <cellStyle name="20% - Dekorfärg2 2 2 4 4 3" xfId="3202" xr:uid="{00000000-0005-0000-0000-0000AA0C0000}"/>
    <cellStyle name="20% - Dekorfärg2 2 2 4 4 3 2" xfId="7588" xr:uid="{00000000-0005-0000-0000-0000CC1D0000}"/>
    <cellStyle name="20% - Dekorfärg2 2 2 4 4 3 2 2" xfId="16473" xr:uid="{00000000-0005-0000-0000-000081400000}"/>
    <cellStyle name="20% - Dekorfärg2 2 2 4 4 3 2 2 2" xfId="37845" xr:uid="{00000000-0005-0000-0000-0000FD930000}"/>
    <cellStyle name="20% - Dekorfärg2 2 2 4 4 3 2 3" xfId="33970" xr:uid="{00000000-0005-0000-0000-0000DA840000}"/>
    <cellStyle name="20% - Dekorfärg2 2 2 4 4 3 2 4" xfId="37846" xr:uid="{00000000-0005-0000-0000-0000FE930000}"/>
    <cellStyle name="20% - Dekorfärg2 2 2 4 4 3 2_Tabell 6a K" xfId="8940" xr:uid="{00000000-0005-0000-0000-000014230000}"/>
    <cellStyle name="20% - Dekorfärg2 2 2 4 4 3 3" xfId="12087" xr:uid="{00000000-0005-0000-0000-00005F2F0000}"/>
    <cellStyle name="20% - Dekorfärg2 2 2 4 4 3 3 2" xfId="37847" xr:uid="{00000000-0005-0000-0000-0000FF930000}"/>
    <cellStyle name="20% - Dekorfärg2 2 2 4 4 3 3 2 2" xfId="37848" xr:uid="{00000000-0005-0000-0000-000000940000}"/>
    <cellStyle name="20% - Dekorfärg2 2 2 4 4 3 3 3" xfId="37849" xr:uid="{00000000-0005-0000-0000-000001940000}"/>
    <cellStyle name="20% - Dekorfärg2 2 2 4 4 3 4" xfId="29584" xr:uid="{00000000-0005-0000-0000-0000B8730000}"/>
    <cellStyle name="20% - Dekorfärg2 2 2 4 4 3 4 2" xfId="37850" xr:uid="{00000000-0005-0000-0000-000002940000}"/>
    <cellStyle name="20% - Dekorfärg2 2 2 4 4 3 5" xfId="37851" xr:uid="{00000000-0005-0000-0000-000003940000}"/>
    <cellStyle name="20% - Dekorfärg2 2 2 4 4 3 6" xfId="37852" xr:uid="{00000000-0005-0000-0000-000004940000}"/>
    <cellStyle name="20% - Dekorfärg2 2 2 4 4 3_Tabell 6a K" xfId="8985" xr:uid="{00000000-0005-0000-0000-000041230000}"/>
    <cellStyle name="20% - Dekorfärg2 2 2 4 4 4" xfId="5395" xr:uid="{00000000-0005-0000-0000-00003B150000}"/>
    <cellStyle name="20% - Dekorfärg2 2 2 4 4 4 2" xfId="14280" xr:uid="{00000000-0005-0000-0000-0000F0370000}"/>
    <cellStyle name="20% - Dekorfärg2 2 2 4 4 4 2 2" xfId="37853" xr:uid="{00000000-0005-0000-0000-000005940000}"/>
    <cellStyle name="20% - Dekorfärg2 2 2 4 4 4 3" xfId="31777" xr:uid="{00000000-0005-0000-0000-0000497C0000}"/>
    <cellStyle name="20% - Dekorfärg2 2 2 4 4 4 4" xfId="37854" xr:uid="{00000000-0005-0000-0000-000006940000}"/>
    <cellStyle name="20% - Dekorfärg2 2 2 4 4 4_Tabell 6a K" xfId="8923" xr:uid="{00000000-0005-0000-0000-000003230000}"/>
    <cellStyle name="20% - Dekorfärg2 2 2 4 4 5" xfId="9895" xr:uid="{00000000-0005-0000-0000-0000CF260000}"/>
    <cellStyle name="20% - Dekorfärg2 2 2 4 4 5 2" xfId="37855" xr:uid="{00000000-0005-0000-0000-000007940000}"/>
    <cellStyle name="20% - Dekorfärg2 2 2 4 4 5 2 2" xfId="37856" xr:uid="{00000000-0005-0000-0000-000008940000}"/>
    <cellStyle name="20% - Dekorfärg2 2 2 4 4 5 3" xfId="37857" xr:uid="{00000000-0005-0000-0000-000009940000}"/>
    <cellStyle name="20% - Dekorfärg2 2 2 4 4 6" xfId="27392" xr:uid="{00000000-0005-0000-0000-0000286B0000}"/>
    <cellStyle name="20% - Dekorfärg2 2 2 4 4 6 2" xfId="37858" xr:uid="{00000000-0005-0000-0000-00000A940000}"/>
    <cellStyle name="20% - Dekorfärg2 2 2 4 4 7" xfId="37859" xr:uid="{00000000-0005-0000-0000-00000B940000}"/>
    <cellStyle name="20% - Dekorfärg2 2 2 4 4 8" xfId="37860" xr:uid="{00000000-0005-0000-0000-00000C940000}"/>
    <cellStyle name="20% - Dekorfärg2 2 2 4 4_Tabell 6a K" xfId="8935" xr:uid="{00000000-0005-0000-0000-00000F230000}"/>
    <cellStyle name="20% - Dekorfärg2 2 2 4 5" xfId="1279" xr:uid="{00000000-0005-0000-0000-000027050000}"/>
    <cellStyle name="20% - Dekorfärg2 2 2 4 5 2" xfId="3471" xr:uid="{00000000-0005-0000-0000-0000B70D0000}"/>
    <cellStyle name="20% - Dekorfärg2 2 2 4 5 2 2" xfId="7857" xr:uid="{00000000-0005-0000-0000-0000D91E0000}"/>
    <cellStyle name="20% - Dekorfärg2 2 2 4 5 2 2 2" xfId="16742" xr:uid="{00000000-0005-0000-0000-00008E410000}"/>
    <cellStyle name="20% - Dekorfärg2 2 2 4 5 2 2 2 2" xfId="37861" xr:uid="{00000000-0005-0000-0000-00000D940000}"/>
    <cellStyle name="20% - Dekorfärg2 2 2 4 5 2 2 3" xfId="34239" xr:uid="{00000000-0005-0000-0000-0000E7850000}"/>
    <cellStyle name="20% - Dekorfärg2 2 2 4 5 2 2_Tabell 6a K" xfId="24242" xr:uid="{00000000-0005-0000-0000-0000DA5E0000}"/>
    <cellStyle name="20% - Dekorfärg2 2 2 4 5 2 3" xfId="12356" xr:uid="{00000000-0005-0000-0000-00006C300000}"/>
    <cellStyle name="20% - Dekorfärg2 2 2 4 5 2 3 2" xfId="37862" xr:uid="{00000000-0005-0000-0000-00000E940000}"/>
    <cellStyle name="20% - Dekorfärg2 2 2 4 5 2 4" xfId="29853" xr:uid="{00000000-0005-0000-0000-0000C5740000}"/>
    <cellStyle name="20% - Dekorfärg2 2 2 4 5 2 5" xfId="37863" xr:uid="{00000000-0005-0000-0000-00000F940000}"/>
    <cellStyle name="20% - Dekorfärg2 2 2 4 5 2_Tabell 6a K" xfId="17765" xr:uid="{00000000-0005-0000-0000-00008D450000}"/>
    <cellStyle name="20% - Dekorfärg2 2 2 4 5 3" xfId="5664" xr:uid="{00000000-0005-0000-0000-000048160000}"/>
    <cellStyle name="20% - Dekorfärg2 2 2 4 5 3 2" xfId="14549" xr:uid="{00000000-0005-0000-0000-0000FD380000}"/>
    <cellStyle name="20% - Dekorfärg2 2 2 4 5 3 2 2" xfId="37864" xr:uid="{00000000-0005-0000-0000-000010940000}"/>
    <cellStyle name="20% - Dekorfärg2 2 2 4 5 3 3" xfId="32046" xr:uid="{00000000-0005-0000-0000-0000567D0000}"/>
    <cellStyle name="20% - Dekorfärg2 2 2 4 5 3 4" xfId="37865" xr:uid="{00000000-0005-0000-0000-000011940000}"/>
    <cellStyle name="20% - Dekorfärg2 2 2 4 5 3_Tabell 6a K" xfId="22075" xr:uid="{00000000-0005-0000-0000-000063560000}"/>
    <cellStyle name="20% - Dekorfärg2 2 2 4 5 4" xfId="10164" xr:uid="{00000000-0005-0000-0000-0000DC270000}"/>
    <cellStyle name="20% - Dekorfärg2 2 2 4 5 4 2" xfId="37866" xr:uid="{00000000-0005-0000-0000-000012940000}"/>
    <cellStyle name="20% - Dekorfärg2 2 2 4 5 4 2 2" xfId="37867" xr:uid="{00000000-0005-0000-0000-000013940000}"/>
    <cellStyle name="20% - Dekorfärg2 2 2 4 5 4 3" xfId="37868" xr:uid="{00000000-0005-0000-0000-000014940000}"/>
    <cellStyle name="20% - Dekorfärg2 2 2 4 5 5" xfId="27661" xr:uid="{00000000-0005-0000-0000-0000356C0000}"/>
    <cellStyle name="20% - Dekorfärg2 2 2 4 5 5 2" xfId="37869" xr:uid="{00000000-0005-0000-0000-000015940000}"/>
    <cellStyle name="20% - Dekorfärg2 2 2 4 5 6" xfId="37870" xr:uid="{00000000-0005-0000-0000-000016940000}"/>
    <cellStyle name="20% - Dekorfärg2 2 2 4 5 7" xfId="37871" xr:uid="{00000000-0005-0000-0000-000017940000}"/>
    <cellStyle name="20% - Dekorfärg2 2 2 4 5_Tabell 6a K" xfId="26411" xr:uid="{00000000-0005-0000-0000-000053670000}"/>
    <cellStyle name="20% - Dekorfärg2 2 2 4 6" xfId="2354" xr:uid="{00000000-0005-0000-0000-00005A090000}"/>
    <cellStyle name="20% - Dekorfärg2 2 2 4 6 2" xfId="6740" xr:uid="{00000000-0005-0000-0000-00007C1A0000}"/>
    <cellStyle name="20% - Dekorfärg2 2 2 4 6 2 2" xfId="15625" xr:uid="{00000000-0005-0000-0000-0000313D0000}"/>
    <cellStyle name="20% - Dekorfärg2 2 2 4 6 2 2 2" xfId="37872" xr:uid="{00000000-0005-0000-0000-000018940000}"/>
    <cellStyle name="20% - Dekorfärg2 2 2 4 6 2 3" xfId="33122" xr:uid="{00000000-0005-0000-0000-00008A810000}"/>
    <cellStyle name="20% - Dekorfärg2 2 2 4 6 2 4" xfId="37873" xr:uid="{00000000-0005-0000-0000-000019940000}"/>
    <cellStyle name="20% - Dekorfärg2 2 2 4 6 2_Tabell 6a K" xfId="25127" xr:uid="{00000000-0005-0000-0000-00004F620000}"/>
    <cellStyle name="20% - Dekorfärg2 2 2 4 6 3" xfId="11239" xr:uid="{00000000-0005-0000-0000-00000F2C0000}"/>
    <cellStyle name="20% - Dekorfärg2 2 2 4 6 3 2" xfId="37874" xr:uid="{00000000-0005-0000-0000-00001A940000}"/>
    <cellStyle name="20% - Dekorfärg2 2 2 4 6 3 2 2" xfId="37875" xr:uid="{00000000-0005-0000-0000-00001B940000}"/>
    <cellStyle name="20% - Dekorfärg2 2 2 4 6 3 3" xfId="37876" xr:uid="{00000000-0005-0000-0000-00001C940000}"/>
    <cellStyle name="20% - Dekorfärg2 2 2 4 6 4" xfId="28736" xr:uid="{00000000-0005-0000-0000-000068700000}"/>
    <cellStyle name="20% - Dekorfärg2 2 2 4 6 4 2" xfId="37877" xr:uid="{00000000-0005-0000-0000-00001D940000}"/>
    <cellStyle name="20% - Dekorfärg2 2 2 4 6 5" xfId="37878" xr:uid="{00000000-0005-0000-0000-00001E940000}"/>
    <cellStyle name="20% - Dekorfärg2 2 2 4 6 6" xfId="37879" xr:uid="{00000000-0005-0000-0000-00001F940000}"/>
    <cellStyle name="20% - Dekorfärg2 2 2 4 6_Tabell 6a K" xfId="20786" xr:uid="{00000000-0005-0000-0000-00005A510000}"/>
    <cellStyle name="20% - Dekorfärg2 2 2 4 7" xfId="4547" xr:uid="{00000000-0005-0000-0000-0000EB110000}"/>
    <cellStyle name="20% - Dekorfärg2 2 2 4 7 2" xfId="13432" xr:uid="{00000000-0005-0000-0000-0000A0340000}"/>
    <cellStyle name="20% - Dekorfärg2 2 2 4 7 2 2" xfId="37880" xr:uid="{00000000-0005-0000-0000-000020940000}"/>
    <cellStyle name="20% - Dekorfärg2 2 2 4 7 3" xfId="30929" xr:uid="{00000000-0005-0000-0000-0000F9780000}"/>
    <cellStyle name="20% - Dekorfärg2 2 2 4 7 4" xfId="37881" xr:uid="{00000000-0005-0000-0000-000021940000}"/>
    <cellStyle name="20% - Dekorfärg2 2 2 4 7_Tabell 6a K" xfId="8976" xr:uid="{00000000-0005-0000-0000-000038230000}"/>
    <cellStyle name="20% - Dekorfärg2 2 2 4 8" xfId="9047" xr:uid="{00000000-0005-0000-0000-00007F230000}"/>
    <cellStyle name="20% - Dekorfärg2 2 2 4 8 2" xfId="37882" xr:uid="{00000000-0005-0000-0000-000022940000}"/>
    <cellStyle name="20% - Dekorfärg2 2 2 4 8 2 2" xfId="37883" xr:uid="{00000000-0005-0000-0000-000023940000}"/>
    <cellStyle name="20% - Dekorfärg2 2 2 4 8 3" xfId="37884" xr:uid="{00000000-0005-0000-0000-000024940000}"/>
    <cellStyle name="20% - Dekorfärg2 2 2 4 9" xfId="26544" xr:uid="{00000000-0005-0000-0000-0000D8670000}"/>
    <cellStyle name="20% - Dekorfärg2 2 2 4 9 2" xfId="37885" xr:uid="{00000000-0005-0000-0000-000025940000}"/>
    <cellStyle name="20% - Dekorfärg2 2 2 4_Tabell 6a K" xfId="22199" xr:uid="{00000000-0005-0000-0000-0000DF560000}"/>
    <cellStyle name="20% - Dekorfärg2 2 2 5" xfId="360" xr:uid="{00000000-0005-0000-0000-000090010000}"/>
    <cellStyle name="20% - Dekorfärg2 2 2 5 2" xfId="784" xr:uid="{00000000-0005-0000-0000-000038030000}"/>
    <cellStyle name="20% - Dekorfärg2 2 2 5 2 2" xfId="1285" xr:uid="{00000000-0005-0000-0000-00002D050000}"/>
    <cellStyle name="20% - Dekorfärg2 2 2 5 2 2 2" xfId="3477" xr:uid="{00000000-0005-0000-0000-0000BD0D0000}"/>
    <cellStyle name="20% - Dekorfärg2 2 2 5 2 2 2 2" xfId="7863" xr:uid="{00000000-0005-0000-0000-0000DF1E0000}"/>
    <cellStyle name="20% - Dekorfärg2 2 2 5 2 2 2 2 2" xfId="16748" xr:uid="{00000000-0005-0000-0000-000094410000}"/>
    <cellStyle name="20% - Dekorfärg2 2 2 5 2 2 2 2 2 2" xfId="37886" xr:uid="{00000000-0005-0000-0000-000026940000}"/>
    <cellStyle name="20% - Dekorfärg2 2 2 5 2 2 2 2 3" xfId="34245" xr:uid="{00000000-0005-0000-0000-0000ED850000}"/>
    <cellStyle name="20% - Dekorfärg2 2 2 5 2 2 2 2_Tabell 6a K" xfId="8899" xr:uid="{00000000-0005-0000-0000-0000EB220000}"/>
    <cellStyle name="20% - Dekorfärg2 2 2 5 2 2 2 3" xfId="12362" xr:uid="{00000000-0005-0000-0000-000072300000}"/>
    <cellStyle name="20% - Dekorfärg2 2 2 5 2 2 2 3 2" xfId="37887" xr:uid="{00000000-0005-0000-0000-000027940000}"/>
    <cellStyle name="20% - Dekorfärg2 2 2 5 2 2 2 4" xfId="29859" xr:uid="{00000000-0005-0000-0000-0000CB740000}"/>
    <cellStyle name="20% - Dekorfärg2 2 2 5 2 2 2 5" xfId="37888" xr:uid="{00000000-0005-0000-0000-000028940000}"/>
    <cellStyle name="20% - Dekorfärg2 2 2 5 2 2 2_Tabell 6a K" xfId="8915" xr:uid="{00000000-0005-0000-0000-0000FB220000}"/>
    <cellStyle name="20% - Dekorfärg2 2 2 5 2 2 3" xfId="5670" xr:uid="{00000000-0005-0000-0000-00004E160000}"/>
    <cellStyle name="20% - Dekorfärg2 2 2 5 2 2 3 2" xfId="14555" xr:uid="{00000000-0005-0000-0000-000003390000}"/>
    <cellStyle name="20% - Dekorfärg2 2 2 5 2 2 3 2 2" xfId="37889" xr:uid="{00000000-0005-0000-0000-000029940000}"/>
    <cellStyle name="20% - Dekorfärg2 2 2 5 2 2 3 3" xfId="32052" xr:uid="{00000000-0005-0000-0000-00005C7D0000}"/>
    <cellStyle name="20% - Dekorfärg2 2 2 5 2 2 3 4" xfId="37890" xr:uid="{00000000-0005-0000-0000-00002A940000}"/>
    <cellStyle name="20% - Dekorfärg2 2 2 5 2 2 3_Tabell 6a K" xfId="8898" xr:uid="{00000000-0005-0000-0000-0000EA220000}"/>
    <cellStyle name="20% - Dekorfärg2 2 2 5 2 2 4" xfId="10170" xr:uid="{00000000-0005-0000-0000-0000E2270000}"/>
    <cellStyle name="20% - Dekorfärg2 2 2 5 2 2 4 2" xfId="37891" xr:uid="{00000000-0005-0000-0000-00002B940000}"/>
    <cellStyle name="20% - Dekorfärg2 2 2 5 2 2 4 2 2" xfId="37892" xr:uid="{00000000-0005-0000-0000-00002C940000}"/>
    <cellStyle name="20% - Dekorfärg2 2 2 5 2 2 4 3" xfId="37893" xr:uid="{00000000-0005-0000-0000-00002D940000}"/>
    <cellStyle name="20% - Dekorfärg2 2 2 5 2 2 5" xfId="27667" xr:uid="{00000000-0005-0000-0000-00003B6C0000}"/>
    <cellStyle name="20% - Dekorfärg2 2 2 5 2 2 5 2" xfId="37894" xr:uid="{00000000-0005-0000-0000-00002E940000}"/>
    <cellStyle name="20% - Dekorfärg2 2 2 5 2 2 6" xfId="37895" xr:uid="{00000000-0005-0000-0000-00002F940000}"/>
    <cellStyle name="20% - Dekorfärg2 2 2 5 2 2 7" xfId="37896" xr:uid="{00000000-0005-0000-0000-000030940000}"/>
    <cellStyle name="20% - Dekorfärg2 2 2 5 2 2_Tabell 6a K" xfId="20577" xr:uid="{00000000-0005-0000-0000-000089500000}"/>
    <cellStyle name="20% - Dekorfärg2 2 2 5 2 3" xfId="2976" xr:uid="{00000000-0005-0000-0000-0000C80B0000}"/>
    <cellStyle name="20% - Dekorfärg2 2 2 5 2 3 2" xfId="7362" xr:uid="{00000000-0005-0000-0000-0000EA1C0000}"/>
    <cellStyle name="20% - Dekorfärg2 2 2 5 2 3 2 2" xfId="16247" xr:uid="{00000000-0005-0000-0000-00009F3F0000}"/>
    <cellStyle name="20% - Dekorfärg2 2 2 5 2 3 2 2 2" xfId="37897" xr:uid="{00000000-0005-0000-0000-000031940000}"/>
    <cellStyle name="20% - Dekorfärg2 2 2 5 2 3 2 3" xfId="33744" xr:uid="{00000000-0005-0000-0000-0000F8830000}"/>
    <cellStyle name="20% - Dekorfärg2 2 2 5 2 3 2 4" xfId="37898" xr:uid="{00000000-0005-0000-0000-000032940000}"/>
    <cellStyle name="20% - Dekorfärg2 2 2 5 2 3 2_Tabell 6a K" xfId="26416" xr:uid="{00000000-0005-0000-0000-000058670000}"/>
    <cellStyle name="20% - Dekorfärg2 2 2 5 2 3 3" xfId="11861" xr:uid="{00000000-0005-0000-0000-00007D2E0000}"/>
    <cellStyle name="20% - Dekorfärg2 2 2 5 2 3 3 2" xfId="37899" xr:uid="{00000000-0005-0000-0000-000033940000}"/>
    <cellStyle name="20% - Dekorfärg2 2 2 5 2 3 3 2 2" xfId="37900" xr:uid="{00000000-0005-0000-0000-000034940000}"/>
    <cellStyle name="20% - Dekorfärg2 2 2 5 2 3 3 3" xfId="37901" xr:uid="{00000000-0005-0000-0000-000035940000}"/>
    <cellStyle name="20% - Dekorfärg2 2 2 5 2 3 4" xfId="29358" xr:uid="{00000000-0005-0000-0000-0000D6720000}"/>
    <cellStyle name="20% - Dekorfärg2 2 2 5 2 3 4 2" xfId="37902" xr:uid="{00000000-0005-0000-0000-000036940000}"/>
    <cellStyle name="20% - Dekorfärg2 2 2 5 2 3 5" xfId="37903" xr:uid="{00000000-0005-0000-0000-000037940000}"/>
    <cellStyle name="20% - Dekorfärg2 2 2 5 2 3 6" xfId="37904" xr:uid="{00000000-0005-0000-0000-000038940000}"/>
    <cellStyle name="20% - Dekorfärg2 2 2 5 2 3_Tabell 6a K" xfId="22957" xr:uid="{00000000-0005-0000-0000-0000D5590000}"/>
    <cellStyle name="20% - Dekorfärg2 2 2 5 2 4" xfId="5169" xr:uid="{00000000-0005-0000-0000-000059140000}"/>
    <cellStyle name="20% - Dekorfärg2 2 2 5 2 4 2" xfId="14054" xr:uid="{00000000-0005-0000-0000-00000E370000}"/>
    <cellStyle name="20% - Dekorfärg2 2 2 5 2 4 2 2" xfId="37905" xr:uid="{00000000-0005-0000-0000-000039940000}"/>
    <cellStyle name="20% - Dekorfärg2 2 2 5 2 4 3" xfId="31551" xr:uid="{00000000-0005-0000-0000-0000677B0000}"/>
    <cellStyle name="20% - Dekorfärg2 2 2 5 2 4 4" xfId="37906" xr:uid="{00000000-0005-0000-0000-00003A940000}"/>
    <cellStyle name="20% - Dekorfärg2 2 2 5 2 4_Tabell 6a K" xfId="26415" xr:uid="{00000000-0005-0000-0000-000057670000}"/>
    <cellStyle name="20% - Dekorfärg2 2 2 5 2 5" xfId="9669" xr:uid="{00000000-0005-0000-0000-0000ED250000}"/>
    <cellStyle name="20% - Dekorfärg2 2 2 5 2 5 2" xfId="37907" xr:uid="{00000000-0005-0000-0000-00003B940000}"/>
    <cellStyle name="20% - Dekorfärg2 2 2 5 2 5 2 2" xfId="37908" xr:uid="{00000000-0005-0000-0000-00003C940000}"/>
    <cellStyle name="20% - Dekorfärg2 2 2 5 2 5 3" xfId="37909" xr:uid="{00000000-0005-0000-0000-00003D940000}"/>
    <cellStyle name="20% - Dekorfärg2 2 2 5 2 6" xfId="27166" xr:uid="{00000000-0005-0000-0000-0000466A0000}"/>
    <cellStyle name="20% - Dekorfärg2 2 2 5 2 6 2" xfId="37910" xr:uid="{00000000-0005-0000-0000-00003E940000}"/>
    <cellStyle name="20% - Dekorfärg2 2 2 5 2 7" xfId="37911" xr:uid="{00000000-0005-0000-0000-00003F940000}"/>
    <cellStyle name="20% - Dekorfärg2 2 2 5 2 8" xfId="37912" xr:uid="{00000000-0005-0000-0000-000040940000}"/>
    <cellStyle name="20% - Dekorfärg2 2 2 5 2_Tabell 6a K" xfId="19899" xr:uid="{00000000-0005-0000-0000-0000E34D0000}"/>
    <cellStyle name="20% - Dekorfärg2 2 2 5 3" xfId="1284" xr:uid="{00000000-0005-0000-0000-00002C050000}"/>
    <cellStyle name="20% - Dekorfärg2 2 2 5 3 2" xfId="3476" xr:uid="{00000000-0005-0000-0000-0000BC0D0000}"/>
    <cellStyle name="20% - Dekorfärg2 2 2 5 3 2 2" xfId="7862" xr:uid="{00000000-0005-0000-0000-0000DE1E0000}"/>
    <cellStyle name="20% - Dekorfärg2 2 2 5 3 2 2 2" xfId="16747" xr:uid="{00000000-0005-0000-0000-000093410000}"/>
    <cellStyle name="20% - Dekorfärg2 2 2 5 3 2 2 2 2" xfId="37913" xr:uid="{00000000-0005-0000-0000-000041940000}"/>
    <cellStyle name="20% - Dekorfärg2 2 2 5 3 2 2 3" xfId="34244" xr:uid="{00000000-0005-0000-0000-0000EC850000}"/>
    <cellStyle name="20% - Dekorfärg2 2 2 5 3 2 2_Tabell 6a K" xfId="23170" xr:uid="{00000000-0005-0000-0000-0000AA5A0000}"/>
    <cellStyle name="20% - Dekorfärg2 2 2 5 3 2 3" xfId="12361" xr:uid="{00000000-0005-0000-0000-000071300000}"/>
    <cellStyle name="20% - Dekorfärg2 2 2 5 3 2 3 2" xfId="37914" xr:uid="{00000000-0005-0000-0000-000042940000}"/>
    <cellStyle name="20% - Dekorfärg2 2 2 5 3 2 4" xfId="29858" xr:uid="{00000000-0005-0000-0000-0000CA740000}"/>
    <cellStyle name="20% - Dekorfärg2 2 2 5 3 2 5" xfId="37915" xr:uid="{00000000-0005-0000-0000-000043940000}"/>
    <cellStyle name="20% - Dekorfärg2 2 2 5 3 2_Tabell 6a K" xfId="22135" xr:uid="{00000000-0005-0000-0000-00009F560000}"/>
    <cellStyle name="20% - Dekorfärg2 2 2 5 3 3" xfId="5669" xr:uid="{00000000-0005-0000-0000-00004D160000}"/>
    <cellStyle name="20% - Dekorfärg2 2 2 5 3 3 2" xfId="14554" xr:uid="{00000000-0005-0000-0000-000002390000}"/>
    <cellStyle name="20% - Dekorfärg2 2 2 5 3 3 2 2" xfId="37916" xr:uid="{00000000-0005-0000-0000-000044940000}"/>
    <cellStyle name="20% - Dekorfärg2 2 2 5 3 3 3" xfId="32051" xr:uid="{00000000-0005-0000-0000-00005B7D0000}"/>
    <cellStyle name="20% - Dekorfärg2 2 2 5 3 3 4" xfId="37917" xr:uid="{00000000-0005-0000-0000-000045940000}"/>
    <cellStyle name="20% - Dekorfärg2 2 2 5 3 3_Tabell 6a K" xfId="25884" xr:uid="{00000000-0005-0000-0000-000044650000}"/>
    <cellStyle name="20% - Dekorfärg2 2 2 5 3 4" xfId="10169" xr:uid="{00000000-0005-0000-0000-0000E1270000}"/>
    <cellStyle name="20% - Dekorfärg2 2 2 5 3 4 2" xfId="37918" xr:uid="{00000000-0005-0000-0000-000046940000}"/>
    <cellStyle name="20% - Dekorfärg2 2 2 5 3 4 2 2" xfId="37919" xr:uid="{00000000-0005-0000-0000-000047940000}"/>
    <cellStyle name="20% - Dekorfärg2 2 2 5 3 4 3" xfId="37920" xr:uid="{00000000-0005-0000-0000-000048940000}"/>
    <cellStyle name="20% - Dekorfärg2 2 2 5 3 5" xfId="27666" xr:uid="{00000000-0005-0000-0000-00003A6C0000}"/>
    <cellStyle name="20% - Dekorfärg2 2 2 5 3 5 2" xfId="37921" xr:uid="{00000000-0005-0000-0000-000049940000}"/>
    <cellStyle name="20% - Dekorfärg2 2 2 5 3 6" xfId="37922" xr:uid="{00000000-0005-0000-0000-00004A940000}"/>
    <cellStyle name="20% - Dekorfärg2 2 2 5 3 7" xfId="37923" xr:uid="{00000000-0005-0000-0000-00004B940000}"/>
    <cellStyle name="20% - Dekorfärg2 2 2 5 3_Tabell 6a K" xfId="8897" xr:uid="{00000000-0005-0000-0000-0000E9220000}"/>
    <cellStyle name="20% - Dekorfärg2 2 2 5 4" xfId="2552" xr:uid="{00000000-0005-0000-0000-0000200A0000}"/>
    <cellStyle name="20% - Dekorfärg2 2 2 5 4 2" xfId="6938" xr:uid="{00000000-0005-0000-0000-0000421B0000}"/>
    <cellStyle name="20% - Dekorfärg2 2 2 5 4 2 2" xfId="15823" xr:uid="{00000000-0005-0000-0000-0000F73D0000}"/>
    <cellStyle name="20% - Dekorfärg2 2 2 5 4 2 2 2" xfId="37924" xr:uid="{00000000-0005-0000-0000-00004C940000}"/>
    <cellStyle name="20% - Dekorfärg2 2 2 5 4 2 3" xfId="33320" xr:uid="{00000000-0005-0000-0000-000050820000}"/>
    <cellStyle name="20% - Dekorfärg2 2 2 5 4 2 4" xfId="37925" xr:uid="{00000000-0005-0000-0000-00004D940000}"/>
    <cellStyle name="20% - Dekorfärg2 2 2 5 4 2_Tabell 6a K" xfId="17893" xr:uid="{00000000-0005-0000-0000-00000D460000}"/>
    <cellStyle name="20% - Dekorfärg2 2 2 5 4 3" xfId="11437" xr:uid="{00000000-0005-0000-0000-0000D52C0000}"/>
    <cellStyle name="20% - Dekorfärg2 2 2 5 4 3 2" xfId="37926" xr:uid="{00000000-0005-0000-0000-00004E940000}"/>
    <cellStyle name="20% - Dekorfärg2 2 2 5 4 3 2 2" xfId="37927" xr:uid="{00000000-0005-0000-0000-00004F940000}"/>
    <cellStyle name="20% - Dekorfärg2 2 2 5 4 3 3" xfId="37928" xr:uid="{00000000-0005-0000-0000-000050940000}"/>
    <cellStyle name="20% - Dekorfärg2 2 2 5 4 4" xfId="28934" xr:uid="{00000000-0005-0000-0000-00002E710000}"/>
    <cellStyle name="20% - Dekorfärg2 2 2 5 4 4 2" xfId="37929" xr:uid="{00000000-0005-0000-0000-000051940000}"/>
    <cellStyle name="20% - Dekorfärg2 2 2 5 4 5" xfId="37930" xr:uid="{00000000-0005-0000-0000-000052940000}"/>
    <cellStyle name="20% - Dekorfärg2 2 2 5 4 6" xfId="37931" xr:uid="{00000000-0005-0000-0000-000053940000}"/>
    <cellStyle name="20% - Dekorfärg2 2 2 5 4_Tabell 6a K" xfId="26152" xr:uid="{00000000-0005-0000-0000-000050660000}"/>
    <cellStyle name="20% - Dekorfärg2 2 2 5 5" xfId="4745" xr:uid="{00000000-0005-0000-0000-0000B1120000}"/>
    <cellStyle name="20% - Dekorfärg2 2 2 5 5 2" xfId="13630" xr:uid="{00000000-0005-0000-0000-000066350000}"/>
    <cellStyle name="20% - Dekorfärg2 2 2 5 5 2 2" xfId="37932" xr:uid="{00000000-0005-0000-0000-000054940000}"/>
    <cellStyle name="20% - Dekorfärg2 2 2 5 5 3" xfId="31127" xr:uid="{00000000-0005-0000-0000-0000BF790000}"/>
    <cellStyle name="20% - Dekorfärg2 2 2 5 5 4" xfId="37933" xr:uid="{00000000-0005-0000-0000-000055940000}"/>
    <cellStyle name="20% - Dekorfärg2 2 2 5 5_Tabell 6a K" xfId="19906" xr:uid="{00000000-0005-0000-0000-0000EA4D0000}"/>
    <cellStyle name="20% - Dekorfärg2 2 2 5 6" xfId="9245" xr:uid="{00000000-0005-0000-0000-000045240000}"/>
    <cellStyle name="20% - Dekorfärg2 2 2 5 6 2" xfId="37934" xr:uid="{00000000-0005-0000-0000-000056940000}"/>
    <cellStyle name="20% - Dekorfärg2 2 2 5 6 2 2" xfId="37935" xr:uid="{00000000-0005-0000-0000-000057940000}"/>
    <cellStyle name="20% - Dekorfärg2 2 2 5 6 3" xfId="37936" xr:uid="{00000000-0005-0000-0000-000058940000}"/>
    <cellStyle name="20% - Dekorfärg2 2 2 5 7" xfId="26742" xr:uid="{00000000-0005-0000-0000-00009E680000}"/>
    <cellStyle name="20% - Dekorfärg2 2 2 5 7 2" xfId="37937" xr:uid="{00000000-0005-0000-0000-000059940000}"/>
    <cellStyle name="20% - Dekorfärg2 2 2 5 8" xfId="37938" xr:uid="{00000000-0005-0000-0000-00005A940000}"/>
    <cellStyle name="20% - Dekorfärg2 2 2 5 9" xfId="37939" xr:uid="{00000000-0005-0000-0000-00005B940000}"/>
    <cellStyle name="20% - Dekorfärg2 2 2 5_Tabell 6a K" xfId="22746" xr:uid="{00000000-0005-0000-0000-000002590000}"/>
    <cellStyle name="20% - Dekorfärg2 2 2 6" xfId="572" xr:uid="{00000000-0005-0000-0000-000064020000}"/>
    <cellStyle name="20% - Dekorfärg2 2 2 6 2" xfId="1286" xr:uid="{00000000-0005-0000-0000-00002E050000}"/>
    <cellStyle name="20% - Dekorfärg2 2 2 6 2 2" xfId="3478" xr:uid="{00000000-0005-0000-0000-0000BE0D0000}"/>
    <cellStyle name="20% - Dekorfärg2 2 2 6 2 2 2" xfId="7864" xr:uid="{00000000-0005-0000-0000-0000E01E0000}"/>
    <cellStyle name="20% - Dekorfärg2 2 2 6 2 2 2 2" xfId="16749" xr:uid="{00000000-0005-0000-0000-000095410000}"/>
    <cellStyle name="20% - Dekorfärg2 2 2 6 2 2 2 2 2" xfId="37940" xr:uid="{00000000-0005-0000-0000-00005C940000}"/>
    <cellStyle name="20% - Dekorfärg2 2 2 6 2 2 2 3" xfId="34246" xr:uid="{00000000-0005-0000-0000-0000EE850000}"/>
    <cellStyle name="20% - Dekorfärg2 2 2 6 2 2 2_Tabell 6a K" xfId="25488" xr:uid="{00000000-0005-0000-0000-0000B8630000}"/>
    <cellStyle name="20% - Dekorfärg2 2 2 6 2 2 3" xfId="12363" xr:uid="{00000000-0005-0000-0000-000073300000}"/>
    <cellStyle name="20% - Dekorfärg2 2 2 6 2 2 3 2" xfId="37941" xr:uid="{00000000-0005-0000-0000-00005D940000}"/>
    <cellStyle name="20% - Dekorfärg2 2 2 6 2 2 4" xfId="29860" xr:uid="{00000000-0005-0000-0000-0000CC740000}"/>
    <cellStyle name="20% - Dekorfärg2 2 2 6 2 2 5" xfId="37942" xr:uid="{00000000-0005-0000-0000-00005E940000}"/>
    <cellStyle name="20% - Dekorfärg2 2 2 6 2 2_Tabell 6a K" xfId="21409" xr:uid="{00000000-0005-0000-0000-0000C9530000}"/>
    <cellStyle name="20% - Dekorfärg2 2 2 6 2 3" xfId="5671" xr:uid="{00000000-0005-0000-0000-00004F160000}"/>
    <cellStyle name="20% - Dekorfärg2 2 2 6 2 3 2" xfId="14556" xr:uid="{00000000-0005-0000-0000-000004390000}"/>
    <cellStyle name="20% - Dekorfärg2 2 2 6 2 3 2 2" xfId="37943" xr:uid="{00000000-0005-0000-0000-00005F940000}"/>
    <cellStyle name="20% - Dekorfärg2 2 2 6 2 3 3" xfId="32053" xr:uid="{00000000-0005-0000-0000-00005D7D0000}"/>
    <cellStyle name="20% - Dekorfärg2 2 2 6 2 3 4" xfId="37944" xr:uid="{00000000-0005-0000-0000-000060940000}"/>
    <cellStyle name="20% - Dekorfärg2 2 2 6 2 3_Tabell 6a K" xfId="21677" xr:uid="{00000000-0005-0000-0000-0000D5540000}"/>
    <cellStyle name="20% - Dekorfärg2 2 2 6 2 4" xfId="10171" xr:uid="{00000000-0005-0000-0000-0000E3270000}"/>
    <cellStyle name="20% - Dekorfärg2 2 2 6 2 4 2" xfId="37945" xr:uid="{00000000-0005-0000-0000-000061940000}"/>
    <cellStyle name="20% - Dekorfärg2 2 2 6 2 4 2 2" xfId="37946" xr:uid="{00000000-0005-0000-0000-000062940000}"/>
    <cellStyle name="20% - Dekorfärg2 2 2 6 2 4 3" xfId="37947" xr:uid="{00000000-0005-0000-0000-000063940000}"/>
    <cellStyle name="20% - Dekorfärg2 2 2 6 2 5" xfId="27668" xr:uid="{00000000-0005-0000-0000-00003C6C0000}"/>
    <cellStyle name="20% - Dekorfärg2 2 2 6 2 5 2" xfId="37948" xr:uid="{00000000-0005-0000-0000-000064940000}"/>
    <cellStyle name="20% - Dekorfärg2 2 2 6 2 6" xfId="37949" xr:uid="{00000000-0005-0000-0000-000065940000}"/>
    <cellStyle name="20% - Dekorfärg2 2 2 6 2 7" xfId="37950" xr:uid="{00000000-0005-0000-0000-000066940000}"/>
    <cellStyle name="20% - Dekorfärg2 2 2 6 2_Tabell 6a K" xfId="23982" xr:uid="{00000000-0005-0000-0000-0000D65D0000}"/>
    <cellStyle name="20% - Dekorfärg2 2 2 6 3" xfId="2764" xr:uid="{00000000-0005-0000-0000-0000F40A0000}"/>
    <cellStyle name="20% - Dekorfärg2 2 2 6 3 2" xfId="7150" xr:uid="{00000000-0005-0000-0000-0000161C0000}"/>
    <cellStyle name="20% - Dekorfärg2 2 2 6 3 2 2" xfId="16035" xr:uid="{00000000-0005-0000-0000-0000CB3E0000}"/>
    <cellStyle name="20% - Dekorfärg2 2 2 6 3 2 2 2" xfId="37951" xr:uid="{00000000-0005-0000-0000-000067940000}"/>
    <cellStyle name="20% - Dekorfärg2 2 2 6 3 2 3" xfId="33532" xr:uid="{00000000-0005-0000-0000-000024830000}"/>
    <cellStyle name="20% - Dekorfärg2 2 2 6 3 2 4" xfId="37952" xr:uid="{00000000-0005-0000-0000-000068940000}"/>
    <cellStyle name="20% - Dekorfärg2 2 2 6 3 2_Tabell 6a K" xfId="23194" xr:uid="{00000000-0005-0000-0000-0000C25A0000}"/>
    <cellStyle name="20% - Dekorfärg2 2 2 6 3 3" xfId="11649" xr:uid="{00000000-0005-0000-0000-0000A92D0000}"/>
    <cellStyle name="20% - Dekorfärg2 2 2 6 3 3 2" xfId="37953" xr:uid="{00000000-0005-0000-0000-000069940000}"/>
    <cellStyle name="20% - Dekorfärg2 2 2 6 3 3 2 2" xfId="37954" xr:uid="{00000000-0005-0000-0000-00006A940000}"/>
    <cellStyle name="20% - Dekorfärg2 2 2 6 3 3 3" xfId="37955" xr:uid="{00000000-0005-0000-0000-00006B940000}"/>
    <cellStyle name="20% - Dekorfärg2 2 2 6 3 4" xfId="29146" xr:uid="{00000000-0005-0000-0000-000002720000}"/>
    <cellStyle name="20% - Dekorfärg2 2 2 6 3 4 2" xfId="37956" xr:uid="{00000000-0005-0000-0000-00006C940000}"/>
    <cellStyle name="20% - Dekorfärg2 2 2 6 3 5" xfId="37957" xr:uid="{00000000-0005-0000-0000-00006D940000}"/>
    <cellStyle name="20% - Dekorfärg2 2 2 6 3 6" xfId="37958" xr:uid="{00000000-0005-0000-0000-00006E940000}"/>
    <cellStyle name="20% - Dekorfärg2 2 2 6 3_Tabell 6a K" xfId="20839" xr:uid="{00000000-0005-0000-0000-00008F510000}"/>
    <cellStyle name="20% - Dekorfärg2 2 2 6 4" xfId="4957" xr:uid="{00000000-0005-0000-0000-000085130000}"/>
    <cellStyle name="20% - Dekorfärg2 2 2 6 4 2" xfId="13842" xr:uid="{00000000-0005-0000-0000-00003A360000}"/>
    <cellStyle name="20% - Dekorfärg2 2 2 6 4 2 2" xfId="37959" xr:uid="{00000000-0005-0000-0000-00006F940000}"/>
    <cellStyle name="20% - Dekorfärg2 2 2 6 4 3" xfId="31339" xr:uid="{00000000-0005-0000-0000-0000937A0000}"/>
    <cellStyle name="20% - Dekorfärg2 2 2 6 4 4" xfId="37960" xr:uid="{00000000-0005-0000-0000-000070940000}"/>
    <cellStyle name="20% - Dekorfärg2 2 2 6 4_Tabell 6a K" xfId="25897" xr:uid="{00000000-0005-0000-0000-000051650000}"/>
    <cellStyle name="20% - Dekorfärg2 2 2 6 5" xfId="9457" xr:uid="{00000000-0005-0000-0000-000019250000}"/>
    <cellStyle name="20% - Dekorfärg2 2 2 6 5 2" xfId="37961" xr:uid="{00000000-0005-0000-0000-000071940000}"/>
    <cellStyle name="20% - Dekorfärg2 2 2 6 5 2 2" xfId="37962" xr:uid="{00000000-0005-0000-0000-000072940000}"/>
    <cellStyle name="20% - Dekorfärg2 2 2 6 5 3" xfId="37963" xr:uid="{00000000-0005-0000-0000-000073940000}"/>
    <cellStyle name="20% - Dekorfärg2 2 2 6 6" xfId="26954" xr:uid="{00000000-0005-0000-0000-000072690000}"/>
    <cellStyle name="20% - Dekorfärg2 2 2 6 6 2" xfId="37964" xr:uid="{00000000-0005-0000-0000-000074940000}"/>
    <cellStyle name="20% - Dekorfärg2 2 2 6 7" xfId="37965" xr:uid="{00000000-0005-0000-0000-000075940000}"/>
    <cellStyle name="20% - Dekorfärg2 2 2 6 8" xfId="37966" xr:uid="{00000000-0005-0000-0000-000076940000}"/>
    <cellStyle name="20% - Dekorfärg2 2 2 6_Tabell 6a K" xfId="23715" xr:uid="{00000000-0005-0000-0000-0000CB5C0000}"/>
    <cellStyle name="20% - Dekorfärg2 2 2 7" xfId="996" xr:uid="{00000000-0005-0000-0000-00000C040000}"/>
    <cellStyle name="20% - Dekorfärg2 2 2 7 2" xfId="1287" xr:uid="{00000000-0005-0000-0000-00002F050000}"/>
    <cellStyle name="20% - Dekorfärg2 2 2 7 2 2" xfId="3479" xr:uid="{00000000-0005-0000-0000-0000BF0D0000}"/>
    <cellStyle name="20% - Dekorfärg2 2 2 7 2 2 2" xfId="7865" xr:uid="{00000000-0005-0000-0000-0000E11E0000}"/>
    <cellStyle name="20% - Dekorfärg2 2 2 7 2 2 2 2" xfId="16750" xr:uid="{00000000-0005-0000-0000-000096410000}"/>
    <cellStyle name="20% - Dekorfärg2 2 2 7 2 2 2 2 2" xfId="37967" xr:uid="{00000000-0005-0000-0000-000077940000}"/>
    <cellStyle name="20% - Dekorfärg2 2 2 7 2 2 2 3" xfId="34247" xr:uid="{00000000-0005-0000-0000-0000EF850000}"/>
    <cellStyle name="20% - Dekorfärg2 2 2 7 2 2 2_Tabell 6a K" xfId="21148" xr:uid="{00000000-0005-0000-0000-0000C4520000}"/>
    <cellStyle name="20% - Dekorfärg2 2 2 7 2 2 3" xfId="12364" xr:uid="{00000000-0005-0000-0000-000074300000}"/>
    <cellStyle name="20% - Dekorfärg2 2 2 7 2 2 3 2" xfId="37968" xr:uid="{00000000-0005-0000-0000-000078940000}"/>
    <cellStyle name="20% - Dekorfärg2 2 2 7 2 2 4" xfId="29861" xr:uid="{00000000-0005-0000-0000-0000CD740000}"/>
    <cellStyle name="20% - Dekorfärg2 2 2 7 2 2 5" xfId="37969" xr:uid="{00000000-0005-0000-0000-000079940000}"/>
    <cellStyle name="20% - Dekorfärg2 2 2 7 2 2_Tabell 6a K" xfId="25083" xr:uid="{00000000-0005-0000-0000-000023620000}"/>
    <cellStyle name="20% - Dekorfärg2 2 2 7 2 3" xfId="5672" xr:uid="{00000000-0005-0000-0000-000050160000}"/>
    <cellStyle name="20% - Dekorfärg2 2 2 7 2 3 2" xfId="14557" xr:uid="{00000000-0005-0000-0000-000005390000}"/>
    <cellStyle name="20% - Dekorfärg2 2 2 7 2 3 2 2" xfId="37970" xr:uid="{00000000-0005-0000-0000-00007A940000}"/>
    <cellStyle name="20% - Dekorfärg2 2 2 7 2 3 3" xfId="32054" xr:uid="{00000000-0005-0000-0000-00005E7D0000}"/>
    <cellStyle name="20% - Dekorfärg2 2 2 7 2 3 4" xfId="37971" xr:uid="{00000000-0005-0000-0000-00007B940000}"/>
    <cellStyle name="20% - Dekorfärg2 2 2 7 2 3_Tabell 6a K" xfId="18705" xr:uid="{00000000-0005-0000-0000-000039490000}"/>
    <cellStyle name="20% - Dekorfärg2 2 2 7 2 4" xfId="10172" xr:uid="{00000000-0005-0000-0000-0000E4270000}"/>
    <cellStyle name="20% - Dekorfärg2 2 2 7 2 4 2" xfId="37972" xr:uid="{00000000-0005-0000-0000-00007C940000}"/>
    <cellStyle name="20% - Dekorfärg2 2 2 7 2 4 2 2" xfId="37973" xr:uid="{00000000-0005-0000-0000-00007D940000}"/>
    <cellStyle name="20% - Dekorfärg2 2 2 7 2 4 3" xfId="37974" xr:uid="{00000000-0005-0000-0000-00007E940000}"/>
    <cellStyle name="20% - Dekorfärg2 2 2 7 2 5" xfId="27669" xr:uid="{00000000-0005-0000-0000-00003D6C0000}"/>
    <cellStyle name="20% - Dekorfärg2 2 2 7 2 5 2" xfId="37975" xr:uid="{00000000-0005-0000-0000-00007F940000}"/>
    <cellStyle name="20% - Dekorfärg2 2 2 7 2 6" xfId="37976" xr:uid="{00000000-0005-0000-0000-000080940000}"/>
    <cellStyle name="20% - Dekorfärg2 2 2 7 2 7" xfId="37977" xr:uid="{00000000-0005-0000-0000-000081940000}"/>
    <cellStyle name="20% - Dekorfärg2 2 2 7 2_Tabell 6a K" xfId="24114" xr:uid="{00000000-0005-0000-0000-00005A5E0000}"/>
    <cellStyle name="20% - Dekorfärg2 2 2 7 3" xfId="3188" xr:uid="{00000000-0005-0000-0000-00009C0C0000}"/>
    <cellStyle name="20% - Dekorfärg2 2 2 7 3 2" xfId="7574" xr:uid="{00000000-0005-0000-0000-0000BE1D0000}"/>
    <cellStyle name="20% - Dekorfärg2 2 2 7 3 2 2" xfId="16459" xr:uid="{00000000-0005-0000-0000-000073400000}"/>
    <cellStyle name="20% - Dekorfärg2 2 2 7 3 2 2 2" xfId="37978" xr:uid="{00000000-0005-0000-0000-000082940000}"/>
    <cellStyle name="20% - Dekorfärg2 2 2 7 3 2 3" xfId="33956" xr:uid="{00000000-0005-0000-0000-0000CC840000}"/>
    <cellStyle name="20% - Dekorfärg2 2 2 7 3 2 4" xfId="37979" xr:uid="{00000000-0005-0000-0000-000083940000}"/>
    <cellStyle name="20% - Dekorfärg2 2 2 7 3 2_Tabell 6a K" xfId="20199" xr:uid="{00000000-0005-0000-0000-00000F4F0000}"/>
    <cellStyle name="20% - Dekorfärg2 2 2 7 3 3" xfId="12073" xr:uid="{00000000-0005-0000-0000-0000512F0000}"/>
    <cellStyle name="20% - Dekorfärg2 2 2 7 3 3 2" xfId="37980" xr:uid="{00000000-0005-0000-0000-000084940000}"/>
    <cellStyle name="20% - Dekorfärg2 2 2 7 3 3 2 2" xfId="37981" xr:uid="{00000000-0005-0000-0000-000085940000}"/>
    <cellStyle name="20% - Dekorfärg2 2 2 7 3 3 3" xfId="37982" xr:uid="{00000000-0005-0000-0000-000086940000}"/>
    <cellStyle name="20% - Dekorfärg2 2 2 7 3 4" xfId="29570" xr:uid="{00000000-0005-0000-0000-0000AA730000}"/>
    <cellStyle name="20% - Dekorfärg2 2 2 7 3 4 2" xfId="37983" xr:uid="{00000000-0005-0000-0000-000087940000}"/>
    <cellStyle name="20% - Dekorfärg2 2 2 7 3 5" xfId="37984" xr:uid="{00000000-0005-0000-0000-000088940000}"/>
    <cellStyle name="20% - Dekorfärg2 2 2 7 3 6" xfId="37985" xr:uid="{00000000-0005-0000-0000-000089940000}"/>
    <cellStyle name="20% - Dekorfärg2 2 2 7 3_Tabell 6a K" xfId="25179" xr:uid="{00000000-0005-0000-0000-000083620000}"/>
    <cellStyle name="20% - Dekorfärg2 2 2 7 4" xfId="5381" xr:uid="{00000000-0005-0000-0000-00002D150000}"/>
    <cellStyle name="20% - Dekorfärg2 2 2 7 4 2" xfId="14266" xr:uid="{00000000-0005-0000-0000-0000E2370000}"/>
    <cellStyle name="20% - Dekorfärg2 2 2 7 4 2 2" xfId="37986" xr:uid="{00000000-0005-0000-0000-00008A940000}"/>
    <cellStyle name="20% - Dekorfärg2 2 2 7 4 3" xfId="31763" xr:uid="{00000000-0005-0000-0000-00003B7C0000}"/>
    <cellStyle name="20% - Dekorfärg2 2 2 7 4 4" xfId="37987" xr:uid="{00000000-0005-0000-0000-00008B940000}"/>
    <cellStyle name="20% - Dekorfärg2 2 2 7 4_Tabell 6a K" xfId="23727" xr:uid="{00000000-0005-0000-0000-0000D75C0000}"/>
    <cellStyle name="20% - Dekorfärg2 2 2 7 5" xfId="9881" xr:uid="{00000000-0005-0000-0000-0000C1260000}"/>
    <cellStyle name="20% - Dekorfärg2 2 2 7 5 2" xfId="37988" xr:uid="{00000000-0005-0000-0000-00008C940000}"/>
    <cellStyle name="20% - Dekorfärg2 2 2 7 5 2 2" xfId="37989" xr:uid="{00000000-0005-0000-0000-00008D940000}"/>
    <cellStyle name="20% - Dekorfärg2 2 2 7 5 3" xfId="37990" xr:uid="{00000000-0005-0000-0000-00008E940000}"/>
    <cellStyle name="20% - Dekorfärg2 2 2 7 6" xfId="27378" xr:uid="{00000000-0005-0000-0000-00001A6B0000}"/>
    <cellStyle name="20% - Dekorfärg2 2 2 7 6 2" xfId="37991" xr:uid="{00000000-0005-0000-0000-00008F940000}"/>
    <cellStyle name="20% - Dekorfärg2 2 2 7 7" xfId="37992" xr:uid="{00000000-0005-0000-0000-000090940000}"/>
    <cellStyle name="20% - Dekorfärg2 2 2 7 8" xfId="37993" xr:uid="{00000000-0005-0000-0000-000091940000}"/>
    <cellStyle name="20% - Dekorfärg2 2 2 7_Tabell 6a K" xfId="23974" xr:uid="{00000000-0005-0000-0000-0000CE5D0000}"/>
    <cellStyle name="20% - Dekorfärg2 2 2 8" xfId="1268" xr:uid="{00000000-0005-0000-0000-00001C050000}"/>
    <cellStyle name="20% - Dekorfärg2 2 2 8 2" xfId="3460" xr:uid="{00000000-0005-0000-0000-0000AC0D0000}"/>
    <cellStyle name="20% - Dekorfärg2 2 2 8 2 2" xfId="7846" xr:uid="{00000000-0005-0000-0000-0000CE1E0000}"/>
    <cellStyle name="20% - Dekorfärg2 2 2 8 2 2 2" xfId="16731" xr:uid="{00000000-0005-0000-0000-000083410000}"/>
    <cellStyle name="20% - Dekorfärg2 2 2 8 2 2 2 2" xfId="37994" xr:uid="{00000000-0005-0000-0000-000092940000}"/>
    <cellStyle name="20% - Dekorfärg2 2 2 8 2 2 3" xfId="34228" xr:uid="{00000000-0005-0000-0000-0000DC850000}"/>
    <cellStyle name="20% - Dekorfärg2 2 2 8 2 2_Tabell 6a K" xfId="22977" xr:uid="{00000000-0005-0000-0000-0000E9590000}"/>
    <cellStyle name="20% - Dekorfärg2 2 2 8 2 3" xfId="12345" xr:uid="{00000000-0005-0000-0000-000061300000}"/>
    <cellStyle name="20% - Dekorfärg2 2 2 8 2 3 2" xfId="37995" xr:uid="{00000000-0005-0000-0000-000093940000}"/>
    <cellStyle name="20% - Dekorfärg2 2 2 8 2 4" xfId="29842" xr:uid="{00000000-0005-0000-0000-0000BA740000}"/>
    <cellStyle name="20% - Dekorfärg2 2 2 8 2 5" xfId="37996" xr:uid="{00000000-0005-0000-0000-000094940000}"/>
    <cellStyle name="20% - Dekorfärg2 2 2 8 2_Tabell 6a K" xfId="21945" xr:uid="{00000000-0005-0000-0000-0000E1550000}"/>
    <cellStyle name="20% - Dekorfärg2 2 2 8 3" xfId="5653" xr:uid="{00000000-0005-0000-0000-00003D160000}"/>
    <cellStyle name="20% - Dekorfärg2 2 2 8 3 2" xfId="14538" xr:uid="{00000000-0005-0000-0000-0000F2380000}"/>
    <cellStyle name="20% - Dekorfärg2 2 2 8 3 2 2" xfId="37997" xr:uid="{00000000-0005-0000-0000-000095940000}"/>
    <cellStyle name="20% - Dekorfärg2 2 2 8 3 3" xfId="32035" xr:uid="{00000000-0005-0000-0000-00004B7D0000}"/>
    <cellStyle name="20% - Dekorfärg2 2 2 8 3 4" xfId="37998" xr:uid="{00000000-0005-0000-0000-000096940000}"/>
    <cellStyle name="20% - Dekorfärg2 2 2 8 3_Tabell 6a K" xfId="24527" xr:uid="{00000000-0005-0000-0000-0000F75F0000}"/>
    <cellStyle name="20% - Dekorfärg2 2 2 8 4" xfId="10153" xr:uid="{00000000-0005-0000-0000-0000D1270000}"/>
    <cellStyle name="20% - Dekorfärg2 2 2 8 4 2" xfId="37999" xr:uid="{00000000-0005-0000-0000-000097940000}"/>
    <cellStyle name="20% - Dekorfärg2 2 2 8 4 2 2" xfId="38000" xr:uid="{00000000-0005-0000-0000-000098940000}"/>
    <cellStyle name="20% - Dekorfärg2 2 2 8 4 3" xfId="38001" xr:uid="{00000000-0005-0000-0000-000099940000}"/>
    <cellStyle name="20% - Dekorfärg2 2 2 8 5" xfId="27650" xr:uid="{00000000-0005-0000-0000-00002A6C0000}"/>
    <cellStyle name="20% - Dekorfärg2 2 2 8 5 2" xfId="38002" xr:uid="{00000000-0005-0000-0000-00009A940000}"/>
    <cellStyle name="20% - Dekorfärg2 2 2 8 6" xfId="38003" xr:uid="{00000000-0005-0000-0000-00009B940000}"/>
    <cellStyle name="20% - Dekorfärg2 2 2 8 7" xfId="38004" xr:uid="{00000000-0005-0000-0000-00009C940000}"/>
    <cellStyle name="20% - Dekorfärg2 2 2 8_Tabell 6a K" xfId="19968" xr:uid="{00000000-0005-0000-0000-0000284E0000}"/>
    <cellStyle name="20% - Dekorfärg2 2 2 9" xfId="2340" xr:uid="{00000000-0005-0000-0000-00004C090000}"/>
    <cellStyle name="20% - Dekorfärg2 2 2 9 2" xfId="6726" xr:uid="{00000000-0005-0000-0000-00006E1A0000}"/>
    <cellStyle name="20% - Dekorfärg2 2 2 9 2 2" xfId="15611" xr:uid="{00000000-0005-0000-0000-0000233D0000}"/>
    <cellStyle name="20% - Dekorfärg2 2 2 9 2 2 2" xfId="38005" xr:uid="{00000000-0005-0000-0000-00009D940000}"/>
    <cellStyle name="20% - Dekorfärg2 2 2 9 2 3" xfId="33108" xr:uid="{00000000-0005-0000-0000-00007C810000}"/>
    <cellStyle name="20% - Dekorfärg2 2 2 9 2 4" xfId="38006" xr:uid="{00000000-0005-0000-0000-00009E940000}"/>
    <cellStyle name="20% - Dekorfärg2 2 2 9 2_Tabell 6a K" xfId="24438" xr:uid="{00000000-0005-0000-0000-00009E5F0000}"/>
    <cellStyle name="20% - Dekorfärg2 2 2 9 3" xfId="11225" xr:uid="{00000000-0005-0000-0000-0000012C0000}"/>
    <cellStyle name="20% - Dekorfärg2 2 2 9 3 2" xfId="38007" xr:uid="{00000000-0005-0000-0000-00009F940000}"/>
    <cellStyle name="20% - Dekorfärg2 2 2 9 3 2 2" xfId="38008" xr:uid="{00000000-0005-0000-0000-0000A0940000}"/>
    <cellStyle name="20% - Dekorfärg2 2 2 9 3 3" xfId="38009" xr:uid="{00000000-0005-0000-0000-0000A1940000}"/>
    <cellStyle name="20% - Dekorfärg2 2 2 9 4" xfId="28722" xr:uid="{00000000-0005-0000-0000-00005A700000}"/>
    <cellStyle name="20% - Dekorfärg2 2 2 9 4 2" xfId="38010" xr:uid="{00000000-0005-0000-0000-0000A2940000}"/>
    <cellStyle name="20% - Dekorfärg2 2 2 9 5" xfId="38011" xr:uid="{00000000-0005-0000-0000-0000A3940000}"/>
    <cellStyle name="20% - Dekorfärg2 2 2 9 6" xfId="38012" xr:uid="{00000000-0005-0000-0000-0000A4940000}"/>
    <cellStyle name="20% - Dekorfärg2 2 2 9_Tabell 6a K" xfId="20471" xr:uid="{00000000-0005-0000-0000-00001F500000}"/>
    <cellStyle name="20% - Dekorfärg2 2 2_Tabell 6a K" xfId="24340" xr:uid="{00000000-0005-0000-0000-00003C5F0000}"/>
    <cellStyle name="20% - Dekorfärg2 2 3" xfId="220" xr:uid="{00000000-0005-0000-0000-000004010000}"/>
    <cellStyle name="20% - Dekorfärg2 2 3 10" xfId="38013" xr:uid="{00000000-0005-0000-0000-0000A5940000}"/>
    <cellStyle name="20% - Dekorfärg2 2 3 11" xfId="38014" xr:uid="{00000000-0005-0000-0000-0000A6940000}"/>
    <cellStyle name="20% - Dekorfärg2 2 3 12" xfId="38015" xr:uid="{00000000-0005-0000-0000-0000A7940000}"/>
    <cellStyle name="20% - Dekorfärg2 2 3 2" xfId="432" xr:uid="{00000000-0005-0000-0000-0000D8010000}"/>
    <cellStyle name="20% - Dekorfärg2 2 3 2 2" xfId="856" xr:uid="{00000000-0005-0000-0000-000080030000}"/>
    <cellStyle name="20% - Dekorfärg2 2 3 2 2 2" xfId="1290" xr:uid="{00000000-0005-0000-0000-000032050000}"/>
    <cellStyle name="20% - Dekorfärg2 2 3 2 2 2 2" xfId="3482" xr:uid="{00000000-0005-0000-0000-0000C20D0000}"/>
    <cellStyle name="20% - Dekorfärg2 2 3 2 2 2 2 2" xfId="7868" xr:uid="{00000000-0005-0000-0000-0000E41E0000}"/>
    <cellStyle name="20% - Dekorfärg2 2 3 2 2 2 2 2 2" xfId="16753" xr:uid="{00000000-0005-0000-0000-000099410000}"/>
    <cellStyle name="20% - Dekorfärg2 2 3 2 2 2 2 2 2 2" xfId="38016" xr:uid="{00000000-0005-0000-0000-0000A8940000}"/>
    <cellStyle name="20% - Dekorfärg2 2 3 2 2 2 2 2 3" xfId="34250" xr:uid="{00000000-0005-0000-0000-0000F2850000}"/>
    <cellStyle name="20% - Dekorfärg2 2 3 2 2 2 2 2_Tabell 6a K" xfId="20399" xr:uid="{00000000-0005-0000-0000-0000D74F0000}"/>
    <cellStyle name="20% - Dekorfärg2 2 3 2 2 2 2 3" xfId="12367" xr:uid="{00000000-0005-0000-0000-000077300000}"/>
    <cellStyle name="20% - Dekorfärg2 2 3 2 2 2 2 3 2" xfId="38017" xr:uid="{00000000-0005-0000-0000-0000A9940000}"/>
    <cellStyle name="20% - Dekorfärg2 2 3 2 2 2 2 4" xfId="29864" xr:uid="{00000000-0005-0000-0000-0000D0740000}"/>
    <cellStyle name="20% - Dekorfärg2 2 3 2 2 2 2 5" xfId="38018" xr:uid="{00000000-0005-0000-0000-0000AA940000}"/>
    <cellStyle name="20% - Dekorfärg2 2 3 2 2 2 2_Tabell 6a K" xfId="24540" xr:uid="{00000000-0005-0000-0000-000004600000}"/>
    <cellStyle name="20% - Dekorfärg2 2 3 2 2 2 3" xfId="5675" xr:uid="{00000000-0005-0000-0000-000053160000}"/>
    <cellStyle name="20% - Dekorfärg2 2 3 2 2 2 3 2" xfId="14560" xr:uid="{00000000-0005-0000-0000-000008390000}"/>
    <cellStyle name="20% - Dekorfärg2 2 3 2 2 2 3 2 2" xfId="38019" xr:uid="{00000000-0005-0000-0000-0000AB940000}"/>
    <cellStyle name="20% - Dekorfärg2 2 3 2 2 2 3 3" xfId="32057" xr:uid="{00000000-0005-0000-0000-0000617D0000}"/>
    <cellStyle name="20% - Dekorfärg2 2 3 2 2 2 3 4" xfId="38020" xr:uid="{00000000-0005-0000-0000-0000AC940000}"/>
    <cellStyle name="20% - Dekorfärg2 2 3 2 2 2 3_Tabell 6a K" xfId="24311" xr:uid="{00000000-0005-0000-0000-00001F5F0000}"/>
    <cellStyle name="20% - Dekorfärg2 2 3 2 2 2 4" xfId="10175" xr:uid="{00000000-0005-0000-0000-0000E7270000}"/>
    <cellStyle name="20% - Dekorfärg2 2 3 2 2 2 4 2" xfId="38021" xr:uid="{00000000-0005-0000-0000-0000AD940000}"/>
    <cellStyle name="20% - Dekorfärg2 2 3 2 2 2 4 2 2" xfId="38022" xr:uid="{00000000-0005-0000-0000-0000AE940000}"/>
    <cellStyle name="20% - Dekorfärg2 2 3 2 2 2 4 3" xfId="38023" xr:uid="{00000000-0005-0000-0000-0000AF940000}"/>
    <cellStyle name="20% - Dekorfärg2 2 3 2 2 2 5" xfId="27672" xr:uid="{00000000-0005-0000-0000-0000406C0000}"/>
    <cellStyle name="20% - Dekorfärg2 2 3 2 2 2 5 2" xfId="38024" xr:uid="{00000000-0005-0000-0000-0000B0940000}"/>
    <cellStyle name="20% - Dekorfärg2 2 3 2 2 2 6" xfId="38025" xr:uid="{00000000-0005-0000-0000-0000B1940000}"/>
    <cellStyle name="20% - Dekorfärg2 2 3 2 2 2 7" xfId="38026" xr:uid="{00000000-0005-0000-0000-0000B2940000}"/>
    <cellStyle name="20% - Dekorfärg2 2 3 2 2 2_Tabell 6a K" xfId="23010" xr:uid="{00000000-0005-0000-0000-00000A5A0000}"/>
    <cellStyle name="20% - Dekorfärg2 2 3 2 2 3" xfId="3048" xr:uid="{00000000-0005-0000-0000-0000100C0000}"/>
    <cellStyle name="20% - Dekorfärg2 2 3 2 2 3 2" xfId="7434" xr:uid="{00000000-0005-0000-0000-0000321D0000}"/>
    <cellStyle name="20% - Dekorfärg2 2 3 2 2 3 2 2" xfId="16319" xr:uid="{00000000-0005-0000-0000-0000E73F0000}"/>
    <cellStyle name="20% - Dekorfärg2 2 3 2 2 3 2 2 2" xfId="38027" xr:uid="{00000000-0005-0000-0000-0000B3940000}"/>
    <cellStyle name="20% - Dekorfärg2 2 3 2 2 3 2 3" xfId="33816" xr:uid="{00000000-0005-0000-0000-000040840000}"/>
    <cellStyle name="20% - Dekorfärg2 2 3 2 2 3 2 4" xfId="38028" xr:uid="{00000000-0005-0000-0000-0000B4940000}"/>
    <cellStyle name="20% - Dekorfärg2 2 3 2 2 3 2_Tabell 6a K" xfId="19318" xr:uid="{00000000-0005-0000-0000-00009E4B0000}"/>
    <cellStyle name="20% - Dekorfärg2 2 3 2 2 3 3" xfId="11933" xr:uid="{00000000-0005-0000-0000-0000C52E0000}"/>
    <cellStyle name="20% - Dekorfärg2 2 3 2 2 3 3 2" xfId="38029" xr:uid="{00000000-0005-0000-0000-0000B5940000}"/>
    <cellStyle name="20% - Dekorfärg2 2 3 2 2 3 3 2 2" xfId="38030" xr:uid="{00000000-0005-0000-0000-0000B6940000}"/>
    <cellStyle name="20% - Dekorfärg2 2 3 2 2 3 3 3" xfId="38031" xr:uid="{00000000-0005-0000-0000-0000B7940000}"/>
    <cellStyle name="20% - Dekorfärg2 2 3 2 2 3 4" xfId="29430" xr:uid="{00000000-0005-0000-0000-00001E730000}"/>
    <cellStyle name="20% - Dekorfärg2 2 3 2 2 3 4 2" xfId="38032" xr:uid="{00000000-0005-0000-0000-0000B8940000}"/>
    <cellStyle name="20% - Dekorfärg2 2 3 2 2 3 5" xfId="38033" xr:uid="{00000000-0005-0000-0000-0000B9940000}"/>
    <cellStyle name="20% - Dekorfärg2 2 3 2 2 3 6" xfId="38034" xr:uid="{00000000-0005-0000-0000-0000BA940000}"/>
    <cellStyle name="20% - Dekorfärg2 2 3 2 2 3_Tabell 6a K" xfId="22565" xr:uid="{00000000-0005-0000-0000-00004D580000}"/>
    <cellStyle name="20% - Dekorfärg2 2 3 2 2 4" xfId="5241" xr:uid="{00000000-0005-0000-0000-0000A1140000}"/>
    <cellStyle name="20% - Dekorfärg2 2 3 2 2 4 2" xfId="14126" xr:uid="{00000000-0005-0000-0000-000056370000}"/>
    <cellStyle name="20% - Dekorfärg2 2 3 2 2 4 2 2" xfId="38035" xr:uid="{00000000-0005-0000-0000-0000BB940000}"/>
    <cellStyle name="20% - Dekorfärg2 2 3 2 2 4 3" xfId="31623" xr:uid="{00000000-0005-0000-0000-0000AF7B0000}"/>
    <cellStyle name="20% - Dekorfärg2 2 3 2 2 4 4" xfId="38036" xr:uid="{00000000-0005-0000-0000-0000BC940000}"/>
    <cellStyle name="20% - Dekorfärg2 2 3 2 2 4_Tabell 6a K" xfId="23395" xr:uid="{00000000-0005-0000-0000-00008B5B0000}"/>
    <cellStyle name="20% - Dekorfärg2 2 3 2 2 5" xfId="9741" xr:uid="{00000000-0005-0000-0000-000035260000}"/>
    <cellStyle name="20% - Dekorfärg2 2 3 2 2 5 2" xfId="38037" xr:uid="{00000000-0005-0000-0000-0000BD940000}"/>
    <cellStyle name="20% - Dekorfärg2 2 3 2 2 5 2 2" xfId="38038" xr:uid="{00000000-0005-0000-0000-0000BE940000}"/>
    <cellStyle name="20% - Dekorfärg2 2 3 2 2 5 3" xfId="38039" xr:uid="{00000000-0005-0000-0000-0000BF940000}"/>
    <cellStyle name="20% - Dekorfärg2 2 3 2 2 6" xfId="27238" xr:uid="{00000000-0005-0000-0000-00008E6A0000}"/>
    <cellStyle name="20% - Dekorfärg2 2 3 2 2 6 2" xfId="38040" xr:uid="{00000000-0005-0000-0000-0000C0940000}"/>
    <cellStyle name="20% - Dekorfärg2 2 3 2 2 7" xfId="38041" xr:uid="{00000000-0005-0000-0000-0000C1940000}"/>
    <cellStyle name="20% - Dekorfärg2 2 3 2 2 8" xfId="38042" xr:uid="{00000000-0005-0000-0000-0000C2940000}"/>
    <cellStyle name="20% - Dekorfärg2 2 3 2 2_Tabell 6a K" xfId="20015" xr:uid="{00000000-0005-0000-0000-0000574E0000}"/>
    <cellStyle name="20% - Dekorfärg2 2 3 2 3" xfId="1289" xr:uid="{00000000-0005-0000-0000-000031050000}"/>
    <cellStyle name="20% - Dekorfärg2 2 3 2 3 2" xfId="3481" xr:uid="{00000000-0005-0000-0000-0000C10D0000}"/>
    <cellStyle name="20% - Dekorfärg2 2 3 2 3 2 2" xfId="7867" xr:uid="{00000000-0005-0000-0000-0000E31E0000}"/>
    <cellStyle name="20% - Dekorfärg2 2 3 2 3 2 2 2" xfId="16752" xr:uid="{00000000-0005-0000-0000-000098410000}"/>
    <cellStyle name="20% - Dekorfärg2 2 3 2 3 2 2 2 2" xfId="38043" xr:uid="{00000000-0005-0000-0000-0000C3940000}"/>
    <cellStyle name="20% - Dekorfärg2 2 3 2 3 2 2 3" xfId="34249" xr:uid="{00000000-0005-0000-0000-0000F1850000}"/>
    <cellStyle name="20% - Dekorfärg2 2 3 2 3 2 2_Tabell 6a K" xfId="22370" xr:uid="{00000000-0005-0000-0000-00008A570000}"/>
    <cellStyle name="20% - Dekorfärg2 2 3 2 3 2 3" xfId="12366" xr:uid="{00000000-0005-0000-0000-000076300000}"/>
    <cellStyle name="20% - Dekorfärg2 2 3 2 3 2 3 2" xfId="38044" xr:uid="{00000000-0005-0000-0000-0000C4940000}"/>
    <cellStyle name="20% - Dekorfärg2 2 3 2 3 2 4" xfId="29863" xr:uid="{00000000-0005-0000-0000-0000CF740000}"/>
    <cellStyle name="20% - Dekorfärg2 2 3 2 3 2 5" xfId="38045" xr:uid="{00000000-0005-0000-0000-0000C5940000}"/>
    <cellStyle name="20% - Dekorfärg2 2 3 2 3 2_Tabell 6a K" xfId="19118" xr:uid="{00000000-0005-0000-0000-0000D64A0000}"/>
    <cellStyle name="20% - Dekorfärg2 2 3 2 3 3" xfId="5674" xr:uid="{00000000-0005-0000-0000-000052160000}"/>
    <cellStyle name="20% - Dekorfärg2 2 3 2 3 3 2" xfId="14559" xr:uid="{00000000-0005-0000-0000-000007390000}"/>
    <cellStyle name="20% - Dekorfärg2 2 3 2 3 3 2 2" xfId="38046" xr:uid="{00000000-0005-0000-0000-0000C6940000}"/>
    <cellStyle name="20% - Dekorfärg2 2 3 2 3 3 3" xfId="32056" xr:uid="{00000000-0005-0000-0000-0000607D0000}"/>
    <cellStyle name="20% - Dekorfärg2 2 3 2 3 3 4" xfId="38047" xr:uid="{00000000-0005-0000-0000-0000C7940000}"/>
    <cellStyle name="20% - Dekorfärg2 2 3 2 3 3_Tabell 6a K" xfId="24740" xr:uid="{00000000-0005-0000-0000-0000CC600000}"/>
    <cellStyle name="20% - Dekorfärg2 2 3 2 3 4" xfId="10174" xr:uid="{00000000-0005-0000-0000-0000E6270000}"/>
    <cellStyle name="20% - Dekorfärg2 2 3 2 3 4 2" xfId="38048" xr:uid="{00000000-0005-0000-0000-0000C8940000}"/>
    <cellStyle name="20% - Dekorfärg2 2 3 2 3 4 2 2" xfId="38049" xr:uid="{00000000-0005-0000-0000-0000C9940000}"/>
    <cellStyle name="20% - Dekorfärg2 2 3 2 3 4 3" xfId="38050" xr:uid="{00000000-0005-0000-0000-0000CA940000}"/>
    <cellStyle name="20% - Dekorfärg2 2 3 2 3 5" xfId="27671" xr:uid="{00000000-0005-0000-0000-00003F6C0000}"/>
    <cellStyle name="20% - Dekorfärg2 2 3 2 3 5 2" xfId="38051" xr:uid="{00000000-0005-0000-0000-0000CB940000}"/>
    <cellStyle name="20% - Dekorfärg2 2 3 2 3 6" xfId="38052" xr:uid="{00000000-0005-0000-0000-0000CC940000}"/>
    <cellStyle name="20% - Dekorfärg2 2 3 2 3 7" xfId="38053" xr:uid="{00000000-0005-0000-0000-0000CD940000}"/>
    <cellStyle name="20% - Dekorfärg2 2 3 2 3_Tabell 6a K" xfId="21756" xr:uid="{00000000-0005-0000-0000-000024550000}"/>
    <cellStyle name="20% - Dekorfärg2 2 3 2 4" xfId="2624" xr:uid="{00000000-0005-0000-0000-0000680A0000}"/>
    <cellStyle name="20% - Dekorfärg2 2 3 2 4 2" xfId="7010" xr:uid="{00000000-0005-0000-0000-00008A1B0000}"/>
    <cellStyle name="20% - Dekorfärg2 2 3 2 4 2 2" xfId="15895" xr:uid="{00000000-0005-0000-0000-00003F3E0000}"/>
    <cellStyle name="20% - Dekorfärg2 2 3 2 4 2 2 2" xfId="38054" xr:uid="{00000000-0005-0000-0000-0000CE940000}"/>
    <cellStyle name="20% - Dekorfärg2 2 3 2 4 2 3" xfId="33392" xr:uid="{00000000-0005-0000-0000-000098820000}"/>
    <cellStyle name="20% - Dekorfärg2 2 3 2 4 2 4" xfId="38055" xr:uid="{00000000-0005-0000-0000-0000CF940000}"/>
    <cellStyle name="20% - Dekorfärg2 2 3 2 4 2_Tabell 6a K" xfId="19846" xr:uid="{00000000-0005-0000-0000-0000AE4D0000}"/>
    <cellStyle name="20% - Dekorfärg2 2 3 2 4 3" xfId="11509" xr:uid="{00000000-0005-0000-0000-00001D2D0000}"/>
    <cellStyle name="20% - Dekorfärg2 2 3 2 4 3 2" xfId="38056" xr:uid="{00000000-0005-0000-0000-0000D0940000}"/>
    <cellStyle name="20% - Dekorfärg2 2 3 2 4 3 2 2" xfId="38057" xr:uid="{00000000-0005-0000-0000-0000D1940000}"/>
    <cellStyle name="20% - Dekorfärg2 2 3 2 4 3 3" xfId="38058" xr:uid="{00000000-0005-0000-0000-0000D2940000}"/>
    <cellStyle name="20% - Dekorfärg2 2 3 2 4 4" xfId="29006" xr:uid="{00000000-0005-0000-0000-000076710000}"/>
    <cellStyle name="20% - Dekorfärg2 2 3 2 4 4 2" xfId="38059" xr:uid="{00000000-0005-0000-0000-0000D3940000}"/>
    <cellStyle name="20% - Dekorfärg2 2 3 2 4 5" xfId="38060" xr:uid="{00000000-0005-0000-0000-0000D4940000}"/>
    <cellStyle name="20% - Dekorfärg2 2 3 2 4 6" xfId="38061" xr:uid="{00000000-0005-0000-0000-0000D5940000}"/>
    <cellStyle name="20% - Dekorfärg2 2 3 2 4_Tabell 6a K" xfId="17924" xr:uid="{00000000-0005-0000-0000-00002C460000}"/>
    <cellStyle name="20% - Dekorfärg2 2 3 2 5" xfId="4817" xr:uid="{00000000-0005-0000-0000-0000F9120000}"/>
    <cellStyle name="20% - Dekorfärg2 2 3 2 5 2" xfId="13702" xr:uid="{00000000-0005-0000-0000-0000AE350000}"/>
    <cellStyle name="20% - Dekorfärg2 2 3 2 5 2 2" xfId="38062" xr:uid="{00000000-0005-0000-0000-0000D6940000}"/>
    <cellStyle name="20% - Dekorfärg2 2 3 2 5 3" xfId="31199" xr:uid="{00000000-0005-0000-0000-0000077A0000}"/>
    <cellStyle name="20% - Dekorfärg2 2 3 2 5 4" xfId="38063" xr:uid="{00000000-0005-0000-0000-0000D7940000}"/>
    <cellStyle name="20% - Dekorfärg2 2 3 2 5_Tabell 6a K" xfId="22598" xr:uid="{00000000-0005-0000-0000-00006E580000}"/>
    <cellStyle name="20% - Dekorfärg2 2 3 2 6" xfId="9317" xr:uid="{00000000-0005-0000-0000-00008D240000}"/>
    <cellStyle name="20% - Dekorfärg2 2 3 2 6 2" xfId="38064" xr:uid="{00000000-0005-0000-0000-0000D8940000}"/>
    <cellStyle name="20% - Dekorfärg2 2 3 2 6 2 2" xfId="38065" xr:uid="{00000000-0005-0000-0000-0000D9940000}"/>
    <cellStyle name="20% - Dekorfärg2 2 3 2 6 3" xfId="38066" xr:uid="{00000000-0005-0000-0000-0000DA940000}"/>
    <cellStyle name="20% - Dekorfärg2 2 3 2 7" xfId="26814" xr:uid="{00000000-0005-0000-0000-0000E6680000}"/>
    <cellStyle name="20% - Dekorfärg2 2 3 2 7 2" xfId="38067" xr:uid="{00000000-0005-0000-0000-0000DB940000}"/>
    <cellStyle name="20% - Dekorfärg2 2 3 2 8" xfId="38068" xr:uid="{00000000-0005-0000-0000-0000DC940000}"/>
    <cellStyle name="20% - Dekorfärg2 2 3 2 9" xfId="38069" xr:uid="{00000000-0005-0000-0000-0000DD940000}"/>
    <cellStyle name="20% - Dekorfärg2 2 3 2_Tabell 6a K" xfId="25315" xr:uid="{00000000-0005-0000-0000-00000B630000}"/>
    <cellStyle name="20% - Dekorfärg2 2 3 3" xfId="644" xr:uid="{00000000-0005-0000-0000-0000AC020000}"/>
    <cellStyle name="20% - Dekorfärg2 2 3 3 2" xfId="1291" xr:uid="{00000000-0005-0000-0000-000033050000}"/>
    <cellStyle name="20% - Dekorfärg2 2 3 3 2 2" xfId="3483" xr:uid="{00000000-0005-0000-0000-0000C30D0000}"/>
    <cellStyle name="20% - Dekorfärg2 2 3 3 2 2 2" xfId="7869" xr:uid="{00000000-0005-0000-0000-0000E51E0000}"/>
    <cellStyle name="20% - Dekorfärg2 2 3 3 2 2 2 2" xfId="16754" xr:uid="{00000000-0005-0000-0000-00009A410000}"/>
    <cellStyle name="20% - Dekorfärg2 2 3 3 2 2 2 2 2" xfId="38070" xr:uid="{00000000-0005-0000-0000-0000DE940000}"/>
    <cellStyle name="20% - Dekorfärg2 2 3 3 2 2 2 3" xfId="34251" xr:uid="{00000000-0005-0000-0000-0000F3850000}"/>
    <cellStyle name="20% - Dekorfärg2 2 3 3 2 2 2_Tabell 6a K" xfId="18856" xr:uid="{00000000-0005-0000-0000-0000D0490000}"/>
    <cellStyle name="20% - Dekorfärg2 2 3 3 2 2 3" xfId="12368" xr:uid="{00000000-0005-0000-0000-000078300000}"/>
    <cellStyle name="20% - Dekorfärg2 2 3 3 2 2 3 2" xfId="38071" xr:uid="{00000000-0005-0000-0000-0000DF940000}"/>
    <cellStyle name="20% - Dekorfärg2 2 3 3 2 2 4" xfId="29865" xr:uid="{00000000-0005-0000-0000-0000D1740000}"/>
    <cellStyle name="20% - Dekorfärg2 2 3 3 2 2 5" xfId="38072" xr:uid="{00000000-0005-0000-0000-0000E0940000}"/>
    <cellStyle name="20% - Dekorfärg2 2 3 3 2 2_Tabell 6a K" xfId="25628" xr:uid="{00000000-0005-0000-0000-000044640000}"/>
    <cellStyle name="20% - Dekorfärg2 2 3 3 2 3" xfId="5676" xr:uid="{00000000-0005-0000-0000-000054160000}"/>
    <cellStyle name="20% - Dekorfärg2 2 3 3 2 3 2" xfId="14561" xr:uid="{00000000-0005-0000-0000-000009390000}"/>
    <cellStyle name="20% - Dekorfärg2 2 3 3 2 3 2 2" xfId="38073" xr:uid="{00000000-0005-0000-0000-0000E1940000}"/>
    <cellStyle name="20% - Dekorfärg2 2 3 3 2 3 3" xfId="32058" xr:uid="{00000000-0005-0000-0000-0000627D0000}"/>
    <cellStyle name="20% - Dekorfärg2 2 3 3 2 3 4" xfId="38074" xr:uid="{00000000-0005-0000-0000-0000E2940000}"/>
    <cellStyle name="20% - Dekorfärg2 2 3 3 2 3_Tabell 6a K" xfId="18647" xr:uid="{00000000-0005-0000-0000-0000FF480000}"/>
    <cellStyle name="20% - Dekorfärg2 2 3 3 2 4" xfId="10176" xr:uid="{00000000-0005-0000-0000-0000E8270000}"/>
    <cellStyle name="20% - Dekorfärg2 2 3 3 2 4 2" xfId="38075" xr:uid="{00000000-0005-0000-0000-0000E3940000}"/>
    <cellStyle name="20% - Dekorfärg2 2 3 3 2 4 2 2" xfId="38076" xr:uid="{00000000-0005-0000-0000-0000E4940000}"/>
    <cellStyle name="20% - Dekorfärg2 2 3 3 2 4 3" xfId="38077" xr:uid="{00000000-0005-0000-0000-0000E5940000}"/>
    <cellStyle name="20% - Dekorfärg2 2 3 3 2 5" xfId="27673" xr:uid="{00000000-0005-0000-0000-0000416C0000}"/>
    <cellStyle name="20% - Dekorfärg2 2 3 3 2 5 2" xfId="38078" xr:uid="{00000000-0005-0000-0000-0000E6940000}"/>
    <cellStyle name="20% - Dekorfärg2 2 3 3 2 6" xfId="38079" xr:uid="{00000000-0005-0000-0000-0000E7940000}"/>
    <cellStyle name="20% - Dekorfärg2 2 3 3 2 7" xfId="38080" xr:uid="{00000000-0005-0000-0000-0000E8940000}"/>
    <cellStyle name="20% - Dekorfärg2 2 3 3 2_Tabell 6a K" xfId="20195" xr:uid="{00000000-0005-0000-0000-00000B4F0000}"/>
    <cellStyle name="20% - Dekorfärg2 2 3 3 3" xfId="2836" xr:uid="{00000000-0005-0000-0000-00003C0B0000}"/>
    <cellStyle name="20% - Dekorfärg2 2 3 3 3 2" xfId="7222" xr:uid="{00000000-0005-0000-0000-00005E1C0000}"/>
    <cellStyle name="20% - Dekorfärg2 2 3 3 3 2 2" xfId="16107" xr:uid="{00000000-0005-0000-0000-0000133F0000}"/>
    <cellStyle name="20% - Dekorfärg2 2 3 3 3 2 2 2" xfId="38081" xr:uid="{00000000-0005-0000-0000-0000E9940000}"/>
    <cellStyle name="20% - Dekorfärg2 2 3 3 3 2 3" xfId="33604" xr:uid="{00000000-0005-0000-0000-00006C830000}"/>
    <cellStyle name="20% - Dekorfärg2 2 3 3 3 2 4" xfId="38082" xr:uid="{00000000-0005-0000-0000-0000EA940000}"/>
    <cellStyle name="20% - Dekorfärg2 2 3 3 3 2_Tabell 6a K" xfId="24291" xr:uid="{00000000-0005-0000-0000-00000B5F0000}"/>
    <cellStyle name="20% - Dekorfärg2 2 3 3 3 3" xfId="11721" xr:uid="{00000000-0005-0000-0000-0000F12D0000}"/>
    <cellStyle name="20% - Dekorfärg2 2 3 3 3 3 2" xfId="38083" xr:uid="{00000000-0005-0000-0000-0000EB940000}"/>
    <cellStyle name="20% - Dekorfärg2 2 3 3 3 3 2 2" xfId="38084" xr:uid="{00000000-0005-0000-0000-0000EC940000}"/>
    <cellStyle name="20% - Dekorfärg2 2 3 3 3 3 3" xfId="38085" xr:uid="{00000000-0005-0000-0000-0000ED940000}"/>
    <cellStyle name="20% - Dekorfärg2 2 3 3 3 4" xfId="29218" xr:uid="{00000000-0005-0000-0000-00004A720000}"/>
    <cellStyle name="20% - Dekorfärg2 2 3 3 3 4 2" xfId="38086" xr:uid="{00000000-0005-0000-0000-0000EE940000}"/>
    <cellStyle name="20% - Dekorfärg2 2 3 3 3 5" xfId="38087" xr:uid="{00000000-0005-0000-0000-0000EF940000}"/>
    <cellStyle name="20% - Dekorfärg2 2 3 3 3 6" xfId="38088" xr:uid="{00000000-0005-0000-0000-0000F0940000}"/>
    <cellStyle name="20% - Dekorfärg2 2 3 3 3_Tabell 6a K" xfId="18556" xr:uid="{00000000-0005-0000-0000-0000A4480000}"/>
    <cellStyle name="20% - Dekorfärg2 2 3 3 4" xfId="5029" xr:uid="{00000000-0005-0000-0000-0000CD130000}"/>
    <cellStyle name="20% - Dekorfärg2 2 3 3 4 2" xfId="13914" xr:uid="{00000000-0005-0000-0000-000082360000}"/>
    <cellStyle name="20% - Dekorfärg2 2 3 3 4 2 2" xfId="38089" xr:uid="{00000000-0005-0000-0000-0000F1940000}"/>
    <cellStyle name="20% - Dekorfärg2 2 3 3 4 3" xfId="31411" xr:uid="{00000000-0005-0000-0000-0000DB7A0000}"/>
    <cellStyle name="20% - Dekorfärg2 2 3 3 4 4" xfId="38090" xr:uid="{00000000-0005-0000-0000-0000F2940000}"/>
    <cellStyle name="20% - Dekorfärg2 2 3 3 4_Tabell 6a K" xfId="23369" xr:uid="{00000000-0005-0000-0000-0000715B0000}"/>
    <cellStyle name="20% - Dekorfärg2 2 3 3 5" xfId="9529" xr:uid="{00000000-0005-0000-0000-000061250000}"/>
    <cellStyle name="20% - Dekorfärg2 2 3 3 5 2" xfId="38091" xr:uid="{00000000-0005-0000-0000-0000F3940000}"/>
    <cellStyle name="20% - Dekorfärg2 2 3 3 5 2 2" xfId="38092" xr:uid="{00000000-0005-0000-0000-0000F4940000}"/>
    <cellStyle name="20% - Dekorfärg2 2 3 3 5 3" xfId="38093" xr:uid="{00000000-0005-0000-0000-0000F5940000}"/>
    <cellStyle name="20% - Dekorfärg2 2 3 3 6" xfId="27026" xr:uid="{00000000-0005-0000-0000-0000BA690000}"/>
    <cellStyle name="20% - Dekorfärg2 2 3 3 6 2" xfId="38094" xr:uid="{00000000-0005-0000-0000-0000F6940000}"/>
    <cellStyle name="20% - Dekorfärg2 2 3 3 7" xfId="38095" xr:uid="{00000000-0005-0000-0000-0000F7940000}"/>
    <cellStyle name="20% - Dekorfärg2 2 3 3 8" xfId="38096" xr:uid="{00000000-0005-0000-0000-0000F8940000}"/>
    <cellStyle name="20% - Dekorfärg2 2 3 3_Tabell 6a K" xfId="20628" xr:uid="{00000000-0005-0000-0000-0000BC500000}"/>
    <cellStyle name="20% - Dekorfärg2 2 3 4" xfId="1068" xr:uid="{00000000-0005-0000-0000-000054040000}"/>
    <cellStyle name="20% - Dekorfärg2 2 3 4 2" xfId="1292" xr:uid="{00000000-0005-0000-0000-000034050000}"/>
    <cellStyle name="20% - Dekorfärg2 2 3 4 2 2" xfId="3484" xr:uid="{00000000-0005-0000-0000-0000C40D0000}"/>
    <cellStyle name="20% - Dekorfärg2 2 3 4 2 2 2" xfId="7870" xr:uid="{00000000-0005-0000-0000-0000E61E0000}"/>
    <cellStyle name="20% - Dekorfärg2 2 3 4 2 2 2 2" xfId="16755" xr:uid="{00000000-0005-0000-0000-00009B410000}"/>
    <cellStyle name="20% - Dekorfärg2 2 3 4 2 2 2 2 2" xfId="38097" xr:uid="{00000000-0005-0000-0000-0000F9940000}"/>
    <cellStyle name="20% - Dekorfärg2 2 3 4 2 2 2 3" xfId="34252" xr:uid="{00000000-0005-0000-0000-0000F4850000}"/>
    <cellStyle name="20% - Dekorfärg2 2 3 4 2 2 2_Tabell 6a K" xfId="22569" xr:uid="{00000000-0005-0000-0000-000051580000}"/>
    <cellStyle name="20% - Dekorfärg2 2 3 4 2 2 3" xfId="12369" xr:uid="{00000000-0005-0000-0000-000079300000}"/>
    <cellStyle name="20% - Dekorfärg2 2 3 4 2 2 3 2" xfId="38098" xr:uid="{00000000-0005-0000-0000-0000FA940000}"/>
    <cellStyle name="20% - Dekorfärg2 2 3 4 2 2 4" xfId="29866" xr:uid="{00000000-0005-0000-0000-0000D2740000}"/>
    <cellStyle name="20% - Dekorfärg2 2 3 4 2 2 5" xfId="38099" xr:uid="{00000000-0005-0000-0000-0000FB940000}"/>
    <cellStyle name="20% - Dekorfärg2 2 3 4 2 2_Tabell 6a K" xfId="18240" xr:uid="{00000000-0005-0000-0000-000068470000}"/>
    <cellStyle name="20% - Dekorfärg2 2 3 4 2 3" xfId="5677" xr:uid="{00000000-0005-0000-0000-000055160000}"/>
    <cellStyle name="20% - Dekorfärg2 2 3 4 2 3 2" xfId="14562" xr:uid="{00000000-0005-0000-0000-00000A390000}"/>
    <cellStyle name="20% - Dekorfärg2 2 3 4 2 3 2 2" xfId="38100" xr:uid="{00000000-0005-0000-0000-0000FC940000}"/>
    <cellStyle name="20% - Dekorfärg2 2 3 4 2 3 3" xfId="32059" xr:uid="{00000000-0005-0000-0000-0000637D0000}"/>
    <cellStyle name="20% - Dekorfärg2 2 3 4 2 3 4" xfId="38101" xr:uid="{00000000-0005-0000-0000-0000FD940000}"/>
    <cellStyle name="20% - Dekorfärg2 2 3 4 2 3_Tabell 6a K" xfId="18136" xr:uid="{00000000-0005-0000-0000-000000470000}"/>
    <cellStyle name="20% - Dekorfärg2 2 3 4 2 4" xfId="10177" xr:uid="{00000000-0005-0000-0000-0000E9270000}"/>
    <cellStyle name="20% - Dekorfärg2 2 3 4 2 4 2" xfId="38102" xr:uid="{00000000-0005-0000-0000-0000FE940000}"/>
    <cellStyle name="20% - Dekorfärg2 2 3 4 2 4 2 2" xfId="38103" xr:uid="{00000000-0005-0000-0000-0000FF940000}"/>
    <cellStyle name="20% - Dekorfärg2 2 3 4 2 4 3" xfId="38104" xr:uid="{00000000-0005-0000-0000-000000950000}"/>
    <cellStyle name="20% - Dekorfärg2 2 3 4 2 5" xfId="27674" xr:uid="{00000000-0005-0000-0000-0000426C0000}"/>
    <cellStyle name="20% - Dekorfärg2 2 3 4 2 5 2" xfId="38105" xr:uid="{00000000-0005-0000-0000-000001950000}"/>
    <cellStyle name="20% - Dekorfärg2 2 3 4 2 6" xfId="38106" xr:uid="{00000000-0005-0000-0000-000002950000}"/>
    <cellStyle name="20% - Dekorfärg2 2 3 4 2 7" xfId="38107" xr:uid="{00000000-0005-0000-0000-000003950000}"/>
    <cellStyle name="20% - Dekorfärg2 2 3 4 2_Tabell 6a K" xfId="21288" xr:uid="{00000000-0005-0000-0000-000050530000}"/>
    <cellStyle name="20% - Dekorfärg2 2 3 4 3" xfId="3260" xr:uid="{00000000-0005-0000-0000-0000E40C0000}"/>
    <cellStyle name="20% - Dekorfärg2 2 3 4 3 2" xfId="7646" xr:uid="{00000000-0005-0000-0000-0000061E0000}"/>
    <cellStyle name="20% - Dekorfärg2 2 3 4 3 2 2" xfId="16531" xr:uid="{00000000-0005-0000-0000-0000BB400000}"/>
    <cellStyle name="20% - Dekorfärg2 2 3 4 3 2 2 2" xfId="38108" xr:uid="{00000000-0005-0000-0000-000004950000}"/>
    <cellStyle name="20% - Dekorfärg2 2 3 4 3 2 3" xfId="34028" xr:uid="{00000000-0005-0000-0000-000014850000}"/>
    <cellStyle name="20% - Dekorfärg2 2 3 4 3 2 4" xfId="38109" xr:uid="{00000000-0005-0000-0000-000005950000}"/>
    <cellStyle name="20% - Dekorfärg2 2 3 4 3 2_Tabell 6a K" xfId="22718" xr:uid="{00000000-0005-0000-0000-0000E6580000}"/>
    <cellStyle name="20% - Dekorfärg2 2 3 4 3 3" xfId="12145" xr:uid="{00000000-0005-0000-0000-0000992F0000}"/>
    <cellStyle name="20% - Dekorfärg2 2 3 4 3 3 2" xfId="38110" xr:uid="{00000000-0005-0000-0000-000006950000}"/>
    <cellStyle name="20% - Dekorfärg2 2 3 4 3 3 2 2" xfId="38111" xr:uid="{00000000-0005-0000-0000-000007950000}"/>
    <cellStyle name="20% - Dekorfärg2 2 3 4 3 3 3" xfId="38112" xr:uid="{00000000-0005-0000-0000-000008950000}"/>
    <cellStyle name="20% - Dekorfärg2 2 3 4 3 4" xfId="29642" xr:uid="{00000000-0005-0000-0000-0000F2730000}"/>
    <cellStyle name="20% - Dekorfärg2 2 3 4 3 4 2" xfId="38113" xr:uid="{00000000-0005-0000-0000-000009950000}"/>
    <cellStyle name="20% - Dekorfärg2 2 3 4 3 5" xfId="38114" xr:uid="{00000000-0005-0000-0000-00000A950000}"/>
    <cellStyle name="20% - Dekorfärg2 2 3 4 3 6" xfId="38115" xr:uid="{00000000-0005-0000-0000-00000B950000}"/>
    <cellStyle name="20% - Dekorfärg2 2 3 4 3_Tabell 6a K" xfId="8907" xr:uid="{00000000-0005-0000-0000-0000F3220000}"/>
    <cellStyle name="20% - Dekorfärg2 2 3 4 4" xfId="5453" xr:uid="{00000000-0005-0000-0000-000075150000}"/>
    <cellStyle name="20% - Dekorfärg2 2 3 4 4 2" xfId="14338" xr:uid="{00000000-0005-0000-0000-00002A380000}"/>
    <cellStyle name="20% - Dekorfärg2 2 3 4 4 2 2" xfId="38116" xr:uid="{00000000-0005-0000-0000-00000C950000}"/>
    <cellStyle name="20% - Dekorfärg2 2 3 4 4 3" xfId="31835" xr:uid="{00000000-0005-0000-0000-0000837C0000}"/>
    <cellStyle name="20% - Dekorfärg2 2 3 4 4 4" xfId="38117" xr:uid="{00000000-0005-0000-0000-00000D950000}"/>
    <cellStyle name="20% - Dekorfärg2 2 3 4 4_Tabell 6a K" xfId="22202" xr:uid="{00000000-0005-0000-0000-0000E2560000}"/>
    <cellStyle name="20% - Dekorfärg2 2 3 4 5" xfId="9953" xr:uid="{00000000-0005-0000-0000-000009270000}"/>
    <cellStyle name="20% - Dekorfärg2 2 3 4 5 2" xfId="38118" xr:uid="{00000000-0005-0000-0000-00000E950000}"/>
    <cellStyle name="20% - Dekorfärg2 2 3 4 5 2 2" xfId="38119" xr:uid="{00000000-0005-0000-0000-00000F950000}"/>
    <cellStyle name="20% - Dekorfärg2 2 3 4 5 3" xfId="38120" xr:uid="{00000000-0005-0000-0000-000010950000}"/>
    <cellStyle name="20% - Dekorfärg2 2 3 4 6" xfId="27450" xr:uid="{00000000-0005-0000-0000-0000626B0000}"/>
    <cellStyle name="20% - Dekorfärg2 2 3 4 6 2" xfId="38121" xr:uid="{00000000-0005-0000-0000-000011950000}"/>
    <cellStyle name="20% - Dekorfärg2 2 3 4 7" xfId="38122" xr:uid="{00000000-0005-0000-0000-000012950000}"/>
    <cellStyle name="20% - Dekorfärg2 2 3 4 8" xfId="38123" xr:uid="{00000000-0005-0000-0000-000013950000}"/>
    <cellStyle name="20% - Dekorfärg2 2 3 4_Tabell 6a K" xfId="23900" xr:uid="{00000000-0005-0000-0000-0000845D0000}"/>
    <cellStyle name="20% - Dekorfärg2 2 3 5" xfId="1288" xr:uid="{00000000-0005-0000-0000-000030050000}"/>
    <cellStyle name="20% - Dekorfärg2 2 3 5 2" xfId="3480" xr:uid="{00000000-0005-0000-0000-0000C00D0000}"/>
    <cellStyle name="20% - Dekorfärg2 2 3 5 2 2" xfId="7866" xr:uid="{00000000-0005-0000-0000-0000E21E0000}"/>
    <cellStyle name="20% - Dekorfärg2 2 3 5 2 2 2" xfId="16751" xr:uid="{00000000-0005-0000-0000-000097410000}"/>
    <cellStyle name="20% - Dekorfärg2 2 3 5 2 2 2 2" xfId="38124" xr:uid="{00000000-0005-0000-0000-000014950000}"/>
    <cellStyle name="20% - Dekorfärg2 2 3 5 2 2 3" xfId="34248" xr:uid="{00000000-0005-0000-0000-0000F0850000}"/>
    <cellStyle name="20% - Dekorfärg2 2 3 5 2 2_Tabell 6a K" xfId="18005" xr:uid="{00000000-0005-0000-0000-00007D460000}"/>
    <cellStyle name="20% - Dekorfärg2 2 3 5 2 3" xfId="12365" xr:uid="{00000000-0005-0000-0000-000075300000}"/>
    <cellStyle name="20% - Dekorfärg2 2 3 5 2 3 2" xfId="38125" xr:uid="{00000000-0005-0000-0000-000015950000}"/>
    <cellStyle name="20% - Dekorfärg2 2 3 5 2 4" xfId="29862" xr:uid="{00000000-0005-0000-0000-0000CE740000}"/>
    <cellStyle name="20% - Dekorfärg2 2 3 5 2 5" xfId="38126" xr:uid="{00000000-0005-0000-0000-000016950000}"/>
    <cellStyle name="20% - Dekorfärg2 2 3 5 2_Tabell 6a K" xfId="26140" xr:uid="{00000000-0005-0000-0000-000044660000}"/>
    <cellStyle name="20% - Dekorfärg2 2 3 5 3" xfId="5673" xr:uid="{00000000-0005-0000-0000-000051160000}"/>
    <cellStyle name="20% - Dekorfärg2 2 3 5 3 2" xfId="14558" xr:uid="{00000000-0005-0000-0000-000006390000}"/>
    <cellStyle name="20% - Dekorfärg2 2 3 5 3 2 2" xfId="38127" xr:uid="{00000000-0005-0000-0000-000017950000}"/>
    <cellStyle name="20% - Dekorfärg2 2 3 5 3 3" xfId="32055" xr:uid="{00000000-0005-0000-0000-00005F7D0000}"/>
    <cellStyle name="20% - Dekorfärg2 2 3 5 3 4" xfId="38128" xr:uid="{00000000-0005-0000-0000-000018950000}"/>
    <cellStyle name="20% - Dekorfärg2 2 3 5 3_Tabell 6a K" xfId="24750" xr:uid="{00000000-0005-0000-0000-0000D6600000}"/>
    <cellStyle name="20% - Dekorfärg2 2 3 5 4" xfId="10173" xr:uid="{00000000-0005-0000-0000-0000E5270000}"/>
    <cellStyle name="20% - Dekorfärg2 2 3 5 4 2" xfId="38129" xr:uid="{00000000-0005-0000-0000-000019950000}"/>
    <cellStyle name="20% - Dekorfärg2 2 3 5 4 2 2" xfId="38130" xr:uid="{00000000-0005-0000-0000-00001A950000}"/>
    <cellStyle name="20% - Dekorfärg2 2 3 5 4 3" xfId="38131" xr:uid="{00000000-0005-0000-0000-00001B950000}"/>
    <cellStyle name="20% - Dekorfärg2 2 3 5 5" xfId="27670" xr:uid="{00000000-0005-0000-0000-00003E6C0000}"/>
    <cellStyle name="20% - Dekorfärg2 2 3 5 5 2" xfId="38132" xr:uid="{00000000-0005-0000-0000-00001C950000}"/>
    <cellStyle name="20% - Dekorfärg2 2 3 5 6" xfId="38133" xr:uid="{00000000-0005-0000-0000-00001D950000}"/>
    <cellStyle name="20% - Dekorfärg2 2 3 5 7" xfId="38134" xr:uid="{00000000-0005-0000-0000-00001E950000}"/>
    <cellStyle name="20% - Dekorfärg2 2 3 5_Tabell 6a K" xfId="20529" xr:uid="{00000000-0005-0000-0000-000059500000}"/>
    <cellStyle name="20% - Dekorfärg2 2 3 6" xfId="2412" xr:uid="{00000000-0005-0000-0000-000094090000}"/>
    <cellStyle name="20% - Dekorfärg2 2 3 6 2" xfId="6798" xr:uid="{00000000-0005-0000-0000-0000B61A0000}"/>
    <cellStyle name="20% - Dekorfärg2 2 3 6 2 2" xfId="15683" xr:uid="{00000000-0005-0000-0000-00006B3D0000}"/>
    <cellStyle name="20% - Dekorfärg2 2 3 6 2 2 2" xfId="38135" xr:uid="{00000000-0005-0000-0000-00001F950000}"/>
    <cellStyle name="20% - Dekorfärg2 2 3 6 2 3" xfId="33180" xr:uid="{00000000-0005-0000-0000-0000C4810000}"/>
    <cellStyle name="20% - Dekorfärg2 2 3 6 2 4" xfId="38136" xr:uid="{00000000-0005-0000-0000-000020950000}"/>
    <cellStyle name="20% - Dekorfärg2 2 3 6 2_Tabell 6a K" xfId="20725" xr:uid="{00000000-0005-0000-0000-00001D510000}"/>
    <cellStyle name="20% - Dekorfärg2 2 3 6 3" xfId="11297" xr:uid="{00000000-0005-0000-0000-0000492C0000}"/>
    <cellStyle name="20% - Dekorfärg2 2 3 6 3 2" xfId="38137" xr:uid="{00000000-0005-0000-0000-000021950000}"/>
    <cellStyle name="20% - Dekorfärg2 2 3 6 3 2 2" xfId="38138" xr:uid="{00000000-0005-0000-0000-000022950000}"/>
    <cellStyle name="20% - Dekorfärg2 2 3 6 3 3" xfId="38139" xr:uid="{00000000-0005-0000-0000-000023950000}"/>
    <cellStyle name="20% - Dekorfärg2 2 3 6 4" xfId="28794" xr:uid="{00000000-0005-0000-0000-0000A2700000}"/>
    <cellStyle name="20% - Dekorfärg2 2 3 6 4 2" xfId="38140" xr:uid="{00000000-0005-0000-0000-000024950000}"/>
    <cellStyle name="20% - Dekorfärg2 2 3 6 5" xfId="38141" xr:uid="{00000000-0005-0000-0000-000025950000}"/>
    <cellStyle name="20% - Dekorfärg2 2 3 6 6" xfId="38142" xr:uid="{00000000-0005-0000-0000-000026950000}"/>
    <cellStyle name="20% - Dekorfärg2 2 3 6_Tabell 6a K" xfId="20819" xr:uid="{00000000-0005-0000-0000-00007B510000}"/>
    <cellStyle name="20% - Dekorfärg2 2 3 7" xfId="4605" xr:uid="{00000000-0005-0000-0000-000025120000}"/>
    <cellStyle name="20% - Dekorfärg2 2 3 7 2" xfId="13490" xr:uid="{00000000-0005-0000-0000-0000DA340000}"/>
    <cellStyle name="20% - Dekorfärg2 2 3 7 2 2" xfId="38143" xr:uid="{00000000-0005-0000-0000-000027950000}"/>
    <cellStyle name="20% - Dekorfärg2 2 3 7 3" xfId="30987" xr:uid="{00000000-0005-0000-0000-000033790000}"/>
    <cellStyle name="20% - Dekorfärg2 2 3 7 4" xfId="38144" xr:uid="{00000000-0005-0000-0000-000028950000}"/>
    <cellStyle name="20% - Dekorfärg2 2 3 7_Tabell 6a K" xfId="22869" xr:uid="{00000000-0005-0000-0000-00007D590000}"/>
    <cellStyle name="20% - Dekorfärg2 2 3 8" xfId="9105" xr:uid="{00000000-0005-0000-0000-0000B9230000}"/>
    <cellStyle name="20% - Dekorfärg2 2 3 8 2" xfId="38145" xr:uid="{00000000-0005-0000-0000-000029950000}"/>
    <cellStyle name="20% - Dekorfärg2 2 3 8 2 2" xfId="38146" xr:uid="{00000000-0005-0000-0000-00002A950000}"/>
    <cellStyle name="20% - Dekorfärg2 2 3 8 3" xfId="38147" xr:uid="{00000000-0005-0000-0000-00002B950000}"/>
    <cellStyle name="20% - Dekorfärg2 2 3 9" xfId="26602" xr:uid="{00000000-0005-0000-0000-000012680000}"/>
    <cellStyle name="20% - Dekorfärg2 2 3 9 2" xfId="38148" xr:uid="{00000000-0005-0000-0000-00002C950000}"/>
    <cellStyle name="20% - Dekorfärg2 2 3_Tabell 6a K" xfId="24976" xr:uid="{00000000-0005-0000-0000-0000B8610000}"/>
    <cellStyle name="20% - Dekorfärg2 2 4" xfId="276" xr:uid="{00000000-0005-0000-0000-00003C010000}"/>
    <cellStyle name="20% - Dekorfärg2 2 4 10" xfId="38149" xr:uid="{00000000-0005-0000-0000-00002D950000}"/>
    <cellStyle name="20% - Dekorfärg2 2 4 11" xfId="38150" xr:uid="{00000000-0005-0000-0000-00002E950000}"/>
    <cellStyle name="20% - Dekorfärg2 2 4 12" xfId="38151" xr:uid="{00000000-0005-0000-0000-00002F950000}"/>
    <cellStyle name="20% - Dekorfärg2 2 4 2" xfId="488" xr:uid="{00000000-0005-0000-0000-000010020000}"/>
    <cellStyle name="20% - Dekorfärg2 2 4 2 2" xfId="912" xr:uid="{00000000-0005-0000-0000-0000B8030000}"/>
    <cellStyle name="20% - Dekorfärg2 2 4 2 2 2" xfId="1295" xr:uid="{00000000-0005-0000-0000-000037050000}"/>
    <cellStyle name="20% - Dekorfärg2 2 4 2 2 2 2" xfId="3487" xr:uid="{00000000-0005-0000-0000-0000C70D0000}"/>
    <cellStyle name="20% - Dekorfärg2 2 4 2 2 2 2 2" xfId="7873" xr:uid="{00000000-0005-0000-0000-0000E91E0000}"/>
    <cellStyle name="20% - Dekorfärg2 2 4 2 2 2 2 2 2" xfId="16758" xr:uid="{00000000-0005-0000-0000-00009E410000}"/>
    <cellStyle name="20% - Dekorfärg2 2 4 2 2 2 2 2 2 2" xfId="38152" xr:uid="{00000000-0005-0000-0000-000030950000}"/>
    <cellStyle name="20% - Dekorfärg2 2 4 2 2 2 2 2 3" xfId="34255" xr:uid="{00000000-0005-0000-0000-0000F7850000}"/>
    <cellStyle name="20% - Dekorfärg2 2 4 2 2 2 2 2_Tabell 6a K" xfId="19653" xr:uid="{00000000-0005-0000-0000-0000ED4C0000}"/>
    <cellStyle name="20% - Dekorfärg2 2 4 2 2 2 2 3" xfId="12372" xr:uid="{00000000-0005-0000-0000-00007C300000}"/>
    <cellStyle name="20% - Dekorfärg2 2 4 2 2 2 2 3 2" xfId="38153" xr:uid="{00000000-0005-0000-0000-000031950000}"/>
    <cellStyle name="20% - Dekorfärg2 2 4 2 2 2 2 4" xfId="29869" xr:uid="{00000000-0005-0000-0000-0000D5740000}"/>
    <cellStyle name="20% - Dekorfärg2 2 4 2 2 2 2 5" xfId="38154" xr:uid="{00000000-0005-0000-0000-000032950000}"/>
    <cellStyle name="20% - Dekorfärg2 2 4 2 2 2 2_Tabell 6a K" xfId="19386" xr:uid="{00000000-0005-0000-0000-0000E24B0000}"/>
    <cellStyle name="20% - Dekorfärg2 2 4 2 2 2 3" xfId="5680" xr:uid="{00000000-0005-0000-0000-000058160000}"/>
    <cellStyle name="20% - Dekorfärg2 2 4 2 2 2 3 2" xfId="14565" xr:uid="{00000000-0005-0000-0000-00000D390000}"/>
    <cellStyle name="20% - Dekorfärg2 2 4 2 2 2 3 2 2" xfId="38155" xr:uid="{00000000-0005-0000-0000-000033950000}"/>
    <cellStyle name="20% - Dekorfärg2 2 4 2 2 2 3 3" xfId="32062" xr:uid="{00000000-0005-0000-0000-0000667D0000}"/>
    <cellStyle name="20% - Dekorfärg2 2 4 2 2 2 3 4" xfId="38156" xr:uid="{00000000-0005-0000-0000-000034950000}"/>
    <cellStyle name="20% - Dekorfärg2 2 4 2 2 2 3_Tabell 6a K" xfId="22719" xr:uid="{00000000-0005-0000-0000-0000E7580000}"/>
    <cellStyle name="20% - Dekorfärg2 2 4 2 2 2 4" xfId="10180" xr:uid="{00000000-0005-0000-0000-0000EC270000}"/>
    <cellStyle name="20% - Dekorfärg2 2 4 2 2 2 4 2" xfId="38157" xr:uid="{00000000-0005-0000-0000-000035950000}"/>
    <cellStyle name="20% - Dekorfärg2 2 4 2 2 2 4 2 2" xfId="38158" xr:uid="{00000000-0005-0000-0000-000036950000}"/>
    <cellStyle name="20% - Dekorfärg2 2 4 2 2 2 4 3" xfId="38159" xr:uid="{00000000-0005-0000-0000-000037950000}"/>
    <cellStyle name="20% - Dekorfärg2 2 4 2 2 2 5" xfId="27677" xr:uid="{00000000-0005-0000-0000-0000456C0000}"/>
    <cellStyle name="20% - Dekorfärg2 2 4 2 2 2 5 2" xfId="38160" xr:uid="{00000000-0005-0000-0000-000038950000}"/>
    <cellStyle name="20% - Dekorfärg2 2 4 2 2 2 6" xfId="38161" xr:uid="{00000000-0005-0000-0000-000039950000}"/>
    <cellStyle name="20% - Dekorfärg2 2 4 2 2 2 7" xfId="38162" xr:uid="{00000000-0005-0000-0000-00003A950000}"/>
    <cellStyle name="20% - Dekorfärg2 2 4 2 2 2_Tabell 6a K" xfId="21026" xr:uid="{00000000-0005-0000-0000-00004A520000}"/>
    <cellStyle name="20% - Dekorfärg2 2 4 2 2 3" xfId="3104" xr:uid="{00000000-0005-0000-0000-0000480C0000}"/>
    <cellStyle name="20% - Dekorfärg2 2 4 2 2 3 2" xfId="7490" xr:uid="{00000000-0005-0000-0000-00006A1D0000}"/>
    <cellStyle name="20% - Dekorfärg2 2 4 2 2 3 2 2" xfId="16375" xr:uid="{00000000-0005-0000-0000-00001F400000}"/>
    <cellStyle name="20% - Dekorfärg2 2 4 2 2 3 2 2 2" xfId="38163" xr:uid="{00000000-0005-0000-0000-00003B950000}"/>
    <cellStyle name="20% - Dekorfärg2 2 4 2 2 3 2 3" xfId="33872" xr:uid="{00000000-0005-0000-0000-000078840000}"/>
    <cellStyle name="20% - Dekorfärg2 2 4 2 2 3 2 4" xfId="38164" xr:uid="{00000000-0005-0000-0000-00003C950000}"/>
    <cellStyle name="20% - Dekorfärg2 2 4 2 2 3 2_Tabell 6a K" xfId="25555" xr:uid="{00000000-0005-0000-0000-0000FB630000}"/>
    <cellStyle name="20% - Dekorfärg2 2 4 2 2 3 3" xfId="11989" xr:uid="{00000000-0005-0000-0000-0000FD2E0000}"/>
    <cellStyle name="20% - Dekorfärg2 2 4 2 2 3 3 2" xfId="38165" xr:uid="{00000000-0005-0000-0000-00003D950000}"/>
    <cellStyle name="20% - Dekorfärg2 2 4 2 2 3 3 2 2" xfId="38166" xr:uid="{00000000-0005-0000-0000-00003E950000}"/>
    <cellStyle name="20% - Dekorfärg2 2 4 2 2 3 3 3" xfId="38167" xr:uid="{00000000-0005-0000-0000-00003F950000}"/>
    <cellStyle name="20% - Dekorfärg2 2 4 2 2 3 4" xfId="29486" xr:uid="{00000000-0005-0000-0000-000056730000}"/>
    <cellStyle name="20% - Dekorfärg2 2 4 2 2 3 4 2" xfId="38168" xr:uid="{00000000-0005-0000-0000-000040950000}"/>
    <cellStyle name="20% - Dekorfärg2 2 4 2 2 3 5" xfId="38169" xr:uid="{00000000-0005-0000-0000-000041950000}"/>
    <cellStyle name="20% - Dekorfärg2 2 4 2 2 3 6" xfId="38170" xr:uid="{00000000-0005-0000-0000-000042950000}"/>
    <cellStyle name="20% - Dekorfärg2 2 4 2 2 3_Tabell 6a K" xfId="19308" xr:uid="{00000000-0005-0000-0000-0000944B0000}"/>
    <cellStyle name="20% - Dekorfärg2 2 4 2 2 4" xfId="5297" xr:uid="{00000000-0005-0000-0000-0000D9140000}"/>
    <cellStyle name="20% - Dekorfärg2 2 4 2 2 4 2" xfId="14182" xr:uid="{00000000-0005-0000-0000-00008E370000}"/>
    <cellStyle name="20% - Dekorfärg2 2 4 2 2 4 2 2" xfId="38171" xr:uid="{00000000-0005-0000-0000-000043950000}"/>
    <cellStyle name="20% - Dekorfärg2 2 4 2 2 4 3" xfId="31679" xr:uid="{00000000-0005-0000-0000-0000E77B0000}"/>
    <cellStyle name="20% - Dekorfärg2 2 4 2 2 4 4" xfId="38172" xr:uid="{00000000-0005-0000-0000-000044950000}"/>
    <cellStyle name="20% - Dekorfärg2 2 4 2 2 4_Tabell 6a K" xfId="21746" xr:uid="{00000000-0005-0000-0000-00001A550000}"/>
    <cellStyle name="20% - Dekorfärg2 2 4 2 2 5" xfId="9797" xr:uid="{00000000-0005-0000-0000-00006D260000}"/>
    <cellStyle name="20% - Dekorfärg2 2 4 2 2 5 2" xfId="38173" xr:uid="{00000000-0005-0000-0000-000045950000}"/>
    <cellStyle name="20% - Dekorfärg2 2 4 2 2 5 2 2" xfId="38174" xr:uid="{00000000-0005-0000-0000-000046950000}"/>
    <cellStyle name="20% - Dekorfärg2 2 4 2 2 5 3" xfId="38175" xr:uid="{00000000-0005-0000-0000-000047950000}"/>
    <cellStyle name="20% - Dekorfärg2 2 4 2 2 6" xfId="27294" xr:uid="{00000000-0005-0000-0000-0000C66A0000}"/>
    <cellStyle name="20% - Dekorfärg2 2 4 2 2 6 2" xfId="38176" xr:uid="{00000000-0005-0000-0000-000048950000}"/>
    <cellStyle name="20% - Dekorfärg2 2 4 2 2 7" xfId="38177" xr:uid="{00000000-0005-0000-0000-000049950000}"/>
    <cellStyle name="20% - Dekorfärg2 2 4 2 2 8" xfId="38178" xr:uid="{00000000-0005-0000-0000-00004A950000}"/>
    <cellStyle name="20% - Dekorfärg2 2 4 2 2_Tabell 6a K" xfId="23458" xr:uid="{00000000-0005-0000-0000-0000CA5B0000}"/>
    <cellStyle name="20% - Dekorfärg2 2 4 2 3" xfId="1294" xr:uid="{00000000-0005-0000-0000-000036050000}"/>
    <cellStyle name="20% - Dekorfärg2 2 4 2 3 2" xfId="3486" xr:uid="{00000000-0005-0000-0000-0000C60D0000}"/>
    <cellStyle name="20% - Dekorfärg2 2 4 2 3 2 2" xfId="7872" xr:uid="{00000000-0005-0000-0000-0000E81E0000}"/>
    <cellStyle name="20% - Dekorfärg2 2 4 2 3 2 2 2" xfId="16757" xr:uid="{00000000-0005-0000-0000-00009D410000}"/>
    <cellStyle name="20% - Dekorfärg2 2 4 2 3 2 2 2 2" xfId="38179" xr:uid="{00000000-0005-0000-0000-00004B950000}"/>
    <cellStyle name="20% - Dekorfärg2 2 4 2 3 2 2 3" xfId="34254" xr:uid="{00000000-0005-0000-0000-0000F6850000}"/>
    <cellStyle name="20% - Dekorfärg2 2 4 2 3 2 2_Tabell 6a K" xfId="21557" xr:uid="{00000000-0005-0000-0000-00005D540000}"/>
    <cellStyle name="20% - Dekorfärg2 2 4 2 3 2 3" xfId="12371" xr:uid="{00000000-0005-0000-0000-00007B300000}"/>
    <cellStyle name="20% - Dekorfärg2 2 4 2 3 2 3 2" xfId="38180" xr:uid="{00000000-0005-0000-0000-00004C950000}"/>
    <cellStyle name="20% - Dekorfärg2 2 4 2 3 2 4" xfId="29868" xr:uid="{00000000-0005-0000-0000-0000D4740000}"/>
    <cellStyle name="20% - Dekorfärg2 2 4 2 3 2 5" xfId="38181" xr:uid="{00000000-0005-0000-0000-00004D950000}"/>
    <cellStyle name="20% - Dekorfärg2 2 4 2 3 2_Tabell 6a K" xfId="25367" xr:uid="{00000000-0005-0000-0000-00003F630000}"/>
    <cellStyle name="20% - Dekorfärg2 2 4 2 3 3" xfId="5679" xr:uid="{00000000-0005-0000-0000-000057160000}"/>
    <cellStyle name="20% - Dekorfärg2 2 4 2 3 3 2" xfId="14564" xr:uid="{00000000-0005-0000-0000-00000C390000}"/>
    <cellStyle name="20% - Dekorfärg2 2 4 2 3 3 2 2" xfId="38182" xr:uid="{00000000-0005-0000-0000-00004E950000}"/>
    <cellStyle name="20% - Dekorfärg2 2 4 2 3 3 3" xfId="32061" xr:uid="{00000000-0005-0000-0000-0000657D0000}"/>
    <cellStyle name="20% - Dekorfärg2 2 4 2 3 3 4" xfId="38183" xr:uid="{00000000-0005-0000-0000-00004F950000}"/>
    <cellStyle name="20% - Dekorfärg2 2 4 2 3 3_Tabell 6a K" xfId="21823" xr:uid="{00000000-0005-0000-0000-000067550000}"/>
    <cellStyle name="20% - Dekorfärg2 2 4 2 3 4" xfId="10179" xr:uid="{00000000-0005-0000-0000-0000EB270000}"/>
    <cellStyle name="20% - Dekorfärg2 2 4 2 3 4 2" xfId="38184" xr:uid="{00000000-0005-0000-0000-000050950000}"/>
    <cellStyle name="20% - Dekorfärg2 2 4 2 3 4 2 2" xfId="38185" xr:uid="{00000000-0005-0000-0000-000051950000}"/>
    <cellStyle name="20% - Dekorfärg2 2 4 2 3 4 3" xfId="38186" xr:uid="{00000000-0005-0000-0000-000052950000}"/>
    <cellStyle name="20% - Dekorfärg2 2 4 2 3 5" xfId="27676" xr:uid="{00000000-0005-0000-0000-0000446C0000}"/>
    <cellStyle name="20% - Dekorfärg2 2 4 2 3 5 2" xfId="38187" xr:uid="{00000000-0005-0000-0000-000053950000}"/>
    <cellStyle name="20% - Dekorfärg2 2 4 2 3 6" xfId="38188" xr:uid="{00000000-0005-0000-0000-000054950000}"/>
    <cellStyle name="20% - Dekorfärg2 2 4 2 3 7" xfId="38189" xr:uid="{00000000-0005-0000-0000-000055950000}"/>
    <cellStyle name="20% - Dekorfärg2 2 4 2 3_Tabell 6a K" xfId="19998" xr:uid="{00000000-0005-0000-0000-0000464E0000}"/>
    <cellStyle name="20% - Dekorfärg2 2 4 2 4" xfId="2680" xr:uid="{00000000-0005-0000-0000-0000A00A0000}"/>
    <cellStyle name="20% - Dekorfärg2 2 4 2 4 2" xfId="7066" xr:uid="{00000000-0005-0000-0000-0000C21B0000}"/>
    <cellStyle name="20% - Dekorfärg2 2 4 2 4 2 2" xfId="15951" xr:uid="{00000000-0005-0000-0000-0000773E0000}"/>
    <cellStyle name="20% - Dekorfärg2 2 4 2 4 2 2 2" xfId="38190" xr:uid="{00000000-0005-0000-0000-000056950000}"/>
    <cellStyle name="20% - Dekorfärg2 2 4 2 4 2 3" xfId="33448" xr:uid="{00000000-0005-0000-0000-0000D0820000}"/>
    <cellStyle name="20% - Dekorfärg2 2 4 2 4 2 4" xfId="38191" xr:uid="{00000000-0005-0000-0000-000057950000}"/>
    <cellStyle name="20% - Dekorfärg2 2 4 2 4 2_Tabell 6a K" xfId="18729" xr:uid="{00000000-0005-0000-0000-000051490000}"/>
    <cellStyle name="20% - Dekorfärg2 2 4 2 4 3" xfId="11565" xr:uid="{00000000-0005-0000-0000-0000552D0000}"/>
    <cellStyle name="20% - Dekorfärg2 2 4 2 4 3 2" xfId="38192" xr:uid="{00000000-0005-0000-0000-000058950000}"/>
    <cellStyle name="20% - Dekorfärg2 2 4 2 4 3 2 2" xfId="38193" xr:uid="{00000000-0005-0000-0000-000059950000}"/>
    <cellStyle name="20% - Dekorfärg2 2 4 2 4 3 3" xfId="38194" xr:uid="{00000000-0005-0000-0000-00005A950000}"/>
    <cellStyle name="20% - Dekorfärg2 2 4 2 4 4" xfId="29062" xr:uid="{00000000-0005-0000-0000-0000AE710000}"/>
    <cellStyle name="20% - Dekorfärg2 2 4 2 4 4 2" xfId="38195" xr:uid="{00000000-0005-0000-0000-00005B950000}"/>
    <cellStyle name="20% - Dekorfärg2 2 4 2 4 5" xfId="38196" xr:uid="{00000000-0005-0000-0000-00005C950000}"/>
    <cellStyle name="20% - Dekorfärg2 2 4 2 4 6" xfId="38197" xr:uid="{00000000-0005-0000-0000-00005D950000}"/>
    <cellStyle name="20% - Dekorfärg2 2 4 2 4_Tabell 6a K" xfId="18280" xr:uid="{00000000-0005-0000-0000-000090470000}"/>
    <cellStyle name="20% - Dekorfärg2 2 4 2 5" xfId="4873" xr:uid="{00000000-0005-0000-0000-000031130000}"/>
    <cellStyle name="20% - Dekorfärg2 2 4 2 5 2" xfId="13758" xr:uid="{00000000-0005-0000-0000-0000E6350000}"/>
    <cellStyle name="20% - Dekorfärg2 2 4 2 5 2 2" xfId="38198" xr:uid="{00000000-0005-0000-0000-00005E950000}"/>
    <cellStyle name="20% - Dekorfärg2 2 4 2 5 3" xfId="31255" xr:uid="{00000000-0005-0000-0000-00003F7A0000}"/>
    <cellStyle name="20% - Dekorfärg2 2 4 2 5 4" xfId="38199" xr:uid="{00000000-0005-0000-0000-00005F950000}"/>
    <cellStyle name="20% - Dekorfärg2 2 4 2 5_Tabell 6a K" xfId="25051" xr:uid="{00000000-0005-0000-0000-000003620000}"/>
    <cellStyle name="20% - Dekorfärg2 2 4 2 6" xfId="9373" xr:uid="{00000000-0005-0000-0000-0000C5240000}"/>
    <cellStyle name="20% - Dekorfärg2 2 4 2 6 2" xfId="38200" xr:uid="{00000000-0005-0000-0000-000060950000}"/>
    <cellStyle name="20% - Dekorfärg2 2 4 2 6 2 2" xfId="38201" xr:uid="{00000000-0005-0000-0000-000061950000}"/>
    <cellStyle name="20% - Dekorfärg2 2 4 2 6 3" xfId="38202" xr:uid="{00000000-0005-0000-0000-000062950000}"/>
    <cellStyle name="20% - Dekorfärg2 2 4 2 7" xfId="26870" xr:uid="{00000000-0005-0000-0000-00001E690000}"/>
    <cellStyle name="20% - Dekorfärg2 2 4 2 7 2" xfId="38203" xr:uid="{00000000-0005-0000-0000-000063950000}"/>
    <cellStyle name="20% - Dekorfärg2 2 4 2 8" xfId="38204" xr:uid="{00000000-0005-0000-0000-000064950000}"/>
    <cellStyle name="20% - Dekorfärg2 2 4 2 9" xfId="38205" xr:uid="{00000000-0005-0000-0000-000065950000}"/>
    <cellStyle name="20% - Dekorfärg2 2 4 2_Tabell 6a K" xfId="24425" xr:uid="{00000000-0005-0000-0000-0000915F0000}"/>
    <cellStyle name="20% - Dekorfärg2 2 4 3" xfId="700" xr:uid="{00000000-0005-0000-0000-0000E4020000}"/>
    <cellStyle name="20% - Dekorfärg2 2 4 3 2" xfId="1296" xr:uid="{00000000-0005-0000-0000-000038050000}"/>
    <cellStyle name="20% - Dekorfärg2 2 4 3 2 2" xfId="3488" xr:uid="{00000000-0005-0000-0000-0000C80D0000}"/>
    <cellStyle name="20% - Dekorfärg2 2 4 3 2 2 2" xfId="7874" xr:uid="{00000000-0005-0000-0000-0000EA1E0000}"/>
    <cellStyle name="20% - Dekorfärg2 2 4 3 2 2 2 2" xfId="16759" xr:uid="{00000000-0005-0000-0000-00009F410000}"/>
    <cellStyle name="20% - Dekorfärg2 2 4 3 2 2 2 2 2" xfId="38206" xr:uid="{00000000-0005-0000-0000-000066950000}"/>
    <cellStyle name="20% - Dekorfärg2 2 4 3 2 2 2 3" xfId="34256" xr:uid="{00000000-0005-0000-0000-0000F8850000}"/>
    <cellStyle name="20% - Dekorfärg2 2 4 3 2 2 2_Tabell 6a K" xfId="23728" xr:uid="{00000000-0005-0000-0000-0000D85C0000}"/>
    <cellStyle name="20% - Dekorfärg2 2 4 3 2 2 3" xfId="12373" xr:uid="{00000000-0005-0000-0000-00007D300000}"/>
    <cellStyle name="20% - Dekorfärg2 2 4 3 2 2 3 2" xfId="38207" xr:uid="{00000000-0005-0000-0000-000067950000}"/>
    <cellStyle name="20% - Dekorfärg2 2 4 3 2 2 4" xfId="29870" xr:uid="{00000000-0005-0000-0000-0000D6740000}"/>
    <cellStyle name="20% - Dekorfärg2 2 4 3 2 2 5" xfId="38208" xr:uid="{00000000-0005-0000-0000-000068950000}"/>
    <cellStyle name="20% - Dekorfärg2 2 4 3 2 2_Tabell 6a K" xfId="20409" xr:uid="{00000000-0005-0000-0000-0000E14F0000}"/>
    <cellStyle name="20% - Dekorfärg2 2 4 3 2 3" xfId="5681" xr:uid="{00000000-0005-0000-0000-000059160000}"/>
    <cellStyle name="20% - Dekorfärg2 2 4 3 2 3 2" xfId="14566" xr:uid="{00000000-0005-0000-0000-00000E390000}"/>
    <cellStyle name="20% - Dekorfärg2 2 4 3 2 3 2 2" xfId="38209" xr:uid="{00000000-0005-0000-0000-000069950000}"/>
    <cellStyle name="20% - Dekorfärg2 2 4 3 2 3 3" xfId="32063" xr:uid="{00000000-0005-0000-0000-0000677D0000}"/>
    <cellStyle name="20% - Dekorfärg2 2 4 3 2 3 4" xfId="38210" xr:uid="{00000000-0005-0000-0000-00006A950000}"/>
    <cellStyle name="20% - Dekorfärg2 2 4 3 2 3_Tabell 6a K" xfId="23996" xr:uid="{00000000-0005-0000-0000-0000E45D0000}"/>
    <cellStyle name="20% - Dekorfärg2 2 4 3 2 4" xfId="10181" xr:uid="{00000000-0005-0000-0000-0000ED270000}"/>
    <cellStyle name="20% - Dekorfärg2 2 4 3 2 4 2" xfId="38211" xr:uid="{00000000-0005-0000-0000-00006B950000}"/>
    <cellStyle name="20% - Dekorfärg2 2 4 3 2 4 2 2" xfId="38212" xr:uid="{00000000-0005-0000-0000-00006C950000}"/>
    <cellStyle name="20% - Dekorfärg2 2 4 3 2 4 3" xfId="38213" xr:uid="{00000000-0005-0000-0000-00006D950000}"/>
    <cellStyle name="20% - Dekorfärg2 2 4 3 2 5" xfId="27678" xr:uid="{00000000-0005-0000-0000-0000466C0000}"/>
    <cellStyle name="20% - Dekorfärg2 2 4 3 2 5 2" xfId="38214" xr:uid="{00000000-0005-0000-0000-00006E950000}"/>
    <cellStyle name="20% - Dekorfärg2 2 4 3 2 6" xfId="38215" xr:uid="{00000000-0005-0000-0000-00006F950000}"/>
    <cellStyle name="20% - Dekorfärg2 2 4 3 2 7" xfId="38216" xr:uid="{00000000-0005-0000-0000-000070950000}"/>
    <cellStyle name="20% - Dekorfärg2 2 4 3 2_Tabell 6a K" xfId="22168" xr:uid="{00000000-0005-0000-0000-0000C0560000}"/>
    <cellStyle name="20% - Dekorfärg2 2 4 3 3" xfId="2892" xr:uid="{00000000-0005-0000-0000-0000740B0000}"/>
    <cellStyle name="20% - Dekorfärg2 2 4 3 3 2" xfId="7278" xr:uid="{00000000-0005-0000-0000-0000961C0000}"/>
    <cellStyle name="20% - Dekorfärg2 2 4 3 3 2 2" xfId="16163" xr:uid="{00000000-0005-0000-0000-00004B3F0000}"/>
    <cellStyle name="20% - Dekorfärg2 2 4 3 3 2 2 2" xfId="38217" xr:uid="{00000000-0005-0000-0000-000071950000}"/>
    <cellStyle name="20% - Dekorfärg2 2 4 3 3 2 3" xfId="33660" xr:uid="{00000000-0005-0000-0000-0000A4830000}"/>
    <cellStyle name="20% - Dekorfärg2 2 4 3 3 2 4" xfId="38218" xr:uid="{00000000-0005-0000-0000-000072950000}"/>
    <cellStyle name="20% - Dekorfärg2 2 4 3 3 2_Tabell 6a K" xfId="23360" xr:uid="{00000000-0005-0000-0000-0000685B0000}"/>
    <cellStyle name="20% - Dekorfärg2 2 4 3 3 3" xfId="11777" xr:uid="{00000000-0005-0000-0000-0000292E0000}"/>
    <cellStyle name="20% - Dekorfärg2 2 4 3 3 3 2" xfId="38219" xr:uid="{00000000-0005-0000-0000-000073950000}"/>
    <cellStyle name="20% - Dekorfärg2 2 4 3 3 3 2 2" xfId="38220" xr:uid="{00000000-0005-0000-0000-000074950000}"/>
    <cellStyle name="20% - Dekorfärg2 2 4 3 3 3 3" xfId="38221" xr:uid="{00000000-0005-0000-0000-000075950000}"/>
    <cellStyle name="20% - Dekorfärg2 2 4 3 3 4" xfId="29274" xr:uid="{00000000-0005-0000-0000-000082720000}"/>
    <cellStyle name="20% - Dekorfärg2 2 4 3 3 4 2" xfId="38222" xr:uid="{00000000-0005-0000-0000-000076950000}"/>
    <cellStyle name="20% - Dekorfärg2 2 4 3 3 5" xfId="38223" xr:uid="{00000000-0005-0000-0000-000077950000}"/>
    <cellStyle name="20% - Dekorfärg2 2 4 3 3 6" xfId="38224" xr:uid="{00000000-0005-0000-0000-000078950000}"/>
    <cellStyle name="20% - Dekorfärg2 2 4 3 3_Tabell 6a K" xfId="24802" xr:uid="{00000000-0005-0000-0000-00000A610000}"/>
    <cellStyle name="20% - Dekorfärg2 2 4 3 4" xfId="5085" xr:uid="{00000000-0005-0000-0000-000005140000}"/>
    <cellStyle name="20% - Dekorfärg2 2 4 3 4 2" xfId="13970" xr:uid="{00000000-0005-0000-0000-0000BA360000}"/>
    <cellStyle name="20% - Dekorfärg2 2 4 3 4 2 2" xfId="38225" xr:uid="{00000000-0005-0000-0000-000079950000}"/>
    <cellStyle name="20% - Dekorfärg2 2 4 3 4 3" xfId="31467" xr:uid="{00000000-0005-0000-0000-0000137B0000}"/>
    <cellStyle name="20% - Dekorfärg2 2 4 3 4 4" xfId="38226" xr:uid="{00000000-0005-0000-0000-00007A950000}"/>
    <cellStyle name="20% - Dekorfärg2 2 4 3 4_Tabell 6a K" xfId="26061" xr:uid="{00000000-0005-0000-0000-0000F5650000}"/>
    <cellStyle name="20% - Dekorfärg2 2 4 3 5" xfId="9585" xr:uid="{00000000-0005-0000-0000-000099250000}"/>
    <cellStyle name="20% - Dekorfärg2 2 4 3 5 2" xfId="38227" xr:uid="{00000000-0005-0000-0000-00007B950000}"/>
    <cellStyle name="20% - Dekorfärg2 2 4 3 5 2 2" xfId="38228" xr:uid="{00000000-0005-0000-0000-00007C950000}"/>
    <cellStyle name="20% - Dekorfärg2 2 4 3 5 3" xfId="38229" xr:uid="{00000000-0005-0000-0000-00007D950000}"/>
    <cellStyle name="20% - Dekorfärg2 2 4 3 6" xfId="27082" xr:uid="{00000000-0005-0000-0000-0000F2690000}"/>
    <cellStyle name="20% - Dekorfärg2 2 4 3 6 2" xfId="38230" xr:uid="{00000000-0005-0000-0000-00007E950000}"/>
    <cellStyle name="20% - Dekorfärg2 2 4 3 7" xfId="38231" xr:uid="{00000000-0005-0000-0000-00007F950000}"/>
    <cellStyle name="20% - Dekorfärg2 2 4 3 8" xfId="38232" xr:uid="{00000000-0005-0000-0000-000080950000}"/>
    <cellStyle name="20% - Dekorfärg2 2 4 3_Tabell 6a K" xfId="20349" xr:uid="{00000000-0005-0000-0000-0000A54F0000}"/>
    <cellStyle name="20% - Dekorfärg2 2 4 4" xfId="1124" xr:uid="{00000000-0005-0000-0000-00008C040000}"/>
    <cellStyle name="20% - Dekorfärg2 2 4 4 2" xfId="1297" xr:uid="{00000000-0005-0000-0000-000039050000}"/>
    <cellStyle name="20% - Dekorfärg2 2 4 4 2 2" xfId="3489" xr:uid="{00000000-0005-0000-0000-0000C90D0000}"/>
    <cellStyle name="20% - Dekorfärg2 2 4 4 2 2 2" xfId="7875" xr:uid="{00000000-0005-0000-0000-0000EB1E0000}"/>
    <cellStyle name="20% - Dekorfärg2 2 4 4 2 2 2 2" xfId="16760" xr:uid="{00000000-0005-0000-0000-0000A0410000}"/>
    <cellStyle name="20% - Dekorfärg2 2 4 4 2 2 2 2 2" xfId="38233" xr:uid="{00000000-0005-0000-0000-000081950000}"/>
    <cellStyle name="20% - Dekorfärg2 2 4 4 2 2 2 3" xfId="34257" xr:uid="{00000000-0005-0000-0000-0000F9850000}"/>
    <cellStyle name="20% - Dekorfärg2 2 4 4 2 2 2_Tabell 6a K" xfId="26166" xr:uid="{00000000-0005-0000-0000-00005E660000}"/>
    <cellStyle name="20% - Dekorfärg2 2 4 4 2 2 3" xfId="12374" xr:uid="{00000000-0005-0000-0000-00007E300000}"/>
    <cellStyle name="20% - Dekorfärg2 2 4 4 2 2 3 2" xfId="38234" xr:uid="{00000000-0005-0000-0000-000082950000}"/>
    <cellStyle name="20% - Dekorfärg2 2 4 4 2 2 4" xfId="29871" xr:uid="{00000000-0005-0000-0000-0000D7740000}"/>
    <cellStyle name="20% - Dekorfärg2 2 4 4 2 2 5" xfId="38235" xr:uid="{00000000-0005-0000-0000-000083950000}"/>
    <cellStyle name="20% - Dekorfärg2 2 4 4 2 2_Tabell 6a K" xfId="25898" xr:uid="{00000000-0005-0000-0000-000052650000}"/>
    <cellStyle name="20% - Dekorfärg2 2 4 4 2 3" xfId="5682" xr:uid="{00000000-0005-0000-0000-00005A160000}"/>
    <cellStyle name="20% - Dekorfärg2 2 4 4 2 3 2" xfId="14567" xr:uid="{00000000-0005-0000-0000-00000F390000}"/>
    <cellStyle name="20% - Dekorfärg2 2 4 4 2 3 2 2" xfId="38236" xr:uid="{00000000-0005-0000-0000-000084950000}"/>
    <cellStyle name="20% - Dekorfärg2 2 4 4 2 3 3" xfId="32064" xr:uid="{00000000-0005-0000-0000-0000687D0000}"/>
    <cellStyle name="20% - Dekorfärg2 2 4 4 2 3 4" xfId="38237" xr:uid="{00000000-0005-0000-0000-000085950000}"/>
    <cellStyle name="20% - Dekorfärg2 2 4 4 2 3_Tabell 6a K" xfId="24368" xr:uid="{00000000-0005-0000-0000-0000585F0000}"/>
    <cellStyle name="20% - Dekorfärg2 2 4 4 2 4" xfId="10182" xr:uid="{00000000-0005-0000-0000-0000EE270000}"/>
    <cellStyle name="20% - Dekorfärg2 2 4 4 2 4 2" xfId="38238" xr:uid="{00000000-0005-0000-0000-000086950000}"/>
    <cellStyle name="20% - Dekorfärg2 2 4 4 2 4 2 2" xfId="38239" xr:uid="{00000000-0005-0000-0000-000087950000}"/>
    <cellStyle name="20% - Dekorfärg2 2 4 4 2 4 3" xfId="38240" xr:uid="{00000000-0005-0000-0000-000088950000}"/>
    <cellStyle name="20% - Dekorfärg2 2 4 4 2 5" xfId="27679" xr:uid="{00000000-0005-0000-0000-0000476C0000}"/>
    <cellStyle name="20% - Dekorfärg2 2 4 4 2 5 2" xfId="38241" xr:uid="{00000000-0005-0000-0000-000089950000}"/>
    <cellStyle name="20% - Dekorfärg2 2 4 4 2 6" xfId="38242" xr:uid="{00000000-0005-0000-0000-00008A950000}"/>
    <cellStyle name="20% - Dekorfärg2 2 4 4 2 7" xfId="38243" xr:uid="{00000000-0005-0000-0000-00008B950000}"/>
    <cellStyle name="20% - Dekorfärg2 2 4 4 2_Tabell 6a K" xfId="23196" xr:uid="{00000000-0005-0000-0000-0000C45A0000}"/>
    <cellStyle name="20% - Dekorfärg2 2 4 4 3" xfId="3316" xr:uid="{00000000-0005-0000-0000-00001C0D0000}"/>
    <cellStyle name="20% - Dekorfärg2 2 4 4 3 2" xfId="7702" xr:uid="{00000000-0005-0000-0000-00003E1E0000}"/>
    <cellStyle name="20% - Dekorfärg2 2 4 4 3 2 2" xfId="16587" xr:uid="{00000000-0005-0000-0000-0000F3400000}"/>
    <cellStyle name="20% - Dekorfärg2 2 4 4 3 2 2 2" xfId="38244" xr:uid="{00000000-0005-0000-0000-00008C950000}"/>
    <cellStyle name="20% - Dekorfärg2 2 4 4 3 2 3" xfId="34084" xr:uid="{00000000-0005-0000-0000-00004C850000}"/>
    <cellStyle name="20% - Dekorfärg2 2 4 4 3 2 4" xfId="38245" xr:uid="{00000000-0005-0000-0000-00008D950000}"/>
    <cellStyle name="20% - Dekorfärg2 2 4 4 3 2_Tabell 6a K" xfId="22215" xr:uid="{00000000-0005-0000-0000-0000EF560000}"/>
    <cellStyle name="20% - Dekorfärg2 2 4 4 3 3" xfId="12201" xr:uid="{00000000-0005-0000-0000-0000D12F0000}"/>
    <cellStyle name="20% - Dekorfärg2 2 4 4 3 3 2" xfId="38246" xr:uid="{00000000-0005-0000-0000-00008E950000}"/>
    <cellStyle name="20% - Dekorfärg2 2 4 4 3 3 2 2" xfId="38247" xr:uid="{00000000-0005-0000-0000-00008F950000}"/>
    <cellStyle name="20% - Dekorfärg2 2 4 4 3 3 3" xfId="38248" xr:uid="{00000000-0005-0000-0000-000090950000}"/>
    <cellStyle name="20% - Dekorfärg2 2 4 4 3 4" xfId="29698" xr:uid="{00000000-0005-0000-0000-00002A740000}"/>
    <cellStyle name="20% - Dekorfärg2 2 4 4 3 4 2" xfId="38249" xr:uid="{00000000-0005-0000-0000-000091950000}"/>
    <cellStyle name="20% - Dekorfärg2 2 4 4 3 5" xfId="38250" xr:uid="{00000000-0005-0000-0000-000092950000}"/>
    <cellStyle name="20% - Dekorfärg2 2 4 4 3 6" xfId="38251" xr:uid="{00000000-0005-0000-0000-000093950000}"/>
    <cellStyle name="20% - Dekorfärg2 2 4 4 3_Tabell 6a K" xfId="20784" xr:uid="{00000000-0005-0000-0000-000058510000}"/>
    <cellStyle name="20% - Dekorfärg2 2 4 4 4" xfId="5509" xr:uid="{00000000-0005-0000-0000-0000AD150000}"/>
    <cellStyle name="20% - Dekorfärg2 2 4 4 4 2" xfId="14394" xr:uid="{00000000-0005-0000-0000-000062380000}"/>
    <cellStyle name="20% - Dekorfärg2 2 4 4 4 2 2" xfId="38252" xr:uid="{00000000-0005-0000-0000-000094950000}"/>
    <cellStyle name="20% - Dekorfärg2 2 4 4 4 3" xfId="31891" xr:uid="{00000000-0005-0000-0000-0000BB7C0000}"/>
    <cellStyle name="20% - Dekorfärg2 2 4 4 4 4" xfId="38253" xr:uid="{00000000-0005-0000-0000-000095950000}"/>
    <cellStyle name="20% - Dekorfärg2 2 4 4 4_Tabell 6a K" xfId="18548" xr:uid="{00000000-0005-0000-0000-00009C480000}"/>
    <cellStyle name="20% - Dekorfärg2 2 4 4 5" xfId="10009" xr:uid="{00000000-0005-0000-0000-000041270000}"/>
    <cellStyle name="20% - Dekorfärg2 2 4 4 5 2" xfId="38254" xr:uid="{00000000-0005-0000-0000-000096950000}"/>
    <cellStyle name="20% - Dekorfärg2 2 4 4 5 2 2" xfId="38255" xr:uid="{00000000-0005-0000-0000-000097950000}"/>
    <cellStyle name="20% - Dekorfärg2 2 4 4 5 3" xfId="38256" xr:uid="{00000000-0005-0000-0000-000098950000}"/>
    <cellStyle name="20% - Dekorfärg2 2 4 4 6" xfId="27506" xr:uid="{00000000-0005-0000-0000-00009A6B0000}"/>
    <cellStyle name="20% - Dekorfärg2 2 4 4 6 2" xfId="38257" xr:uid="{00000000-0005-0000-0000-000099950000}"/>
    <cellStyle name="20% - Dekorfärg2 2 4 4 7" xfId="38258" xr:uid="{00000000-0005-0000-0000-00009A950000}"/>
    <cellStyle name="20% - Dekorfärg2 2 4 4 8" xfId="38259" xr:uid="{00000000-0005-0000-0000-00009B950000}"/>
    <cellStyle name="20% - Dekorfärg2 2 4 4_Tabell 6a K" xfId="24341" xr:uid="{00000000-0005-0000-0000-00003D5F0000}"/>
    <cellStyle name="20% - Dekorfärg2 2 4 5" xfId="1293" xr:uid="{00000000-0005-0000-0000-000035050000}"/>
    <cellStyle name="20% - Dekorfärg2 2 4 5 2" xfId="3485" xr:uid="{00000000-0005-0000-0000-0000C50D0000}"/>
    <cellStyle name="20% - Dekorfärg2 2 4 5 2 2" xfId="7871" xr:uid="{00000000-0005-0000-0000-0000E71E0000}"/>
    <cellStyle name="20% - Dekorfärg2 2 4 5 2 2 2" xfId="16756" xr:uid="{00000000-0005-0000-0000-00009C410000}"/>
    <cellStyle name="20% - Dekorfärg2 2 4 5 2 2 2 2" xfId="38260" xr:uid="{00000000-0005-0000-0000-00009C950000}"/>
    <cellStyle name="20% - Dekorfärg2 2 4 5 2 2 3" xfId="34253" xr:uid="{00000000-0005-0000-0000-0000F5850000}"/>
    <cellStyle name="20% - Dekorfärg2 2 4 5 2 2_Tabell 6a K" xfId="23464" xr:uid="{00000000-0005-0000-0000-0000D05B0000}"/>
    <cellStyle name="20% - Dekorfärg2 2 4 5 2 3" xfId="12370" xr:uid="{00000000-0005-0000-0000-00007A300000}"/>
    <cellStyle name="20% - Dekorfärg2 2 4 5 2 3 2" xfId="38261" xr:uid="{00000000-0005-0000-0000-00009D950000}"/>
    <cellStyle name="20% - Dekorfärg2 2 4 5 2 4" xfId="29867" xr:uid="{00000000-0005-0000-0000-0000D3740000}"/>
    <cellStyle name="20% - Dekorfärg2 2 4 5 2 5" xfId="38262" xr:uid="{00000000-0005-0000-0000-00009E950000}"/>
    <cellStyle name="20% - Dekorfärg2 2 4 5 2_Tabell 6a K" xfId="25237" xr:uid="{00000000-0005-0000-0000-0000BD620000}"/>
    <cellStyle name="20% - Dekorfärg2 2 4 5 3" xfId="5678" xr:uid="{00000000-0005-0000-0000-000056160000}"/>
    <cellStyle name="20% - Dekorfärg2 2 4 5 3 2" xfId="14563" xr:uid="{00000000-0005-0000-0000-00000B390000}"/>
    <cellStyle name="20% - Dekorfärg2 2 4 5 3 2 2" xfId="38263" xr:uid="{00000000-0005-0000-0000-00009F950000}"/>
    <cellStyle name="20% - Dekorfärg2 2 4 5 3 3" xfId="32060" xr:uid="{00000000-0005-0000-0000-0000647D0000}"/>
    <cellStyle name="20% - Dekorfärg2 2 4 5 3 4" xfId="38264" xr:uid="{00000000-0005-0000-0000-0000A0950000}"/>
    <cellStyle name="20% - Dekorfärg2 2 4 5 3_Tabell 6a K" xfId="25368" xr:uid="{00000000-0005-0000-0000-000040630000}"/>
    <cellStyle name="20% - Dekorfärg2 2 4 5 4" xfId="10178" xr:uid="{00000000-0005-0000-0000-0000EA270000}"/>
    <cellStyle name="20% - Dekorfärg2 2 4 5 4 2" xfId="38265" xr:uid="{00000000-0005-0000-0000-0000A1950000}"/>
    <cellStyle name="20% - Dekorfärg2 2 4 5 4 2 2" xfId="38266" xr:uid="{00000000-0005-0000-0000-0000A2950000}"/>
    <cellStyle name="20% - Dekorfärg2 2 4 5 4 3" xfId="38267" xr:uid="{00000000-0005-0000-0000-0000A3950000}"/>
    <cellStyle name="20% - Dekorfärg2 2 4 5 5" xfId="27675" xr:uid="{00000000-0005-0000-0000-0000436C0000}"/>
    <cellStyle name="20% - Dekorfärg2 2 4 5 5 2" xfId="38268" xr:uid="{00000000-0005-0000-0000-0000A4950000}"/>
    <cellStyle name="20% - Dekorfärg2 2 4 5 6" xfId="38269" xr:uid="{00000000-0005-0000-0000-0000A5950000}"/>
    <cellStyle name="20% - Dekorfärg2 2 4 5 7" xfId="38270" xr:uid="{00000000-0005-0000-0000-0000A6950000}"/>
    <cellStyle name="20% - Dekorfärg2 2 4 5_Tabell 6a K" xfId="22572" xr:uid="{00000000-0005-0000-0000-000054580000}"/>
    <cellStyle name="20% - Dekorfärg2 2 4 6" xfId="2468" xr:uid="{00000000-0005-0000-0000-0000CC090000}"/>
    <cellStyle name="20% - Dekorfärg2 2 4 6 2" xfId="6854" xr:uid="{00000000-0005-0000-0000-0000EE1A0000}"/>
    <cellStyle name="20% - Dekorfärg2 2 4 6 2 2" xfId="15739" xr:uid="{00000000-0005-0000-0000-0000A33D0000}"/>
    <cellStyle name="20% - Dekorfärg2 2 4 6 2 2 2" xfId="38271" xr:uid="{00000000-0005-0000-0000-0000A7950000}"/>
    <cellStyle name="20% - Dekorfärg2 2 4 6 2 3" xfId="33236" xr:uid="{00000000-0005-0000-0000-0000FC810000}"/>
    <cellStyle name="20% - Dekorfärg2 2 4 6 2 4" xfId="38272" xr:uid="{00000000-0005-0000-0000-0000A8950000}"/>
    <cellStyle name="20% - Dekorfärg2 2 4 6 2_Tabell 6a K" xfId="26165" xr:uid="{00000000-0005-0000-0000-00005D660000}"/>
    <cellStyle name="20% - Dekorfärg2 2 4 6 3" xfId="11353" xr:uid="{00000000-0005-0000-0000-0000812C0000}"/>
    <cellStyle name="20% - Dekorfärg2 2 4 6 3 2" xfId="38273" xr:uid="{00000000-0005-0000-0000-0000A9950000}"/>
    <cellStyle name="20% - Dekorfärg2 2 4 6 3 2 2" xfId="38274" xr:uid="{00000000-0005-0000-0000-0000AA950000}"/>
    <cellStyle name="20% - Dekorfärg2 2 4 6 3 3" xfId="38275" xr:uid="{00000000-0005-0000-0000-0000AB950000}"/>
    <cellStyle name="20% - Dekorfärg2 2 4 6 4" xfId="28850" xr:uid="{00000000-0005-0000-0000-0000DA700000}"/>
    <cellStyle name="20% - Dekorfärg2 2 4 6 4 2" xfId="38276" xr:uid="{00000000-0005-0000-0000-0000AC950000}"/>
    <cellStyle name="20% - Dekorfärg2 2 4 6 5" xfId="38277" xr:uid="{00000000-0005-0000-0000-0000AD950000}"/>
    <cellStyle name="20% - Dekorfärg2 2 4 6 6" xfId="38278" xr:uid="{00000000-0005-0000-0000-0000AE950000}"/>
    <cellStyle name="20% - Dekorfärg2 2 4 6_Tabell 6a K" xfId="25879" xr:uid="{00000000-0005-0000-0000-00003F650000}"/>
    <cellStyle name="20% - Dekorfärg2 2 4 7" xfId="4661" xr:uid="{00000000-0005-0000-0000-00005D120000}"/>
    <cellStyle name="20% - Dekorfärg2 2 4 7 2" xfId="13546" xr:uid="{00000000-0005-0000-0000-000012350000}"/>
    <cellStyle name="20% - Dekorfärg2 2 4 7 2 2" xfId="38279" xr:uid="{00000000-0005-0000-0000-0000AF950000}"/>
    <cellStyle name="20% - Dekorfärg2 2 4 7 3" xfId="31043" xr:uid="{00000000-0005-0000-0000-00006B790000}"/>
    <cellStyle name="20% - Dekorfärg2 2 4 7 4" xfId="38280" xr:uid="{00000000-0005-0000-0000-0000B0950000}"/>
    <cellStyle name="20% - Dekorfärg2 2 4 7_Tabell 6a K" xfId="19249" xr:uid="{00000000-0005-0000-0000-0000594B0000}"/>
    <cellStyle name="20% - Dekorfärg2 2 4 8" xfId="9161" xr:uid="{00000000-0005-0000-0000-0000F1230000}"/>
    <cellStyle name="20% - Dekorfärg2 2 4 8 2" xfId="38281" xr:uid="{00000000-0005-0000-0000-0000B1950000}"/>
    <cellStyle name="20% - Dekorfärg2 2 4 8 2 2" xfId="38282" xr:uid="{00000000-0005-0000-0000-0000B2950000}"/>
    <cellStyle name="20% - Dekorfärg2 2 4 8 3" xfId="38283" xr:uid="{00000000-0005-0000-0000-0000B3950000}"/>
    <cellStyle name="20% - Dekorfärg2 2 4 9" xfId="26658" xr:uid="{00000000-0005-0000-0000-00004A680000}"/>
    <cellStyle name="20% - Dekorfärg2 2 4 9 2" xfId="38284" xr:uid="{00000000-0005-0000-0000-0000B4950000}"/>
    <cellStyle name="20% - Dekorfärg2 2 4_Tabell 6a K" xfId="24278" xr:uid="{00000000-0005-0000-0000-0000FE5E0000}"/>
    <cellStyle name="20% - Dekorfärg2 2 5" xfId="161" xr:uid="{00000000-0005-0000-0000-0000C9000000}"/>
    <cellStyle name="20% - Dekorfärg2 2 5 10" xfId="38285" xr:uid="{00000000-0005-0000-0000-0000B5950000}"/>
    <cellStyle name="20% - Dekorfärg2 2 5 11" xfId="38286" xr:uid="{00000000-0005-0000-0000-0000B6950000}"/>
    <cellStyle name="20% - Dekorfärg2 2 5 12" xfId="38287" xr:uid="{00000000-0005-0000-0000-0000B7950000}"/>
    <cellStyle name="20% - Dekorfärg2 2 5 2" xfId="373" xr:uid="{00000000-0005-0000-0000-00009D010000}"/>
    <cellStyle name="20% - Dekorfärg2 2 5 2 2" xfId="797" xr:uid="{00000000-0005-0000-0000-000045030000}"/>
    <cellStyle name="20% - Dekorfärg2 2 5 2 2 2" xfId="1300" xr:uid="{00000000-0005-0000-0000-00003C050000}"/>
    <cellStyle name="20% - Dekorfärg2 2 5 2 2 2 2" xfId="3492" xr:uid="{00000000-0005-0000-0000-0000CC0D0000}"/>
    <cellStyle name="20% - Dekorfärg2 2 5 2 2 2 2 2" xfId="7878" xr:uid="{00000000-0005-0000-0000-0000EE1E0000}"/>
    <cellStyle name="20% - Dekorfärg2 2 5 2 2 2 2 2 2" xfId="16763" xr:uid="{00000000-0005-0000-0000-0000A3410000}"/>
    <cellStyle name="20% - Dekorfärg2 2 5 2 2 2 2 2 2 2" xfId="38288" xr:uid="{00000000-0005-0000-0000-0000B8950000}"/>
    <cellStyle name="20% - Dekorfärg2 2 5 2 2 2 2 2 3" xfId="34260" xr:uid="{00000000-0005-0000-0000-0000FC850000}"/>
    <cellStyle name="20% - Dekorfärg2 2 5 2 2 2 2 2_Tabell 6a K" xfId="25066" xr:uid="{00000000-0005-0000-0000-000012620000}"/>
    <cellStyle name="20% - Dekorfärg2 2 5 2 2 2 2 3" xfId="12377" xr:uid="{00000000-0005-0000-0000-000081300000}"/>
    <cellStyle name="20% - Dekorfärg2 2 5 2 2 2 2 3 2" xfId="38289" xr:uid="{00000000-0005-0000-0000-0000B9950000}"/>
    <cellStyle name="20% - Dekorfärg2 2 5 2 2 2 2 4" xfId="29874" xr:uid="{00000000-0005-0000-0000-0000DA740000}"/>
    <cellStyle name="20% - Dekorfärg2 2 5 2 2 2 2 5" xfId="38290" xr:uid="{00000000-0005-0000-0000-0000BA950000}"/>
    <cellStyle name="20% - Dekorfärg2 2 5 2 2 2 2_Tabell 6a K" xfId="25159" xr:uid="{00000000-0005-0000-0000-00006F620000}"/>
    <cellStyle name="20% - Dekorfärg2 2 5 2 2 2 3" xfId="5685" xr:uid="{00000000-0005-0000-0000-00005D160000}"/>
    <cellStyle name="20% - Dekorfärg2 2 5 2 2 2 3 2" xfId="14570" xr:uid="{00000000-0005-0000-0000-000012390000}"/>
    <cellStyle name="20% - Dekorfärg2 2 5 2 2 2 3 2 2" xfId="38291" xr:uid="{00000000-0005-0000-0000-0000BB950000}"/>
    <cellStyle name="20% - Dekorfärg2 2 5 2 2 2 3 3" xfId="32067" xr:uid="{00000000-0005-0000-0000-00006B7D0000}"/>
    <cellStyle name="20% - Dekorfärg2 2 5 2 2 2 3 4" xfId="38292" xr:uid="{00000000-0005-0000-0000-0000BC950000}"/>
    <cellStyle name="20% - Dekorfärg2 2 5 2 2 2 3_Tabell 6a K" xfId="20785" xr:uid="{00000000-0005-0000-0000-000059510000}"/>
    <cellStyle name="20% - Dekorfärg2 2 5 2 2 2 4" xfId="10185" xr:uid="{00000000-0005-0000-0000-0000F1270000}"/>
    <cellStyle name="20% - Dekorfärg2 2 5 2 2 2 4 2" xfId="38293" xr:uid="{00000000-0005-0000-0000-0000BD950000}"/>
    <cellStyle name="20% - Dekorfärg2 2 5 2 2 2 4 2 2" xfId="38294" xr:uid="{00000000-0005-0000-0000-0000BE950000}"/>
    <cellStyle name="20% - Dekorfärg2 2 5 2 2 2 4 3" xfId="38295" xr:uid="{00000000-0005-0000-0000-0000BF950000}"/>
    <cellStyle name="20% - Dekorfärg2 2 5 2 2 2 5" xfId="27682" xr:uid="{00000000-0005-0000-0000-00004A6C0000}"/>
    <cellStyle name="20% - Dekorfärg2 2 5 2 2 2 5 2" xfId="38296" xr:uid="{00000000-0005-0000-0000-0000C0950000}"/>
    <cellStyle name="20% - Dekorfärg2 2 5 2 2 2 6" xfId="38297" xr:uid="{00000000-0005-0000-0000-0000C1950000}"/>
    <cellStyle name="20% - Dekorfärg2 2 5 2 2 2 7" xfId="38298" xr:uid="{00000000-0005-0000-0000-0000C2950000}"/>
    <cellStyle name="20% - Dekorfärg2 2 5 2 2 2_Tabell 6a K" xfId="22579" xr:uid="{00000000-0005-0000-0000-00005B580000}"/>
    <cellStyle name="20% - Dekorfärg2 2 5 2 2 3" xfId="2989" xr:uid="{00000000-0005-0000-0000-0000D50B0000}"/>
    <cellStyle name="20% - Dekorfärg2 2 5 2 2 3 2" xfId="7375" xr:uid="{00000000-0005-0000-0000-0000F71C0000}"/>
    <cellStyle name="20% - Dekorfärg2 2 5 2 2 3 2 2" xfId="16260" xr:uid="{00000000-0005-0000-0000-0000AC3F0000}"/>
    <cellStyle name="20% - Dekorfärg2 2 5 2 2 3 2 2 2" xfId="38299" xr:uid="{00000000-0005-0000-0000-0000C3950000}"/>
    <cellStyle name="20% - Dekorfärg2 2 5 2 2 3 2 3" xfId="33757" xr:uid="{00000000-0005-0000-0000-000005840000}"/>
    <cellStyle name="20% - Dekorfärg2 2 5 2 2 3 2 4" xfId="38300" xr:uid="{00000000-0005-0000-0000-0000C4950000}"/>
    <cellStyle name="20% - Dekorfärg2 2 5 2 2 3 2_Tabell 6a K" xfId="24824" xr:uid="{00000000-0005-0000-0000-000020610000}"/>
    <cellStyle name="20% - Dekorfärg2 2 5 2 2 3 3" xfId="11874" xr:uid="{00000000-0005-0000-0000-00008A2E0000}"/>
    <cellStyle name="20% - Dekorfärg2 2 5 2 2 3 3 2" xfId="38301" xr:uid="{00000000-0005-0000-0000-0000C5950000}"/>
    <cellStyle name="20% - Dekorfärg2 2 5 2 2 3 3 2 2" xfId="38302" xr:uid="{00000000-0005-0000-0000-0000C6950000}"/>
    <cellStyle name="20% - Dekorfärg2 2 5 2 2 3 3 3" xfId="38303" xr:uid="{00000000-0005-0000-0000-0000C7950000}"/>
    <cellStyle name="20% - Dekorfärg2 2 5 2 2 3 4" xfId="29371" xr:uid="{00000000-0005-0000-0000-0000E3720000}"/>
    <cellStyle name="20% - Dekorfärg2 2 5 2 2 3 4 2" xfId="38304" xr:uid="{00000000-0005-0000-0000-0000C8950000}"/>
    <cellStyle name="20% - Dekorfärg2 2 5 2 2 3 5" xfId="38305" xr:uid="{00000000-0005-0000-0000-0000C9950000}"/>
    <cellStyle name="20% - Dekorfärg2 2 5 2 2 3 6" xfId="38306" xr:uid="{00000000-0005-0000-0000-0000CA950000}"/>
    <cellStyle name="20% - Dekorfärg2 2 5 2 2 3_Tabell 6a K" xfId="25811" xr:uid="{00000000-0005-0000-0000-0000FB640000}"/>
    <cellStyle name="20% - Dekorfärg2 2 5 2 2 4" xfId="5182" xr:uid="{00000000-0005-0000-0000-000066140000}"/>
    <cellStyle name="20% - Dekorfärg2 2 5 2 2 4 2" xfId="14067" xr:uid="{00000000-0005-0000-0000-00001B370000}"/>
    <cellStyle name="20% - Dekorfärg2 2 5 2 2 4 2 2" xfId="38307" xr:uid="{00000000-0005-0000-0000-0000CB950000}"/>
    <cellStyle name="20% - Dekorfärg2 2 5 2 2 4 3" xfId="31564" xr:uid="{00000000-0005-0000-0000-0000747B0000}"/>
    <cellStyle name="20% - Dekorfärg2 2 5 2 2 4 4" xfId="38308" xr:uid="{00000000-0005-0000-0000-0000CC950000}"/>
    <cellStyle name="20% - Dekorfärg2 2 5 2 2 4_Tabell 6a K" xfId="23908" xr:uid="{00000000-0005-0000-0000-00008C5D0000}"/>
    <cellStyle name="20% - Dekorfärg2 2 5 2 2 5" xfId="9682" xr:uid="{00000000-0005-0000-0000-0000FA250000}"/>
    <cellStyle name="20% - Dekorfärg2 2 5 2 2 5 2" xfId="38309" xr:uid="{00000000-0005-0000-0000-0000CD950000}"/>
    <cellStyle name="20% - Dekorfärg2 2 5 2 2 5 2 2" xfId="38310" xr:uid="{00000000-0005-0000-0000-0000CE950000}"/>
    <cellStyle name="20% - Dekorfärg2 2 5 2 2 5 3" xfId="38311" xr:uid="{00000000-0005-0000-0000-0000CF950000}"/>
    <cellStyle name="20% - Dekorfärg2 2 5 2 2 6" xfId="27179" xr:uid="{00000000-0005-0000-0000-0000536A0000}"/>
    <cellStyle name="20% - Dekorfärg2 2 5 2 2 6 2" xfId="38312" xr:uid="{00000000-0005-0000-0000-0000D0950000}"/>
    <cellStyle name="20% - Dekorfärg2 2 5 2 2 7" xfId="38313" xr:uid="{00000000-0005-0000-0000-0000D1950000}"/>
    <cellStyle name="20% - Dekorfärg2 2 5 2 2 8" xfId="38314" xr:uid="{00000000-0005-0000-0000-0000D2950000}"/>
    <cellStyle name="20% - Dekorfärg2 2 5 2 2_Tabell 6a K" xfId="18427" xr:uid="{00000000-0005-0000-0000-000023480000}"/>
    <cellStyle name="20% - Dekorfärg2 2 5 2 3" xfId="1299" xr:uid="{00000000-0005-0000-0000-00003B050000}"/>
    <cellStyle name="20% - Dekorfärg2 2 5 2 3 2" xfId="3491" xr:uid="{00000000-0005-0000-0000-0000CB0D0000}"/>
    <cellStyle name="20% - Dekorfärg2 2 5 2 3 2 2" xfId="7877" xr:uid="{00000000-0005-0000-0000-0000ED1E0000}"/>
    <cellStyle name="20% - Dekorfärg2 2 5 2 3 2 2 2" xfId="16762" xr:uid="{00000000-0005-0000-0000-0000A2410000}"/>
    <cellStyle name="20% - Dekorfärg2 2 5 2 3 2 2 2 2" xfId="38315" xr:uid="{00000000-0005-0000-0000-0000D3950000}"/>
    <cellStyle name="20% - Dekorfärg2 2 5 2 3 2 2 3" xfId="34259" xr:uid="{00000000-0005-0000-0000-0000FB850000}"/>
    <cellStyle name="20% - Dekorfärg2 2 5 2 3 2 2_Tabell 6a K" xfId="22990" xr:uid="{00000000-0005-0000-0000-0000F6590000}"/>
    <cellStyle name="20% - Dekorfärg2 2 5 2 3 2 3" xfId="12376" xr:uid="{00000000-0005-0000-0000-000080300000}"/>
    <cellStyle name="20% - Dekorfärg2 2 5 2 3 2 3 2" xfId="38316" xr:uid="{00000000-0005-0000-0000-0000D4950000}"/>
    <cellStyle name="20% - Dekorfärg2 2 5 2 3 2 4" xfId="29873" xr:uid="{00000000-0005-0000-0000-0000D9740000}"/>
    <cellStyle name="20% - Dekorfärg2 2 5 2 3 2 5" xfId="38317" xr:uid="{00000000-0005-0000-0000-0000D5950000}"/>
    <cellStyle name="20% - Dekorfärg2 2 5 2 3 2_Tabell 6a K" xfId="18657" xr:uid="{00000000-0005-0000-0000-000009490000}"/>
    <cellStyle name="20% - Dekorfärg2 2 5 2 3 3" xfId="5684" xr:uid="{00000000-0005-0000-0000-00005C160000}"/>
    <cellStyle name="20% - Dekorfärg2 2 5 2 3 3 2" xfId="14569" xr:uid="{00000000-0005-0000-0000-000011390000}"/>
    <cellStyle name="20% - Dekorfärg2 2 5 2 3 3 2 2" xfId="38318" xr:uid="{00000000-0005-0000-0000-0000D6950000}"/>
    <cellStyle name="20% - Dekorfärg2 2 5 2 3 3 3" xfId="32066" xr:uid="{00000000-0005-0000-0000-00006A7D0000}"/>
    <cellStyle name="20% - Dekorfärg2 2 5 2 3 3 4" xfId="38319" xr:uid="{00000000-0005-0000-0000-0000D7950000}"/>
    <cellStyle name="20% - Dekorfärg2 2 5 2 3 3_Tabell 6a K" xfId="22896" xr:uid="{00000000-0005-0000-0000-000098590000}"/>
    <cellStyle name="20% - Dekorfärg2 2 5 2 3 4" xfId="10184" xr:uid="{00000000-0005-0000-0000-0000F0270000}"/>
    <cellStyle name="20% - Dekorfärg2 2 5 2 3 4 2" xfId="38320" xr:uid="{00000000-0005-0000-0000-0000D8950000}"/>
    <cellStyle name="20% - Dekorfärg2 2 5 2 3 4 2 2" xfId="38321" xr:uid="{00000000-0005-0000-0000-0000D9950000}"/>
    <cellStyle name="20% - Dekorfärg2 2 5 2 3 4 3" xfId="38322" xr:uid="{00000000-0005-0000-0000-0000DA950000}"/>
    <cellStyle name="20% - Dekorfärg2 2 5 2 3 5" xfId="27681" xr:uid="{00000000-0005-0000-0000-0000496C0000}"/>
    <cellStyle name="20% - Dekorfärg2 2 5 2 3 5 2" xfId="38323" xr:uid="{00000000-0005-0000-0000-0000DB950000}"/>
    <cellStyle name="20% - Dekorfärg2 2 5 2 3 6" xfId="38324" xr:uid="{00000000-0005-0000-0000-0000DC950000}"/>
    <cellStyle name="20% - Dekorfärg2 2 5 2 3 7" xfId="38325" xr:uid="{00000000-0005-0000-0000-0000DD950000}"/>
    <cellStyle name="20% - Dekorfärg2 2 5 2 3_Tabell 6a K" xfId="19124" xr:uid="{00000000-0005-0000-0000-0000DC4A0000}"/>
    <cellStyle name="20% - Dekorfärg2 2 5 2 4" xfId="2565" xr:uid="{00000000-0005-0000-0000-00002D0A0000}"/>
    <cellStyle name="20% - Dekorfärg2 2 5 2 4 2" xfId="6951" xr:uid="{00000000-0005-0000-0000-00004F1B0000}"/>
    <cellStyle name="20% - Dekorfärg2 2 5 2 4 2 2" xfId="15836" xr:uid="{00000000-0005-0000-0000-0000043E0000}"/>
    <cellStyle name="20% - Dekorfärg2 2 5 2 4 2 2 2" xfId="38326" xr:uid="{00000000-0005-0000-0000-0000DE950000}"/>
    <cellStyle name="20% - Dekorfärg2 2 5 2 4 2 3" xfId="33333" xr:uid="{00000000-0005-0000-0000-00005D820000}"/>
    <cellStyle name="20% - Dekorfärg2 2 5 2 4 2 4" xfId="38327" xr:uid="{00000000-0005-0000-0000-0000DF950000}"/>
    <cellStyle name="20% - Dekorfärg2 2 5 2 4 2_Tabell 6a K" xfId="19326" xr:uid="{00000000-0005-0000-0000-0000A64B0000}"/>
    <cellStyle name="20% - Dekorfärg2 2 5 2 4 3" xfId="11450" xr:uid="{00000000-0005-0000-0000-0000E22C0000}"/>
    <cellStyle name="20% - Dekorfärg2 2 5 2 4 3 2" xfId="38328" xr:uid="{00000000-0005-0000-0000-0000E0950000}"/>
    <cellStyle name="20% - Dekorfärg2 2 5 2 4 3 2 2" xfId="38329" xr:uid="{00000000-0005-0000-0000-0000E1950000}"/>
    <cellStyle name="20% - Dekorfärg2 2 5 2 4 3 3" xfId="38330" xr:uid="{00000000-0005-0000-0000-0000E2950000}"/>
    <cellStyle name="20% - Dekorfärg2 2 5 2 4 4" xfId="28947" xr:uid="{00000000-0005-0000-0000-00003B710000}"/>
    <cellStyle name="20% - Dekorfärg2 2 5 2 4 4 2" xfId="38331" xr:uid="{00000000-0005-0000-0000-0000E3950000}"/>
    <cellStyle name="20% - Dekorfärg2 2 5 2 4 5" xfId="38332" xr:uid="{00000000-0005-0000-0000-0000E4950000}"/>
    <cellStyle name="20% - Dekorfärg2 2 5 2 4 6" xfId="38333" xr:uid="{00000000-0005-0000-0000-0000E5950000}"/>
    <cellStyle name="20% - Dekorfärg2 2 5 2 4_Tabell 6a K" xfId="26339" xr:uid="{00000000-0005-0000-0000-00000B670000}"/>
    <cellStyle name="20% - Dekorfärg2 2 5 2 5" xfId="4758" xr:uid="{00000000-0005-0000-0000-0000BE120000}"/>
    <cellStyle name="20% - Dekorfärg2 2 5 2 5 2" xfId="13643" xr:uid="{00000000-0005-0000-0000-000073350000}"/>
    <cellStyle name="20% - Dekorfärg2 2 5 2 5 2 2" xfId="38334" xr:uid="{00000000-0005-0000-0000-0000E6950000}"/>
    <cellStyle name="20% - Dekorfärg2 2 5 2 5 3" xfId="31140" xr:uid="{00000000-0005-0000-0000-0000CC790000}"/>
    <cellStyle name="20% - Dekorfärg2 2 5 2 5 4" xfId="38335" xr:uid="{00000000-0005-0000-0000-0000E7950000}"/>
    <cellStyle name="20% - Dekorfärg2 2 5 2 5_Tabell 6a K" xfId="20035" xr:uid="{00000000-0005-0000-0000-00006B4E0000}"/>
    <cellStyle name="20% - Dekorfärg2 2 5 2 6" xfId="9258" xr:uid="{00000000-0005-0000-0000-000052240000}"/>
    <cellStyle name="20% - Dekorfärg2 2 5 2 6 2" xfId="38336" xr:uid="{00000000-0005-0000-0000-0000E8950000}"/>
    <cellStyle name="20% - Dekorfärg2 2 5 2 6 2 2" xfId="38337" xr:uid="{00000000-0005-0000-0000-0000E9950000}"/>
    <cellStyle name="20% - Dekorfärg2 2 5 2 6 3" xfId="38338" xr:uid="{00000000-0005-0000-0000-0000EA950000}"/>
    <cellStyle name="20% - Dekorfärg2 2 5 2 7" xfId="26755" xr:uid="{00000000-0005-0000-0000-0000AB680000}"/>
    <cellStyle name="20% - Dekorfärg2 2 5 2 7 2" xfId="38339" xr:uid="{00000000-0005-0000-0000-0000EB950000}"/>
    <cellStyle name="20% - Dekorfärg2 2 5 2 8" xfId="38340" xr:uid="{00000000-0005-0000-0000-0000EC950000}"/>
    <cellStyle name="20% - Dekorfärg2 2 5 2 9" xfId="38341" xr:uid="{00000000-0005-0000-0000-0000ED950000}"/>
    <cellStyle name="20% - Dekorfärg2 2 5 2_Tabell 6a K" xfId="26026" xr:uid="{00000000-0005-0000-0000-0000D2650000}"/>
    <cellStyle name="20% - Dekorfärg2 2 5 3" xfId="585" xr:uid="{00000000-0005-0000-0000-000071020000}"/>
    <cellStyle name="20% - Dekorfärg2 2 5 3 2" xfId="1301" xr:uid="{00000000-0005-0000-0000-00003D050000}"/>
    <cellStyle name="20% - Dekorfärg2 2 5 3 2 2" xfId="3493" xr:uid="{00000000-0005-0000-0000-0000CD0D0000}"/>
    <cellStyle name="20% - Dekorfärg2 2 5 3 2 2 2" xfId="7879" xr:uid="{00000000-0005-0000-0000-0000EF1E0000}"/>
    <cellStyle name="20% - Dekorfärg2 2 5 3 2 2 2 2" xfId="16764" xr:uid="{00000000-0005-0000-0000-0000A4410000}"/>
    <cellStyle name="20% - Dekorfärg2 2 5 3 2 2 2 2 2" xfId="38342" xr:uid="{00000000-0005-0000-0000-0000EE950000}"/>
    <cellStyle name="20% - Dekorfärg2 2 5 3 2 2 2 3" xfId="34261" xr:uid="{00000000-0005-0000-0000-0000FD850000}"/>
    <cellStyle name="20% - Dekorfärg2 2 5 3 2 2 2_Tabell 6a K" xfId="21540" xr:uid="{00000000-0005-0000-0000-00004C540000}"/>
    <cellStyle name="20% - Dekorfärg2 2 5 3 2 2 3" xfId="12378" xr:uid="{00000000-0005-0000-0000-000082300000}"/>
    <cellStyle name="20% - Dekorfärg2 2 5 3 2 2 3 2" xfId="38343" xr:uid="{00000000-0005-0000-0000-0000EF950000}"/>
    <cellStyle name="20% - Dekorfärg2 2 5 3 2 2 4" xfId="29875" xr:uid="{00000000-0005-0000-0000-0000DB740000}"/>
    <cellStyle name="20% - Dekorfärg2 2 5 3 2 2 5" xfId="38344" xr:uid="{00000000-0005-0000-0000-0000F0950000}"/>
    <cellStyle name="20% - Dekorfärg2 2 5 3 2 2_Tabell 6a K" xfId="21027" xr:uid="{00000000-0005-0000-0000-00004B520000}"/>
    <cellStyle name="20% - Dekorfärg2 2 5 3 2 3" xfId="5686" xr:uid="{00000000-0005-0000-0000-00005E160000}"/>
    <cellStyle name="20% - Dekorfärg2 2 5 3 2 3 2" xfId="14571" xr:uid="{00000000-0005-0000-0000-000013390000}"/>
    <cellStyle name="20% - Dekorfärg2 2 5 3 2 3 2 2" xfId="38345" xr:uid="{00000000-0005-0000-0000-0000F1950000}"/>
    <cellStyle name="20% - Dekorfärg2 2 5 3 2 3 3" xfId="32068" xr:uid="{00000000-0005-0000-0000-00006C7D0000}"/>
    <cellStyle name="20% - Dekorfärg2 2 5 3 2 3 4" xfId="38346" xr:uid="{00000000-0005-0000-0000-0000F2950000}"/>
    <cellStyle name="20% - Dekorfärg2 2 5 3 2 3_Tabell 6a K" xfId="21822" xr:uid="{00000000-0005-0000-0000-000066550000}"/>
    <cellStyle name="20% - Dekorfärg2 2 5 3 2 4" xfId="10186" xr:uid="{00000000-0005-0000-0000-0000F2270000}"/>
    <cellStyle name="20% - Dekorfärg2 2 5 3 2 4 2" xfId="38347" xr:uid="{00000000-0005-0000-0000-0000F3950000}"/>
    <cellStyle name="20% - Dekorfärg2 2 5 3 2 4 2 2" xfId="38348" xr:uid="{00000000-0005-0000-0000-0000F4950000}"/>
    <cellStyle name="20% - Dekorfärg2 2 5 3 2 4 3" xfId="38349" xr:uid="{00000000-0005-0000-0000-0000F5950000}"/>
    <cellStyle name="20% - Dekorfärg2 2 5 3 2 5" xfId="27683" xr:uid="{00000000-0005-0000-0000-00004B6C0000}"/>
    <cellStyle name="20% - Dekorfärg2 2 5 3 2 5 2" xfId="38350" xr:uid="{00000000-0005-0000-0000-0000F6950000}"/>
    <cellStyle name="20% - Dekorfärg2 2 5 3 2 6" xfId="38351" xr:uid="{00000000-0005-0000-0000-0000F7950000}"/>
    <cellStyle name="20% - Dekorfärg2 2 5 3 2 7" xfId="38352" xr:uid="{00000000-0005-0000-0000-0000F8950000}"/>
    <cellStyle name="20% - Dekorfärg2 2 5 3 2_Tabell 6a K" xfId="25634" xr:uid="{00000000-0005-0000-0000-00004A640000}"/>
    <cellStyle name="20% - Dekorfärg2 2 5 3 3" xfId="2777" xr:uid="{00000000-0005-0000-0000-0000010B0000}"/>
    <cellStyle name="20% - Dekorfärg2 2 5 3 3 2" xfId="7163" xr:uid="{00000000-0005-0000-0000-0000231C0000}"/>
    <cellStyle name="20% - Dekorfärg2 2 5 3 3 2 2" xfId="16048" xr:uid="{00000000-0005-0000-0000-0000D83E0000}"/>
    <cellStyle name="20% - Dekorfärg2 2 5 3 3 2 2 2" xfId="38353" xr:uid="{00000000-0005-0000-0000-0000F9950000}"/>
    <cellStyle name="20% - Dekorfärg2 2 5 3 3 2 3" xfId="33545" xr:uid="{00000000-0005-0000-0000-000031830000}"/>
    <cellStyle name="20% - Dekorfärg2 2 5 3 3 2 4" xfId="38354" xr:uid="{00000000-0005-0000-0000-0000FA950000}"/>
    <cellStyle name="20% - Dekorfärg2 2 5 3 3 2_Tabell 6a K" xfId="24951" xr:uid="{00000000-0005-0000-0000-00009F610000}"/>
    <cellStyle name="20% - Dekorfärg2 2 5 3 3 3" xfId="11662" xr:uid="{00000000-0005-0000-0000-0000B62D0000}"/>
    <cellStyle name="20% - Dekorfärg2 2 5 3 3 3 2" xfId="38355" xr:uid="{00000000-0005-0000-0000-0000FB950000}"/>
    <cellStyle name="20% - Dekorfärg2 2 5 3 3 3 2 2" xfId="38356" xr:uid="{00000000-0005-0000-0000-0000FC950000}"/>
    <cellStyle name="20% - Dekorfärg2 2 5 3 3 3 3" xfId="38357" xr:uid="{00000000-0005-0000-0000-0000FD950000}"/>
    <cellStyle name="20% - Dekorfärg2 2 5 3 3 4" xfId="29159" xr:uid="{00000000-0005-0000-0000-00000F720000}"/>
    <cellStyle name="20% - Dekorfärg2 2 5 3 3 4 2" xfId="38358" xr:uid="{00000000-0005-0000-0000-0000FE950000}"/>
    <cellStyle name="20% - Dekorfärg2 2 5 3 3 5" xfId="38359" xr:uid="{00000000-0005-0000-0000-0000FF950000}"/>
    <cellStyle name="20% - Dekorfärg2 2 5 3 3 6" xfId="38360" xr:uid="{00000000-0005-0000-0000-000000960000}"/>
    <cellStyle name="20% - Dekorfärg2 2 5 3 3_Tabell 6a K" xfId="18638" xr:uid="{00000000-0005-0000-0000-0000F6480000}"/>
    <cellStyle name="20% - Dekorfärg2 2 5 3 4" xfId="4970" xr:uid="{00000000-0005-0000-0000-000092130000}"/>
    <cellStyle name="20% - Dekorfärg2 2 5 3 4 2" xfId="13855" xr:uid="{00000000-0005-0000-0000-000047360000}"/>
    <cellStyle name="20% - Dekorfärg2 2 5 3 4 2 2" xfId="38361" xr:uid="{00000000-0005-0000-0000-000001960000}"/>
    <cellStyle name="20% - Dekorfärg2 2 5 3 4 3" xfId="31352" xr:uid="{00000000-0005-0000-0000-0000A07A0000}"/>
    <cellStyle name="20% - Dekorfärg2 2 5 3 4 4" xfId="38362" xr:uid="{00000000-0005-0000-0000-000002960000}"/>
    <cellStyle name="20% - Dekorfärg2 2 5 3 4_Tabell 6a K" xfId="24606" xr:uid="{00000000-0005-0000-0000-000046600000}"/>
    <cellStyle name="20% - Dekorfärg2 2 5 3 5" xfId="9470" xr:uid="{00000000-0005-0000-0000-000026250000}"/>
    <cellStyle name="20% - Dekorfärg2 2 5 3 5 2" xfId="38363" xr:uid="{00000000-0005-0000-0000-000003960000}"/>
    <cellStyle name="20% - Dekorfärg2 2 5 3 5 2 2" xfId="38364" xr:uid="{00000000-0005-0000-0000-000004960000}"/>
    <cellStyle name="20% - Dekorfärg2 2 5 3 5 3" xfId="38365" xr:uid="{00000000-0005-0000-0000-000005960000}"/>
    <cellStyle name="20% - Dekorfärg2 2 5 3 6" xfId="26967" xr:uid="{00000000-0005-0000-0000-00007F690000}"/>
    <cellStyle name="20% - Dekorfärg2 2 5 3 6 2" xfId="38366" xr:uid="{00000000-0005-0000-0000-000006960000}"/>
    <cellStyle name="20% - Dekorfärg2 2 5 3 7" xfId="38367" xr:uid="{00000000-0005-0000-0000-000007960000}"/>
    <cellStyle name="20% - Dekorfärg2 2 5 3 8" xfId="38368" xr:uid="{00000000-0005-0000-0000-000008960000}"/>
    <cellStyle name="20% - Dekorfärg2 2 5 3_Tabell 6a K" xfId="21762" xr:uid="{00000000-0005-0000-0000-00002A550000}"/>
    <cellStyle name="20% - Dekorfärg2 2 5 4" xfId="1009" xr:uid="{00000000-0005-0000-0000-000019040000}"/>
    <cellStyle name="20% - Dekorfärg2 2 5 4 2" xfId="1302" xr:uid="{00000000-0005-0000-0000-00003E050000}"/>
    <cellStyle name="20% - Dekorfärg2 2 5 4 2 2" xfId="3494" xr:uid="{00000000-0005-0000-0000-0000CE0D0000}"/>
    <cellStyle name="20% - Dekorfärg2 2 5 4 2 2 2" xfId="7880" xr:uid="{00000000-0005-0000-0000-0000F01E0000}"/>
    <cellStyle name="20% - Dekorfärg2 2 5 4 2 2 2 2" xfId="16765" xr:uid="{00000000-0005-0000-0000-0000A5410000}"/>
    <cellStyle name="20% - Dekorfärg2 2 5 4 2 2 2 2 2" xfId="38369" xr:uid="{00000000-0005-0000-0000-000009960000}"/>
    <cellStyle name="20% - Dekorfärg2 2 5 4 2 2 2 3" xfId="34262" xr:uid="{00000000-0005-0000-0000-0000FE850000}"/>
    <cellStyle name="20% - Dekorfärg2 2 5 4 2 2 2_Tabell 6a K" xfId="19652" xr:uid="{00000000-0005-0000-0000-0000EC4C0000}"/>
    <cellStyle name="20% - Dekorfärg2 2 5 4 2 2 3" xfId="12379" xr:uid="{00000000-0005-0000-0000-000083300000}"/>
    <cellStyle name="20% - Dekorfärg2 2 5 4 2 2 3 2" xfId="38370" xr:uid="{00000000-0005-0000-0000-00000A960000}"/>
    <cellStyle name="20% - Dekorfärg2 2 5 4 2 2 4" xfId="29876" xr:uid="{00000000-0005-0000-0000-0000DC740000}"/>
    <cellStyle name="20% - Dekorfärg2 2 5 4 2 2 5" xfId="38371" xr:uid="{00000000-0005-0000-0000-00000B960000}"/>
    <cellStyle name="20% - Dekorfärg2 2 5 4 2 2_Tabell 6a K" xfId="19367" xr:uid="{00000000-0005-0000-0000-0000CF4B0000}"/>
    <cellStyle name="20% - Dekorfärg2 2 5 4 2 3" xfId="5687" xr:uid="{00000000-0005-0000-0000-00005F160000}"/>
    <cellStyle name="20% - Dekorfärg2 2 5 4 2 3 2" xfId="14572" xr:uid="{00000000-0005-0000-0000-000014390000}"/>
    <cellStyle name="20% - Dekorfärg2 2 5 4 2 3 2 2" xfId="38372" xr:uid="{00000000-0005-0000-0000-00000C960000}"/>
    <cellStyle name="20% - Dekorfärg2 2 5 4 2 3 3" xfId="32069" xr:uid="{00000000-0005-0000-0000-00006D7D0000}"/>
    <cellStyle name="20% - Dekorfärg2 2 5 4 2 3 4" xfId="38373" xr:uid="{00000000-0005-0000-0000-00000D960000}"/>
    <cellStyle name="20% - Dekorfärg2 2 5 4 2 3_Tabell 6a K" xfId="18142" xr:uid="{00000000-0005-0000-0000-000006470000}"/>
    <cellStyle name="20% - Dekorfärg2 2 5 4 2 4" xfId="10187" xr:uid="{00000000-0005-0000-0000-0000F3270000}"/>
    <cellStyle name="20% - Dekorfärg2 2 5 4 2 4 2" xfId="38374" xr:uid="{00000000-0005-0000-0000-00000E960000}"/>
    <cellStyle name="20% - Dekorfärg2 2 5 4 2 4 2 2" xfId="38375" xr:uid="{00000000-0005-0000-0000-00000F960000}"/>
    <cellStyle name="20% - Dekorfärg2 2 5 4 2 4 3" xfId="38376" xr:uid="{00000000-0005-0000-0000-000010960000}"/>
    <cellStyle name="20% - Dekorfärg2 2 5 4 2 5" xfId="27684" xr:uid="{00000000-0005-0000-0000-00004C6C0000}"/>
    <cellStyle name="20% - Dekorfärg2 2 5 4 2 5 2" xfId="38377" xr:uid="{00000000-0005-0000-0000-000011960000}"/>
    <cellStyle name="20% - Dekorfärg2 2 5 4 2 6" xfId="38378" xr:uid="{00000000-0005-0000-0000-000012960000}"/>
    <cellStyle name="20% - Dekorfärg2 2 5 4 2 7" xfId="38379" xr:uid="{00000000-0005-0000-0000-000013960000}"/>
    <cellStyle name="20% - Dekorfärg2 2 5 4 2_Tabell 6a K" xfId="18857" xr:uid="{00000000-0005-0000-0000-0000D1490000}"/>
    <cellStyle name="20% - Dekorfärg2 2 5 4 3" xfId="3201" xr:uid="{00000000-0005-0000-0000-0000A90C0000}"/>
    <cellStyle name="20% - Dekorfärg2 2 5 4 3 2" xfId="7587" xr:uid="{00000000-0005-0000-0000-0000CB1D0000}"/>
    <cellStyle name="20% - Dekorfärg2 2 5 4 3 2 2" xfId="16472" xr:uid="{00000000-0005-0000-0000-000080400000}"/>
    <cellStyle name="20% - Dekorfärg2 2 5 4 3 2 2 2" xfId="38380" xr:uid="{00000000-0005-0000-0000-000014960000}"/>
    <cellStyle name="20% - Dekorfärg2 2 5 4 3 2 3" xfId="33969" xr:uid="{00000000-0005-0000-0000-0000D9840000}"/>
    <cellStyle name="20% - Dekorfärg2 2 5 4 3 2 4" xfId="38381" xr:uid="{00000000-0005-0000-0000-000015960000}"/>
    <cellStyle name="20% - Dekorfärg2 2 5 4 3 2_Tabell 6a K" xfId="18013" xr:uid="{00000000-0005-0000-0000-000085460000}"/>
    <cellStyle name="20% - Dekorfärg2 2 5 4 3 3" xfId="12086" xr:uid="{00000000-0005-0000-0000-00005E2F0000}"/>
    <cellStyle name="20% - Dekorfärg2 2 5 4 3 3 2" xfId="38382" xr:uid="{00000000-0005-0000-0000-000016960000}"/>
    <cellStyle name="20% - Dekorfärg2 2 5 4 3 3 2 2" xfId="38383" xr:uid="{00000000-0005-0000-0000-000017960000}"/>
    <cellStyle name="20% - Dekorfärg2 2 5 4 3 3 3" xfId="38384" xr:uid="{00000000-0005-0000-0000-000018960000}"/>
    <cellStyle name="20% - Dekorfärg2 2 5 4 3 4" xfId="29583" xr:uid="{00000000-0005-0000-0000-0000B7730000}"/>
    <cellStyle name="20% - Dekorfärg2 2 5 4 3 4 2" xfId="38385" xr:uid="{00000000-0005-0000-0000-000019960000}"/>
    <cellStyle name="20% - Dekorfärg2 2 5 4 3 5" xfId="38386" xr:uid="{00000000-0005-0000-0000-00001A960000}"/>
    <cellStyle name="20% - Dekorfärg2 2 5 4 3 6" xfId="38387" xr:uid="{00000000-0005-0000-0000-00001B960000}"/>
    <cellStyle name="20% - Dekorfärg2 2 5 4 3_Tabell 6a K" xfId="19848" xr:uid="{00000000-0005-0000-0000-0000B04D0000}"/>
    <cellStyle name="20% - Dekorfärg2 2 5 4 4" xfId="5394" xr:uid="{00000000-0005-0000-0000-00003A150000}"/>
    <cellStyle name="20% - Dekorfärg2 2 5 4 4 2" xfId="14279" xr:uid="{00000000-0005-0000-0000-0000EF370000}"/>
    <cellStyle name="20% - Dekorfärg2 2 5 4 4 2 2" xfId="38388" xr:uid="{00000000-0005-0000-0000-00001C960000}"/>
    <cellStyle name="20% - Dekorfärg2 2 5 4 4 3" xfId="31776" xr:uid="{00000000-0005-0000-0000-0000487C0000}"/>
    <cellStyle name="20% - Dekorfärg2 2 5 4 4 4" xfId="38389" xr:uid="{00000000-0005-0000-0000-00001D960000}"/>
    <cellStyle name="20% - Dekorfärg2 2 5 4 4_Tabell 6a K" xfId="19359" xr:uid="{00000000-0005-0000-0000-0000C74B0000}"/>
    <cellStyle name="20% - Dekorfärg2 2 5 4 5" xfId="9894" xr:uid="{00000000-0005-0000-0000-0000CE260000}"/>
    <cellStyle name="20% - Dekorfärg2 2 5 4 5 2" xfId="38390" xr:uid="{00000000-0005-0000-0000-00001E960000}"/>
    <cellStyle name="20% - Dekorfärg2 2 5 4 5 2 2" xfId="38391" xr:uid="{00000000-0005-0000-0000-00001F960000}"/>
    <cellStyle name="20% - Dekorfärg2 2 5 4 5 3" xfId="38392" xr:uid="{00000000-0005-0000-0000-000020960000}"/>
    <cellStyle name="20% - Dekorfärg2 2 5 4 6" xfId="27391" xr:uid="{00000000-0005-0000-0000-0000276B0000}"/>
    <cellStyle name="20% - Dekorfärg2 2 5 4 6 2" xfId="38393" xr:uid="{00000000-0005-0000-0000-000021960000}"/>
    <cellStyle name="20% - Dekorfärg2 2 5 4 7" xfId="38394" xr:uid="{00000000-0005-0000-0000-000022960000}"/>
    <cellStyle name="20% - Dekorfärg2 2 5 4 8" xfId="38395" xr:uid="{00000000-0005-0000-0000-000023960000}"/>
    <cellStyle name="20% - Dekorfärg2 2 5 4_Tabell 6a K" xfId="21294" xr:uid="{00000000-0005-0000-0000-000056530000}"/>
    <cellStyle name="20% - Dekorfärg2 2 5 5" xfId="1298" xr:uid="{00000000-0005-0000-0000-00003A050000}"/>
    <cellStyle name="20% - Dekorfärg2 2 5 5 2" xfId="3490" xr:uid="{00000000-0005-0000-0000-0000CA0D0000}"/>
    <cellStyle name="20% - Dekorfärg2 2 5 5 2 2" xfId="7876" xr:uid="{00000000-0005-0000-0000-0000EC1E0000}"/>
    <cellStyle name="20% - Dekorfärg2 2 5 5 2 2 2" xfId="16761" xr:uid="{00000000-0005-0000-0000-0000A1410000}"/>
    <cellStyle name="20% - Dekorfärg2 2 5 5 2 2 2 2" xfId="38396" xr:uid="{00000000-0005-0000-0000-000024960000}"/>
    <cellStyle name="20% - Dekorfärg2 2 5 5 2 2 3" xfId="34258" xr:uid="{00000000-0005-0000-0000-0000FA850000}"/>
    <cellStyle name="20% - Dekorfärg2 2 5 5 2 2_Tabell 6a K" xfId="21293" xr:uid="{00000000-0005-0000-0000-000055530000}"/>
    <cellStyle name="20% - Dekorfärg2 2 5 5 2 3" xfId="12375" xr:uid="{00000000-0005-0000-0000-00007F300000}"/>
    <cellStyle name="20% - Dekorfärg2 2 5 5 2 3 2" xfId="38397" xr:uid="{00000000-0005-0000-0000-000025960000}"/>
    <cellStyle name="20% - Dekorfärg2 2 5 5 2 4" xfId="29872" xr:uid="{00000000-0005-0000-0000-0000D8740000}"/>
    <cellStyle name="20% - Dekorfärg2 2 5 5 2 5" xfId="38398" xr:uid="{00000000-0005-0000-0000-000026960000}"/>
    <cellStyle name="20% - Dekorfärg2 2 5 5 2_Tabell 6a K" xfId="20647" xr:uid="{00000000-0005-0000-0000-0000CF500000}"/>
    <cellStyle name="20% - Dekorfärg2 2 5 5 3" xfId="5683" xr:uid="{00000000-0005-0000-0000-00005B160000}"/>
    <cellStyle name="20% - Dekorfärg2 2 5 5 3 2" xfId="14568" xr:uid="{00000000-0005-0000-0000-000010390000}"/>
    <cellStyle name="20% - Dekorfärg2 2 5 5 3 2 2" xfId="38399" xr:uid="{00000000-0005-0000-0000-000027960000}"/>
    <cellStyle name="20% - Dekorfärg2 2 5 5 3 3" xfId="32065" xr:uid="{00000000-0005-0000-0000-0000697D0000}"/>
    <cellStyle name="20% - Dekorfärg2 2 5 5 3 4" xfId="38400" xr:uid="{00000000-0005-0000-0000-000028960000}"/>
    <cellStyle name="20% - Dekorfärg2 2 5 5 3_Tabell 6a K" xfId="18853" xr:uid="{00000000-0005-0000-0000-0000CD490000}"/>
    <cellStyle name="20% - Dekorfärg2 2 5 5 4" xfId="10183" xr:uid="{00000000-0005-0000-0000-0000EF270000}"/>
    <cellStyle name="20% - Dekorfärg2 2 5 5 4 2" xfId="38401" xr:uid="{00000000-0005-0000-0000-000029960000}"/>
    <cellStyle name="20% - Dekorfärg2 2 5 5 4 2 2" xfId="38402" xr:uid="{00000000-0005-0000-0000-00002A960000}"/>
    <cellStyle name="20% - Dekorfärg2 2 5 5 4 3" xfId="38403" xr:uid="{00000000-0005-0000-0000-00002B960000}"/>
    <cellStyle name="20% - Dekorfärg2 2 5 5 5" xfId="27680" xr:uid="{00000000-0005-0000-0000-0000486C0000}"/>
    <cellStyle name="20% - Dekorfärg2 2 5 5 5 2" xfId="38404" xr:uid="{00000000-0005-0000-0000-00002C960000}"/>
    <cellStyle name="20% - Dekorfärg2 2 5 5 6" xfId="38405" xr:uid="{00000000-0005-0000-0000-00002D960000}"/>
    <cellStyle name="20% - Dekorfärg2 2 5 5 7" xfId="38406" xr:uid="{00000000-0005-0000-0000-00002E960000}"/>
    <cellStyle name="20% - Dekorfärg2 2 5 5_Tabell 6a K" xfId="18149" xr:uid="{00000000-0005-0000-0000-00000D470000}"/>
    <cellStyle name="20% - Dekorfärg2 2 5 6" xfId="2353" xr:uid="{00000000-0005-0000-0000-000059090000}"/>
    <cellStyle name="20% - Dekorfärg2 2 5 6 2" xfId="6739" xr:uid="{00000000-0005-0000-0000-00007B1A0000}"/>
    <cellStyle name="20% - Dekorfärg2 2 5 6 2 2" xfId="15624" xr:uid="{00000000-0005-0000-0000-0000303D0000}"/>
    <cellStyle name="20% - Dekorfärg2 2 5 6 2 2 2" xfId="38407" xr:uid="{00000000-0005-0000-0000-00002F960000}"/>
    <cellStyle name="20% - Dekorfärg2 2 5 6 2 3" xfId="33121" xr:uid="{00000000-0005-0000-0000-000089810000}"/>
    <cellStyle name="20% - Dekorfärg2 2 5 6 2 4" xfId="38408" xr:uid="{00000000-0005-0000-0000-000030960000}"/>
    <cellStyle name="20% - Dekorfärg2 2 5 6 2_Tabell 6a K" xfId="18347" xr:uid="{00000000-0005-0000-0000-0000D3470000}"/>
    <cellStyle name="20% - Dekorfärg2 2 5 6 3" xfId="11238" xr:uid="{00000000-0005-0000-0000-00000E2C0000}"/>
    <cellStyle name="20% - Dekorfärg2 2 5 6 3 2" xfId="38409" xr:uid="{00000000-0005-0000-0000-000031960000}"/>
    <cellStyle name="20% - Dekorfärg2 2 5 6 3 2 2" xfId="38410" xr:uid="{00000000-0005-0000-0000-000032960000}"/>
    <cellStyle name="20% - Dekorfärg2 2 5 6 3 3" xfId="38411" xr:uid="{00000000-0005-0000-0000-000033960000}"/>
    <cellStyle name="20% - Dekorfärg2 2 5 6 4" xfId="28735" xr:uid="{00000000-0005-0000-0000-000067700000}"/>
    <cellStyle name="20% - Dekorfärg2 2 5 6 4 2" xfId="38412" xr:uid="{00000000-0005-0000-0000-000034960000}"/>
    <cellStyle name="20% - Dekorfärg2 2 5 6 5" xfId="38413" xr:uid="{00000000-0005-0000-0000-000035960000}"/>
    <cellStyle name="20% - Dekorfärg2 2 5 6 6" xfId="38414" xr:uid="{00000000-0005-0000-0000-000036960000}"/>
    <cellStyle name="20% - Dekorfärg2 2 5 6_Tabell 6a K" xfId="18090" xr:uid="{00000000-0005-0000-0000-0000D2460000}"/>
    <cellStyle name="20% - Dekorfärg2 2 5 7" xfId="4546" xr:uid="{00000000-0005-0000-0000-0000EA110000}"/>
    <cellStyle name="20% - Dekorfärg2 2 5 7 2" xfId="13431" xr:uid="{00000000-0005-0000-0000-00009F340000}"/>
    <cellStyle name="20% - Dekorfärg2 2 5 7 2 2" xfId="38415" xr:uid="{00000000-0005-0000-0000-000037960000}"/>
    <cellStyle name="20% - Dekorfärg2 2 5 7 3" xfId="30928" xr:uid="{00000000-0005-0000-0000-0000F8780000}"/>
    <cellStyle name="20% - Dekorfärg2 2 5 7 4" xfId="38416" xr:uid="{00000000-0005-0000-0000-000038960000}"/>
    <cellStyle name="20% - Dekorfärg2 2 5 7_Tabell 6a K" xfId="21427" xr:uid="{00000000-0005-0000-0000-0000DB530000}"/>
    <cellStyle name="20% - Dekorfärg2 2 5 8" xfId="9046" xr:uid="{00000000-0005-0000-0000-00007E230000}"/>
    <cellStyle name="20% - Dekorfärg2 2 5 8 2" xfId="38417" xr:uid="{00000000-0005-0000-0000-000039960000}"/>
    <cellStyle name="20% - Dekorfärg2 2 5 8 2 2" xfId="38418" xr:uid="{00000000-0005-0000-0000-00003A960000}"/>
    <cellStyle name="20% - Dekorfärg2 2 5 8 3" xfId="38419" xr:uid="{00000000-0005-0000-0000-00003B960000}"/>
    <cellStyle name="20% - Dekorfärg2 2 5 9" xfId="26543" xr:uid="{00000000-0005-0000-0000-0000D7670000}"/>
    <cellStyle name="20% - Dekorfärg2 2 5 9 2" xfId="38420" xr:uid="{00000000-0005-0000-0000-00003C960000}"/>
    <cellStyle name="20% - Dekorfärg2 2 5_Tabell 6a K" xfId="23324" xr:uid="{00000000-0005-0000-0000-0000445B0000}"/>
    <cellStyle name="20% - Dekorfärg2 2 6" xfId="332" xr:uid="{00000000-0005-0000-0000-000074010000}"/>
    <cellStyle name="20% - Dekorfärg2 2 6 2" xfId="756" xr:uid="{00000000-0005-0000-0000-00001C030000}"/>
    <cellStyle name="20% - Dekorfärg2 2 6 2 2" xfId="1304" xr:uid="{00000000-0005-0000-0000-000040050000}"/>
    <cellStyle name="20% - Dekorfärg2 2 6 2 2 2" xfId="3496" xr:uid="{00000000-0005-0000-0000-0000D00D0000}"/>
    <cellStyle name="20% - Dekorfärg2 2 6 2 2 2 2" xfId="7882" xr:uid="{00000000-0005-0000-0000-0000F21E0000}"/>
    <cellStyle name="20% - Dekorfärg2 2 6 2 2 2 2 2" xfId="16767" xr:uid="{00000000-0005-0000-0000-0000A7410000}"/>
    <cellStyle name="20% - Dekorfärg2 2 6 2 2 2 2 2 2" xfId="38421" xr:uid="{00000000-0005-0000-0000-00003D960000}"/>
    <cellStyle name="20% - Dekorfärg2 2 6 2 2 2 2 3" xfId="34264" xr:uid="{00000000-0005-0000-0000-000000860000}"/>
    <cellStyle name="20% - Dekorfärg2 2 6 2 2 2 2_Tabell 6a K" xfId="23710" xr:uid="{00000000-0005-0000-0000-0000C65C0000}"/>
    <cellStyle name="20% - Dekorfärg2 2 6 2 2 2 3" xfId="12381" xr:uid="{00000000-0005-0000-0000-000085300000}"/>
    <cellStyle name="20% - Dekorfärg2 2 6 2 2 2 3 2" xfId="38422" xr:uid="{00000000-0005-0000-0000-00003E960000}"/>
    <cellStyle name="20% - Dekorfärg2 2 6 2 2 2 4" xfId="29878" xr:uid="{00000000-0005-0000-0000-0000DE740000}"/>
    <cellStyle name="20% - Dekorfärg2 2 6 2 2 2 5" xfId="38423" xr:uid="{00000000-0005-0000-0000-00003F960000}"/>
    <cellStyle name="20% - Dekorfärg2 2 6 2 2 2_Tabell 6a K" xfId="23197" xr:uid="{00000000-0005-0000-0000-0000C55A0000}"/>
    <cellStyle name="20% - Dekorfärg2 2 6 2 2 3" xfId="5689" xr:uid="{00000000-0005-0000-0000-000061160000}"/>
    <cellStyle name="20% - Dekorfärg2 2 6 2 2 3 2" xfId="14574" xr:uid="{00000000-0005-0000-0000-000016390000}"/>
    <cellStyle name="20% - Dekorfärg2 2 6 2 2 3 2 2" xfId="38424" xr:uid="{00000000-0005-0000-0000-000040960000}"/>
    <cellStyle name="20% - Dekorfärg2 2 6 2 2 3 3" xfId="32071" xr:uid="{00000000-0005-0000-0000-00006F7D0000}"/>
    <cellStyle name="20% - Dekorfärg2 2 6 2 2 3 4" xfId="38425" xr:uid="{00000000-0005-0000-0000-000041960000}"/>
    <cellStyle name="20% - Dekorfärg2 2 6 2 2 3_Tabell 6a K" xfId="23995" xr:uid="{00000000-0005-0000-0000-0000E35D0000}"/>
    <cellStyle name="20% - Dekorfärg2 2 6 2 2 4" xfId="10189" xr:uid="{00000000-0005-0000-0000-0000F5270000}"/>
    <cellStyle name="20% - Dekorfärg2 2 6 2 2 4 2" xfId="38426" xr:uid="{00000000-0005-0000-0000-000042960000}"/>
    <cellStyle name="20% - Dekorfärg2 2 6 2 2 4 2 2" xfId="38427" xr:uid="{00000000-0005-0000-0000-000043960000}"/>
    <cellStyle name="20% - Dekorfärg2 2 6 2 2 4 3" xfId="38428" xr:uid="{00000000-0005-0000-0000-000044960000}"/>
    <cellStyle name="20% - Dekorfärg2 2 6 2 2 5" xfId="27686" xr:uid="{00000000-0005-0000-0000-00004E6C0000}"/>
    <cellStyle name="20% - Dekorfärg2 2 6 2 2 5 2" xfId="38429" xr:uid="{00000000-0005-0000-0000-000045960000}"/>
    <cellStyle name="20% - Dekorfärg2 2 6 2 2 6" xfId="38430" xr:uid="{00000000-0005-0000-0000-000046960000}"/>
    <cellStyle name="20% - Dekorfärg2 2 6 2 2 7" xfId="38431" xr:uid="{00000000-0005-0000-0000-000047960000}"/>
    <cellStyle name="20% - Dekorfärg2 2 6 2 2_Tabell 6a K" xfId="20596" xr:uid="{00000000-0005-0000-0000-00009C500000}"/>
    <cellStyle name="20% - Dekorfärg2 2 6 2 3" xfId="2948" xr:uid="{00000000-0005-0000-0000-0000AC0B0000}"/>
    <cellStyle name="20% - Dekorfärg2 2 6 2 3 2" xfId="7334" xr:uid="{00000000-0005-0000-0000-0000CE1C0000}"/>
    <cellStyle name="20% - Dekorfärg2 2 6 2 3 2 2" xfId="16219" xr:uid="{00000000-0005-0000-0000-0000833F0000}"/>
    <cellStyle name="20% - Dekorfärg2 2 6 2 3 2 2 2" xfId="38432" xr:uid="{00000000-0005-0000-0000-000048960000}"/>
    <cellStyle name="20% - Dekorfärg2 2 6 2 3 2 3" xfId="33716" xr:uid="{00000000-0005-0000-0000-0000DC830000}"/>
    <cellStyle name="20% - Dekorfärg2 2 6 2 3 2 4" xfId="38433" xr:uid="{00000000-0005-0000-0000-000049960000}"/>
    <cellStyle name="20% - Dekorfärg2 2 6 2 3 2_Tabell 6a K" xfId="25819" xr:uid="{00000000-0005-0000-0000-000003650000}"/>
    <cellStyle name="20% - Dekorfärg2 2 6 2 3 3" xfId="11833" xr:uid="{00000000-0005-0000-0000-0000612E0000}"/>
    <cellStyle name="20% - Dekorfärg2 2 6 2 3 3 2" xfId="38434" xr:uid="{00000000-0005-0000-0000-00004A960000}"/>
    <cellStyle name="20% - Dekorfärg2 2 6 2 3 3 2 2" xfId="38435" xr:uid="{00000000-0005-0000-0000-00004B960000}"/>
    <cellStyle name="20% - Dekorfärg2 2 6 2 3 3 3" xfId="38436" xr:uid="{00000000-0005-0000-0000-00004C960000}"/>
    <cellStyle name="20% - Dekorfärg2 2 6 2 3 4" xfId="29330" xr:uid="{00000000-0005-0000-0000-0000BA720000}"/>
    <cellStyle name="20% - Dekorfärg2 2 6 2 3 4 2" xfId="38437" xr:uid="{00000000-0005-0000-0000-00004D960000}"/>
    <cellStyle name="20% - Dekorfärg2 2 6 2 3 5" xfId="38438" xr:uid="{00000000-0005-0000-0000-00004E960000}"/>
    <cellStyle name="20% - Dekorfärg2 2 6 2 3 6" xfId="38439" xr:uid="{00000000-0005-0000-0000-00004F960000}"/>
    <cellStyle name="20% - Dekorfärg2 2 6 2 3_Tabell 6a K" xfId="19790" xr:uid="{00000000-0005-0000-0000-0000764D0000}"/>
    <cellStyle name="20% - Dekorfärg2 2 6 2 4" xfId="5141" xr:uid="{00000000-0005-0000-0000-00003D140000}"/>
    <cellStyle name="20% - Dekorfärg2 2 6 2 4 2" xfId="14026" xr:uid="{00000000-0005-0000-0000-0000F2360000}"/>
    <cellStyle name="20% - Dekorfärg2 2 6 2 4 2 2" xfId="38440" xr:uid="{00000000-0005-0000-0000-000050960000}"/>
    <cellStyle name="20% - Dekorfärg2 2 6 2 4 3" xfId="31523" xr:uid="{00000000-0005-0000-0000-00004B7B0000}"/>
    <cellStyle name="20% - Dekorfärg2 2 6 2 4 4" xfId="38441" xr:uid="{00000000-0005-0000-0000-000051960000}"/>
    <cellStyle name="20% - Dekorfärg2 2 6 2 4_Tabell 6a K" xfId="22289" xr:uid="{00000000-0005-0000-0000-000039570000}"/>
    <cellStyle name="20% - Dekorfärg2 2 6 2 5" xfId="9641" xr:uid="{00000000-0005-0000-0000-0000D1250000}"/>
    <cellStyle name="20% - Dekorfärg2 2 6 2 5 2" xfId="38442" xr:uid="{00000000-0005-0000-0000-000052960000}"/>
    <cellStyle name="20% - Dekorfärg2 2 6 2 5 2 2" xfId="38443" xr:uid="{00000000-0005-0000-0000-000053960000}"/>
    <cellStyle name="20% - Dekorfärg2 2 6 2 5 3" xfId="38444" xr:uid="{00000000-0005-0000-0000-000054960000}"/>
    <cellStyle name="20% - Dekorfärg2 2 6 2 6" xfId="27138" xr:uid="{00000000-0005-0000-0000-00002A6A0000}"/>
    <cellStyle name="20% - Dekorfärg2 2 6 2 6 2" xfId="38445" xr:uid="{00000000-0005-0000-0000-000055960000}"/>
    <cellStyle name="20% - Dekorfärg2 2 6 2 7" xfId="38446" xr:uid="{00000000-0005-0000-0000-000056960000}"/>
    <cellStyle name="20% - Dekorfärg2 2 6 2 8" xfId="38447" xr:uid="{00000000-0005-0000-0000-000057960000}"/>
    <cellStyle name="20% - Dekorfärg2 2 6 2_Tabell 6a K" xfId="18333" xr:uid="{00000000-0005-0000-0000-0000C5470000}"/>
    <cellStyle name="20% - Dekorfärg2 2 6 3" xfId="1303" xr:uid="{00000000-0005-0000-0000-00003F050000}"/>
    <cellStyle name="20% - Dekorfärg2 2 6 3 2" xfId="3495" xr:uid="{00000000-0005-0000-0000-0000CF0D0000}"/>
    <cellStyle name="20% - Dekorfärg2 2 6 3 2 2" xfId="7881" xr:uid="{00000000-0005-0000-0000-0000F11E0000}"/>
    <cellStyle name="20% - Dekorfärg2 2 6 3 2 2 2" xfId="16766" xr:uid="{00000000-0005-0000-0000-0000A6410000}"/>
    <cellStyle name="20% - Dekorfärg2 2 6 3 2 2 2 2" xfId="38448" xr:uid="{00000000-0005-0000-0000-000058960000}"/>
    <cellStyle name="20% - Dekorfärg2 2 6 3 2 2 3" xfId="34263" xr:uid="{00000000-0005-0000-0000-0000FF850000}"/>
    <cellStyle name="20% - Dekorfärg2 2 6 3 2 2_Tabell 6a K" xfId="20829" xr:uid="{00000000-0005-0000-0000-000085510000}"/>
    <cellStyle name="20% - Dekorfärg2 2 6 3 2 3" xfId="12380" xr:uid="{00000000-0005-0000-0000-000084300000}"/>
    <cellStyle name="20% - Dekorfärg2 2 6 3 2 3 2" xfId="38449" xr:uid="{00000000-0005-0000-0000-000059960000}"/>
    <cellStyle name="20% - Dekorfärg2 2 6 3 2 4" xfId="29877" xr:uid="{00000000-0005-0000-0000-0000DD740000}"/>
    <cellStyle name="20% - Dekorfärg2 2 6 3 2 5" xfId="38450" xr:uid="{00000000-0005-0000-0000-00005A960000}"/>
    <cellStyle name="20% - Dekorfärg2 2 6 3 2_Tabell 6a K" xfId="24937" xr:uid="{00000000-0005-0000-0000-000091610000}"/>
    <cellStyle name="20% - Dekorfärg2 2 6 3 3" xfId="5688" xr:uid="{00000000-0005-0000-0000-000060160000}"/>
    <cellStyle name="20% - Dekorfärg2 2 6 3 3 2" xfId="14573" xr:uid="{00000000-0005-0000-0000-000015390000}"/>
    <cellStyle name="20% - Dekorfärg2 2 6 3 3 2 2" xfId="38451" xr:uid="{00000000-0005-0000-0000-00005B960000}"/>
    <cellStyle name="20% - Dekorfärg2 2 6 3 3 3" xfId="32070" xr:uid="{00000000-0005-0000-0000-00006E7D0000}"/>
    <cellStyle name="20% - Dekorfärg2 2 6 3 3 4" xfId="38452" xr:uid="{00000000-0005-0000-0000-00005C960000}"/>
    <cellStyle name="20% - Dekorfärg2 2 6 3 3_Tabell 6a K" xfId="19978" xr:uid="{00000000-0005-0000-0000-0000324E0000}"/>
    <cellStyle name="20% - Dekorfärg2 2 6 3 4" xfId="10188" xr:uid="{00000000-0005-0000-0000-0000F4270000}"/>
    <cellStyle name="20% - Dekorfärg2 2 6 3 4 2" xfId="38453" xr:uid="{00000000-0005-0000-0000-00005D960000}"/>
    <cellStyle name="20% - Dekorfärg2 2 6 3 4 2 2" xfId="38454" xr:uid="{00000000-0005-0000-0000-00005E960000}"/>
    <cellStyle name="20% - Dekorfärg2 2 6 3 4 3" xfId="38455" xr:uid="{00000000-0005-0000-0000-00005F960000}"/>
    <cellStyle name="20% - Dekorfärg2 2 6 3 5" xfId="27685" xr:uid="{00000000-0005-0000-0000-00004D6C0000}"/>
    <cellStyle name="20% - Dekorfärg2 2 6 3 5 2" xfId="38456" xr:uid="{00000000-0005-0000-0000-000060960000}"/>
    <cellStyle name="20% - Dekorfärg2 2 6 3 6" xfId="38457" xr:uid="{00000000-0005-0000-0000-000061960000}"/>
    <cellStyle name="20% - Dekorfärg2 2 6 3 7" xfId="38458" xr:uid="{00000000-0005-0000-0000-000062960000}"/>
    <cellStyle name="20% - Dekorfärg2 2 6 3_Tabell 6a K" xfId="23915" xr:uid="{00000000-0005-0000-0000-0000935D0000}"/>
    <cellStyle name="20% - Dekorfärg2 2 6 4" xfId="2524" xr:uid="{00000000-0005-0000-0000-0000040A0000}"/>
    <cellStyle name="20% - Dekorfärg2 2 6 4 2" xfId="6910" xr:uid="{00000000-0005-0000-0000-0000261B0000}"/>
    <cellStyle name="20% - Dekorfärg2 2 6 4 2 2" xfId="15795" xr:uid="{00000000-0005-0000-0000-0000DB3D0000}"/>
    <cellStyle name="20% - Dekorfärg2 2 6 4 2 2 2" xfId="38459" xr:uid="{00000000-0005-0000-0000-000063960000}"/>
    <cellStyle name="20% - Dekorfärg2 2 6 4 2 3" xfId="33292" xr:uid="{00000000-0005-0000-0000-000034820000}"/>
    <cellStyle name="20% - Dekorfärg2 2 6 4 2 4" xfId="38460" xr:uid="{00000000-0005-0000-0000-000064960000}"/>
    <cellStyle name="20% - Dekorfärg2 2 6 4 2_Tabell 6a K" xfId="24171" xr:uid="{00000000-0005-0000-0000-0000935E0000}"/>
    <cellStyle name="20% - Dekorfärg2 2 6 4 3" xfId="11409" xr:uid="{00000000-0005-0000-0000-0000B92C0000}"/>
    <cellStyle name="20% - Dekorfärg2 2 6 4 3 2" xfId="38461" xr:uid="{00000000-0005-0000-0000-000065960000}"/>
    <cellStyle name="20% - Dekorfärg2 2 6 4 3 2 2" xfId="38462" xr:uid="{00000000-0005-0000-0000-000066960000}"/>
    <cellStyle name="20% - Dekorfärg2 2 6 4 3 3" xfId="38463" xr:uid="{00000000-0005-0000-0000-000067960000}"/>
    <cellStyle name="20% - Dekorfärg2 2 6 4 4" xfId="28906" xr:uid="{00000000-0005-0000-0000-000012710000}"/>
    <cellStyle name="20% - Dekorfärg2 2 6 4 4 2" xfId="38464" xr:uid="{00000000-0005-0000-0000-000068960000}"/>
    <cellStyle name="20% - Dekorfärg2 2 6 4 5" xfId="38465" xr:uid="{00000000-0005-0000-0000-000069960000}"/>
    <cellStyle name="20% - Dekorfärg2 2 6 4 6" xfId="38466" xr:uid="{00000000-0005-0000-0000-00006A960000}"/>
    <cellStyle name="20% - Dekorfärg2 2 6 4_Tabell 6a K" xfId="20305" xr:uid="{00000000-0005-0000-0000-0000794F0000}"/>
    <cellStyle name="20% - Dekorfärg2 2 6 5" xfId="4717" xr:uid="{00000000-0005-0000-0000-000095120000}"/>
    <cellStyle name="20% - Dekorfärg2 2 6 5 2" xfId="13602" xr:uid="{00000000-0005-0000-0000-00004A350000}"/>
    <cellStyle name="20% - Dekorfärg2 2 6 5 2 2" xfId="38467" xr:uid="{00000000-0005-0000-0000-00006B960000}"/>
    <cellStyle name="20% - Dekorfärg2 2 6 5 3" xfId="31099" xr:uid="{00000000-0005-0000-0000-0000A3790000}"/>
    <cellStyle name="20% - Dekorfärg2 2 6 5 4" xfId="38468" xr:uid="{00000000-0005-0000-0000-00006C960000}"/>
    <cellStyle name="20% - Dekorfärg2 2 6 5_Tabell 6a K" xfId="21507" xr:uid="{00000000-0005-0000-0000-00002B540000}"/>
    <cellStyle name="20% - Dekorfärg2 2 6 6" xfId="9217" xr:uid="{00000000-0005-0000-0000-000029240000}"/>
    <cellStyle name="20% - Dekorfärg2 2 6 6 2" xfId="38469" xr:uid="{00000000-0005-0000-0000-00006D960000}"/>
    <cellStyle name="20% - Dekorfärg2 2 6 6 2 2" xfId="38470" xr:uid="{00000000-0005-0000-0000-00006E960000}"/>
    <cellStyle name="20% - Dekorfärg2 2 6 6 3" xfId="38471" xr:uid="{00000000-0005-0000-0000-00006F960000}"/>
    <cellStyle name="20% - Dekorfärg2 2 6 7" xfId="26714" xr:uid="{00000000-0005-0000-0000-000082680000}"/>
    <cellStyle name="20% - Dekorfärg2 2 6 7 2" xfId="38472" xr:uid="{00000000-0005-0000-0000-000070960000}"/>
    <cellStyle name="20% - Dekorfärg2 2 6 8" xfId="38473" xr:uid="{00000000-0005-0000-0000-000071960000}"/>
    <cellStyle name="20% - Dekorfärg2 2 6 9" xfId="38474" xr:uid="{00000000-0005-0000-0000-000072960000}"/>
    <cellStyle name="20% - Dekorfärg2 2 6_Tabell 6a K" xfId="20987" xr:uid="{00000000-0005-0000-0000-000023520000}"/>
    <cellStyle name="20% - Dekorfärg2 2 7" xfId="544" xr:uid="{00000000-0005-0000-0000-000048020000}"/>
    <cellStyle name="20% - Dekorfärg2 2 7 2" xfId="1305" xr:uid="{00000000-0005-0000-0000-000041050000}"/>
    <cellStyle name="20% - Dekorfärg2 2 7 2 2" xfId="3497" xr:uid="{00000000-0005-0000-0000-0000D10D0000}"/>
    <cellStyle name="20% - Dekorfärg2 2 7 2 2 2" xfId="7883" xr:uid="{00000000-0005-0000-0000-0000F31E0000}"/>
    <cellStyle name="20% - Dekorfärg2 2 7 2 2 2 2" xfId="16768" xr:uid="{00000000-0005-0000-0000-0000A8410000}"/>
    <cellStyle name="20% - Dekorfärg2 2 7 2 2 2 2 2" xfId="38475" xr:uid="{00000000-0005-0000-0000-000073960000}"/>
    <cellStyle name="20% - Dekorfärg2 2 7 2 2 2 3" xfId="34265" xr:uid="{00000000-0005-0000-0000-000001860000}"/>
    <cellStyle name="20% - Dekorfärg2 2 7 2 2 2_Tabell 6a K" xfId="23000" xr:uid="{00000000-0005-0000-0000-0000005A0000}"/>
    <cellStyle name="20% - Dekorfärg2 2 7 2 2 3" xfId="12382" xr:uid="{00000000-0005-0000-0000-000086300000}"/>
    <cellStyle name="20% - Dekorfärg2 2 7 2 2 3 2" xfId="38476" xr:uid="{00000000-0005-0000-0000-000074960000}"/>
    <cellStyle name="20% - Dekorfärg2 2 7 2 2 4" xfId="29879" xr:uid="{00000000-0005-0000-0000-0000DF740000}"/>
    <cellStyle name="20% - Dekorfärg2 2 7 2 2 5" xfId="38477" xr:uid="{00000000-0005-0000-0000-000075960000}"/>
    <cellStyle name="20% - Dekorfärg2 2 7 2 2_Tabell 6a K" xfId="19123" xr:uid="{00000000-0005-0000-0000-0000DB4A0000}"/>
    <cellStyle name="20% - Dekorfärg2 2 7 2 3" xfId="5690" xr:uid="{00000000-0005-0000-0000-000062160000}"/>
    <cellStyle name="20% - Dekorfärg2 2 7 2 3 2" xfId="14575" xr:uid="{00000000-0005-0000-0000-000017390000}"/>
    <cellStyle name="20% - Dekorfärg2 2 7 2 3 2 2" xfId="38478" xr:uid="{00000000-0005-0000-0000-000076960000}"/>
    <cellStyle name="20% - Dekorfärg2 2 7 2 3 3" xfId="32072" xr:uid="{00000000-0005-0000-0000-0000707D0000}"/>
    <cellStyle name="20% - Dekorfärg2 2 7 2 3 4" xfId="38479" xr:uid="{00000000-0005-0000-0000-000077960000}"/>
    <cellStyle name="20% - Dekorfärg2 2 7 2 3_Tabell 6a K" xfId="17878" xr:uid="{00000000-0005-0000-0000-0000FE450000}"/>
    <cellStyle name="20% - Dekorfärg2 2 7 2 4" xfId="10190" xr:uid="{00000000-0005-0000-0000-0000F6270000}"/>
    <cellStyle name="20% - Dekorfärg2 2 7 2 4 2" xfId="38480" xr:uid="{00000000-0005-0000-0000-000078960000}"/>
    <cellStyle name="20% - Dekorfärg2 2 7 2 4 2 2" xfId="38481" xr:uid="{00000000-0005-0000-0000-000079960000}"/>
    <cellStyle name="20% - Dekorfärg2 2 7 2 4 3" xfId="38482" xr:uid="{00000000-0005-0000-0000-00007A960000}"/>
    <cellStyle name="20% - Dekorfärg2 2 7 2 5" xfId="27687" xr:uid="{00000000-0005-0000-0000-00004F6C0000}"/>
    <cellStyle name="20% - Dekorfärg2 2 7 2 5 2" xfId="38483" xr:uid="{00000000-0005-0000-0000-00007B960000}"/>
    <cellStyle name="20% - Dekorfärg2 2 7 2 6" xfId="38484" xr:uid="{00000000-0005-0000-0000-00007C960000}"/>
    <cellStyle name="20% - Dekorfärg2 2 7 2 7" xfId="38485" xr:uid="{00000000-0005-0000-0000-00007D960000}"/>
    <cellStyle name="20% - Dekorfärg2 2 7 2_Tabell 6a K" xfId="19593" xr:uid="{00000000-0005-0000-0000-0000B14C0000}"/>
    <cellStyle name="20% - Dekorfärg2 2 7 3" xfId="2736" xr:uid="{00000000-0005-0000-0000-0000D80A0000}"/>
    <cellStyle name="20% - Dekorfärg2 2 7 3 2" xfId="7122" xr:uid="{00000000-0005-0000-0000-0000FA1B0000}"/>
    <cellStyle name="20% - Dekorfärg2 2 7 3 2 2" xfId="16007" xr:uid="{00000000-0005-0000-0000-0000AF3E0000}"/>
    <cellStyle name="20% - Dekorfärg2 2 7 3 2 2 2" xfId="38486" xr:uid="{00000000-0005-0000-0000-00007E960000}"/>
    <cellStyle name="20% - Dekorfärg2 2 7 3 2 3" xfId="33504" xr:uid="{00000000-0005-0000-0000-000008830000}"/>
    <cellStyle name="20% - Dekorfärg2 2 7 3 2 4" xfId="38487" xr:uid="{00000000-0005-0000-0000-00007F960000}"/>
    <cellStyle name="20% - Dekorfärg2 2 7 3 2_Tabell 6a K" xfId="18503" xr:uid="{00000000-0005-0000-0000-00006F480000}"/>
    <cellStyle name="20% - Dekorfärg2 2 7 3 3" xfId="11621" xr:uid="{00000000-0005-0000-0000-00008D2D0000}"/>
    <cellStyle name="20% - Dekorfärg2 2 7 3 3 2" xfId="38488" xr:uid="{00000000-0005-0000-0000-000080960000}"/>
    <cellStyle name="20% - Dekorfärg2 2 7 3 3 2 2" xfId="38489" xr:uid="{00000000-0005-0000-0000-000081960000}"/>
    <cellStyle name="20% - Dekorfärg2 2 7 3 3 3" xfId="38490" xr:uid="{00000000-0005-0000-0000-000082960000}"/>
    <cellStyle name="20% - Dekorfärg2 2 7 3 4" xfId="29118" xr:uid="{00000000-0005-0000-0000-0000E6710000}"/>
    <cellStyle name="20% - Dekorfärg2 2 7 3 4 2" xfId="38491" xr:uid="{00000000-0005-0000-0000-000083960000}"/>
    <cellStyle name="20% - Dekorfärg2 2 7 3 5" xfId="38492" xr:uid="{00000000-0005-0000-0000-000084960000}"/>
    <cellStyle name="20% - Dekorfärg2 2 7 3 6" xfId="38493" xr:uid="{00000000-0005-0000-0000-000085960000}"/>
    <cellStyle name="20% - Dekorfärg2 2 7 3_Tabell 6a K" xfId="22477" xr:uid="{00000000-0005-0000-0000-0000F5570000}"/>
    <cellStyle name="20% - Dekorfärg2 2 7 4" xfId="4929" xr:uid="{00000000-0005-0000-0000-000069130000}"/>
    <cellStyle name="20% - Dekorfärg2 2 7 4 2" xfId="13814" xr:uid="{00000000-0005-0000-0000-00001E360000}"/>
    <cellStyle name="20% - Dekorfärg2 2 7 4 2 2" xfId="38494" xr:uid="{00000000-0005-0000-0000-000086960000}"/>
    <cellStyle name="20% - Dekorfärg2 2 7 4 3" xfId="31311" xr:uid="{00000000-0005-0000-0000-0000777A0000}"/>
    <cellStyle name="20% - Dekorfärg2 2 7 4 4" xfId="38495" xr:uid="{00000000-0005-0000-0000-000087960000}"/>
    <cellStyle name="20% - Dekorfärg2 2 7 4_Tabell 6a K" xfId="18720" xr:uid="{00000000-0005-0000-0000-000048490000}"/>
    <cellStyle name="20% - Dekorfärg2 2 7 5" xfId="9429" xr:uid="{00000000-0005-0000-0000-0000FD240000}"/>
    <cellStyle name="20% - Dekorfärg2 2 7 5 2" xfId="38496" xr:uid="{00000000-0005-0000-0000-000088960000}"/>
    <cellStyle name="20% - Dekorfärg2 2 7 5 2 2" xfId="38497" xr:uid="{00000000-0005-0000-0000-000089960000}"/>
    <cellStyle name="20% - Dekorfärg2 2 7 5 3" xfId="38498" xr:uid="{00000000-0005-0000-0000-00008A960000}"/>
    <cellStyle name="20% - Dekorfärg2 2 7 6" xfId="26926" xr:uid="{00000000-0005-0000-0000-000056690000}"/>
    <cellStyle name="20% - Dekorfärg2 2 7 6 2" xfId="38499" xr:uid="{00000000-0005-0000-0000-00008B960000}"/>
    <cellStyle name="20% - Dekorfärg2 2 7 7" xfId="38500" xr:uid="{00000000-0005-0000-0000-00008C960000}"/>
    <cellStyle name="20% - Dekorfärg2 2 7 8" xfId="38501" xr:uid="{00000000-0005-0000-0000-00008D960000}"/>
    <cellStyle name="20% - Dekorfärg2 2 7_Tabell 6a K" xfId="19913" xr:uid="{00000000-0005-0000-0000-0000F14D0000}"/>
    <cellStyle name="20% - Dekorfärg2 2 8" xfId="968" xr:uid="{00000000-0005-0000-0000-0000F0030000}"/>
    <cellStyle name="20% - Dekorfärg2 2 8 2" xfId="1306" xr:uid="{00000000-0005-0000-0000-000042050000}"/>
    <cellStyle name="20% - Dekorfärg2 2 8 2 2" xfId="3498" xr:uid="{00000000-0005-0000-0000-0000D20D0000}"/>
    <cellStyle name="20% - Dekorfärg2 2 8 2 2 2" xfId="7884" xr:uid="{00000000-0005-0000-0000-0000F41E0000}"/>
    <cellStyle name="20% - Dekorfärg2 2 8 2 2 2 2" xfId="16769" xr:uid="{00000000-0005-0000-0000-0000A9410000}"/>
    <cellStyle name="20% - Dekorfärg2 2 8 2 2 2 2 2" xfId="38502" xr:uid="{00000000-0005-0000-0000-00008E960000}"/>
    <cellStyle name="20% - Dekorfärg2 2 8 2 2 2 3" xfId="34266" xr:uid="{00000000-0005-0000-0000-000002860000}"/>
    <cellStyle name="20% - Dekorfärg2 2 8 2 2 2_Tabell 6a K" xfId="24321" xr:uid="{00000000-0005-0000-0000-0000295F0000}"/>
    <cellStyle name="20% - Dekorfärg2 2 8 2 2 3" xfId="12383" xr:uid="{00000000-0005-0000-0000-000087300000}"/>
    <cellStyle name="20% - Dekorfärg2 2 8 2 2 3 2" xfId="38503" xr:uid="{00000000-0005-0000-0000-00008F960000}"/>
    <cellStyle name="20% - Dekorfärg2 2 8 2 2 4" xfId="29880" xr:uid="{00000000-0005-0000-0000-0000E0740000}"/>
    <cellStyle name="20% - Dekorfärg2 2 8 2 2 5" xfId="38504" xr:uid="{00000000-0005-0000-0000-000090960000}"/>
    <cellStyle name="20% - Dekorfärg2 2 8 2 2_Tabell 6a K" xfId="25169" xr:uid="{00000000-0005-0000-0000-000079620000}"/>
    <cellStyle name="20% - Dekorfärg2 2 8 2 3" xfId="5691" xr:uid="{00000000-0005-0000-0000-000063160000}"/>
    <cellStyle name="20% - Dekorfärg2 2 8 2 3 2" xfId="14576" xr:uid="{00000000-0005-0000-0000-000018390000}"/>
    <cellStyle name="20% - Dekorfärg2 2 8 2 3 2 2" xfId="38505" xr:uid="{00000000-0005-0000-0000-000091960000}"/>
    <cellStyle name="20% - Dekorfärg2 2 8 2 3 3" xfId="32073" xr:uid="{00000000-0005-0000-0000-0000717D0000}"/>
    <cellStyle name="20% - Dekorfärg2 2 8 2 3 4" xfId="38506" xr:uid="{00000000-0005-0000-0000-000092960000}"/>
    <cellStyle name="20% - Dekorfärg2 2 8 2 3_Tabell 6a K" xfId="24648" xr:uid="{00000000-0005-0000-0000-000070600000}"/>
    <cellStyle name="20% - Dekorfärg2 2 8 2 4" xfId="10191" xr:uid="{00000000-0005-0000-0000-0000F7270000}"/>
    <cellStyle name="20% - Dekorfärg2 2 8 2 4 2" xfId="38507" xr:uid="{00000000-0005-0000-0000-000093960000}"/>
    <cellStyle name="20% - Dekorfärg2 2 8 2 4 2 2" xfId="38508" xr:uid="{00000000-0005-0000-0000-000094960000}"/>
    <cellStyle name="20% - Dekorfärg2 2 8 2 4 3" xfId="38509" xr:uid="{00000000-0005-0000-0000-000095960000}"/>
    <cellStyle name="20% - Dekorfärg2 2 8 2 5" xfId="27688" xr:uid="{00000000-0005-0000-0000-0000506C0000}"/>
    <cellStyle name="20% - Dekorfärg2 2 8 2 5 2" xfId="38510" xr:uid="{00000000-0005-0000-0000-000096960000}"/>
    <cellStyle name="20% - Dekorfärg2 2 8 2 6" xfId="38511" xr:uid="{00000000-0005-0000-0000-000097960000}"/>
    <cellStyle name="20% - Dekorfärg2 2 8 2 7" xfId="38512" xr:uid="{00000000-0005-0000-0000-000098960000}"/>
    <cellStyle name="20% - Dekorfärg2 2 8 2_Tabell 6a K" xfId="22766" xr:uid="{00000000-0005-0000-0000-000016590000}"/>
    <cellStyle name="20% - Dekorfärg2 2 8 3" xfId="3160" xr:uid="{00000000-0005-0000-0000-0000800C0000}"/>
    <cellStyle name="20% - Dekorfärg2 2 8 3 2" xfId="7546" xr:uid="{00000000-0005-0000-0000-0000A21D0000}"/>
    <cellStyle name="20% - Dekorfärg2 2 8 3 2 2" xfId="16431" xr:uid="{00000000-0005-0000-0000-000057400000}"/>
    <cellStyle name="20% - Dekorfärg2 2 8 3 2 2 2" xfId="38513" xr:uid="{00000000-0005-0000-0000-000099960000}"/>
    <cellStyle name="20% - Dekorfärg2 2 8 3 2 3" xfId="33928" xr:uid="{00000000-0005-0000-0000-0000B0840000}"/>
    <cellStyle name="20% - Dekorfärg2 2 8 3 2 4" xfId="38514" xr:uid="{00000000-0005-0000-0000-00009A960000}"/>
    <cellStyle name="20% - Dekorfärg2 2 8 3 2_Tabell 6a K" xfId="22744" xr:uid="{00000000-0005-0000-0000-000000590000}"/>
    <cellStyle name="20% - Dekorfärg2 2 8 3 3" xfId="12045" xr:uid="{00000000-0005-0000-0000-0000352F0000}"/>
    <cellStyle name="20% - Dekorfärg2 2 8 3 3 2" xfId="38515" xr:uid="{00000000-0005-0000-0000-00009B960000}"/>
    <cellStyle name="20% - Dekorfärg2 2 8 3 3 2 2" xfId="38516" xr:uid="{00000000-0005-0000-0000-00009C960000}"/>
    <cellStyle name="20% - Dekorfärg2 2 8 3 3 3" xfId="38517" xr:uid="{00000000-0005-0000-0000-00009D960000}"/>
    <cellStyle name="20% - Dekorfärg2 2 8 3 4" xfId="29542" xr:uid="{00000000-0005-0000-0000-00008E730000}"/>
    <cellStyle name="20% - Dekorfärg2 2 8 3 4 2" xfId="38518" xr:uid="{00000000-0005-0000-0000-00009E960000}"/>
    <cellStyle name="20% - Dekorfärg2 2 8 3 5" xfId="38519" xr:uid="{00000000-0005-0000-0000-00009F960000}"/>
    <cellStyle name="20% - Dekorfärg2 2 8 3 6" xfId="38520" xr:uid="{00000000-0005-0000-0000-0000A0960000}"/>
    <cellStyle name="20% - Dekorfärg2 2 8 3_Tabell 6a K" xfId="18277" xr:uid="{00000000-0005-0000-0000-00008D470000}"/>
    <cellStyle name="20% - Dekorfärg2 2 8 4" xfId="5353" xr:uid="{00000000-0005-0000-0000-000011150000}"/>
    <cellStyle name="20% - Dekorfärg2 2 8 4 2" xfId="14238" xr:uid="{00000000-0005-0000-0000-0000C6370000}"/>
    <cellStyle name="20% - Dekorfärg2 2 8 4 2 2" xfId="38521" xr:uid="{00000000-0005-0000-0000-0000A1960000}"/>
    <cellStyle name="20% - Dekorfärg2 2 8 4 3" xfId="31735" xr:uid="{00000000-0005-0000-0000-00001F7C0000}"/>
    <cellStyle name="20% - Dekorfärg2 2 8 4 4" xfId="38522" xr:uid="{00000000-0005-0000-0000-0000A2960000}"/>
    <cellStyle name="20% - Dekorfärg2 2 8 4_Tabell 6a K" xfId="19886" xr:uid="{00000000-0005-0000-0000-0000D64D0000}"/>
    <cellStyle name="20% - Dekorfärg2 2 8 5" xfId="9853" xr:uid="{00000000-0005-0000-0000-0000A5260000}"/>
    <cellStyle name="20% - Dekorfärg2 2 8 5 2" xfId="38523" xr:uid="{00000000-0005-0000-0000-0000A3960000}"/>
    <cellStyle name="20% - Dekorfärg2 2 8 5 2 2" xfId="38524" xr:uid="{00000000-0005-0000-0000-0000A4960000}"/>
    <cellStyle name="20% - Dekorfärg2 2 8 5 3" xfId="38525" xr:uid="{00000000-0005-0000-0000-0000A5960000}"/>
    <cellStyle name="20% - Dekorfärg2 2 8 6" xfId="27350" xr:uid="{00000000-0005-0000-0000-0000FE6A0000}"/>
    <cellStyle name="20% - Dekorfärg2 2 8 6 2" xfId="38526" xr:uid="{00000000-0005-0000-0000-0000A6960000}"/>
    <cellStyle name="20% - Dekorfärg2 2 8 7" xfId="38527" xr:uid="{00000000-0005-0000-0000-0000A7960000}"/>
    <cellStyle name="20% - Dekorfärg2 2 8 8" xfId="38528" xr:uid="{00000000-0005-0000-0000-0000A8960000}"/>
    <cellStyle name="20% - Dekorfärg2 2 8_Tabell 6a K" xfId="25291" xr:uid="{00000000-0005-0000-0000-0000F3620000}"/>
    <cellStyle name="20% - Dekorfärg2 2 9" xfId="1267" xr:uid="{00000000-0005-0000-0000-00001B050000}"/>
    <cellStyle name="20% - Dekorfärg2 2 9 2" xfId="3459" xr:uid="{00000000-0005-0000-0000-0000AB0D0000}"/>
    <cellStyle name="20% - Dekorfärg2 2 9 2 2" xfId="7845" xr:uid="{00000000-0005-0000-0000-0000CD1E0000}"/>
    <cellStyle name="20% - Dekorfärg2 2 9 2 2 2" xfId="16730" xr:uid="{00000000-0005-0000-0000-000082410000}"/>
    <cellStyle name="20% - Dekorfärg2 2 9 2 2 2 2" xfId="38529" xr:uid="{00000000-0005-0000-0000-0000A9960000}"/>
    <cellStyle name="20% - Dekorfärg2 2 9 2 2 3" xfId="34227" xr:uid="{00000000-0005-0000-0000-0000DB850000}"/>
    <cellStyle name="20% - Dekorfärg2 2 9 2 2_Tabell 6a K" xfId="25146" xr:uid="{00000000-0005-0000-0000-000062620000}"/>
    <cellStyle name="20% - Dekorfärg2 2 9 2 3" xfId="12344" xr:uid="{00000000-0005-0000-0000-000060300000}"/>
    <cellStyle name="20% - Dekorfärg2 2 9 2 3 2" xfId="38530" xr:uid="{00000000-0005-0000-0000-0000AA960000}"/>
    <cellStyle name="20% - Dekorfärg2 2 9 2 4" xfId="29841" xr:uid="{00000000-0005-0000-0000-0000B9740000}"/>
    <cellStyle name="20% - Dekorfärg2 2 9 2 5" xfId="38531" xr:uid="{00000000-0005-0000-0000-0000AB960000}"/>
    <cellStyle name="20% - Dekorfärg2 2 9 2_Tabell 6a K" xfId="18108" xr:uid="{00000000-0005-0000-0000-0000E4460000}"/>
    <cellStyle name="20% - Dekorfärg2 2 9 3" xfId="5652" xr:uid="{00000000-0005-0000-0000-00003C160000}"/>
    <cellStyle name="20% - Dekorfärg2 2 9 3 2" xfId="14537" xr:uid="{00000000-0005-0000-0000-0000F1380000}"/>
    <cellStyle name="20% - Dekorfärg2 2 9 3 2 2" xfId="38532" xr:uid="{00000000-0005-0000-0000-0000AC960000}"/>
    <cellStyle name="20% - Dekorfärg2 2 9 3 3" xfId="32034" xr:uid="{00000000-0005-0000-0000-00004A7D0000}"/>
    <cellStyle name="20% - Dekorfärg2 2 9 3 4" xfId="38533" xr:uid="{00000000-0005-0000-0000-0000AD960000}"/>
    <cellStyle name="20% - Dekorfärg2 2 9 3_Tabell 6a K" xfId="20186" xr:uid="{00000000-0005-0000-0000-0000024F0000}"/>
    <cellStyle name="20% - Dekorfärg2 2 9 4" xfId="10152" xr:uid="{00000000-0005-0000-0000-0000D0270000}"/>
    <cellStyle name="20% - Dekorfärg2 2 9 4 2" xfId="38534" xr:uid="{00000000-0005-0000-0000-0000AE960000}"/>
    <cellStyle name="20% - Dekorfärg2 2 9 4 2 2" xfId="38535" xr:uid="{00000000-0005-0000-0000-0000AF960000}"/>
    <cellStyle name="20% - Dekorfärg2 2 9 4 3" xfId="38536" xr:uid="{00000000-0005-0000-0000-0000B0960000}"/>
    <cellStyle name="20% - Dekorfärg2 2 9 5" xfId="27649" xr:uid="{00000000-0005-0000-0000-0000296C0000}"/>
    <cellStyle name="20% - Dekorfärg2 2 9 5 2" xfId="38537" xr:uid="{00000000-0005-0000-0000-0000B1960000}"/>
    <cellStyle name="20% - Dekorfärg2 2 9 6" xfId="38538" xr:uid="{00000000-0005-0000-0000-0000B2960000}"/>
    <cellStyle name="20% - Dekorfärg2 2 9 7" xfId="38539" xr:uid="{00000000-0005-0000-0000-0000B3960000}"/>
    <cellStyle name="20% - Dekorfärg2 2 9_Tabell 6a K" xfId="19098" xr:uid="{00000000-0005-0000-0000-0000C24A0000}"/>
    <cellStyle name="20% - Dekorfärg2 2_Tabell 6a K" xfId="26323" xr:uid="{00000000-0005-0000-0000-0000FB660000}"/>
    <cellStyle name="20% - Dekorfärg2 3" xfId="132" xr:uid="{00000000-0005-0000-0000-0000AC000000}"/>
    <cellStyle name="20% - Dekorfärg2 3 10" xfId="4517" xr:uid="{00000000-0005-0000-0000-0000CD110000}"/>
    <cellStyle name="20% - Dekorfärg2 3 10 2" xfId="13402" xr:uid="{00000000-0005-0000-0000-000082340000}"/>
    <cellStyle name="20% - Dekorfärg2 3 10 2 2" xfId="38540" xr:uid="{00000000-0005-0000-0000-0000B4960000}"/>
    <cellStyle name="20% - Dekorfärg2 3 10 3" xfId="30899" xr:uid="{00000000-0005-0000-0000-0000DB780000}"/>
    <cellStyle name="20% - Dekorfärg2 3 10 4" xfId="38541" xr:uid="{00000000-0005-0000-0000-0000B5960000}"/>
    <cellStyle name="20% - Dekorfärg2 3 10_Tabell 6a K" xfId="20096" xr:uid="{00000000-0005-0000-0000-0000A84E0000}"/>
    <cellStyle name="20% - Dekorfärg2 3 11" xfId="9017" xr:uid="{00000000-0005-0000-0000-000061230000}"/>
    <cellStyle name="20% - Dekorfärg2 3 11 2" xfId="38542" xr:uid="{00000000-0005-0000-0000-0000B6960000}"/>
    <cellStyle name="20% - Dekorfärg2 3 11 2 2" xfId="38543" xr:uid="{00000000-0005-0000-0000-0000B7960000}"/>
    <cellStyle name="20% - Dekorfärg2 3 11 3" xfId="38544" xr:uid="{00000000-0005-0000-0000-0000B8960000}"/>
    <cellStyle name="20% - Dekorfärg2 3 12" xfId="26514" xr:uid="{00000000-0005-0000-0000-0000BA670000}"/>
    <cellStyle name="20% - Dekorfärg2 3 12 2" xfId="38545" xr:uid="{00000000-0005-0000-0000-0000B9960000}"/>
    <cellStyle name="20% - Dekorfärg2 3 13" xfId="38546" xr:uid="{00000000-0005-0000-0000-0000BA960000}"/>
    <cellStyle name="20% - Dekorfärg2 3 14" xfId="38547" xr:uid="{00000000-0005-0000-0000-0000BB960000}"/>
    <cellStyle name="20% - Dekorfärg2 3 15" xfId="38548" xr:uid="{00000000-0005-0000-0000-0000BC960000}"/>
    <cellStyle name="20% - Dekorfärg2 3 2" xfId="232" xr:uid="{00000000-0005-0000-0000-000010010000}"/>
    <cellStyle name="20% - Dekorfärg2 3 2 10" xfId="38549" xr:uid="{00000000-0005-0000-0000-0000BD960000}"/>
    <cellStyle name="20% - Dekorfärg2 3 2 11" xfId="38550" xr:uid="{00000000-0005-0000-0000-0000BE960000}"/>
    <cellStyle name="20% - Dekorfärg2 3 2 12" xfId="38551" xr:uid="{00000000-0005-0000-0000-0000BF960000}"/>
    <cellStyle name="20% - Dekorfärg2 3 2 2" xfId="444" xr:uid="{00000000-0005-0000-0000-0000E4010000}"/>
    <cellStyle name="20% - Dekorfärg2 3 2 2 2" xfId="868" xr:uid="{00000000-0005-0000-0000-00008C030000}"/>
    <cellStyle name="20% - Dekorfärg2 3 2 2 2 2" xfId="1310" xr:uid="{00000000-0005-0000-0000-000046050000}"/>
    <cellStyle name="20% - Dekorfärg2 3 2 2 2 2 2" xfId="3502" xr:uid="{00000000-0005-0000-0000-0000D60D0000}"/>
    <cellStyle name="20% - Dekorfärg2 3 2 2 2 2 2 2" xfId="7888" xr:uid="{00000000-0005-0000-0000-0000F81E0000}"/>
    <cellStyle name="20% - Dekorfärg2 3 2 2 2 2 2 2 2" xfId="16773" xr:uid="{00000000-0005-0000-0000-0000AD410000}"/>
    <cellStyle name="20% - Dekorfärg2 3 2 2 2 2 2 2 2 2" xfId="38552" xr:uid="{00000000-0005-0000-0000-0000C0960000}"/>
    <cellStyle name="20% - Dekorfärg2 3 2 2 2 2 2 2 3" xfId="34270" xr:uid="{00000000-0005-0000-0000-000006860000}"/>
    <cellStyle name="20% - Dekorfärg2 3 2 2 2 2 2 2_Tabell 6a K" xfId="18512" xr:uid="{00000000-0005-0000-0000-000078480000}"/>
    <cellStyle name="20% - Dekorfärg2 3 2 2 2 2 2 3" xfId="12387" xr:uid="{00000000-0005-0000-0000-00008B300000}"/>
    <cellStyle name="20% - Dekorfärg2 3 2 2 2 2 2 3 2" xfId="38553" xr:uid="{00000000-0005-0000-0000-0000C1960000}"/>
    <cellStyle name="20% - Dekorfärg2 3 2 2 2 2 2 4" xfId="29884" xr:uid="{00000000-0005-0000-0000-0000E4740000}"/>
    <cellStyle name="20% - Dekorfärg2 3 2 2 2 2 2 5" xfId="38554" xr:uid="{00000000-0005-0000-0000-0000C2960000}"/>
    <cellStyle name="20% - Dekorfärg2 3 2 2 2 2 2_Tabell 6a K" xfId="21023" xr:uid="{00000000-0005-0000-0000-000047520000}"/>
    <cellStyle name="20% - Dekorfärg2 3 2 2 2 2 3" xfId="5695" xr:uid="{00000000-0005-0000-0000-000067160000}"/>
    <cellStyle name="20% - Dekorfärg2 3 2 2 2 2 3 2" xfId="14580" xr:uid="{00000000-0005-0000-0000-00001C390000}"/>
    <cellStyle name="20% - Dekorfärg2 3 2 2 2 2 3 2 2" xfId="38555" xr:uid="{00000000-0005-0000-0000-0000C3960000}"/>
    <cellStyle name="20% - Dekorfärg2 3 2 2 2 2 3 3" xfId="32077" xr:uid="{00000000-0005-0000-0000-0000757D0000}"/>
    <cellStyle name="20% - Dekorfärg2 3 2 2 2 2 3 4" xfId="38556" xr:uid="{00000000-0005-0000-0000-0000C4960000}"/>
    <cellStyle name="20% - Dekorfärg2 3 2 2 2 2 3_Tabell 6a K" xfId="19654" xr:uid="{00000000-0005-0000-0000-0000EE4C0000}"/>
    <cellStyle name="20% - Dekorfärg2 3 2 2 2 2 4" xfId="10195" xr:uid="{00000000-0005-0000-0000-0000FB270000}"/>
    <cellStyle name="20% - Dekorfärg2 3 2 2 2 2 4 2" xfId="38557" xr:uid="{00000000-0005-0000-0000-0000C5960000}"/>
    <cellStyle name="20% - Dekorfärg2 3 2 2 2 2 4 2 2" xfId="38558" xr:uid="{00000000-0005-0000-0000-0000C6960000}"/>
    <cellStyle name="20% - Dekorfärg2 3 2 2 2 2 4 3" xfId="38559" xr:uid="{00000000-0005-0000-0000-0000C7960000}"/>
    <cellStyle name="20% - Dekorfärg2 3 2 2 2 2 5" xfId="27692" xr:uid="{00000000-0005-0000-0000-0000546C0000}"/>
    <cellStyle name="20% - Dekorfärg2 3 2 2 2 2 5 2" xfId="38560" xr:uid="{00000000-0005-0000-0000-0000C8960000}"/>
    <cellStyle name="20% - Dekorfärg2 3 2 2 2 2 6" xfId="38561" xr:uid="{00000000-0005-0000-0000-0000C9960000}"/>
    <cellStyle name="20% - Dekorfärg2 3 2 2 2 2 7" xfId="38562" xr:uid="{00000000-0005-0000-0000-0000CA960000}"/>
    <cellStyle name="20% - Dekorfärg2 3 2 2 2 2_Tabell 6a K" xfId="25633" xr:uid="{00000000-0005-0000-0000-000049640000}"/>
    <cellStyle name="20% - Dekorfärg2 3 2 2 2 3" xfId="3060" xr:uid="{00000000-0005-0000-0000-00001C0C0000}"/>
    <cellStyle name="20% - Dekorfärg2 3 2 2 2 3 2" xfId="7446" xr:uid="{00000000-0005-0000-0000-00003E1D0000}"/>
    <cellStyle name="20% - Dekorfärg2 3 2 2 2 3 2 2" xfId="16331" xr:uid="{00000000-0005-0000-0000-0000F33F0000}"/>
    <cellStyle name="20% - Dekorfärg2 3 2 2 2 3 2 2 2" xfId="38563" xr:uid="{00000000-0005-0000-0000-0000CB960000}"/>
    <cellStyle name="20% - Dekorfärg2 3 2 2 2 3 2 3" xfId="33828" xr:uid="{00000000-0005-0000-0000-00004C840000}"/>
    <cellStyle name="20% - Dekorfärg2 3 2 2 2 3 2 4" xfId="38564" xr:uid="{00000000-0005-0000-0000-0000CC960000}"/>
    <cellStyle name="20% - Dekorfärg2 3 2 2 2 3 2_Tabell 6a K" xfId="20469" xr:uid="{00000000-0005-0000-0000-00001D500000}"/>
    <cellStyle name="20% - Dekorfärg2 3 2 2 2 3 3" xfId="11945" xr:uid="{00000000-0005-0000-0000-0000D12E0000}"/>
    <cellStyle name="20% - Dekorfärg2 3 2 2 2 3 3 2" xfId="38565" xr:uid="{00000000-0005-0000-0000-0000CD960000}"/>
    <cellStyle name="20% - Dekorfärg2 3 2 2 2 3 3 2 2" xfId="38566" xr:uid="{00000000-0005-0000-0000-0000CE960000}"/>
    <cellStyle name="20% - Dekorfärg2 3 2 2 2 3 3 3" xfId="38567" xr:uid="{00000000-0005-0000-0000-0000CF960000}"/>
    <cellStyle name="20% - Dekorfärg2 3 2 2 2 3 4" xfId="29442" xr:uid="{00000000-0005-0000-0000-00002A730000}"/>
    <cellStyle name="20% - Dekorfärg2 3 2 2 2 3 4 2" xfId="38568" xr:uid="{00000000-0005-0000-0000-0000D0960000}"/>
    <cellStyle name="20% - Dekorfärg2 3 2 2 2 3 5" xfId="38569" xr:uid="{00000000-0005-0000-0000-0000D1960000}"/>
    <cellStyle name="20% - Dekorfärg2 3 2 2 2 3 6" xfId="38570" xr:uid="{00000000-0005-0000-0000-0000D2960000}"/>
    <cellStyle name="20% - Dekorfärg2 3 2 2 2 3_Tabell 6a K" xfId="26304" xr:uid="{00000000-0005-0000-0000-0000E8660000}"/>
    <cellStyle name="20% - Dekorfärg2 3 2 2 2 4" xfId="5253" xr:uid="{00000000-0005-0000-0000-0000AD140000}"/>
    <cellStyle name="20% - Dekorfärg2 3 2 2 2 4 2" xfId="14138" xr:uid="{00000000-0005-0000-0000-000062370000}"/>
    <cellStyle name="20% - Dekorfärg2 3 2 2 2 4 2 2" xfId="38571" xr:uid="{00000000-0005-0000-0000-0000D3960000}"/>
    <cellStyle name="20% - Dekorfärg2 3 2 2 2 4 3" xfId="31635" xr:uid="{00000000-0005-0000-0000-0000BB7B0000}"/>
    <cellStyle name="20% - Dekorfärg2 3 2 2 2 4 4" xfId="38572" xr:uid="{00000000-0005-0000-0000-0000D4960000}"/>
    <cellStyle name="20% - Dekorfärg2 3 2 2 2 4_Tabell 6a K" xfId="22975" xr:uid="{00000000-0005-0000-0000-0000E7590000}"/>
    <cellStyle name="20% - Dekorfärg2 3 2 2 2 5" xfId="9753" xr:uid="{00000000-0005-0000-0000-000041260000}"/>
    <cellStyle name="20% - Dekorfärg2 3 2 2 2 5 2" xfId="38573" xr:uid="{00000000-0005-0000-0000-0000D5960000}"/>
    <cellStyle name="20% - Dekorfärg2 3 2 2 2 5 2 2" xfId="38574" xr:uid="{00000000-0005-0000-0000-0000D6960000}"/>
    <cellStyle name="20% - Dekorfärg2 3 2 2 2 5 3" xfId="38575" xr:uid="{00000000-0005-0000-0000-0000D7960000}"/>
    <cellStyle name="20% - Dekorfärg2 3 2 2 2 6" xfId="27250" xr:uid="{00000000-0005-0000-0000-00009A6A0000}"/>
    <cellStyle name="20% - Dekorfärg2 3 2 2 2 6 2" xfId="38576" xr:uid="{00000000-0005-0000-0000-0000D8960000}"/>
    <cellStyle name="20% - Dekorfärg2 3 2 2 2 7" xfId="38577" xr:uid="{00000000-0005-0000-0000-0000D9960000}"/>
    <cellStyle name="20% - Dekorfärg2 3 2 2 2 8" xfId="38578" xr:uid="{00000000-0005-0000-0000-0000DA960000}"/>
    <cellStyle name="20% - Dekorfärg2 3 2 2 2_Tabell 6a K" xfId="22815" xr:uid="{00000000-0005-0000-0000-000047590000}"/>
    <cellStyle name="20% - Dekorfärg2 3 2 2 3" xfId="1309" xr:uid="{00000000-0005-0000-0000-000045050000}"/>
    <cellStyle name="20% - Dekorfärg2 3 2 2 3 2" xfId="3501" xr:uid="{00000000-0005-0000-0000-0000D50D0000}"/>
    <cellStyle name="20% - Dekorfärg2 3 2 2 3 2 2" xfId="7887" xr:uid="{00000000-0005-0000-0000-0000F71E0000}"/>
    <cellStyle name="20% - Dekorfärg2 3 2 2 3 2 2 2" xfId="16772" xr:uid="{00000000-0005-0000-0000-0000AC410000}"/>
    <cellStyle name="20% - Dekorfärg2 3 2 2 3 2 2 2 2" xfId="38579" xr:uid="{00000000-0005-0000-0000-0000DB960000}"/>
    <cellStyle name="20% - Dekorfärg2 3 2 2 3 2 2 3" xfId="34269" xr:uid="{00000000-0005-0000-0000-000005860000}"/>
    <cellStyle name="20% - Dekorfärg2 3 2 2 3 2 2_Tabell 6a K" xfId="25364" xr:uid="{00000000-0005-0000-0000-00003C630000}"/>
    <cellStyle name="20% - Dekorfärg2 3 2 2 3 2 3" xfId="12386" xr:uid="{00000000-0005-0000-0000-00008A300000}"/>
    <cellStyle name="20% - Dekorfärg2 3 2 2 3 2 3 2" xfId="38580" xr:uid="{00000000-0005-0000-0000-0000DC960000}"/>
    <cellStyle name="20% - Dekorfärg2 3 2 2 3 2 4" xfId="29883" xr:uid="{00000000-0005-0000-0000-0000E3740000}"/>
    <cellStyle name="20% - Dekorfärg2 3 2 2 3 2 5" xfId="38581" xr:uid="{00000000-0005-0000-0000-0000DD960000}"/>
    <cellStyle name="20% - Dekorfärg2 3 2 2 3 2_Tabell 6a K" xfId="23463" xr:uid="{00000000-0005-0000-0000-0000CF5B0000}"/>
    <cellStyle name="20% - Dekorfärg2 3 2 2 3 3" xfId="5694" xr:uid="{00000000-0005-0000-0000-000066160000}"/>
    <cellStyle name="20% - Dekorfärg2 3 2 2 3 3 2" xfId="14579" xr:uid="{00000000-0005-0000-0000-00001B390000}"/>
    <cellStyle name="20% - Dekorfärg2 3 2 2 3 3 2 2" xfId="38582" xr:uid="{00000000-0005-0000-0000-0000DE960000}"/>
    <cellStyle name="20% - Dekorfärg2 3 2 2 3 3 3" xfId="32076" xr:uid="{00000000-0005-0000-0000-0000747D0000}"/>
    <cellStyle name="20% - Dekorfärg2 3 2 2 3 3 4" xfId="38583" xr:uid="{00000000-0005-0000-0000-0000DF960000}"/>
    <cellStyle name="20% - Dekorfärg2 3 2 2 3 3_Tabell 6a K" xfId="19389" xr:uid="{00000000-0005-0000-0000-0000E54B0000}"/>
    <cellStyle name="20% - Dekorfärg2 3 2 2 3 4" xfId="10194" xr:uid="{00000000-0005-0000-0000-0000FA270000}"/>
    <cellStyle name="20% - Dekorfärg2 3 2 2 3 4 2" xfId="38584" xr:uid="{00000000-0005-0000-0000-0000E0960000}"/>
    <cellStyle name="20% - Dekorfärg2 3 2 2 3 4 2 2" xfId="38585" xr:uid="{00000000-0005-0000-0000-0000E1960000}"/>
    <cellStyle name="20% - Dekorfärg2 3 2 2 3 4 3" xfId="38586" xr:uid="{00000000-0005-0000-0000-0000E2960000}"/>
    <cellStyle name="20% - Dekorfärg2 3 2 2 3 5" xfId="27691" xr:uid="{00000000-0005-0000-0000-0000536C0000}"/>
    <cellStyle name="20% - Dekorfärg2 3 2 2 3 5 2" xfId="38587" xr:uid="{00000000-0005-0000-0000-0000E3960000}"/>
    <cellStyle name="20% - Dekorfärg2 3 2 2 3 6" xfId="38588" xr:uid="{00000000-0005-0000-0000-0000E4960000}"/>
    <cellStyle name="20% - Dekorfärg2 3 2 2 3 7" xfId="38589" xr:uid="{00000000-0005-0000-0000-0000E5960000}"/>
    <cellStyle name="20% - Dekorfärg2 3 2 2 3_Tabell 6a K" xfId="22264" xr:uid="{00000000-0005-0000-0000-000020570000}"/>
    <cellStyle name="20% - Dekorfärg2 3 2 2 4" xfId="2636" xr:uid="{00000000-0005-0000-0000-0000740A0000}"/>
    <cellStyle name="20% - Dekorfärg2 3 2 2 4 2" xfId="7022" xr:uid="{00000000-0005-0000-0000-0000961B0000}"/>
    <cellStyle name="20% - Dekorfärg2 3 2 2 4 2 2" xfId="15907" xr:uid="{00000000-0005-0000-0000-00004B3E0000}"/>
    <cellStyle name="20% - Dekorfärg2 3 2 2 4 2 2 2" xfId="38590" xr:uid="{00000000-0005-0000-0000-0000E6960000}"/>
    <cellStyle name="20% - Dekorfärg2 3 2 2 4 2 3" xfId="33404" xr:uid="{00000000-0005-0000-0000-0000A4820000}"/>
    <cellStyle name="20% - Dekorfärg2 3 2 2 4 2 4" xfId="38591" xr:uid="{00000000-0005-0000-0000-0000E7960000}"/>
    <cellStyle name="20% - Dekorfärg2 3 2 2 4 2_Tabell 6a K" xfId="24184" xr:uid="{00000000-0005-0000-0000-0000A05E0000}"/>
    <cellStyle name="20% - Dekorfärg2 3 2 2 4 3" xfId="11521" xr:uid="{00000000-0005-0000-0000-0000292D0000}"/>
    <cellStyle name="20% - Dekorfärg2 3 2 2 4 3 2" xfId="38592" xr:uid="{00000000-0005-0000-0000-0000E8960000}"/>
    <cellStyle name="20% - Dekorfärg2 3 2 2 4 3 2 2" xfId="38593" xr:uid="{00000000-0005-0000-0000-0000E9960000}"/>
    <cellStyle name="20% - Dekorfärg2 3 2 2 4 3 3" xfId="38594" xr:uid="{00000000-0005-0000-0000-0000EA960000}"/>
    <cellStyle name="20% - Dekorfärg2 3 2 2 4 4" xfId="29018" xr:uid="{00000000-0005-0000-0000-000082710000}"/>
    <cellStyle name="20% - Dekorfärg2 3 2 2 4 4 2" xfId="38595" xr:uid="{00000000-0005-0000-0000-0000EB960000}"/>
    <cellStyle name="20% - Dekorfärg2 3 2 2 4 5" xfId="38596" xr:uid="{00000000-0005-0000-0000-0000EC960000}"/>
    <cellStyle name="20% - Dekorfärg2 3 2 2 4 6" xfId="38597" xr:uid="{00000000-0005-0000-0000-0000ED960000}"/>
    <cellStyle name="20% - Dekorfärg2 3 2 2 4_Tabell 6a K" xfId="21824" xr:uid="{00000000-0005-0000-0000-000068550000}"/>
    <cellStyle name="20% - Dekorfärg2 3 2 2 5" xfId="4829" xr:uid="{00000000-0005-0000-0000-000005130000}"/>
    <cellStyle name="20% - Dekorfärg2 3 2 2 5 2" xfId="13714" xr:uid="{00000000-0005-0000-0000-0000BA350000}"/>
    <cellStyle name="20% - Dekorfärg2 3 2 2 5 2 2" xfId="38598" xr:uid="{00000000-0005-0000-0000-0000EE960000}"/>
    <cellStyle name="20% - Dekorfärg2 3 2 2 5 3" xfId="31211" xr:uid="{00000000-0005-0000-0000-0000137A0000}"/>
    <cellStyle name="20% - Dekorfärg2 3 2 2 5 4" xfId="38599" xr:uid="{00000000-0005-0000-0000-0000EF960000}"/>
    <cellStyle name="20% - Dekorfärg2 3 2 2 5_Tabell 6a K" xfId="23679" xr:uid="{00000000-0005-0000-0000-0000A75C0000}"/>
    <cellStyle name="20% - Dekorfärg2 3 2 2 6" xfId="9329" xr:uid="{00000000-0005-0000-0000-000099240000}"/>
    <cellStyle name="20% - Dekorfärg2 3 2 2 6 2" xfId="38600" xr:uid="{00000000-0005-0000-0000-0000F0960000}"/>
    <cellStyle name="20% - Dekorfärg2 3 2 2 6 2 2" xfId="38601" xr:uid="{00000000-0005-0000-0000-0000F1960000}"/>
    <cellStyle name="20% - Dekorfärg2 3 2 2 6 3" xfId="38602" xr:uid="{00000000-0005-0000-0000-0000F2960000}"/>
    <cellStyle name="20% - Dekorfärg2 3 2 2 7" xfId="26826" xr:uid="{00000000-0005-0000-0000-0000F2680000}"/>
    <cellStyle name="20% - Dekorfärg2 3 2 2 7 2" xfId="38603" xr:uid="{00000000-0005-0000-0000-0000F3960000}"/>
    <cellStyle name="20% - Dekorfärg2 3 2 2 8" xfId="38604" xr:uid="{00000000-0005-0000-0000-0000F4960000}"/>
    <cellStyle name="20% - Dekorfärg2 3 2 2 9" xfId="38605" xr:uid="{00000000-0005-0000-0000-0000F5960000}"/>
    <cellStyle name="20% - Dekorfärg2 3 2 2_Tabell 6a K" xfId="19000" xr:uid="{00000000-0005-0000-0000-0000604A0000}"/>
    <cellStyle name="20% - Dekorfärg2 3 2 3" xfId="656" xr:uid="{00000000-0005-0000-0000-0000B8020000}"/>
    <cellStyle name="20% - Dekorfärg2 3 2 3 2" xfId="1311" xr:uid="{00000000-0005-0000-0000-000047050000}"/>
    <cellStyle name="20% - Dekorfärg2 3 2 3 2 2" xfId="3503" xr:uid="{00000000-0005-0000-0000-0000D70D0000}"/>
    <cellStyle name="20% - Dekorfärg2 3 2 3 2 2 2" xfId="7889" xr:uid="{00000000-0005-0000-0000-0000F91E0000}"/>
    <cellStyle name="20% - Dekorfärg2 3 2 3 2 2 2 2" xfId="16774" xr:uid="{00000000-0005-0000-0000-0000AE410000}"/>
    <cellStyle name="20% - Dekorfärg2 3 2 3 2 2 2 2 2" xfId="38606" xr:uid="{00000000-0005-0000-0000-0000F6960000}"/>
    <cellStyle name="20% - Dekorfärg2 3 2 3 2 2 2 3" xfId="34271" xr:uid="{00000000-0005-0000-0000-000007860000}"/>
    <cellStyle name="20% - Dekorfärg2 3 2 3 2 2 2_Tabell 6a K" xfId="19988" xr:uid="{00000000-0005-0000-0000-00003C4E0000}"/>
    <cellStyle name="20% - Dekorfärg2 3 2 3 2 2 3" xfId="12388" xr:uid="{00000000-0005-0000-0000-00008C300000}"/>
    <cellStyle name="20% - Dekorfärg2 3 2 3 2 2 3 2" xfId="38607" xr:uid="{00000000-0005-0000-0000-0000F7960000}"/>
    <cellStyle name="20% - Dekorfärg2 3 2 3 2 2 4" xfId="29885" xr:uid="{00000000-0005-0000-0000-0000E5740000}"/>
    <cellStyle name="20% - Dekorfärg2 3 2 3 2 2 5" xfId="38608" xr:uid="{00000000-0005-0000-0000-0000F8960000}"/>
    <cellStyle name="20% - Dekorfärg2 3 2 3 2 2_Tabell 6a K" xfId="24517" xr:uid="{00000000-0005-0000-0000-0000ED5F0000}"/>
    <cellStyle name="20% - Dekorfärg2 3 2 3 2 3" xfId="5696" xr:uid="{00000000-0005-0000-0000-000068160000}"/>
    <cellStyle name="20% - Dekorfärg2 3 2 3 2 3 2" xfId="14581" xr:uid="{00000000-0005-0000-0000-00001D390000}"/>
    <cellStyle name="20% - Dekorfärg2 3 2 3 2 3 2 2" xfId="38609" xr:uid="{00000000-0005-0000-0000-0000F9960000}"/>
    <cellStyle name="20% - Dekorfärg2 3 2 3 2 3 3" xfId="32078" xr:uid="{00000000-0005-0000-0000-0000767D0000}"/>
    <cellStyle name="20% - Dekorfärg2 3 2 3 2 3 4" xfId="38610" xr:uid="{00000000-0005-0000-0000-0000FA960000}"/>
    <cellStyle name="20% - Dekorfärg2 3 2 3 2 3_Tabell 6a K" xfId="25901" xr:uid="{00000000-0005-0000-0000-000055650000}"/>
    <cellStyle name="20% - Dekorfärg2 3 2 3 2 4" xfId="10196" xr:uid="{00000000-0005-0000-0000-0000FC270000}"/>
    <cellStyle name="20% - Dekorfärg2 3 2 3 2 4 2" xfId="38611" xr:uid="{00000000-0005-0000-0000-0000FB960000}"/>
    <cellStyle name="20% - Dekorfärg2 3 2 3 2 4 2 2" xfId="38612" xr:uid="{00000000-0005-0000-0000-0000FC960000}"/>
    <cellStyle name="20% - Dekorfärg2 3 2 3 2 4 3" xfId="38613" xr:uid="{00000000-0005-0000-0000-0000FD960000}"/>
    <cellStyle name="20% - Dekorfärg2 3 2 3 2 5" xfId="27693" xr:uid="{00000000-0005-0000-0000-0000556C0000}"/>
    <cellStyle name="20% - Dekorfärg2 3 2 3 2 5 2" xfId="38614" xr:uid="{00000000-0005-0000-0000-0000FE960000}"/>
    <cellStyle name="20% - Dekorfärg2 3 2 3 2 6" xfId="38615" xr:uid="{00000000-0005-0000-0000-0000FF960000}"/>
    <cellStyle name="20% - Dekorfärg2 3 2 3 2 7" xfId="38616" xr:uid="{00000000-0005-0000-0000-000000970000}"/>
    <cellStyle name="20% - Dekorfärg2 3 2 3 2_Tabell 6a K" xfId="18687" xr:uid="{00000000-0005-0000-0000-000027490000}"/>
    <cellStyle name="20% - Dekorfärg2 3 2 3 3" xfId="2848" xr:uid="{00000000-0005-0000-0000-0000480B0000}"/>
    <cellStyle name="20% - Dekorfärg2 3 2 3 3 2" xfId="7234" xr:uid="{00000000-0005-0000-0000-00006A1C0000}"/>
    <cellStyle name="20% - Dekorfärg2 3 2 3 3 2 2" xfId="16119" xr:uid="{00000000-0005-0000-0000-00001F3F0000}"/>
    <cellStyle name="20% - Dekorfärg2 3 2 3 3 2 2 2" xfId="38617" xr:uid="{00000000-0005-0000-0000-000001970000}"/>
    <cellStyle name="20% - Dekorfärg2 3 2 3 3 2 3" xfId="33616" xr:uid="{00000000-0005-0000-0000-000078830000}"/>
    <cellStyle name="20% - Dekorfärg2 3 2 3 3 2 4" xfId="38618" xr:uid="{00000000-0005-0000-0000-000002970000}"/>
    <cellStyle name="20% - Dekorfärg2 3 2 3 3 2_Tabell 6a K" xfId="21462" xr:uid="{00000000-0005-0000-0000-0000FE530000}"/>
    <cellStyle name="20% - Dekorfärg2 3 2 3 3 3" xfId="11733" xr:uid="{00000000-0005-0000-0000-0000FD2D0000}"/>
    <cellStyle name="20% - Dekorfärg2 3 2 3 3 3 2" xfId="38619" xr:uid="{00000000-0005-0000-0000-000003970000}"/>
    <cellStyle name="20% - Dekorfärg2 3 2 3 3 3 2 2" xfId="38620" xr:uid="{00000000-0005-0000-0000-000004970000}"/>
    <cellStyle name="20% - Dekorfärg2 3 2 3 3 3 3" xfId="38621" xr:uid="{00000000-0005-0000-0000-000005970000}"/>
    <cellStyle name="20% - Dekorfärg2 3 2 3 3 4" xfId="29230" xr:uid="{00000000-0005-0000-0000-000056720000}"/>
    <cellStyle name="20% - Dekorfärg2 3 2 3 3 4 2" xfId="38622" xr:uid="{00000000-0005-0000-0000-000006970000}"/>
    <cellStyle name="20% - Dekorfärg2 3 2 3 3 5" xfId="38623" xr:uid="{00000000-0005-0000-0000-000007970000}"/>
    <cellStyle name="20% - Dekorfärg2 3 2 3 3 6" xfId="38624" xr:uid="{00000000-0005-0000-0000-000008970000}"/>
    <cellStyle name="20% - Dekorfärg2 3 2 3 3_Tabell 6a K" xfId="23997" xr:uid="{00000000-0005-0000-0000-0000E55D0000}"/>
    <cellStyle name="20% - Dekorfärg2 3 2 3 4" xfId="5041" xr:uid="{00000000-0005-0000-0000-0000D9130000}"/>
    <cellStyle name="20% - Dekorfärg2 3 2 3 4 2" xfId="13926" xr:uid="{00000000-0005-0000-0000-00008E360000}"/>
    <cellStyle name="20% - Dekorfärg2 3 2 3 4 2 2" xfId="38625" xr:uid="{00000000-0005-0000-0000-000009970000}"/>
    <cellStyle name="20% - Dekorfärg2 3 2 3 4 3" xfId="31423" xr:uid="{00000000-0005-0000-0000-0000E77A0000}"/>
    <cellStyle name="20% - Dekorfärg2 3 2 3 4 4" xfId="38626" xr:uid="{00000000-0005-0000-0000-00000A970000}"/>
    <cellStyle name="20% - Dekorfärg2 3 2 3 4_Tabell 6a K" xfId="18245" xr:uid="{00000000-0005-0000-0000-00006D470000}"/>
    <cellStyle name="20% - Dekorfärg2 3 2 3 5" xfId="9541" xr:uid="{00000000-0005-0000-0000-00006D250000}"/>
    <cellStyle name="20% - Dekorfärg2 3 2 3 5 2" xfId="38627" xr:uid="{00000000-0005-0000-0000-00000B970000}"/>
    <cellStyle name="20% - Dekorfärg2 3 2 3 5 2 2" xfId="38628" xr:uid="{00000000-0005-0000-0000-00000C970000}"/>
    <cellStyle name="20% - Dekorfärg2 3 2 3 5 3" xfId="38629" xr:uid="{00000000-0005-0000-0000-00000D970000}"/>
    <cellStyle name="20% - Dekorfärg2 3 2 3 6" xfId="27038" xr:uid="{00000000-0005-0000-0000-0000C6690000}"/>
    <cellStyle name="20% - Dekorfärg2 3 2 3 6 2" xfId="38630" xr:uid="{00000000-0005-0000-0000-00000E970000}"/>
    <cellStyle name="20% - Dekorfärg2 3 2 3 7" xfId="38631" xr:uid="{00000000-0005-0000-0000-00000F970000}"/>
    <cellStyle name="20% - Dekorfärg2 3 2 3 8" xfId="38632" xr:uid="{00000000-0005-0000-0000-000010970000}"/>
    <cellStyle name="20% - Dekorfärg2 3 2 3_Tabell 6a K" xfId="21247" xr:uid="{00000000-0005-0000-0000-000027530000}"/>
    <cellStyle name="20% - Dekorfärg2 3 2 4" xfId="1080" xr:uid="{00000000-0005-0000-0000-000060040000}"/>
    <cellStyle name="20% - Dekorfärg2 3 2 4 2" xfId="1312" xr:uid="{00000000-0005-0000-0000-000048050000}"/>
    <cellStyle name="20% - Dekorfärg2 3 2 4 2 2" xfId="3504" xr:uid="{00000000-0005-0000-0000-0000D80D0000}"/>
    <cellStyle name="20% - Dekorfärg2 3 2 4 2 2 2" xfId="7890" xr:uid="{00000000-0005-0000-0000-0000FA1E0000}"/>
    <cellStyle name="20% - Dekorfärg2 3 2 4 2 2 2 2" xfId="16775" xr:uid="{00000000-0005-0000-0000-0000AF410000}"/>
    <cellStyle name="20% - Dekorfärg2 3 2 4 2 2 2 2 2" xfId="38633" xr:uid="{00000000-0005-0000-0000-000011970000}"/>
    <cellStyle name="20% - Dekorfärg2 3 2 4 2 2 2 3" xfId="34272" xr:uid="{00000000-0005-0000-0000-000008860000}"/>
    <cellStyle name="20% - Dekorfärg2 3 2 4 2 2 2_Tabell 6a K" xfId="21560" xr:uid="{00000000-0005-0000-0000-000060540000}"/>
    <cellStyle name="20% - Dekorfärg2 3 2 4 2 2 3" xfId="12389" xr:uid="{00000000-0005-0000-0000-00008D300000}"/>
    <cellStyle name="20% - Dekorfärg2 3 2 4 2 2 3 2" xfId="38634" xr:uid="{00000000-0005-0000-0000-000012970000}"/>
    <cellStyle name="20% - Dekorfärg2 3 2 4 2 2 4" xfId="29886" xr:uid="{00000000-0005-0000-0000-0000E6740000}"/>
    <cellStyle name="20% - Dekorfärg2 3 2 4 2 2 5" xfId="38635" xr:uid="{00000000-0005-0000-0000-000013970000}"/>
    <cellStyle name="20% - Dekorfärg2 3 2 4 2 2_Tabell 6a K" xfId="23193" xr:uid="{00000000-0005-0000-0000-0000C15A0000}"/>
    <cellStyle name="20% - Dekorfärg2 3 2 4 2 3" xfId="5697" xr:uid="{00000000-0005-0000-0000-000069160000}"/>
    <cellStyle name="20% - Dekorfärg2 3 2 4 2 3 2" xfId="14582" xr:uid="{00000000-0005-0000-0000-00001E390000}"/>
    <cellStyle name="20% - Dekorfärg2 3 2 4 2 3 2 2" xfId="38636" xr:uid="{00000000-0005-0000-0000-000014970000}"/>
    <cellStyle name="20% - Dekorfärg2 3 2 4 2 3 3" xfId="32079" xr:uid="{00000000-0005-0000-0000-0000777D0000}"/>
    <cellStyle name="20% - Dekorfärg2 3 2 4 2 3 4" xfId="38637" xr:uid="{00000000-0005-0000-0000-000015970000}"/>
    <cellStyle name="20% - Dekorfärg2 3 2 4 2 3_Tabell 6a K" xfId="26167" xr:uid="{00000000-0005-0000-0000-00005F660000}"/>
    <cellStyle name="20% - Dekorfärg2 3 2 4 2 4" xfId="10197" xr:uid="{00000000-0005-0000-0000-0000FD270000}"/>
    <cellStyle name="20% - Dekorfärg2 3 2 4 2 4 2" xfId="38638" xr:uid="{00000000-0005-0000-0000-000016970000}"/>
    <cellStyle name="20% - Dekorfärg2 3 2 4 2 4 2 2" xfId="38639" xr:uid="{00000000-0005-0000-0000-000017970000}"/>
    <cellStyle name="20% - Dekorfärg2 3 2 4 2 4 3" xfId="38640" xr:uid="{00000000-0005-0000-0000-000018970000}"/>
    <cellStyle name="20% - Dekorfärg2 3 2 4 2 5" xfId="27694" xr:uid="{00000000-0005-0000-0000-0000566C0000}"/>
    <cellStyle name="20% - Dekorfärg2 3 2 4 2 5 2" xfId="38641" xr:uid="{00000000-0005-0000-0000-000019970000}"/>
    <cellStyle name="20% - Dekorfärg2 3 2 4 2 6" xfId="38642" xr:uid="{00000000-0005-0000-0000-00001A970000}"/>
    <cellStyle name="20% - Dekorfärg2 3 2 4 2 7" xfId="38643" xr:uid="{00000000-0005-0000-0000-00001B970000}"/>
    <cellStyle name="20% - Dekorfärg2 3 2 4 2_Tabell 6a K" xfId="20176" xr:uid="{00000000-0005-0000-0000-0000F84E0000}"/>
    <cellStyle name="20% - Dekorfärg2 3 2 4 3" xfId="3272" xr:uid="{00000000-0005-0000-0000-0000F00C0000}"/>
    <cellStyle name="20% - Dekorfärg2 3 2 4 3 2" xfId="7658" xr:uid="{00000000-0005-0000-0000-0000121E0000}"/>
    <cellStyle name="20% - Dekorfärg2 3 2 4 3 2 2" xfId="16543" xr:uid="{00000000-0005-0000-0000-0000C7400000}"/>
    <cellStyle name="20% - Dekorfärg2 3 2 4 3 2 2 2" xfId="38644" xr:uid="{00000000-0005-0000-0000-00001C970000}"/>
    <cellStyle name="20% - Dekorfärg2 3 2 4 3 2 3" xfId="34040" xr:uid="{00000000-0005-0000-0000-000020850000}"/>
    <cellStyle name="20% - Dekorfärg2 3 2 4 3 2 4" xfId="38645" xr:uid="{00000000-0005-0000-0000-00001D970000}"/>
    <cellStyle name="20% - Dekorfärg2 3 2 4 3 2_Tabell 6a K" xfId="24206" xr:uid="{00000000-0005-0000-0000-0000B65E0000}"/>
    <cellStyle name="20% - Dekorfärg2 3 2 4 3 3" xfId="12157" xr:uid="{00000000-0005-0000-0000-0000A52F0000}"/>
    <cellStyle name="20% - Dekorfärg2 3 2 4 3 3 2" xfId="38646" xr:uid="{00000000-0005-0000-0000-00001E970000}"/>
    <cellStyle name="20% - Dekorfärg2 3 2 4 3 3 2 2" xfId="38647" xr:uid="{00000000-0005-0000-0000-00001F970000}"/>
    <cellStyle name="20% - Dekorfärg2 3 2 4 3 3 3" xfId="38648" xr:uid="{00000000-0005-0000-0000-000020970000}"/>
    <cellStyle name="20% - Dekorfärg2 3 2 4 3 4" xfId="29654" xr:uid="{00000000-0005-0000-0000-0000FE730000}"/>
    <cellStyle name="20% - Dekorfärg2 3 2 4 3 4 2" xfId="38649" xr:uid="{00000000-0005-0000-0000-000021970000}"/>
    <cellStyle name="20% - Dekorfärg2 3 2 4 3 5" xfId="38650" xr:uid="{00000000-0005-0000-0000-000022970000}"/>
    <cellStyle name="20% - Dekorfärg2 3 2 4 3 6" xfId="38651" xr:uid="{00000000-0005-0000-0000-000023970000}"/>
    <cellStyle name="20% - Dekorfärg2 3 2 4 3_Tabell 6a K" xfId="20998" xr:uid="{00000000-0005-0000-0000-00002E520000}"/>
    <cellStyle name="20% - Dekorfärg2 3 2 4 4" xfId="5465" xr:uid="{00000000-0005-0000-0000-000081150000}"/>
    <cellStyle name="20% - Dekorfärg2 3 2 4 4 2" xfId="14350" xr:uid="{00000000-0005-0000-0000-000036380000}"/>
    <cellStyle name="20% - Dekorfärg2 3 2 4 4 2 2" xfId="38652" xr:uid="{00000000-0005-0000-0000-000024970000}"/>
    <cellStyle name="20% - Dekorfärg2 3 2 4 4 3" xfId="31847" xr:uid="{00000000-0005-0000-0000-00008F7C0000}"/>
    <cellStyle name="20% - Dekorfärg2 3 2 4 4 4" xfId="38653" xr:uid="{00000000-0005-0000-0000-000025970000}"/>
    <cellStyle name="20% - Dekorfärg2 3 2 4 4_Tabell 6a K" xfId="24375" xr:uid="{00000000-0005-0000-0000-00005F5F0000}"/>
    <cellStyle name="20% - Dekorfärg2 3 2 4 5" xfId="9965" xr:uid="{00000000-0005-0000-0000-000015270000}"/>
    <cellStyle name="20% - Dekorfärg2 3 2 4 5 2" xfId="38654" xr:uid="{00000000-0005-0000-0000-000026970000}"/>
    <cellStyle name="20% - Dekorfärg2 3 2 4 5 2 2" xfId="38655" xr:uid="{00000000-0005-0000-0000-000027970000}"/>
    <cellStyle name="20% - Dekorfärg2 3 2 4 5 3" xfId="38656" xr:uid="{00000000-0005-0000-0000-000028970000}"/>
    <cellStyle name="20% - Dekorfärg2 3 2 4 6" xfId="27462" xr:uid="{00000000-0005-0000-0000-00006E6B0000}"/>
    <cellStyle name="20% - Dekorfärg2 3 2 4 6 2" xfId="38657" xr:uid="{00000000-0005-0000-0000-000029970000}"/>
    <cellStyle name="20% - Dekorfärg2 3 2 4 7" xfId="38658" xr:uid="{00000000-0005-0000-0000-00002A970000}"/>
    <cellStyle name="20% - Dekorfärg2 3 2 4 8" xfId="38659" xr:uid="{00000000-0005-0000-0000-00002B970000}"/>
    <cellStyle name="20% - Dekorfärg2 3 2 4_Tabell 6a K" xfId="22547" xr:uid="{00000000-0005-0000-0000-00003B580000}"/>
    <cellStyle name="20% - Dekorfärg2 3 2 5" xfId="1308" xr:uid="{00000000-0005-0000-0000-000044050000}"/>
    <cellStyle name="20% - Dekorfärg2 3 2 5 2" xfId="3500" xr:uid="{00000000-0005-0000-0000-0000D40D0000}"/>
    <cellStyle name="20% - Dekorfärg2 3 2 5 2 2" xfId="7886" xr:uid="{00000000-0005-0000-0000-0000F61E0000}"/>
    <cellStyle name="20% - Dekorfärg2 3 2 5 2 2 2" xfId="16771" xr:uid="{00000000-0005-0000-0000-0000AB410000}"/>
    <cellStyle name="20% - Dekorfärg2 3 2 5 2 2 2 2" xfId="38660" xr:uid="{00000000-0005-0000-0000-00002C970000}"/>
    <cellStyle name="20% - Dekorfärg2 3 2 5 2 2 3" xfId="34268" xr:uid="{00000000-0005-0000-0000-000004860000}"/>
    <cellStyle name="20% - Dekorfärg2 3 2 5 2 2_Tabell 6a K" xfId="25635" xr:uid="{00000000-0005-0000-0000-00004B640000}"/>
    <cellStyle name="20% - Dekorfärg2 3 2 5 2 3" xfId="12385" xr:uid="{00000000-0005-0000-0000-000089300000}"/>
    <cellStyle name="20% - Dekorfärg2 3 2 5 2 3 2" xfId="38661" xr:uid="{00000000-0005-0000-0000-00002D970000}"/>
    <cellStyle name="20% - Dekorfärg2 3 2 5 2 4" xfId="29882" xr:uid="{00000000-0005-0000-0000-0000E2740000}"/>
    <cellStyle name="20% - Dekorfärg2 3 2 5 2 5" xfId="38662" xr:uid="{00000000-0005-0000-0000-00002E970000}"/>
    <cellStyle name="20% - Dekorfärg2 3 2 5 2_Tabell 6a K" xfId="21797" xr:uid="{00000000-0005-0000-0000-00004D550000}"/>
    <cellStyle name="20% - Dekorfärg2 3 2 5 3" xfId="5693" xr:uid="{00000000-0005-0000-0000-000065160000}"/>
    <cellStyle name="20% - Dekorfärg2 3 2 5 3 2" xfId="14578" xr:uid="{00000000-0005-0000-0000-00001A390000}"/>
    <cellStyle name="20% - Dekorfärg2 3 2 5 3 2 2" xfId="38663" xr:uid="{00000000-0005-0000-0000-00002F970000}"/>
    <cellStyle name="20% - Dekorfärg2 3 2 5 3 3" xfId="32075" xr:uid="{00000000-0005-0000-0000-0000737D0000}"/>
    <cellStyle name="20% - Dekorfärg2 3 2 5 3 4" xfId="38664" xr:uid="{00000000-0005-0000-0000-000030970000}"/>
    <cellStyle name="20% - Dekorfärg2 3 2 5 3_Tabell 6a K" xfId="18859" xr:uid="{00000000-0005-0000-0000-0000D3490000}"/>
    <cellStyle name="20% - Dekorfärg2 3 2 5 4" xfId="10193" xr:uid="{00000000-0005-0000-0000-0000F9270000}"/>
    <cellStyle name="20% - Dekorfärg2 3 2 5 4 2" xfId="38665" xr:uid="{00000000-0005-0000-0000-000031970000}"/>
    <cellStyle name="20% - Dekorfärg2 3 2 5 4 2 2" xfId="38666" xr:uid="{00000000-0005-0000-0000-000032970000}"/>
    <cellStyle name="20% - Dekorfärg2 3 2 5 4 3" xfId="38667" xr:uid="{00000000-0005-0000-0000-000033970000}"/>
    <cellStyle name="20% - Dekorfärg2 3 2 5 5" xfId="27690" xr:uid="{00000000-0005-0000-0000-0000526C0000}"/>
    <cellStyle name="20% - Dekorfärg2 3 2 5 5 2" xfId="38668" xr:uid="{00000000-0005-0000-0000-000034970000}"/>
    <cellStyle name="20% - Dekorfärg2 3 2 5 6" xfId="38669" xr:uid="{00000000-0005-0000-0000-000035970000}"/>
    <cellStyle name="20% - Dekorfärg2 3 2 5 7" xfId="38670" xr:uid="{00000000-0005-0000-0000-000036970000}"/>
    <cellStyle name="20% - Dekorfärg2 3 2 5_Tabell 6a K" xfId="23437" xr:uid="{00000000-0005-0000-0000-0000B55B0000}"/>
    <cellStyle name="20% - Dekorfärg2 3 2 6" xfId="2424" xr:uid="{00000000-0005-0000-0000-0000A0090000}"/>
    <cellStyle name="20% - Dekorfärg2 3 2 6 2" xfId="6810" xr:uid="{00000000-0005-0000-0000-0000C21A0000}"/>
    <cellStyle name="20% - Dekorfärg2 3 2 6 2 2" xfId="15695" xr:uid="{00000000-0005-0000-0000-0000773D0000}"/>
    <cellStyle name="20% - Dekorfärg2 3 2 6 2 2 2" xfId="38671" xr:uid="{00000000-0005-0000-0000-000037970000}"/>
    <cellStyle name="20% - Dekorfärg2 3 2 6 2 3" xfId="33192" xr:uid="{00000000-0005-0000-0000-0000D0810000}"/>
    <cellStyle name="20% - Dekorfärg2 3 2 6 2 4" xfId="38672" xr:uid="{00000000-0005-0000-0000-000038970000}"/>
    <cellStyle name="20% - Dekorfärg2 3 2 6 2_Tabell 6a K" xfId="19655" xr:uid="{00000000-0005-0000-0000-0000EF4C0000}"/>
    <cellStyle name="20% - Dekorfärg2 3 2 6 3" xfId="11309" xr:uid="{00000000-0005-0000-0000-0000552C0000}"/>
    <cellStyle name="20% - Dekorfärg2 3 2 6 3 2" xfId="38673" xr:uid="{00000000-0005-0000-0000-000039970000}"/>
    <cellStyle name="20% - Dekorfärg2 3 2 6 3 2 2" xfId="38674" xr:uid="{00000000-0005-0000-0000-00003A970000}"/>
    <cellStyle name="20% - Dekorfärg2 3 2 6 3 3" xfId="38675" xr:uid="{00000000-0005-0000-0000-00003B970000}"/>
    <cellStyle name="20% - Dekorfärg2 3 2 6 4" xfId="28806" xr:uid="{00000000-0005-0000-0000-0000AE700000}"/>
    <cellStyle name="20% - Dekorfärg2 3 2 6 4 2" xfId="38676" xr:uid="{00000000-0005-0000-0000-00003C970000}"/>
    <cellStyle name="20% - Dekorfärg2 3 2 6 5" xfId="38677" xr:uid="{00000000-0005-0000-0000-00003D970000}"/>
    <cellStyle name="20% - Dekorfärg2 3 2 6 6" xfId="38678" xr:uid="{00000000-0005-0000-0000-00003E970000}"/>
    <cellStyle name="20% - Dekorfärg2 3 2 6_Tabell 6a K" xfId="19388" xr:uid="{00000000-0005-0000-0000-0000E44B0000}"/>
    <cellStyle name="20% - Dekorfärg2 3 2 7" xfId="4617" xr:uid="{00000000-0005-0000-0000-000031120000}"/>
    <cellStyle name="20% - Dekorfärg2 3 2 7 2" xfId="13502" xr:uid="{00000000-0005-0000-0000-0000E6340000}"/>
    <cellStyle name="20% - Dekorfärg2 3 2 7 2 2" xfId="38679" xr:uid="{00000000-0005-0000-0000-00003F970000}"/>
    <cellStyle name="20% - Dekorfärg2 3 2 7 3" xfId="30999" xr:uid="{00000000-0005-0000-0000-00003F790000}"/>
    <cellStyle name="20% - Dekorfärg2 3 2 7 4" xfId="38680" xr:uid="{00000000-0005-0000-0000-000040970000}"/>
    <cellStyle name="20% - Dekorfärg2 3 2 7_Tabell 6a K" xfId="25039" xr:uid="{00000000-0005-0000-0000-0000F7610000}"/>
    <cellStyle name="20% - Dekorfärg2 3 2 8" xfId="9117" xr:uid="{00000000-0005-0000-0000-0000C5230000}"/>
    <cellStyle name="20% - Dekorfärg2 3 2 8 2" xfId="38681" xr:uid="{00000000-0005-0000-0000-000041970000}"/>
    <cellStyle name="20% - Dekorfärg2 3 2 8 2 2" xfId="38682" xr:uid="{00000000-0005-0000-0000-000042970000}"/>
    <cellStyle name="20% - Dekorfärg2 3 2 8 3" xfId="38683" xr:uid="{00000000-0005-0000-0000-000043970000}"/>
    <cellStyle name="20% - Dekorfärg2 3 2 9" xfId="26614" xr:uid="{00000000-0005-0000-0000-00001E680000}"/>
    <cellStyle name="20% - Dekorfärg2 3 2 9 2" xfId="38684" xr:uid="{00000000-0005-0000-0000-000044970000}"/>
    <cellStyle name="20% - Dekorfärg2 3 2_Tabell 6a K" xfId="25776" xr:uid="{00000000-0005-0000-0000-0000D8640000}"/>
    <cellStyle name="20% - Dekorfärg2 3 3" xfId="288" xr:uid="{00000000-0005-0000-0000-000048010000}"/>
    <cellStyle name="20% - Dekorfärg2 3 3 10" xfId="38685" xr:uid="{00000000-0005-0000-0000-000045970000}"/>
    <cellStyle name="20% - Dekorfärg2 3 3 11" xfId="38686" xr:uid="{00000000-0005-0000-0000-000046970000}"/>
    <cellStyle name="20% - Dekorfärg2 3 3 12" xfId="38687" xr:uid="{00000000-0005-0000-0000-000047970000}"/>
    <cellStyle name="20% - Dekorfärg2 3 3 2" xfId="500" xr:uid="{00000000-0005-0000-0000-00001C020000}"/>
    <cellStyle name="20% - Dekorfärg2 3 3 2 2" xfId="924" xr:uid="{00000000-0005-0000-0000-0000C4030000}"/>
    <cellStyle name="20% - Dekorfärg2 3 3 2 2 2" xfId="1315" xr:uid="{00000000-0005-0000-0000-00004B050000}"/>
    <cellStyle name="20% - Dekorfärg2 3 3 2 2 2 2" xfId="3507" xr:uid="{00000000-0005-0000-0000-0000DB0D0000}"/>
    <cellStyle name="20% - Dekorfärg2 3 3 2 2 2 2 2" xfId="7893" xr:uid="{00000000-0005-0000-0000-0000FD1E0000}"/>
    <cellStyle name="20% - Dekorfärg2 3 3 2 2 2 2 2 2" xfId="16778" xr:uid="{00000000-0005-0000-0000-0000B2410000}"/>
    <cellStyle name="20% - Dekorfärg2 3 3 2 2 2 2 2 2 2" xfId="38688" xr:uid="{00000000-0005-0000-0000-000048970000}"/>
    <cellStyle name="20% - Dekorfärg2 3 3 2 2 2 2 2 3" xfId="34275" xr:uid="{00000000-0005-0000-0000-00000B860000}"/>
    <cellStyle name="20% - Dekorfärg2 3 3 2 2 2 2 2_Tabell 6a K" xfId="20516" xr:uid="{00000000-0005-0000-0000-00004C500000}"/>
    <cellStyle name="20% - Dekorfärg2 3 3 2 2 2 2 3" xfId="12392" xr:uid="{00000000-0005-0000-0000-000090300000}"/>
    <cellStyle name="20% - Dekorfärg2 3 3 2 2 2 2 3 2" xfId="38689" xr:uid="{00000000-0005-0000-0000-000049970000}"/>
    <cellStyle name="20% - Dekorfärg2 3 3 2 2 2 2 4" xfId="29889" xr:uid="{00000000-0005-0000-0000-0000E9740000}"/>
    <cellStyle name="20% - Dekorfärg2 3 3 2 2 2 2 5" xfId="38690" xr:uid="{00000000-0005-0000-0000-00004A970000}"/>
    <cellStyle name="20% - Dekorfärg2 3 3 2 2 2 2_Tabell 6a K" xfId="23731" xr:uid="{00000000-0005-0000-0000-0000DB5C0000}"/>
    <cellStyle name="20% - Dekorfärg2 3 3 2 2 2 3" xfId="5700" xr:uid="{00000000-0005-0000-0000-00006C160000}"/>
    <cellStyle name="20% - Dekorfärg2 3 3 2 2 2 3 2" xfId="14585" xr:uid="{00000000-0005-0000-0000-000021390000}"/>
    <cellStyle name="20% - Dekorfärg2 3 3 2 2 2 3 2 2" xfId="38691" xr:uid="{00000000-0005-0000-0000-00004B970000}"/>
    <cellStyle name="20% - Dekorfärg2 3 3 2 2 2 3 3" xfId="32082" xr:uid="{00000000-0005-0000-0000-00007A7D0000}"/>
    <cellStyle name="20% - Dekorfärg2 3 3 2 2 2 3 4" xfId="38692" xr:uid="{00000000-0005-0000-0000-00004C970000}"/>
    <cellStyle name="20% - Dekorfärg2 3 3 2 2 2 3_Tabell 6a K" xfId="24890" xr:uid="{00000000-0005-0000-0000-000062610000}"/>
    <cellStyle name="20% - Dekorfärg2 3 3 2 2 2 4" xfId="10200" xr:uid="{00000000-0005-0000-0000-000000280000}"/>
    <cellStyle name="20% - Dekorfärg2 3 3 2 2 2 4 2" xfId="38693" xr:uid="{00000000-0005-0000-0000-00004D970000}"/>
    <cellStyle name="20% - Dekorfärg2 3 3 2 2 2 4 2 2" xfId="38694" xr:uid="{00000000-0005-0000-0000-00004E970000}"/>
    <cellStyle name="20% - Dekorfärg2 3 3 2 2 2 4 3" xfId="38695" xr:uid="{00000000-0005-0000-0000-00004F970000}"/>
    <cellStyle name="20% - Dekorfärg2 3 3 2 2 2 5" xfId="27697" xr:uid="{00000000-0005-0000-0000-0000596C0000}"/>
    <cellStyle name="20% - Dekorfärg2 3 3 2 2 2 5 2" xfId="38696" xr:uid="{00000000-0005-0000-0000-000050970000}"/>
    <cellStyle name="20% - Dekorfärg2 3 3 2 2 2 6" xfId="38697" xr:uid="{00000000-0005-0000-0000-000051970000}"/>
    <cellStyle name="20% - Dekorfärg2 3 3 2 2 2 7" xfId="38698" xr:uid="{00000000-0005-0000-0000-000052970000}"/>
    <cellStyle name="20% - Dekorfärg2 3 3 2 2 2_Tabell 6a K" xfId="24331" xr:uid="{00000000-0005-0000-0000-0000335F0000}"/>
    <cellStyle name="20% - Dekorfärg2 3 3 2 2 3" xfId="3116" xr:uid="{00000000-0005-0000-0000-0000540C0000}"/>
    <cellStyle name="20% - Dekorfärg2 3 3 2 2 3 2" xfId="7502" xr:uid="{00000000-0005-0000-0000-0000761D0000}"/>
    <cellStyle name="20% - Dekorfärg2 3 3 2 2 3 2 2" xfId="16387" xr:uid="{00000000-0005-0000-0000-00002B400000}"/>
    <cellStyle name="20% - Dekorfärg2 3 3 2 2 3 2 2 2" xfId="38699" xr:uid="{00000000-0005-0000-0000-000053970000}"/>
    <cellStyle name="20% - Dekorfärg2 3 3 2 2 3 2 3" xfId="33884" xr:uid="{00000000-0005-0000-0000-000084840000}"/>
    <cellStyle name="20% - Dekorfärg2 3 3 2 2 3 2 4" xfId="38700" xr:uid="{00000000-0005-0000-0000-000054970000}"/>
    <cellStyle name="20% - Dekorfärg2 3 3 2 2 3 2_Tabell 6a K" xfId="21215" xr:uid="{00000000-0005-0000-0000-000007530000}"/>
    <cellStyle name="20% - Dekorfärg2 3 3 2 2 3 3" xfId="12001" xr:uid="{00000000-0005-0000-0000-0000092F0000}"/>
    <cellStyle name="20% - Dekorfärg2 3 3 2 2 3 3 2" xfId="38701" xr:uid="{00000000-0005-0000-0000-000055970000}"/>
    <cellStyle name="20% - Dekorfärg2 3 3 2 2 3 3 2 2" xfId="38702" xr:uid="{00000000-0005-0000-0000-000056970000}"/>
    <cellStyle name="20% - Dekorfärg2 3 3 2 2 3 3 3" xfId="38703" xr:uid="{00000000-0005-0000-0000-000057970000}"/>
    <cellStyle name="20% - Dekorfärg2 3 3 2 2 3 4" xfId="29498" xr:uid="{00000000-0005-0000-0000-000062730000}"/>
    <cellStyle name="20% - Dekorfärg2 3 3 2 2 3 4 2" xfId="38704" xr:uid="{00000000-0005-0000-0000-000058970000}"/>
    <cellStyle name="20% - Dekorfärg2 3 3 2 2 3 5" xfId="38705" xr:uid="{00000000-0005-0000-0000-000059970000}"/>
    <cellStyle name="20% - Dekorfärg2 3 3 2 2 3 6" xfId="38706" xr:uid="{00000000-0005-0000-0000-00005A970000}"/>
    <cellStyle name="20% - Dekorfärg2 3 3 2 2 3_Tabell 6a K" xfId="22777" xr:uid="{00000000-0005-0000-0000-000021590000}"/>
    <cellStyle name="20% - Dekorfärg2 3 3 2 2 4" xfId="5309" xr:uid="{00000000-0005-0000-0000-0000E5140000}"/>
    <cellStyle name="20% - Dekorfärg2 3 3 2 2 4 2" xfId="14194" xr:uid="{00000000-0005-0000-0000-00009A370000}"/>
    <cellStyle name="20% - Dekorfärg2 3 3 2 2 4 2 2" xfId="38707" xr:uid="{00000000-0005-0000-0000-00005B970000}"/>
    <cellStyle name="20% - Dekorfärg2 3 3 2 2 4 3" xfId="31691" xr:uid="{00000000-0005-0000-0000-0000F37B0000}"/>
    <cellStyle name="20% - Dekorfärg2 3 3 2 2 4 4" xfId="38708" xr:uid="{00000000-0005-0000-0000-00005C970000}"/>
    <cellStyle name="20% - Dekorfärg2 3 3 2 2 4_Tabell 6a K" xfId="19574" xr:uid="{00000000-0005-0000-0000-00009E4C0000}"/>
    <cellStyle name="20% - Dekorfärg2 3 3 2 2 5" xfId="9809" xr:uid="{00000000-0005-0000-0000-000079260000}"/>
    <cellStyle name="20% - Dekorfärg2 3 3 2 2 5 2" xfId="38709" xr:uid="{00000000-0005-0000-0000-00005D970000}"/>
    <cellStyle name="20% - Dekorfärg2 3 3 2 2 5 2 2" xfId="38710" xr:uid="{00000000-0005-0000-0000-00005E970000}"/>
    <cellStyle name="20% - Dekorfärg2 3 3 2 2 5 3" xfId="38711" xr:uid="{00000000-0005-0000-0000-00005F970000}"/>
    <cellStyle name="20% - Dekorfärg2 3 3 2 2 6" xfId="27306" xr:uid="{00000000-0005-0000-0000-0000D26A0000}"/>
    <cellStyle name="20% - Dekorfärg2 3 3 2 2 6 2" xfId="38712" xr:uid="{00000000-0005-0000-0000-000060970000}"/>
    <cellStyle name="20% - Dekorfärg2 3 3 2 2 7" xfId="38713" xr:uid="{00000000-0005-0000-0000-000061970000}"/>
    <cellStyle name="20% - Dekorfärg2 3 3 2 2 8" xfId="38714" xr:uid="{00000000-0005-0000-0000-000062970000}"/>
    <cellStyle name="20% - Dekorfärg2 3 3 2 2_Tabell 6a K" xfId="22347" xr:uid="{00000000-0005-0000-0000-000073570000}"/>
    <cellStyle name="20% - Dekorfärg2 3 3 2 3" xfId="1314" xr:uid="{00000000-0005-0000-0000-00004A050000}"/>
    <cellStyle name="20% - Dekorfärg2 3 3 2 3 2" xfId="3506" xr:uid="{00000000-0005-0000-0000-0000DA0D0000}"/>
    <cellStyle name="20% - Dekorfärg2 3 3 2 3 2 2" xfId="7892" xr:uid="{00000000-0005-0000-0000-0000FC1E0000}"/>
    <cellStyle name="20% - Dekorfärg2 3 3 2 3 2 2 2" xfId="16777" xr:uid="{00000000-0005-0000-0000-0000B1410000}"/>
    <cellStyle name="20% - Dekorfärg2 3 3 2 3 2 2 2 2" xfId="38715" xr:uid="{00000000-0005-0000-0000-000063970000}"/>
    <cellStyle name="20% - Dekorfärg2 3 3 2 3 2 2 3" xfId="34274" xr:uid="{00000000-0005-0000-0000-00000A860000}"/>
    <cellStyle name="20% - Dekorfärg2 3 3 2 3 2 2_Tabell 6a K" xfId="20680" xr:uid="{00000000-0005-0000-0000-0000F0500000}"/>
    <cellStyle name="20% - Dekorfärg2 3 3 2 3 2 3" xfId="12391" xr:uid="{00000000-0005-0000-0000-00008F300000}"/>
    <cellStyle name="20% - Dekorfärg2 3 3 2 3 2 3 2" xfId="38716" xr:uid="{00000000-0005-0000-0000-000064970000}"/>
    <cellStyle name="20% - Dekorfärg2 3 3 2 3 2 4" xfId="29888" xr:uid="{00000000-0005-0000-0000-0000E8740000}"/>
    <cellStyle name="20% - Dekorfärg2 3 3 2 3 2 5" xfId="38717" xr:uid="{00000000-0005-0000-0000-000065970000}"/>
    <cellStyle name="20% - Dekorfärg2 3 3 2 3 2_Tabell 6a K" xfId="22158" xr:uid="{00000000-0005-0000-0000-0000B6560000}"/>
    <cellStyle name="20% - Dekorfärg2 3 3 2 3 3" xfId="5699" xr:uid="{00000000-0005-0000-0000-00006B160000}"/>
    <cellStyle name="20% - Dekorfärg2 3 3 2 3 3 2" xfId="14584" xr:uid="{00000000-0005-0000-0000-000020390000}"/>
    <cellStyle name="20% - Dekorfärg2 3 3 2 3 3 2 2" xfId="38718" xr:uid="{00000000-0005-0000-0000-000066970000}"/>
    <cellStyle name="20% - Dekorfärg2 3 3 2 3 3 3" xfId="32081" xr:uid="{00000000-0005-0000-0000-0000797D0000}"/>
    <cellStyle name="20% - Dekorfärg2 3 3 2 3 3 4" xfId="38719" xr:uid="{00000000-0005-0000-0000-000067970000}"/>
    <cellStyle name="20% - Dekorfärg2 3 3 2 3 3_Tabell 6a K" xfId="24856" xr:uid="{00000000-0005-0000-0000-000040610000}"/>
    <cellStyle name="20% - Dekorfärg2 3 3 2 3 4" xfId="10199" xr:uid="{00000000-0005-0000-0000-0000FF270000}"/>
    <cellStyle name="20% - Dekorfärg2 3 3 2 3 4 2" xfId="38720" xr:uid="{00000000-0005-0000-0000-000068970000}"/>
    <cellStyle name="20% - Dekorfärg2 3 3 2 3 4 2 2" xfId="38721" xr:uid="{00000000-0005-0000-0000-000069970000}"/>
    <cellStyle name="20% - Dekorfärg2 3 3 2 3 4 3" xfId="38722" xr:uid="{00000000-0005-0000-0000-00006A970000}"/>
    <cellStyle name="20% - Dekorfärg2 3 3 2 3 5" xfId="27696" xr:uid="{00000000-0005-0000-0000-0000586C0000}"/>
    <cellStyle name="20% - Dekorfärg2 3 3 2 3 5 2" xfId="38723" xr:uid="{00000000-0005-0000-0000-00006B970000}"/>
    <cellStyle name="20% - Dekorfärg2 3 3 2 3 6" xfId="38724" xr:uid="{00000000-0005-0000-0000-00006C970000}"/>
    <cellStyle name="20% - Dekorfärg2 3 3 2 3 7" xfId="38725" xr:uid="{00000000-0005-0000-0000-00006D970000}"/>
    <cellStyle name="20% - Dekorfärg2 3 3 2 3_Tabell 6a K" xfId="18217" xr:uid="{00000000-0005-0000-0000-000051470000}"/>
    <cellStyle name="20% - Dekorfärg2 3 3 2 4" xfId="2692" xr:uid="{00000000-0005-0000-0000-0000AC0A0000}"/>
    <cellStyle name="20% - Dekorfärg2 3 3 2 4 2" xfId="7078" xr:uid="{00000000-0005-0000-0000-0000CE1B0000}"/>
    <cellStyle name="20% - Dekorfärg2 3 3 2 4 2 2" xfId="15963" xr:uid="{00000000-0005-0000-0000-0000833E0000}"/>
    <cellStyle name="20% - Dekorfärg2 3 3 2 4 2 2 2" xfId="38726" xr:uid="{00000000-0005-0000-0000-00006E970000}"/>
    <cellStyle name="20% - Dekorfärg2 3 3 2 4 2 3" xfId="33460" xr:uid="{00000000-0005-0000-0000-0000DC820000}"/>
    <cellStyle name="20% - Dekorfärg2 3 3 2 4 2 4" xfId="38727" xr:uid="{00000000-0005-0000-0000-00006F970000}"/>
    <cellStyle name="20% - Dekorfärg2 3 3 2 4 2_Tabell 6a K" xfId="22650" xr:uid="{00000000-0005-0000-0000-0000A2580000}"/>
    <cellStyle name="20% - Dekorfärg2 3 3 2 4 3" xfId="11577" xr:uid="{00000000-0005-0000-0000-0000612D0000}"/>
    <cellStyle name="20% - Dekorfärg2 3 3 2 4 3 2" xfId="38728" xr:uid="{00000000-0005-0000-0000-000070970000}"/>
    <cellStyle name="20% - Dekorfärg2 3 3 2 4 3 2 2" xfId="38729" xr:uid="{00000000-0005-0000-0000-000071970000}"/>
    <cellStyle name="20% - Dekorfärg2 3 3 2 4 3 3" xfId="38730" xr:uid="{00000000-0005-0000-0000-000072970000}"/>
    <cellStyle name="20% - Dekorfärg2 3 3 2 4 4" xfId="29074" xr:uid="{00000000-0005-0000-0000-0000BA710000}"/>
    <cellStyle name="20% - Dekorfärg2 3 3 2 4 4 2" xfId="38731" xr:uid="{00000000-0005-0000-0000-000073970000}"/>
    <cellStyle name="20% - Dekorfärg2 3 3 2 4 5" xfId="38732" xr:uid="{00000000-0005-0000-0000-000074970000}"/>
    <cellStyle name="20% - Dekorfärg2 3 3 2 4 6" xfId="38733" xr:uid="{00000000-0005-0000-0000-000075970000}"/>
    <cellStyle name="20% - Dekorfärg2 3 3 2 4_Tabell 6a K" xfId="22410" xr:uid="{00000000-0005-0000-0000-0000B2570000}"/>
    <cellStyle name="20% - Dekorfärg2 3 3 2 5" xfId="4885" xr:uid="{00000000-0005-0000-0000-00003D130000}"/>
    <cellStyle name="20% - Dekorfärg2 3 3 2 5 2" xfId="13770" xr:uid="{00000000-0005-0000-0000-0000F2350000}"/>
    <cellStyle name="20% - Dekorfärg2 3 3 2 5 2 2" xfId="38734" xr:uid="{00000000-0005-0000-0000-000076970000}"/>
    <cellStyle name="20% - Dekorfärg2 3 3 2 5 3" xfId="31267" xr:uid="{00000000-0005-0000-0000-00004B7A0000}"/>
    <cellStyle name="20% - Dekorfärg2 3 3 2 5 4" xfId="38735" xr:uid="{00000000-0005-0000-0000-000077970000}"/>
    <cellStyle name="20% - Dekorfärg2 3 3 2 5_Tabell 6a K" xfId="20710" xr:uid="{00000000-0005-0000-0000-00000E510000}"/>
    <cellStyle name="20% - Dekorfärg2 3 3 2 6" xfId="9385" xr:uid="{00000000-0005-0000-0000-0000D1240000}"/>
    <cellStyle name="20% - Dekorfärg2 3 3 2 6 2" xfId="38736" xr:uid="{00000000-0005-0000-0000-000078970000}"/>
    <cellStyle name="20% - Dekorfärg2 3 3 2 6 2 2" xfId="38737" xr:uid="{00000000-0005-0000-0000-000079970000}"/>
    <cellStyle name="20% - Dekorfärg2 3 3 2 6 3" xfId="38738" xr:uid="{00000000-0005-0000-0000-00007A970000}"/>
    <cellStyle name="20% - Dekorfärg2 3 3 2 7" xfId="26882" xr:uid="{00000000-0005-0000-0000-00002A690000}"/>
    <cellStyle name="20% - Dekorfärg2 3 3 2 7 2" xfId="38739" xr:uid="{00000000-0005-0000-0000-00007B970000}"/>
    <cellStyle name="20% - Dekorfärg2 3 3 2 8" xfId="38740" xr:uid="{00000000-0005-0000-0000-00007C970000}"/>
    <cellStyle name="20% - Dekorfärg2 3 3 2 9" xfId="38741" xr:uid="{00000000-0005-0000-0000-00007D970000}"/>
    <cellStyle name="20% - Dekorfärg2 3 3 2_Tabell 6a K" xfId="20082" xr:uid="{00000000-0005-0000-0000-00009A4E0000}"/>
    <cellStyle name="20% - Dekorfärg2 3 3 3" xfId="712" xr:uid="{00000000-0005-0000-0000-0000F0020000}"/>
    <cellStyle name="20% - Dekorfärg2 3 3 3 2" xfId="1316" xr:uid="{00000000-0005-0000-0000-00004C050000}"/>
    <cellStyle name="20% - Dekorfärg2 3 3 3 2 2" xfId="3508" xr:uid="{00000000-0005-0000-0000-0000DC0D0000}"/>
    <cellStyle name="20% - Dekorfärg2 3 3 3 2 2 2" xfId="7894" xr:uid="{00000000-0005-0000-0000-0000FE1E0000}"/>
    <cellStyle name="20% - Dekorfärg2 3 3 3 2 2 2 2" xfId="16779" xr:uid="{00000000-0005-0000-0000-0000B3410000}"/>
    <cellStyle name="20% - Dekorfärg2 3 3 3 2 2 2 2 2" xfId="38742" xr:uid="{00000000-0005-0000-0000-00007E970000}"/>
    <cellStyle name="20% - Dekorfärg2 3 3 3 2 2 2 3" xfId="34276" xr:uid="{00000000-0005-0000-0000-00000C860000}"/>
    <cellStyle name="20% - Dekorfärg2 3 3 3 2 2 2_Tabell 6a K" xfId="22850" xr:uid="{00000000-0005-0000-0000-00006A590000}"/>
    <cellStyle name="20% - Dekorfärg2 3 3 3 2 2 3" xfId="12393" xr:uid="{00000000-0005-0000-0000-000091300000}"/>
    <cellStyle name="20% - Dekorfärg2 3 3 3 2 2 3 2" xfId="38743" xr:uid="{00000000-0005-0000-0000-00007F970000}"/>
    <cellStyle name="20% - Dekorfärg2 3 3 3 2 2 4" xfId="29890" xr:uid="{00000000-0005-0000-0000-0000EA740000}"/>
    <cellStyle name="20% - Dekorfärg2 3 3 3 2 2 5" xfId="38744" xr:uid="{00000000-0005-0000-0000-000080970000}"/>
    <cellStyle name="20% - Dekorfärg2 3 3 3 2 2_Tabell 6a K" xfId="18437" xr:uid="{00000000-0005-0000-0000-00002D480000}"/>
    <cellStyle name="20% - Dekorfärg2 3 3 3 2 3" xfId="5701" xr:uid="{00000000-0005-0000-0000-00006D160000}"/>
    <cellStyle name="20% - Dekorfärg2 3 3 3 2 3 2" xfId="14586" xr:uid="{00000000-0005-0000-0000-000022390000}"/>
    <cellStyle name="20% - Dekorfärg2 3 3 3 2 3 2 2" xfId="38745" xr:uid="{00000000-0005-0000-0000-000081970000}"/>
    <cellStyle name="20% - Dekorfärg2 3 3 3 2 3 3" xfId="32083" xr:uid="{00000000-0005-0000-0000-00007B7D0000}"/>
    <cellStyle name="20% - Dekorfärg2 3 3 3 2 3 4" xfId="38746" xr:uid="{00000000-0005-0000-0000-000082970000}"/>
    <cellStyle name="20% - Dekorfärg2 3 3 3 2 3_Tabell 6a K" xfId="18765" xr:uid="{00000000-0005-0000-0000-000075490000}"/>
    <cellStyle name="20% - Dekorfärg2 3 3 3 2 4" xfId="10201" xr:uid="{00000000-0005-0000-0000-000001280000}"/>
    <cellStyle name="20% - Dekorfärg2 3 3 3 2 4 2" xfId="38747" xr:uid="{00000000-0005-0000-0000-000083970000}"/>
    <cellStyle name="20% - Dekorfärg2 3 3 3 2 4 2 2" xfId="38748" xr:uid="{00000000-0005-0000-0000-000084970000}"/>
    <cellStyle name="20% - Dekorfärg2 3 3 3 2 4 3" xfId="38749" xr:uid="{00000000-0005-0000-0000-000085970000}"/>
    <cellStyle name="20% - Dekorfärg2 3 3 3 2 5" xfId="27698" xr:uid="{00000000-0005-0000-0000-00005A6C0000}"/>
    <cellStyle name="20% - Dekorfärg2 3 3 3 2 5 2" xfId="38750" xr:uid="{00000000-0005-0000-0000-000086970000}"/>
    <cellStyle name="20% - Dekorfärg2 3 3 3 2 6" xfId="38751" xr:uid="{00000000-0005-0000-0000-000087970000}"/>
    <cellStyle name="20% - Dekorfärg2 3 3 3 2 7" xfId="38752" xr:uid="{00000000-0005-0000-0000-000088970000}"/>
    <cellStyle name="20% - Dekorfärg2 3 3 3 2_Tabell 6a K" xfId="21295" xr:uid="{00000000-0005-0000-0000-000057530000}"/>
    <cellStyle name="20% - Dekorfärg2 3 3 3 3" xfId="2904" xr:uid="{00000000-0005-0000-0000-0000800B0000}"/>
    <cellStyle name="20% - Dekorfärg2 3 3 3 3 2" xfId="7290" xr:uid="{00000000-0005-0000-0000-0000A21C0000}"/>
    <cellStyle name="20% - Dekorfärg2 3 3 3 3 2 2" xfId="16175" xr:uid="{00000000-0005-0000-0000-0000573F0000}"/>
    <cellStyle name="20% - Dekorfärg2 3 3 3 3 2 2 2" xfId="38753" xr:uid="{00000000-0005-0000-0000-000089970000}"/>
    <cellStyle name="20% - Dekorfärg2 3 3 3 3 2 3" xfId="33672" xr:uid="{00000000-0005-0000-0000-0000B0830000}"/>
    <cellStyle name="20% - Dekorfärg2 3 3 3 3 2 4" xfId="38754" xr:uid="{00000000-0005-0000-0000-00008A970000}"/>
    <cellStyle name="20% - Dekorfärg2 3 3 3 3 2_Tabell 6a K" xfId="25529" xr:uid="{00000000-0005-0000-0000-0000E1630000}"/>
    <cellStyle name="20% - Dekorfärg2 3 3 3 3 3" xfId="11789" xr:uid="{00000000-0005-0000-0000-0000352E0000}"/>
    <cellStyle name="20% - Dekorfärg2 3 3 3 3 3 2" xfId="38755" xr:uid="{00000000-0005-0000-0000-00008B970000}"/>
    <cellStyle name="20% - Dekorfärg2 3 3 3 3 3 2 2" xfId="38756" xr:uid="{00000000-0005-0000-0000-00008C970000}"/>
    <cellStyle name="20% - Dekorfärg2 3 3 3 3 3 3" xfId="38757" xr:uid="{00000000-0005-0000-0000-00008D970000}"/>
    <cellStyle name="20% - Dekorfärg2 3 3 3 3 4" xfId="29286" xr:uid="{00000000-0005-0000-0000-00008E720000}"/>
    <cellStyle name="20% - Dekorfärg2 3 3 3 3 4 2" xfId="38758" xr:uid="{00000000-0005-0000-0000-00008E970000}"/>
    <cellStyle name="20% - Dekorfärg2 3 3 3 3 5" xfId="38759" xr:uid="{00000000-0005-0000-0000-00008F970000}"/>
    <cellStyle name="20% - Dekorfärg2 3 3 3 3 6" xfId="38760" xr:uid="{00000000-0005-0000-0000-000090970000}"/>
    <cellStyle name="20% - Dekorfärg2 3 3 3 3_Tabell 6a K" xfId="20462" xr:uid="{00000000-0005-0000-0000-000016500000}"/>
    <cellStyle name="20% - Dekorfärg2 3 3 3 4" xfId="5097" xr:uid="{00000000-0005-0000-0000-000011140000}"/>
    <cellStyle name="20% - Dekorfärg2 3 3 3 4 2" xfId="13982" xr:uid="{00000000-0005-0000-0000-0000C6360000}"/>
    <cellStyle name="20% - Dekorfärg2 3 3 3 4 2 2" xfId="38761" xr:uid="{00000000-0005-0000-0000-000091970000}"/>
    <cellStyle name="20% - Dekorfärg2 3 3 3 4 3" xfId="31479" xr:uid="{00000000-0005-0000-0000-00001F7B0000}"/>
    <cellStyle name="20% - Dekorfärg2 3 3 3 4 4" xfId="38762" xr:uid="{00000000-0005-0000-0000-000092970000}"/>
    <cellStyle name="20% - Dekorfärg2 3 3 3 4_Tabell 6a K" xfId="21719" xr:uid="{00000000-0005-0000-0000-0000FF540000}"/>
    <cellStyle name="20% - Dekorfärg2 3 3 3 5" xfId="9597" xr:uid="{00000000-0005-0000-0000-0000A5250000}"/>
    <cellStyle name="20% - Dekorfärg2 3 3 3 5 2" xfId="38763" xr:uid="{00000000-0005-0000-0000-000093970000}"/>
    <cellStyle name="20% - Dekorfärg2 3 3 3 5 2 2" xfId="38764" xr:uid="{00000000-0005-0000-0000-000094970000}"/>
    <cellStyle name="20% - Dekorfärg2 3 3 3 5 3" xfId="38765" xr:uid="{00000000-0005-0000-0000-000095970000}"/>
    <cellStyle name="20% - Dekorfärg2 3 3 3 6" xfId="27094" xr:uid="{00000000-0005-0000-0000-0000FE690000}"/>
    <cellStyle name="20% - Dekorfärg2 3 3 3 6 2" xfId="38766" xr:uid="{00000000-0005-0000-0000-000096970000}"/>
    <cellStyle name="20% - Dekorfärg2 3 3 3 7" xfId="38767" xr:uid="{00000000-0005-0000-0000-000097970000}"/>
    <cellStyle name="20% - Dekorfärg2 3 3 3 8" xfId="38768" xr:uid="{00000000-0005-0000-0000-000098970000}"/>
    <cellStyle name="20% - Dekorfärg2 3 3 3_Tabell 6a K" xfId="23942" xr:uid="{00000000-0005-0000-0000-0000AE5D0000}"/>
    <cellStyle name="20% - Dekorfärg2 3 3 4" xfId="1136" xr:uid="{00000000-0005-0000-0000-000098040000}"/>
    <cellStyle name="20% - Dekorfärg2 3 3 4 2" xfId="1317" xr:uid="{00000000-0005-0000-0000-00004D050000}"/>
    <cellStyle name="20% - Dekorfärg2 3 3 4 2 2" xfId="3509" xr:uid="{00000000-0005-0000-0000-0000DD0D0000}"/>
    <cellStyle name="20% - Dekorfärg2 3 3 4 2 2 2" xfId="7895" xr:uid="{00000000-0005-0000-0000-0000FF1E0000}"/>
    <cellStyle name="20% - Dekorfärg2 3 3 4 2 2 2 2" xfId="16780" xr:uid="{00000000-0005-0000-0000-0000B4410000}"/>
    <cellStyle name="20% - Dekorfärg2 3 3 4 2 2 2 2 2" xfId="38769" xr:uid="{00000000-0005-0000-0000-000099970000}"/>
    <cellStyle name="20% - Dekorfärg2 3 3 4 2 2 2 3" xfId="34277" xr:uid="{00000000-0005-0000-0000-00000D860000}"/>
    <cellStyle name="20% - Dekorfärg2 3 3 4 2 2 2_Tabell 6a K" xfId="22685" xr:uid="{00000000-0005-0000-0000-0000C5580000}"/>
    <cellStyle name="20% - Dekorfärg2 3 3 4 2 2 3" xfId="12394" xr:uid="{00000000-0005-0000-0000-000092300000}"/>
    <cellStyle name="20% - Dekorfärg2 3 3 4 2 2 3 2" xfId="38770" xr:uid="{00000000-0005-0000-0000-00009A970000}"/>
    <cellStyle name="20% - Dekorfärg2 3 3 4 2 2 4" xfId="29891" xr:uid="{00000000-0005-0000-0000-0000EB740000}"/>
    <cellStyle name="20% - Dekorfärg2 3 3 4 2 2 5" xfId="38771" xr:uid="{00000000-0005-0000-0000-00009B970000}"/>
    <cellStyle name="20% - Dekorfärg2 3 3 4 2 2_Tabell 6a K" xfId="25021" xr:uid="{00000000-0005-0000-0000-0000E5610000}"/>
    <cellStyle name="20% - Dekorfärg2 3 3 4 2 3" xfId="5702" xr:uid="{00000000-0005-0000-0000-00006E160000}"/>
    <cellStyle name="20% - Dekorfärg2 3 3 4 2 3 2" xfId="14587" xr:uid="{00000000-0005-0000-0000-000023390000}"/>
    <cellStyle name="20% - Dekorfärg2 3 3 4 2 3 2 2" xfId="38772" xr:uid="{00000000-0005-0000-0000-00009C970000}"/>
    <cellStyle name="20% - Dekorfärg2 3 3 4 2 3 3" xfId="32084" xr:uid="{00000000-0005-0000-0000-00007C7D0000}"/>
    <cellStyle name="20% - Dekorfärg2 3 3 4 2 3 4" xfId="38773" xr:uid="{00000000-0005-0000-0000-00009D970000}"/>
    <cellStyle name="20% - Dekorfärg2 3 3 4 2 3_Tabell 6a K" xfId="20025" xr:uid="{00000000-0005-0000-0000-0000614E0000}"/>
    <cellStyle name="20% - Dekorfärg2 3 3 4 2 4" xfId="10202" xr:uid="{00000000-0005-0000-0000-000002280000}"/>
    <cellStyle name="20% - Dekorfärg2 3 3 4 2 4 2" xfId="38774" xr:uid="{00000000-0005-0000-0000-00009E970000}"/>
    <cellStyle name="20% - Dekorfärg2 3 3 4 2 4 2 2" xfId="38775" xr:uid="{00000000-0005-0000-0000-00009F970000}"/>
    <cellStyle name="20% - Dekorfärg2 3 3 4 2 4 3" xfId="38776" xr:uid="{00000000-0005-0000-0000-0000A0970000}"/>
    <cellStyle name="20% - Dekorfärg2 3 3 4 2 5" xfId="27699" xr:uid="{00000000-0005-0000-0000-00005B6C0000}"/>
    <cellStyle name="20% - Dekorfärg2 3 3 4 2 5 2" xfId="38777" xr:uid="{00000000-0005-0000-0000-0000A1970000}"/>
    <cellStyle name="20% - Dekorfärg2 3 3 4 2 6" xfId="38778" xr:uid="{00000000-0005-0000-0000-0000A2970000}"/>
    <cellStyle name="20% - Dekorfärg2 3 3 4 2 7" xfId="38779" xr:uid="{00000000-0005-0000-0000-0000A3970000}"/>
    <cellStyle name="20% - Dekorfärg2 3 3 4 2_Tabell 6a K" xfId="18015" xr:uid="{00000000-0005-0000-0000-000087460000}"/>
    <cellStyle name="20% - Dekorfärg2 3 3 4 3" xfId="3328" xr:uid="{00000000-0005-0000-0000-0000280D0000}"/>
    <cellStyle name="20% - Dekorfärg2 3 3 4 3 2" xfId="7714" xr:uid="{00000000-0005-0000-0000-00004A1E0000}"/>
    <cellStyle name="20% - Dekorfärg2 3 3 4 3 2 2" xfId="16599" xr:uid="{00000000-0005-0000-0000-0000FF400000}"/>
    <cellStyle name="20% - Dekorfärg2 3 3 4 3 2 2 2" xfId="38780" xr:uid="{00000000-0005-0000-0000-0000A4970000}"/>
    <cellStyle name="20% - Dekorfärg2 3 3 4 3 2 3" xfId="34096" xr:uid="{00000000-0005-0000-0000-000058850000}"/>
    <cellStyle name="20% - Dekorfärg2 3 3 4 3 2 4" xfId="38781" xr:uid="{00000000-0005-0000-0000-0000A5970000}"/>
    <cellStyle name="20% - Dekorfärg2 3 3 4 3 2_Tabell 6a K" xfId="24388" xr:uid="{00000000-0005-0000-0000-00006C5F0000}"/>
    <cellStyle name="20% - Dekorfärg2 3 3 4 3 3" xfId="12213" xr:uid="{00000000-0005-0000-0000-0000DD2F0000}"/>
    <cellStyle name="20% - Dekorfärg2 3 3 4 3 3 2" xfId="38782" xr:uid="{00000000-0005-0000-0000-0000A6970000}"/>
    <cellStyle name="20% - Dekorfärg2 3 3 4 3 3 2 2" xfId="38783" xr:uid="{00000000-0005-0000-0000-0000A7970000}"/>
    <cellStyle name="20% - Dekorfärg2 3 3 4 3 3 3" xfId="38784" xr:uid="{00000000-0005-0000-0000-0000A8970000}"/>
    <cellStyle name="20% - Dekorfärg2 3 3 4 3 4" xfId="29710" xr:uid="{00000000-0005-0000-0000-000036740000}"/>
    <cellStyle name="20% - Dekorfärg2 3 3 4 3 4 2" xfId="38785" xr:uid="{00000000-0005-0000-0000-0000A9970000}"/>
    <cellStyle name="20% - Dekorfärg2 3 3 4 3 5" xfId="38786" xr:uid="{00000000-0005-0000-0000-0000AA970000}"/>
    <cellStyle name="20% - Dekorfärg2 3 3 4 3 6" xfId="38787" xr:uid="{00000000-0005-0000-0000-0000AB970000}"/>
    <cellStyle name="20% - Dekorfärg2 3 3 4 3_Tabell 6a K" xfId="24203" xr:uid="{00000000-0005-0000-0000-0000B35E0000}"/>
    <cellStyle name="20% - Dekorfärg2 3 3 4 4" xfId="5521" xr:uid="{00000000-0005-0000-0000-0000B9150000}"/>
    <cellStyle name="20% - Dekorfärg2 3 3 4 4 2" xfId="14406" xr:uid="{00000000-0005-0000-0000-00006E380000}"/>
    <cellStyle name="20% - Dekorfärg2 3 3 4 4 2 2" xfId="38788" xr:uid="{00000000-0005-0000-0000-0000AC970000}"/>
    <cellStyle name="20% - Dekorfärg2 3 3 4 4 3" xfId="31903" xr:uid="{00000000-0005-0000-0000-0000C77C0000}"/>
    <cellStyle name="20% - Dekorfärg2 3 3 4 4 4" xfId="38789" xr:uid="{00000000-0005-0000-0000-0000AD970000}"/>
    <cellStyle name="20% - Dekorfärg2 3 3 4 4_Tabell 6a K" xfId="23689" xr:uid="{00000000-0005-0000-0000-0000B15C0000}"/>
    <cellStyle name="20% - Dekorfärg2 3 3 4 5" xfId="10021" xr:uid="{00000000-0005-0000-0000-00004D270000}"/>
    <cellStyle name="20% - Dekorfärg2 3 3 4 5 2" xfId="38790" xr:uid="{00000000-0005-0000-0000-0000AE970000}"/>
    <cellStyle name="20% - Dekorfärg2 3 3 4 5 2 2" xfId="38791" xr:uid="{00000000-0005-0000-0000-0000AF970000}"/>
    <cellStyle name="20% - Dekorfärg2 3 3 4 5 3" xfId="38792" xr:uid="{00000000-0005-0000-0000-0000B0970000}"/>
    <cellStyle name="20% - Dekorfärg2 3 3 4 6" xfId="27518" xr:uid="{00000000-0005-0000-0000-0000A66B0000}"/>
    <cellStyle name="20% - Dekorfärg2 3 3 4 6 2" xfId="38793" xr:uid="{00000000-0005-0000-0000-0000B1970000}"/>
    <cellStyle name="20% - Dekorfärg2 3 3 4 7" xfId="38794" xr:uid="{00000000-0005-0000-0000-0000B2970000}"/>
    <cellStyle name="20% - Dekorfärg2 3 3 4 8" xfId="38795" xr:uid="{00000000-0005-0000-0000-0000B3970000}"/>
    <cellStyle name="20% - Dekorfärg2 3 3 4_Tabell 6a K" xfId="19125" xr:uid="{00000000-0005-0000-0000-0000DD4A0000}"/>
    <cellStyle name="20% - Dekorfärg2 3 3 5" xfId="1313" xr:uid="{00000000-0005-0000-0000-000049050000}"/>
    <cellStyle name="20% - Dekorfärg2 3 3 5 2" xfId="3505" xr:uid="{00000000-0005-0000-0000-0000D90D0000}"/>
    <cellStyle name="20% - Dekorfärg2 3 3 5 2 2" xfId="7891" xr:uid="{00000000-0005-0000-0000-0000FB1E0000}"/>
    <cellStyle name="20% - Dekorfärg2 3 3 5 2 2 2" xfId="16776" xr:uid="{00000000-0005-0000-0000-0000B0410000}"/>
    <cellStyle name="20% - Dekorfärg2 3 3 5 2 2 2 2" xfId="38796" xr:uid="{00000000-0005-0000-0000-0000B4970000}"/>
    <cellStyle name="20% - Dekorfärg2 3 3 5 2 2 3" xfId="34273" xr:uid="{00000000-0005-0000-0000-000009860000}"/>
    <cellStyle name="20% - Dekorfärg2 3 3 5 2 2_Tabell 6a K" xfId="18634" xr:uid="{00000000-0005-0000-0000-0000F2480000}"/>
    <cellStyle name="20% - Dekorfärg2 3 3 5 2 3" xfId="12390" xr:uid="{00000000-0005-0000-0000-00008E300000}"/>
    <cellStyle name="20% - Dekorfärg2 3 3 5 2 3 2" xfId="38797" xr:uid="{00000000-0005-0000-0000-0000B5970000}"/>
    <cellStyle name="20% - Dekorfärg2 3 3 5 2 4" xfId="29887" xr:uid="{00000000-0005-0000-0000-0000E7740000}"/>
    <cellStyle name="20% - Dekorfärg2 3 3 5 2 5" xfId="38798" xr:uid="{00000000-0005-0000-0000-0000B6970000}"/>
    <cellStyle name="20% - Dekorfärg2 3 3 5 2_Tabell 6a K" xfId="19614" xr:uid="{00000000-0005-0000-0000-0000C64C0000}"/>
    <cellStyle name="20% - Dekorfärg2 3 3 5 3" xfId="5698" xr:uid="{00000000-0005-0000-0000-00006A160000}"/>
    <cellStyle name="20% - Dekorfärg2 3 3 5 3 2" xfId="14583" xr:uid="{00000000-0005-0000-0000-00001F390000}"/>
    <cellStyle name="20% - Dekorfärg2 3 3 5 3 2 2" xfId="38799" xr:uid="{00000000-0005-0000-0000-0000B7970000}"/>
    <cellStyle name="20% - Dekorfärg2 3 3 5 3 3" xfId="32080" xr:uid="{00000000-0005-0000-0000-0000787D0000}"/>
    <cellStyle name="20% - Dekorfärg2 3 3 5 3 4" xfId="38800" xr:uid="{00000000-0005-0000-0000-0000B8970000}"/>
    <cellStyle name="20% - Dekorfärg2 3 3 5 3_Tabell 6a K" xfId="24947" xr:uid="{00000000-0005-0000-0000-00009B610000}"/>
    <cellStyle name="20% - Dekorfärg2 3 3 5 4" xfId="10198" xr:uid="{00000000-0005-0000-0000-0000FE270000}"/>
    <cellStyle name="20% - Dekorfärg2 3 3 5 4 2" xfId="38801" xr:uid="{00000000-0005-0000-0000-0000B9970000}"/>
    <cellStyle name="20% - Dekorfärg2 3 3 5 4 2 2" xfId="38802" xr:uid="{00000000-0005-0000-0000-0000BA970000}"/>
    <cellStyle name="20% - Dekorfärg2 3 3 5 4 3" xfId="38803" xr:uid="{00000000-0005-0000-0000-0000BB970000}"/>
    <cellStyle name="20% - Dekorfärg2 3 3 5 5" xfId="27695" xr:uid="{00000000-0005-0000-0000-0000576C0000}"/>
    <cellStyle name="20% - Dekorfärg2 3 3 5 5 2" xfId="38804" xr:uid="{00000000-0005-0000-0000-0000BC970000}"/>
    <cellStyle name="20% - Dekorfärg2 3 3 5 6" xfId="38805" xr:uid="{00000000-0005-0000-0000-0000BD970000}"/>
    <cellStyle name="20% - Dekorfärg2 3 3 5 7" xfId="38806" xr:uid="{00000000-0005-0000-0000-0000BE970000}"/>
    <cellStyle name="20% - Dekorfärg2 3 3 5_Tabell 6a K" xfId="25589" xr:uid="{00000000-0005-0000-0000-00001D640000}"/>
    <cellStyle name="20% - Dekorfärg2 3 3 6" xfId="2480" xr:uid="{00000000-0005-0000-0000-0000D8090000}"/>
    <cellStyle name="20% - Dekorfärg2 3 3 6 2" xfId="6866" xr:uid="{00000000-0005-0000-0000-0000FA1A0000}"/>
    <cellStyle name="20% - Dekorfärg2 3 3 6 2 2" xfId="15751" xr:uid="{00000000-0005-0000-0000-0000AF3D0000}"/>
    <cellStyle name="20% - Dekorfärg2 3 3 6 2 2 2" xfId="38807" xr:uid="{00000000-0005-0000-0000-0000BF970000}"/>
    <cellStyle name="20% - Dekorfärg2 3 3 6 2 3" xfId="33248" xr:uid="{00000000-0005-0000-0000-000008820000}"/>
    <cellStyle name="20% - Dekorfärg2 3 3 6 2 4" xfId="38808" xr:uid="{00000000-0005-0000-0000-0000C0970000}"/>
    <cellStyle name="20% - Dekorfärg2 3 3 6 2_Tabell 6a K" xfId="25277" xr:uid="{00000000-0005-0000-0000-0000E5620000}"/>
    <cellStyle name="20% - Dekorfärg2 3 3 6 3" xfId="11365" xr:uid="{00000000-0005-0000-0000-00008D2C0000}"/>
    <cellStyle name="20% - Dekorfärg2 3 3 6 3 2" xfId="38809" xr:uid="{00000000-0005-0000-0000-0000C1970000}"/>
    <cellStyle name="20% - Dekorfärg2 3 3 6 3 2 2" xfId="38810" xr:uid="{00000000-0005-0000-0000-0000C2970000}"/>
    <cellStyle name="20% - Dekorfärg2 3 3 6 3 3" xfId="38811" xr:uid="{00000000-0005-0000-0000-0000C3970000}"/>
    <cellStyle name="20% - Dekorfärg2 3 3 6 4" xfId="28862" xr:uid="{00000000-0005-0000-0000-0000E6700000}"/>
    <cellStyle name="20% - Dekorfärg2 3 3 6 4 2" xfId="38812" xr:uid="{00000000-0005-0000-0000-0000C4970000}"/>
    <cellStyle name="20% - Dekorfärg2 3 3 6 5" xfId="38813" xr:uid="{00000000-0005-0000-0000-0000C5970000}"/>
    <cellStyle name="20% - Dekorfärg2 3 3 6 6" xfId="38814" xr:uid="{00000000-0005-0000-0000-0000C6970000}"/>
    <cellStyle name="20% - Dekorfärg2 3 3 6_Tabell 6a K" xfId="24602" xr:uid="{00000000-0005-0000-0000-000042600000}"/>
    <cellStyle name="20% - Dekorfärg2 3 3 7" xfId="4673" xr:uid="{00000000-0005-0000-0000-000069120000}"/>
    <cellStyle name="20% - Dekorfärg2 3 3 7 2" xfId="13558" xr:uid="{00000000-0005-0000-0000-00001E350000}"/>
    <cellStyle name="20% - Dekorfärg2 3 3 7 2 2" xfId="38815" xr:uid="{00000000-0005-0000-0000-0000C7970000}"/>
    <cellStyle name="20% - Dekorfärg2 3 3 7 3" xfId="31055" xr:uid="{00000000-0005-0000-0000-000077790000}"/>
    <cellStyle name="20% - Dekorfärg2 3 3 7 4" xfId="38816" xr:uid="{00000000-0005-0000-0000-0000C8970000}"/>
    <cellStyle name="20% - Dekorfärg2 3 3 7_Tabell 6a K" xfId="20533" xr:uid="{00000000-0005-0000-0000-00005D500000}"/>
    <cellStyle name="20% - Dekorfärg2 3 3 8" xfId="9173" xr:uid="{00000000-0005-0000-0000-0000FD230000}"/>
    <cellStyle name="20% - Dekorfärg2 3 3 8 2" xfId="38817" xr:uid="{00000000-0005-0000-0000-0000C9970000}"/>
    <cellStyle name="20% - Dekorfärg2 3 3 8 2 2" xfId="38818" xr:uid="{00000000-0005-0000-0000-0000CA970000}"/>
    <cellStyle name="20% - Dekorfärg2 3 3 8 3" xfId="38819" xr:uid="{00000000-0005-0000-0000-0000CB970000}"/>
    <cellStyle name="20% - Dekorfärg2 3 3 9" xfId="26670" xr:uid="{00000000-0005-0000-0000-000056680000}"/>
    <cellStyle name="20% - Dekorfärg2 3 3 9 2" xfId="38820" xr:uid="{00000000-0005-0000-0000-0000CC970000}"/>
    <cellStyle name="20% - Dekorfärg2 3 3_Tabell 6a K" xfId="19935" xr:uid="{00000000-0005-0000-0000-0000074E0000}"/>
    <cellStyle name="20% - Dekorfärg2 3 4" xfId="163" xr:uid="{00000000-0005-0000-0000-0000CB000000}"/>
    <cellStyle name="20% - Dekorfärg2 3 4 10" xfId="38821" xr:uid="{00000000-0005-0000-0000-0000CD970000}"/>
    <cellStyle name="20% - Dekorfärg2 3 4 11" xfId="38822" xr:uid="{00000000-0005-0000-0000-0000CE970000}"/>
    <cellStyle name="20% - Dekorfärg2 3 4 12" xfId="38823" xr:uid="{00000000-0005-0000-0000-0000CF970000}"/>
    <cellStyle name="20% - Dekorfärg2 3 4 2" xfId="375" xr:uid="{00000000-0005-0000-0000-00009F010000}"/>
    <cellStyle name="20% - Dekorfärg2 3 4 2 2" xfId="799" xr:uid="{00000000-0005-0000-0000-000047030000}"/>
    <cellStyle name="20% - Dekorfärg2 3 4 2 2 2" xfId="1320" xr:uid="{00000000-0005-0000-0000-000050050000}"/>
    <cellStyle name="20% - Dekorfärg2 3 4 2 2 2 2" xfId="3512" xr:uid="{00000000-0005-0000-0000-0000E00D0000}"/>
    <cellStyle name="20% - Dekorfärg2 3 4 2 2 2 2 2" xfId="7898" xr:uid="{00000000-0005-0000-0000-0000021F0000}"/>
    <cellStyle name="20% - Dekorfärg2 3 4 2 2 2 2 2 2" xfId="16783" xr:uid="{00000000-0005-0000-0000-0000B7410000}"/>
    <cellStyle name="20% - Dekorfärg2 3 4 2 2 2 2 2 2 2" xfId="38824" xr:uid="{00000000-0005-0000-0000-0000D0970000}"/>
    <cellStyle name="20% - Dekorfärg2 3 4 2 2 2 2 2 3" xfId="34280" xr:uid="{00000000-0005-0000-0000-000010860000}"/>
    <cellStyle name="20% - Dekorfärg2 3 4 2 2 2 2 2_Tabell 6a K" xfId="21825" xr:uid="{00000000-0005-0000-0000-000069550000}"/>
    <cellStyle name="20% - Dekorfärg2 3 4 2 2 2 2 3" xfId="12397" xr:uid="{00000000-0005-0000-0000-000095300000}"/>
    <cellStyle name="20% - Dekorfärg2 3 4 2 2 2 2 3 2" xfId="38825" xr:uid="{00000000-0005-0000-0000-0000D1970000}"/>
    <cellStyle name="20% - Dekorfärg2 3 4 2 2 2 2 4" xfId="29894" xr:uid="{00000000-0005-0000-0000-0000EE740000}"/>
    <cellStyle name="20% - Dekorfärg2 3 4 2 2 2 2 5" xfId="38826" xr:uid="{00000000-0005-0000-0000-0000D2970000}"/>
    <cellStyle name="20% - Dekorfärg2 3 4 2 2 2 2_Tabell 6a K" xfId="21559" xr:uid="{00000000-0005-0000-0000-00005F540000}"/>
    <cellStyle name="20% - Dekorfärg2 3 4 2 2 2 3" xfId="5705" xr:uid="{00000000-0005-0000-0000-000071160000}"/>
    <cellStyle name="20% - Dekorfärg2 3 4 2 2 2 3 2" xfId="14590" xr:uid="{00000000-0005-0000-0000-000026390000}"/>
    <cellStyle name="20% - Dekorfärg2 3 4 2 2 2 3 2 2" xfId="38827" xr:uid="{00000000-0005-0000-0000-0000D3970000}"/>
    <cellStyle name="20% - Dekorfärg2 3 4 2 2 2 3 3" xfId="32087" xr:uid="{00000000-0005-0000-0000-00007F7D0000}"/>
    <cellStyle name="20% - Dekorfärg2 3 4 2 2 2 3 4" xfId="38828" xr:uid="{00000000-0005-0000-0000-0000D4970000}"/>
    <cellStyle name="20% - Dekorfärg2 3 4 2 2 2 3_Tabell 6a K" xfId="18406" xr:uid="{00000000-0005-0000-0000-00000E480000}"/>
    <cellStyle name="20% - Dekorfärg2 3 4 2 2 2 4" xfId="10205" xr:uid="{00000000-0005-0000-0000-000005280000}"/>
    <cellStyle name="20% - Dekorfärg2 3 4 2 2 2 4 2" xfId="38829" xr:uid="{00000000-0005-0000-0000-0000D5970000}"/>
    <cellStyle name="20% - Dekorfärg2 3 4 2 2 2 4 2 2" xfId="38830" xr:uid="{00000000-0005-0000-0000-0000D6970000}"/>
    <cellStyle name="20% - Dekorfärg2 3 4 2 2 2 4 3" xfId="38831" xr:uid="{00000000-0005-0000-0000-0000D7970000}"/>
    <cellStyle name="20% - Dekorfärg2 3 4 2 2 2 5" xfId="27702" xr:uid="{00000000-0005-0000-0000-00005E6C0000}"/>
    <cellStyle name="20% - Dekorfärg2 3 4 2 2 2 5 2" xfId="38832" xr:uid="{00000000-0005-0000-0000-0000D8970000}"/>
    <cellStyle name="20% - Dekorfärg2 3 4 2 2 2 6" xfId="38833" xr:uid="{00000000-0005-0000-0000-0000D9970000}"/>
    <cellStyle name="20% - Dekorfärg2 3 4 2 2 2 7" xfId="38834" xr:uid="{00000000-0005-0000-0000-0000DA970000}"/>
    <cellStyle name="20% - Dekorfärg2 3 4 2 2 2_Tabell 6a K" xfId="21029" xr:uid="{00000000-0005-0000-0000-00004D520000}"/>
    <cellStyle name="20% - Dekorfärg2 3 4 2 2 3" xfId="2991" xr:uid="{00000000-0005-0000-0000-0000D70B0000}"/>
    <cellStyle name="20% - Dekorfärg2 3 4 2 2 3 2" xfId="7377" xr:uid="{00000000-0005-0000-0000-0000F91C0000}"/>
    <cellStyle name="20% - Dekorfärg2 3 4 2 2 3 2 2" xfId="16262" xr:uid="{00000000-0005-0000-0000-0000AE3F0000}"/>
    <cellStyle name="20% - Dekorfärg2 3 4 2 2 3 2 2 2" xfId="38835" xr:uid="{00000000-0005-0000-0000-0000DB970000}"/>
    <cellStyle name="20% - Dekorfärg2 3 4 2 2 3 2 3" xfId="33759" xr:uid="{00000000-0005-0000-0000-000007840000}"/>
    <cellStyle name="20% - Dekorfärg2 3 4 2 2 3 2 4" xfId="38836" xr:uid="{00000000-0005-0000-0000-0000DC970000}"/>
    <cellStyle name="20% - Dekorfärg2 3 4 2 2 3 2_Tabell 6a K" xfId="21161" xr:uid="{00000000-0005-0000-0000-0000D1520000}"/>
    <cellStyle name="20% - Dekorfärg2 3 4 2 2 3 3" xfId="11876" xr:uid="{00000000-0005-0000-0000-00008C2E0000}"/>
    <cellStyle name="20% - Dekorfärg2 3 4 2 2 3 3 2" xfId="38837" xr:uid="{00000000-0005-0000-0000-0000DD970000}"/>
    <cellStyle name="20% - Dekorfärg2 3 4 2 2 3 3 2 2" xfId="38838" xr:uid="{00000000-0005-0000-0000-0000DE970000}"/>
    <cellStyle name="20% - Dekorfärg2 3 4 2 2 3 3 3" xfId="38839" xr:uid="{00000000-0005-0000-0000-0000DF970000}"/>
    <cellStyle name="20% - Dekorfärg2 3 4 2 2 3 4" xfId="29373" xr:uid="{00000000-0005-0000-0000-0000E5720000}"/>
    <cellStyle name="20% - Dekorfärg2 3 4 2 2 3 4 2" xfId="38840" xr:uid="{00000000-0005-0000-0000-0000E0970000}"/>
    <cellStyle name="20% - Dekorfärg2 3 4 2 2 3 5" xfId="38841" xr:uid="{00000000-0005-0000-0000-0000E1970000}"/>
    <cellStyle name="20% - Dekorfärg2 3 4 2 2 3 6" xfId="38842" xr:uid="{00000000-0005-0000-0000-0000E2970000}"/>
    <cellStyle name="20% - Dekorfärg2 3 4 2 2 3_Tabell 6a K" xfId="22665" xr:uid="{00000000-0005-0000-0000-0000B1580000}"/>
    <cellStyle name="20% - Dekorfärg2 3 4 2 2 4" xfId="5184" xr:uid="{00000000-0005-0000-0000-000068140000}"/>
    <cellStyle name="20% - Dekorfärg2 3 4 2 2 4 2" xfId="14069" xr:uid="{00000000-0005-0000-0000-00001D370000}"/>
    <cellStyle name="20% - Dekorfärg2 3 4 2 2 4 2 2" xfId="38843" xr:uid="{00000000-0005-0000-0000-0000E3970000}"/>
    <cellStyle name="20% - Dekorfärg2 3 4 2 2 4 3" xfId="31566" xr:uid="{00000000-0005-0000-0000-0000767B0000}"/>
    <cellStyle name="20% - Dekorfärg2 3 4 2 2 4 4" xfId="38844" xr:uid="{00000000-0005-0000-0000-0000E4970000}"/>
    <cellStyle name="20% - Dekorfärg2 3 4 2 2 4_Tabell 6a K" xfId="18162" xr:uid="{00000000-0005-0000-0000-00001A470000}"/>
    <cellStyle name="20% - Dekorfärg2 3 4 2 2 5" xfId="9684" xr:uid="{00000000-0005-0000-0000-0000FC250000}"/>
    <cellStyle name="20% - Dekorfärg2 3 4 2 2 5 2" xfId="38845" xr:uid="{00000000-0005-0000-0000-0000E5970000}"/>
    <cellStyle name="20% - Dekorfärg2 3 4 2 2 5 2 2" xfId="38846" xr:uid="{00000000-0005-0000-0000-0000E6970000}"/>
    <cellStyle name="20% - Dekorfärg2 3 4 2 2 5 3" xfId="38847" xr:uid="{00000000-0005-0000-0000-0000E7970000}"/>
    <cellStyle name="20% - Dekorfärg2 3 4 2 2 6" xfId="27181" xr:uid="{00000000-0005-0000-0000-0000556A0000}"/>
    <cellStyle name="20% - Dekorfärg2 3 4 2 2 6 2" xfId="38848" xr:uid="{00000000-0005-0000-0000-0000E8970000}"/>
    <cellStyle name="20% - Dekorfärg2 3 4 2 2 7" xfId="38849" xr:uid="{00000000-0005-0000-0000-0000E9970000}"/>
    <cellStyle name="20% - Dekorfärg2 3 4 2 2 8" xfId="38850" xr:uid="{00000000-0005-0000-0000-0000EA970000}"/>
    <cellStyle name="20% - Dekorfärg2 3 4 2 2_Tabell 6a K" xfId="23465" xr:uid="{00000000-0005-0000-0000-0000D15B0000}"/>
    <cellStyle name="20% - Dekorfärg2 3 4 2 3" xfId="1319" xr:uid="{00000000-0005-0000-0000-00004F050000}"/>
    <cellStyle name="20% - Dekorfärg2 3 4 2 3 2" xfId="3511" xr:uid="{00000000-0005-0000-0000-0000DF0D0000}"/>
    <cellStyle name="20% - Dekorfärg2 3 4 2 3 2 2" xfId="7897" xr:uid="{00000000-0005-0000-0000-0000011F0000}"/>
    <cellStyle name="20% - Dekorfärg2 3 4 2 3 2 2 2" xfId="16782" xr:uid="{00000000-0005-0000-0000-0000B6410000}"/>
    <cellStyle name="20% - Dekorfärg2 3 4 2 3 2 2 2 2" xfId="38851" xr:uid="{00000000-0005-0000-0000-0000EB970000}"/>
    <cellStyle name="20% - Dekorfärg2 3 4 2 3 2 2 3" xfId="34279" xr:uid="{00000000-0005-0000-0000-00000F860000}"/>
    <cellStyle name="20% - Dekorfärg2 3 4 2 3 2 2_Tabell 6a K" xfId="25900" xr:uid="{00000000-0005-0000-0000-000054650000}"/>
    <cellStyle name="20% - Dekorfärg2 3 4 2 3 2 3" xfId="12396" xr:uid="{00000000-0005-0000-0000-000094300000}"/>
    <cellStyle name="20% - Dekorfärg2 3 4 2 3 2 3 2" xfId="38852" xr:uid="{00000000-0005-0000-0000-0000EC970000}"/>
    <cellStyle name="20% - Dekorfärg2 3 4 2 3 2 4" xfId="29893" xr:uid="{00000000-0005-0000-0000-0000ED740000}"/>
    <cellStyle name="20% - Dekorfärg2 3 4 2 3 2 5" xfId="38853" xr:uid="{00000000-0005-0000-0000-0000ED970000}"/>
    <cellStyle name="20% - Dekorfärg2 3 4 2 3 2_Tabell 6a K" xfId="25370" xr:uid="{00000000-0005-0000-0000-000042630000}"/>
    <cellStyle name="20% - Dekorfärg2 3 4 2 3 3" xfId="5704" xr:uid="{00000000-0005-0000-0000-000070160000}"/>
    <cellStyle name="20% - Dekorfärg2 3 4 2 3 3 2" xfId="14589" xr:uid="{00000000-0005-0000-0000-000025390000}"/>
    <cellStyle name="20% - Dekorfärg2 3 4 2 3 3 2 2" xfId="38854" xr:uid="{00000000-0005-0000-0000-0000EE970000}"/>
    <cellStyle name="20% - Dekorfärg2 3 4 2 3 3 3" xfId="32086" xr:uid="{00000000-0005-0000-0000-00007E7D0000}"/>
    <cellStyle name="20% - Dekorfärg2 3 4 2 3 3 4" xfId="38855" xr:uid="{00000000-0005-0000-0000-0000EF970000}"/>
    <cellStyle name="20% - Dekorfärg2 3 4 2 3 3_Tabell 6a K" xfId="26168" xr:uid="{00000000-0005-0000-0000-000060660000}"/>
    <cellStyle name="20% - Dekorfärg2 3 4 2 3 4" xfId="10204" xr:uid="{00000000-0005-0000-0000-000004280000}"/>
    <cellStyle name="20% - Dekorfärg2 3 4 2 3 4 2" xfId="38856" xr:uid="{00000000-0005-0000-0000-0000F0970000}"/>
    <cellStyle name="20% - Dekorfärg2 3 4 2 3 4 2 2" xfId="38857" xr:uid="{00000000-0005-0000-0000-0000F1970000}"/>
    <cellStyle name="20% - Dekorfärg2 3 4 2 3 4 3" xfId="38858" xr:uid="{00000000-0005-0000-0000-0000F2970000}"/>
    <cellStyle name="20% - Dekorfärg2 3 4 2 3 5" xfId="27701" xr:uid="{00000000-0005-0000-0000-00005D6C0000}"/>
    <cellStyle name="20% - Dekorfärg2 3 4 2 3 5 2" xfId="38859" xr:uid="{00000000-0005-0000-0000-0000F3970000}"/>
    <cellStyle name="20% - Dekorfärg2 3 4 2 3 6" xfId="38860" xr:uid="{00000000-0005-0000-0000-0000F4970000}"/>
    <cellStyle name="20% - Dekorfärg2 3 4 2 3 7" xfId="38861" xr:uid="{00000000-0005-0000-0000-0000F5970000}"/>
    <cellStyle name="20% - Dekorfärg2 3 4 2 3_Tabell 6a K" xfId="20386" xr:uid="{00000000-0005-0000-0000-0000CA4F0000}"/>
    <cellStyle name="20% - Dekorfärg2 3 4 2 4" xfId="2567" xr:uid="{00000000-0005-0000-0000-00002F0A0000}"/>
    <cellStyle name="20% - Dekorfärg2 3 4 2 4 2" xfId="6953" xr:uid="{00000000-0005-0000-0000-0000511B0000}"/>
    <cellStyle name="20% - Dekorfärg2 3 4 2 4 2 2" xfId="15838" xr:uid="{00000000-0005-0000-0000-0000063E0000}"/>
    <cellStyle name="20% - Dekorfärg2 3 4 2 4 2 2 2" xfId="38862" xr:uid="{00000000-0005-0000-0000-0000F6970000}"/>
    <cellStyle name="20% - Dekorfärg2 3 4 2 4 2 3" xfId="33335" xr:uid="{00000000-0005-0000-0000-00005F820000}"/>
    <cellStyle name="20% - Dekorfärg2 3 4 2 4 2 4" xfId="38863" xr:uid="{00000000-0005-0000-0000-0000F7970000}"/>
    <cellStyle name="20% - Dekorfärg2 3 4 2 4 2_Tabell 6a K" xfId="24446" xr:uid="{00000000-0005-0000-0000-0000A65F0000}"/>
    <cellStyle name="20% - Dekorfärg2 3 4 2 4 3" xfId="11452" xr:uid="{00000000-0005-0000-0000-0000E42C0000}"/>
    <cellStyle name="20% - Dekorfärg2 3 4 2 4 3 2" xfId="38864" xr:uid="{00000000-0005-0000-0000-0000F8970000}"/>
    <cellStyle name="20% - Dekorfärg2 3 4 2 4 3 2 2" xfId="38865" xr:uid="{00000000-0005-0000-0000-0000F9970000}"/>
    <cellStyle name="20% - Dekorfärg2 3 4 2 4 3 3" xfId="38866" xr:uid="{00000000-0005-0000-0000-0000FA970000}"/>
    <cellStyle name="20% - Dekorfärg2 3 4 2 4 4" xfId="28949" xr:uid="{00000000-0005-0000-0000-00003D710000}"/>
    <cellStyle name="20% - Dekorfärg2 3 4 2 4 4 2" xfId="38867" xr:uid="{00000000-0005-0000-0000-0000FB970000}"/>
    <cellStyle name="20% - Dekorfärg2 3 4 2 4 5" xfId="38868" xr:uid="{00000000-0005-0000-0000-0000FC970000}"/>
    <cellStyle name="20% - Dekorfärg2 3 4 2 4 6" xfId="38869" xr:uid="{00000000-0005-0000-0000-0000FD970000}"/>
    <cellStyle name="20% - Dekorfärg2 3 4 2 4_Tabell 6a K" xfId="8914" xr:uid="{00000000-0005-0000-0000-0000FA220000}"/>
    <cellStyle name="20% - Dekorfärg2 3 4 2 5" xfId="4760" xr:uid="{00000000-0005-0000-0000-0000C0120000}"/>
    <cellStyle name="20% - Dekorfärg2 3 4 2 5 2" xfId="13645" xr:uid="{00000000-0005-0000-0000-000075350000}"/>
    <cellStyle name="20% - Dekorfärg2 3 4 2 5 2 2" xfId="38870" xr:uid="{00000000-0005-0000-0000-0000FE970000}"/>
    <cellStyle name="20% - Dekorfärg2 3 4 2 5 3" xfId="31142" xr:uid="{00000000-0005-0000-0000-0000CE790000}"/>
    <cellStyle name="20% - Dekorfärg2 3 4 2 5 4" xfId="38871" xr:uid="{00000000-0005-0000-0000-0000FF970000}"/>
    <cellStyle name="20% - Dekorfärg2 3 4 2 5_Tabell 6a K" xfId="22835" xr:uid="{00000000-0005-0000-0000-00005B590000}"/>
    <cellStyle name="20% - Dekorfärg2 3 4 2 6" xfId="9260" xr:uid="{00000000-0005-0000-0000-000054240000}"/>
    <cellStyle name="20% - Dekorfärg2 3 4 2 6 2" xfId="38872" xr:uid="{00000000-0005-0000-0000-000000980000}"/>
    <cellStyle name="20% - Dekorfärg2 3 4 2 6 2 2" xfId="38873" xr:uid="{00000000-0005-0000-0000-000001980000}"/>
    <cellStyle name="20% - Dekorfärg2 3 4 2 6 3" xfId="38874" xr:uid="{00000000-0005-0000-0000-000002980000}"/>
    <cellStyle name="20% - Dekorfärg2 3 4 2 7" xfId="26757" xr:uid="{00000000-0005-0000-0000-0000AD680000}"/>
    <cellStyle name="20% - Dekorfärg2 3 4 2 7 2" xfId="38875" xr:uid="{00000000-0005-0000-0000-000003980000}"/>
    <cellStyle name="20% - Dekorfärg2 3 4 2 8" xfId="38876" xr:uid="{00000000-0005-0000-0000-000004980000}"/>
    <cellStyle name="20% - Dekorfärg2 3 4 2 9" xfId="38877" xr:uid="{00000000-0005-0000-0000-000005980000}"/>
    <cellStyle name="20% - Dekorfärg2 3 4 2_Tabell 6a K" xfId="22206" xr:uid="{00000000-0005-0000-0000-0000E6560000}"/>
    <cellStyle name="20% - Dekorfärg2 3 4 3" xfId="587" xr:uid="{00000000-0005-0000-0000-000073020000}"/>
    <cellStyle name="20% - Dekorfärg2 3 4 3 2" xfId="1321" xr:uid="{00000000-0005-0000-0000-000051050000}"/>
    <cellStyle name="20% - Dekorfärg2 3 4 3 2 2" xfId="3513" xr:uid="{00000000-0005-0000-0000-0000E10D0000}"/>
    <cellStyle name="20% - Dekorfärg2 3 4 3 2 2 2" xfId="7899" xr:uid="{00000000-0005-0000-0000-0000031F0000}"/>
    <cellStyle name="20% - Dekorfärg2 3 4 3 2 2 2 2" xfId="16784" xr:uid="{00000000-0005-0000-0000-0000B8410000}"/>
    <cellStyle name="20% - Dekorfärg2 3 4 3 2 2 2 2 2" xfId="38878" xr:uid="{00000000-0005-0000-0000-000006980000}"/>
    <cellStyle name="20% - Dekorfärg2 3 4 3 2 2 2 3" xfId="34281" xr:uid="{00000000-0005-0000-0000-000011860000}"/>
    <cellStyle name="20% - Dekorfärg2 3 4 3 2 2 2_Tabell 6a K" xfId="20260" xr:uid="{00000000-0005-0000-0000-00004C4F0000}"/>
    <cellStyle name="20% - Dekorfärg2 3 4 3 2 2 3" xfId="12398" xr:uid="{00000000-0005-0000-0000-000096300000}"/>
    <cellStyle name="20% - Dekorfärg2 3 4 3 2 2 3 2" xfId="38879" xr:uid="{00000000-0005-0000-0000-000007980000}"/>
    <cellStyle name="20% - Dekorfärg2 3 4 3 2 2 4" xfId="29895" xr:uid="{00000000-0005-0000-0000-0000EF740000}"/>
    <cellStyle name="20% - Dekorfärg2 3 4 3 2 2 5" xfId="38880" xr:uid="{00000000-0005-0000-0000-000008980000}"/>
    <cellStyle name="20% - Dekorfärg2 3 4 3 2 2_Tabell 6a K" xfId="20606" xr:uid="{00000000-0005-0000-0000-0000A6500000}"/>
    <cellStyle name="20% - Dekorfärg2 3 4 3 2 3" xfId="5706" xr:uid="{00000000-0005-0000-0000-000072160000}"/>
    <cellStyle name="20% - Dekorfärg2 3 4 3 2 3 2" xfId="14591" xr:uid="{00000000-0005-0000-0000-000027390000}"/>
    <cellStyle name="20% - Dekorfärg2 3 4 3 2 3 2 2" xfId="38881" xr:uid="{00000000-0005-0000-0000-000009980000}"/>
    <cellStyle name="20% - Dekorfärg2 3 4 3 2 3 3" xfId="32088" xr:uid="{00000000-0005-0000-0000-0000807D0000}"/>
    <cellStyle name="20% - Dekorfärg2 3 4 3 2 3 4" xfId="38882" xr:uid="{00000000-0005-0000-0000-00000A980000}"/>
    <cellStyle name="20% - Dekorfärg2 3 4 3 2 3_Tabell 6a K" xfId="20937" xr:uid="{00000000-0005-0000-0000-0000F1510000}"/>
    <cellStyle name="20% - Dekorfärg2 3 4 3 2 4" xfId="10206" xr:uid="{00000000-0005-0000-0000-000006280000}"/>
    <cellStyle name="20% - Dekorfärg2 3 4 3 2 4 2" xfId="38883" xr:uid="{00000000-0005-0000-0000-00000B980000}"/>
    <cellStyle name="20% - Dekorfärg2 3 4 3 2 4 2 2" xfId="38884" xr:uid="{00000000-0005-0000-0000-00000C980000}"/>
    <cellStyle name="20% - Dekorfärg2 3 4 3 2 4 3" xfId="38885" xr:uid="{00000000-0005-0000-0000-00000D980000}"/>
    <cellStyle name="20% - Dekorfärg2 3 4 3 2 5" xfId="27703" xr:uid="{00000000-0005-0000-0000-00005F6C0000}"/>
    <cellStyle name="20% - Dekorfärg2 3 4 3 2 5 2" xfId="38886" xr:uid="{00000000-0005-0000-0000-00000E980000}"/>
    <cellStyle name="20% - Dekorfärg2 3 4 3 2 6" xfId="38887" xr:uid="{00000000-0005-0000-0000-00000F980000}"/>
    <cellStyle name="20% - Dekorfärg2 3 4 3 2 7" xfId="38888" xr:uid="{00000000-0005-0000-0000-000010980000}"/>
    <cellStyle name="20% - Dekorfärg2 3 4 3 2_Tabell 6a K" xfId="22558" xr:uid="{00000000-0005-0000-0000-000046580000}"/>
    <cellStyle name="20% - Dekorfärg2 3 4 3 3" xfId="2779" xr:uid="{00000000-0005-0000-0000-0000030B0000}"/>
    <cellStyle name="20% - Dekorfärg2 3 4 3 3 2" xfId="7165" xr:uid="{00000000-0005-0000-0000-0000251C0000}"/>
    <cellStyle name="20% - Dekorfärg2 3 4 3 3 2 2" xfId="16050" xr:uid="{00000000-0005-0000-0000-0000DA3E0000}"/>
    <cellStyle name="20% - Dekorfärg2 3 4 3 3 2 2 2" xfId="38889" xr:uid="{00000000-0005-0000-0000-000011980000}"/>
    <cellStyle name="20% - Dekorfärg2 3 4 3 3 2 3" xfId="33547" xr:uid="{00000000-0005-0000-0000-000033830000}"/>
    <cellStyle name="20% - Dekorfärg2 3 4 3 3 2 4" xfId="38890" xr:uid="{00000000-0005-0000-0000-000012980000}"/>
    <cellStyle name="20% - Dekorfärg2 3 4 3 3 2_Tabell 6a K" xfId="21176" xr:uid="{00000000-0005-0000-0000-0000E0520000}"/>
    <cellStyle name="20% - Dekorfärg2 3 4 3 3 3" xfId="11664" xr:uid="{00000000-0005-0000-0000-0000B82D0000}"/>
    <cellStyle name="20% - Dekorfärg2 3 4 3 3 3 2" xfId="38891" xr:uid="{00000000-0005-0000-0000-000013980000}"/>
    <cellStyle name="20% - Dekorfärg2 3 4 3 3 3 2 2" xfId="38892" xr:uid="{00000000-0005-0000-0000-000014980000}"/>
    <cellStyle name="20% - Dekorfärg2 3 4 3 3 3 3" xfId="38893" xr:uid="{00000000-0005-0000-0000-000015980000}"/>
    <cellStyle name="20% - Dekorfärg2 3 4 3 3 4" xfId="29161" xr:uid="{00000000-0005-0000-0000-000011720000}"/>
    <cellStyle name="20% - Dekorfärg2 3 4 3 3 4 2" xfId="38894" xr:uid="{00000000-0005-0000-0000-000016980000}"/>
    <cellStyle name="20% - Dekorfärg2 3 4 3 3 5" xfId="38895" xr:uid="{00000000-0005-0000-0000-000017980000}"/>
    <cellStyle name="20% - Dekorfärg2 3 4 3 3 6" xfId="38896" xr:uid="{00000000-0005-0000-0000-000018980000}"/>
    <cellStyle name="20% - Dekorfärg2 3 4 3 3_Tabell 6a K" xfId="23608" xr:uid="{00000000-0005-0000-0000-0000605C0000}"/>
    <cellStyle name="20% - Dekorfärg2 3 4 3 4" xfId="4972" xr:uid="{00000000-0005-0000-0000-000094130000}"/>
    <cellStyle name="20% - Dekorfärg2 3 4 3 4 2" xfId="13857" xr:uid="{00000000-0005-0000-0000-000049360000}"/>
    <cellStyle name="20% - Dekorfärg2 3 4 3 4 2 2" xfId="38897" xr:uid="{00000000-0005-0000-0000-000019980000}"/>
    <cellStyle name="20% - Dekorfärg2 3 4 3 4 3" xfId="31354" xr:uid="{00000000-0005-0000-0000-0000A27A0000}"/>
    <cellStyle name="20% - Dekorfärg2 3 4 3 4 4" xfId="38898" xr:uid="{00000000-0005-0000-0000-00001A980000}"/>
    <cellStyle name="20% - Dekorfärg2 3 4 3 4_Tabell 6a K" xfId="19535" xr:uid="{00000000-0005-0000-0000-0000774C0000}"/>
    <cellStyle name="20% - Dekorfärg2 3 4 3 5" xfId="9472" xr:uid="{00000000-0005-0000-0000-000028250000}"/>
    <cellStyle name="20% - Dekorfärg2 3 4 3 5 2" xfId="38899" xr:uid="{00000000-0005-0000-0000-00001B980000}"/>
    <cellStyle name="20% - Dekorfärg2 3 4 3 5 2 2" xfId="38900" xr:uid="{00000000-0005-0000-0000-00001C980000}"/>
    <cellStyle name="20% - Dekorfärg2 3 4 3 5 3" xfId="38901" xr:uid="{00000000-0005-0000-0000-00001D980000}"/>
    <cellStyle name="20% - Dekorfärg2 3 4 3 6" xfId="26969" xr:uid="{00000000-0005-0000-0000-000081690000}"/>
    <cellStyle name="20% - Dekorfärg2 3 4 3 6 2" xfId="38902" xr:uid="{00000000-0005-0000-0000-00001E980000}"/>
    <cellStyle name="20% - Dekorfärg2 3 4 3 7" xfId="38903" xr:uid="{00000000-0005-0000-0000-00001F980000}"/>
    <cellStyle name="20% - Dekorfärg2 3 4 3 8" xfId="38904" xr:uid="{00000000-0005-0000-0000-000020980000}"/>
    <cellStyle name="20% - Dekorfärg2 3 4 3_Tabell 6a K" xfId="22320" xr:uid="{00000000-0005-0000-0000-000058570000}"/>
    <cellStyle name="20% - Dekorfärg2 3 4 4" xfId="1011" xr:uid="{00000000-0005-0000-0000-00001B040000}"/>
    <cellStyle name="20% - Dekorfärg2 3 4 4 2" xfId="1322" xr:uid="{00000000-0005-0000-0000-000052050000}"/>
    <cellStyle name="20% - Dekorfärg2 3 4 4 2 2" xfId="3514" xr:uid="{00000000-0005-0000-0000-0000E20D0000}"/>
    <cellStyle name="20% - Dekorfärg2 3 4 4 2 2 2" xfId="7900" xr:uid="{00000000-0005-0000-0000-0000041F0000}"/>
    <cellStyle name="20% - Dekorfärg2 3 4 4 2 2 2 2" xfId="16785" xr:uid="{00000000-0005-0000-0000-0000B9410000}"/>
    <cellStyle name="20% - Dekorfärg2 3 4 4 2 2 2 2 2" xfId="38905" xr:uid="{00000000-0005-0000-0000-000021980000}"/>
    <cellStyle name="20% - Dekorfärg2 3 4 4 2 2 2 3" xfId="34282" xr:uid="{00000000-0005-0000-0000-000012860000}"/>
    <cellStyle name="20% - Dekorfärg2 3 4 4 2 2 2_Tabell 6a K" xfId="23998" xr:uid="{00000000-0005-0000-0000-0000E65D0000}"/>
    <cellStyle name="20% - Dekorfärg2 3 4 4 2 2 3" xfId="12399" xr:uid="{00000000-0005-0000-0000-000097300000}"/>
    <cellStyle name="20% - Dekorfärg2 3 4 4 2 2 3 2" xfId="38906" xr:uid="{00000000-0005-0000-0000-000022980000}"/>
    <cellStyle name="20% - Dekorfärg2 3 4 4 2 2 4" xfId="29896" xr:uid="{00000000-0005-0000-0000-0000F0740000}"/>
    <cellStyle name="20% - Dekorfärg2 3 4 4 2 2 5" xfId="38907" xr:uid="{00000000-0005-0000-0000-000023980000}"/>
    <cellStyle name="20% - Dekorfärg2 3 4 4 2 2_Tabell 6a K" xfId="23730" xr:uid="{00000000-0005-0000-0000-0000DA5C0000}"/>
    <cellStyle name="20% - Dekorfärg2 3 4 4 2 3" xfId="5707" xr:uid="{00000000-0005-0000-0000-000073160000}"/>
    <cellStyle name="20% - Dekorfärg2 3 4 4 2 3 2" xfId="14592" xr:uid="{00000000-0005-0000-0000-000028390000}"/>
    <cellStyle name="20% - Dekorfärg2 3 4 4 2 3 2 2" xfId="38908" xr:uid="{00000000-0005-0000-0000-000024980000}"/>
    <cellStyle name="20% - Dekorfärg2 3 4 4 2 3 3" xfId="32089" xr:uid="{00000000-0005-0000-0000-0000817D0000}"/>
    <cellStyle name="20% - Dekorfärg2 3 4 4 2 3 4" xfId="38909" xr:uid="{00000000-0005-0000-0000-000025980000}"/>
    <cellStyle name="20% - Dekorfärg2 3 4 4 2 3_Tabell 6a K" xfId="24144" xr:uid="{00000000-0005-0000-0000-0000785E0000}"/>
    <cellStyle name="20% - Dekorfärg2 3 4 4 2 4" xfId="10207" xr:uid="{00000000-0005-0000-0000-000007280000}"/>
    <cellStyle name="20% - Dekorfärg2 3 4 4 2 4 2" xfId="38910" xr:uid="{00000000-0005-0000-0000-000026980000}"/>
    <cellStyle name="20% - Dekorfärg2 3 4 4 2 4 2 2" xfId="38911" xr:uid="{00000000-0005-0000-0000-000027980000}"/>
    <cellStyle name="20% - Dekorfärg2 3 4 4 2 4 3" xfId="38912" xr:uid="{00000000-0005-0000-0000-000028980000}"/>
    <cellStyle name="20% - Dekorfärg2 3 4 4 2 5" xfId="27704" xr:uid="{00000000-0005-0000-0000-0000606C0000}"/>
    <cellStyle name="20% - Dekorfärg2 3 4 4 2 5 2" xfId="38913" xr:uid="{00000000-0005-0000-0000-000029980000}"/>
    <cellStyle name="20% - Dekorfärg2 3 4 4 2 6" xfId="38914" xr:uid="{00000000-0005-0000-0000-00002A980000}"/>
    <cellStyle name="20% - Dekorfärg2 3 4 4 2 7" xfId="38915" xr:uid="{00000000-0005-0000-0000-00002B980000}"/>
    <cellStyle name="20% - Dekorfärg2 3 4 4 2_Tabell 6a K" xfId="23199" xr:uid="{00000000-0005-0000-0000-0000C75A0000}"/>
    <cellStyle name="20% - Dekorfärg2 3 4 4 3" xfId="3203" xr:uid="{00000000-0005-0000-0000-0000AB0C0000}"/>
    <cellStyle name="20% - Dekorfärg2 3 4 4 3 2" xfId="7589" xr:uid="{00000000-0005-0000-0000-0000CD1D0000}"/>
    <cellStyle name="20% - Dekorfärg2 3 4 4 3 2 2" xfId="16474" xr:uid="{00000000-0005-0000-0000-000082400000}"/>
    <cellStyle name="20% - Dekorfärg2 3 4 4 3 2 2 2" xfId="38916" xr:uid="{00000000-0005-0000-0000-00002C980000}"/>
    <cellStyle name="20% - Dekorfärg2 3 4 4 3 2 3" xfId="33971" xr:uid="{00000000-0005-0000-0000-0000DB840000}"/>
    <cellStyle name="20% - Dekorfärg2 3 4 4 3 2 4" xfId="38917" xr:uid="{00000000-0005-0000-0000-00002D980000}"/>
    <cellStyle name="20% - Dekorfärg2 3 4 4 3 2_Tabell 6a K" xfId="26386" xr:uid="{00000000-0005-0000-0000-00003A670000}"/>
    <cellStyle name="20% - Dekorfärg2 3 4 4 3 3" xfId="12088" xr:uid="{00000000-0005-0000-0000-0000602F0000}"/>
    <cellStyle name="20% - Dekorfärg2 3 4 4 3 3 2" xfId="38918" xr:uid="{00000000-0005-0000-0000-00002E980000}"/>
    <cellStyle name="20% - Dekorfärg2 3 4 4 3 3 2 2" xfId="38919" xr:uid="{00000000-0005-0000-0000-00002F980000}"/>
    <cellStyle name="20% - Dekorfärg2 3 4 4 3 3 3" xfId="38920" xr:uid="{00000000-0005-0000-0000-000030980000}"/>
    <cellStyle name="20% - Dekorfärg2 3 4 4 3 4" xfId="29585" xr:uid="{00000000-0005-0000-0000-0000B9730000}"/>
    <cellStyle name="20% - Dekorfärg2 3 4 4 3 4 2" xfId="38921" xr:uid="{00000000-0005-0000-0000-000031980000}"/>
    <cellStyle name="20% - Dekorfärg2 3 4 4 3 5" xfId="38922" xr:uid="{00000000-0005-0000-0000-000032980000}"/>
    <cellStyle name="20% - Dekorfärg2 3 4 4 3 6" xfId="38923" xr:uid="{00000000-0005-0000-0000-000033980000}"/>
    <cellStyle name="20% - Dekorfärg2 3 4 4 3_Tabell 6a K" xfId="26361" xr:uid="{00000000-0005-0000-0000-000021670000}"/>
    <cellStyle name="20% - Dekorfärg2 3 4 4 4" xfId="5396" xr:uid="{00000000-0005-0000-0000-00003C150000}"/>
    <cellStyle name="20% - Dekorfärg2 3 4 4 4 2" xfId="14281" xr:uid="{00000000-0005-0000-0000-0000F1370000}"/>
    <cellStyle name="20% - Dekorfärg2 3 4 4 4 2 2" xfId="38924" xr:uid="{00000000-0005-0000-0000-000034980000}"/>
    <cellStyle name="20% - Dekorfärg2 3 4 4 4 3" xfId="31778" xr:uid="{00000000-0005-0000-0000-00004A7C0000}"/>
    <cellStyle name="20% - Dekorfärg2 3 4 4 4 4" xfId="38925" xr:uid="{00000000-0005-0000-0000-000035980000}"/>
    <cellStyle name="20% - Dekorfärg2 3 4 4 4_Tabell 6a K" xfId="20929" xr:uid="{00000000-0005-0000-0000-0000E9510000}"/>
    <cellStyle name="20% - Dekorfärg2 3 4 4 5" xfId="9896" xr:uid="{00000000-0005-0000-0000-0000D0260000}"/>
    <cellStyle name="20% - Dekorfärg2 3 4 4 5 2" xfId="38926" xr:uid="{00000000-0005-0000-0000-000036980000}"/>
    <cellStyle name="20% - Dekorfärg2 3 4 4 5 2 2" xfId="38927" xr:uid="{00000000-0005-0000-0000-000037980000}"/>
    <cellStyle name="20% - Dekorfärg2 3 4 4 5 3" xfId="38928" xr:uid="{00000000-0005-0000-0000-000038980000}"/>
    <cellStyle name="20% - Dekorfärg2 3 4 4 6" xfId="27393" xr:uid="{00000000-0005-0000-0000-0000296B0000}"/>
    <cellStyle name="20% - Dekorfärg2 3 4 4 6 2" xfId="38929" xr:uid="{00000000-0005-0000-0000-000039980000}"/>
    <cellStyle name="20% - Dekorfärg2 3 4 4 7" xfId="38930" xr:uid="{00000000-0005-0000-0000-00003A980000}"/>
    <cellStyle name="20% - Dekorfärg2 3 4 4 8" xfId="38931" xr:uid="{00000000-0005-0000-0000-00003B980000}"/>
    <cellStyle name="20% - Dekorfärg2 3 4 4_Tabell 6a K" xfId="24727" xr:uid="{00000000-0005-0000-0000-0000BF600000}"/>
    <cellStyle name="20% - Dekorfärg2 3 4 5" xfId="1318" xr:uid="{00000000-0005-0000-0000-00004E050000}"/>
    <cellStyle name="20% - Dekorfärg2 3 4 5 2" xfId="3510" xr:uid="{00000000-0005-0000-0000-0000DE0D0000}"/>
    <cellStyle name="20% - Dekorfärg2 3 4 5 2 2" xfId="7896" xr:uid="{00000000-0005-0000-0000-0000001F0000}"/>
    <cellStyle name="20% - Dekorfärg2 3 4 5 2 2 2" xfId="16781" xr:uid="{00000000-0005-0000-0000-0000B5410000}"/>
    <cellStyle name="20% - Dekorfärg2 3 4 5 2 2 2 2" xfId="38932" xr:uid="{00000000-0005-0000-0000-00003C980000}"/>
    <cellStyle name="20% - Dekorfärg2 3 4 5 2 2 3" xfId="34278" xr:uid="{00000000-0005-0000-0000-00000E860000}"/>
    <cellStyle name="20% - Dekorfärg2 3 4 5 2 2_Tabell 6a K" xfId="20806" xr:uid="{00000000-0005-0000-0000-00006E510000}"/>
    <cellStyle name="20% - Dekorfärg2 3 4 5 2 3" xfId="12395" xr:uid="{00000000-0005-0000-0000-000093300000}"/>
    <cellStyle name="20% - Dekorfärg2 3 4 5 2 3 2" xfId="38933" xr:uid="{00000000-0005-0000-0000-00003D980000}"/>
    <cellStyle name="20% - Dekorfärg2 3 4 5 2 4" xfId="29892" xr:uid="{00000000-0005-0000-0000-0000EC740000}"/>
    <cellStyle name="20% - Dekorfärg2 3 4 5 2 5" xfId="38934" xr:uid="{00000000-0005-0000-0000-00003E980000}"/>
    <cellStyle name="20% - Dekorfärg2 3 4 5 2_Tabell 6a K" xfId="21791" xr:uid="{00000000-0005-0000-0000-000047550000}"/>
    <cellStyle name="20% - Dekorfärg2 3 4 5 3" xfId="5703" xr:uid="{00000000-0005-0000-0000-00006F160000}"/>
    <cellStyle name="20% - Dekorfärg2 3 4 5 3 2" xfId="14588" xr:uid="{00000000-0005-0000-0000-000024390000}"/>
    <cellStyle name="20% - Dekorfärg2 3 4 5 3 2 2" xfId="38935" xr:uid="{00000000-0005-0000-0000-00003F980000}"/>
    <cellStyle name="20% - Dekorfärg2 3 4 5 3 3" xfId="32085" xr:uid="{00000000-0005-0000-0000-00007D7D0000}"/>
    <cellStyle name="20% - Dekorfärg2 3 4 5 3 4" xfId="38936" xr:uid="{00000000-0005-0000-0000-000040980000}"/>
    <cellStyle name="20% - Dekorfärg2 3 4 5 3_Tabell 6a K" xfId="23198" xr:uid="{00000000-0005-0000-0000-0000C65A0000}"/>
    <cellStyle name="20% - Dekorfärg2 3 4 5 4" xfId="10203" xr:uid="{00000000-0005-0000-0000-000003280000}"/>
    <cellStyle name="20% - Dekorfärg2 3 4 5 4 2" xfId="38937" xr:uid="{00000000-0005-0000-0000-000041980000}"/>
    <cellStyle name="20% - Dekorfärg2 3 4 5 4 2 2" xfId="38938" xr:uid="{00000000-0005-0000-0000-000042980000}"/>
    <cellStyle name="20% - Dekorfärg2 3 4 5 4 3" xfId="38939" xr:uid="{00000000-0005-0000-0000-000043980000}"/>
    <cellStyle name="20% - Dekorfärg2 3 4 5 5" xfId="27700" xr:uid="{00000000-0005-0000-0000-00005C6C0000}"/>
    <cellStyle name="20% - Dekorfärg2 3 4 5 5 2" xfId="38940" xr:uid="{00000000-0005-0000-0000-000044980000}"/>
    <cellStyle name="20% - Dekorfärg2 3 4 5 6" xfId="38941" xr:uid="{00000000-0005-0000-0000-000045980000}"/>
    <cellStyle name="20% - Dekorfärg2 3 4 5 7" xfId="38942" xr:uid="{00000000-0005-0000-0000-000046980000}"/>
    <cellStyle name="20% - Dekorfärg2 3 4 5_Tabell 6a K" xfId="23430" xr:uid="{00000000-0005-0000-0000-0000AE5B0000}"/>
    <cellStyle name="20% - Dekorfärg2 3 4 6" xfId="2355" xr:uid="{00000000-0005-0000-0000-00005B090000}"/>
    <cellStyle name="20% - Dekorfärg2 3 4 6 2" xfId="6741" xr:uid="{00000000-0005-0000-0000-00007D1A0000}"/>
    <cellStyle name="20% - Dekorfärg2 3 4 6 2 2" xfId="15626" xr:uid="{00000000-0005-0000-0000-0000323D0000}"/>
    <cellStyle name="20% - Dekorfärg2 3 4 6 2 2 2" xfId="38943" xr:uid="{00000000-0005-0000-0000-000047980000}"/>
    <cellStyle name="20% - Dekorfärg2 3 4 6 2 3" xfId="33123" xr:uid="{00000000-0005-0000-0000-00008B810000}"/>
    <cellStyle name="20% - Dekorfärg2 3 4 6 2 4" xfId="38944" xr:uid="{00000000-0005-0000-0000-000048980000}"/>
    <cellStyle name="20% - Dekorfärg2 3 4 6 2_Tabell 6a K" xfId="23994" xr:uid="{00000000-0005-0000-0000-0000E25D0000}"/>
    <cellStyle name="20% - Dekorfärg2 3 4 6 3" xfId="11240" xr:uid="{00000000-0005-0000-0000-0000102C0000}"/>
    <cellStyle name="20% - Dekorfärg2 3 4 6 3 2" xfId="38945" xr:uid="{00000000-0005-0000-0000-000049980000}"/>
    <cellStyle name="20% - Dekorfärg2 3 4 6 3 2 2" xfId="38946" xr:uid="{00000000-0005-0000-0000-00004A980000}"/>
    <cellStyle name="20% - Dekorfärg2 3 4 6 3 3" xfId="38947" xr:uid="{00000000-0005-0000-0000-00004B980000}"/>
    <cellStyle name="20% - Dekorfärg2 3 4 6 4" xfId="28737" xr:uid="{00000000-0005-0000-0000-000069700000}"/>
    <cellStyle name="20% - Dekorfärg2 3 4 6 4 2" xfId="38948" xr:uid="{00000000-0005-0000-0000-00004C980000}"/>
    <cellStyle name="20% - Dekorfärg2 3 4 6 5" xfId="38949" xr:uid="{00000000-0005-0000-0000-00004D980000}"/>
    <cellStyle name="20% - Dekorfärg2 3 4 6 6" xfId="38950" xr:uid="{00000000-0005-0000-0000-00004E980000}"/>
    <cellStyle name="20% - Dekorfärg2 3 4 6_Tabell 6a K" xfId="25902" xr:uid="{00000000-0005-0000-0000-000056650000}"/>
    <cellStyle name="20% - Dekorfärg2 3 4 7" xfId="4548" xr:uid="{00000000-0005-0000-0000-0000EC110000}"/>
    <cellStyle name="20% - Dekorfärg2 3 4 7 2" xfId="13433" xr:uid="{00000000-0005-0000-0000-0000A1340000}"/>
    <cellStyle name="20% - Dekorfärg2 3 4 7 2 2" xfId="38951" xr:uid="{00000000-0005-0000-0000-00004F980000}"/>
    <cellStyle name="20% - Dekorfärg2 3 4 7 3" xfId="30930" xr:uid="{00000000-0005-0000-0000-0000FA780000}"/>
    <cellStyle name="20% - Dekorfärg2 3 4 7 4" xfId="38952" xr:uid="{00000000-0005-0000-0000-000050980000}"/>
    <cellStyle name="20% - Dekorfärg2 3 4 7_Tabell 6a K" xfId="24345" xr:uid="{00000000-0005-0000-0000-0000415F0000}"/>
    <cellStyle name="20% - Dekorfärg2 3 4 8" xfId="9048" xr:uid="{00000000-0005-0000-0000-000080230000}"/>
    <cellStyle name="20% - Dekorfärg2 3 4 8 2" xfId="38953" xr:uid="{00000000-0005-0000-0000-000051980000}"/>
    <cellStyle name="20% - Dekorfärg2 3 4 8 2 2" xfId="38954" xr:uid="{00000000-0005-0000-0000-000052980000}"/>
    <cellStyle name="20% - Dekorfärg2 3 4 8 3" xfId="38955" xr:uid="{00000000-0005-0000-0000-000053980000}"/>
    <cellStyle name="20% - Dekorfärg2 3 4 9" xfId="26545" xr:uid="{00000000-0005-0000-0000-0000D9670000}"/>
    <cellStyle name="20% - Dekorfärg2 3 4 9 2" xfId="38956" xr:uid="{00000000-0005-0000-0000-000054980000}"/>
    <cellStyle name="20% - Dekorfärg2 3 4_Tabell 6a K" xfId="18975" xr:uid="{00000000-0005-0000-0000-0000474A0000}"/>
    <cellStyle name="20% - Dekorfärg2 3 5" xfId="344" xr:uid="{00000000-0005-0000-0000-000080010000}"/>
    <cellStyle name="20% - Dekorfärg2 3 5 2" xfId="768" xr:uid="{00000000-0005-0000-0000-000028030000}"/>
    <cellStyle name="20% - Dekorfärg2 3 5 2 2" xfId="1324" xr:uid="{00000000-0005-0000-0000-000054050000}"/>
    <cellStyle name="20% - Dekorfärg2 3 5 2 2 2" xfId="3516" xr:uid="{00000000-0005-0000-0000-0000E40D0000}"/>
    <cellStyle name="20% - Dekorfärg2 3 5 2 2 2 2" xfId="7902" xr:uid="{00000000-0005-0000-0000-0000061F0000}"/>
    <cellStyle name="20% - Dekorfärg2 3 5 2 2 2 2 2" xfId="16787" xr:uid="{00000000-0005-0000-0000-0000BB410000}"/>
    <cellStyle name="20% - Dekorfärg2 3 5 2 2 2 2 2 2" xfId="38957" xr:uid="{00000000-0005-0000-0000-000055980000}"/>
    <cellStyle name="20% - Dekorfärg2 3 5 2 2 2 2 3" xfId="34284" xr:uid="{00000000-0005-0000-0000-000014860000}"/>
    <cellStyle name="20% - Dekorfärg2 3 5 2 2 2 2_Tabell 6a K" xfId="22432" xr:uid="{00000000-0005-0000-0000-0000C8570000}"/>
    <cellStyle name="20% - Dekorfärg2 3 5 2 2 2 3" xfId="12401" xr:uid="{00000000-0005-0000-0000-000099300000}"/>
    <cellStyle name="20% - Dekorfärg2 3 5 2 2 2 3 2" xfId="38958" xr:uid="{00000000-0005-0000-0000-000056980000}"/>
    <cellStyle name="20% - Dekorfärg2 3 5 2 2 2 4" xfId="29898" xr:uid="{00000000-0005-0000-0000-0000F2740000}"/>
    <cellStyle name="20% - Dekorfärg2 3 5 2 2 2 5" xfId="38959" xr:uid="{00000000-0005-0000-0000-000057980000}"/>
    <cellStyle name="20% - Dekorfärg2 3 5 2 2 2_Tabell 6a K" xfId="22776" xr:uid="{00000000-0005-0000-0000-000020590000}"/>
    <cellStyle name="20% - Dekorfärg2 3 5 2 2 3" xfId="5709" xr:uid="{00000000-0005-0000-0000-000075160000}"/>
    <cellStyle name="20% - Dekorfärg2 3 5 2 2 3 2" xfId="14594" xr:uid="{00000000-0005-0000-0000-00002A390000}"/>
    <cellStyle name="20% - Dekorfärg2 3 5 2 2 3 2 2" xfId="38960" xr:uid="{00000000-0005-0000-0000-000058980000}"/>
    <cellStyle name="20% - Dekorfärg2 3 5 2 2 3 3" xfId="32091" xr:uid="{00000000-0005-0000-0000-0000837D0000}"/>
    <cellStyle name="20% - Dekorfärg2 3 5 2 2 3 4" xfId="38961" xr:uid="{00000000-0005-0000-0000-000059980000}"/>
    <cellStyle name="20% - Dekorfärg2 3 5 2 2 3_Tabell 6a K" xfId="23107" xr:uid="{00000000-0005-0000-0000-00006B5A0000}"/>
    <cellStyle name="20% - Dekorfärg2 3 5 2 2 4" xfId="10209" xr:uid="{00000000-0005-0000-0000-000009280000}"/>
    <cellStyle name="20% - Dekorfärg2 3 5 2 2 4 2" xfId="38962" xr:uid="{00000000-0005-0000-0000-00005A980000}"/>
    <cellStyle name="20% - Dekorfärg2 3 5 2 2 4 2 2" xfId="38963" xr:uid="{00000000-0005-0000-0000-00005B980000}"/>
    <cellStyle name="20% - Dekorfärg2 3 5 2 2 4 3" xfId="38964" xr:uid="{00000000-0005-0000-0000-00005C980000}"/>
    <cellStyle name="20% - Dekorfärg2 3 5 2 2 5" xfId="27706" xr:uid="{00000000-0005-0000-0000-0000626C0000}"/>
    <cellStyle name="20% - Dekorfärg2 3 5 2 2 5 2" xfId="38965" xr:uid="{00000000-0005-0000-0000-00005D980000}"/>
    <cellStyle name="20% - Dekorfärg2 3 5 2 2 6" xfId="38966" xr:uid="{00000000-0005-0000-0000-00005E980000}"/>
    <cellStyle name="20% - Dekorfärg2 3 5 2 2 7" xfId="38967" xr:uid="{00000000-0005-0000-0000-00005F980000}"/>
    <cellStyle name="20% - Dekorfärg2 3 5 2 2_Tabell 6a K" xfId="19126" xr:uid="{00000000-0005-0000-0000-0000DE4A0000}"/>
    <cellStyle name="20% - Dekorfärg2 3 5 2 3" xfId="2960" xr:uid="{00000000-0005-0000-0000-0000B80B0000}"/>
    <cellStyle name="20% - Dekorfärg2 3 5 2 3 2" xfId="7346" xr:uid="{00000000-0005-0000-0000-0000DA1C0000}"/>
    <cellStyle name="20% - Dekorfärg2 3 5 2 3 2 2" xfId="16231" xr:uid="{00000000-0005-0000-0000-00008F3F0000}"/>
    <cellStyle name="20% - Dekorfärg2 3 5 2 3 2 2 2" xfId="38968" xr:uid="{00000000-0005-0000-0000-000060980000}"/>
    <cellStyle name="20% - Dekorfärg2 3 5 2 3 2 3" xfId="33728" xr:uid="{00000000-0005-0000-0000-0000E8830000}"/>
    <cellStyle name="20% - Dekorfärg2 3 5 2 3 2 4" xfId="38969" xr:uid="{00000000-0005-0000-0000-000061980000}"/>
    <cellStyle name="20% - Dekorfärg2 3 5 2 3 2_Tabell 6a K" xfId="17835" xr:uid="{00000000-0005-0000-0000-0000D3450000}"/>
    <cellStyle name="20% - Dekorfärg2 3 5 2 3 3" xfId="11845" xr:uid="{00000000-0005-0000-0000-00006D2E0000}"/>
    <cellStyle name="20% - Dekorfärg2 3 5 2 3 3 2" xfId="38970" xr:uid="{00000000-0005-0000-0000-000062980000}"/>
    <cellStyle name="20% - Dekorfärg2 3 5 2 3 3 2 2" xfId="38971" xr:uid="{00000000-0005-0000-0000-000063980000}"/>
    <cellStyle name="20% - Dekorfärg2 3 5 2 3 3 3" xfId="38972" xr:uid="{00000000-0005-0000-0000-000064980000}"/>
    <cellStyle name="20% - Dekorfärg2 3 5 2 3 4" xfId="29342" xr:uid="{00000000-0005-0000-0000-0000C6720000}"/>
    <cellStyle name="20% - Dekorfärg2 3 5 2 3 4 2" xfId="38973" xr:uid="{00000000-0005-0000-0000-000065980000}"/>
    <cellStyle name="20% - Dekorfärg2 3 5 2 3 5" xfId="38974" xr:uid="{00000000-0005-0000-0000-000066980000}"/>
    <cellStyle name="20% - Dekorfärg2 3 5 2 3 6" xfId="38975" xr:uid="{00000000-0005-0000-0000-000067980000}"/>
    <cellStyle name="20% - Dekorfärg2 3 5 2 3_Tabell 6a K" xfId="24626" xr:uid="{00000000-0005-0000-0000-00005A600000}"/>
    <cellStyle name="20% - Dekorfärg2 3 5 2 4" xfId="5153" xr:uid="{00000000-0005-0000-0000-000049140000}"/>
    <cellStyle name="20% - Dekorfärg2 3 5 2 4 2" xfId="14038" xr:uid="{00000000-0005-0000-0000-0000FE360000}"/>
    <cellStyle name="20% - Dekorfärg2 3 5 2 4 2 2" xfId="38976" xr:uid="{00000000-0005-0000-0000-000068980000}"/>
    <cellStyle name="20% - Dekorfärg2 3 5 2 4 3" xfId="31535" xr:uid="{00000000-0005-0000-0000-0000577B0000}"/>
    <cellStyle name="20% - Dekorfärg2 3 5 2 4 4" xfId="38977" xr:uid="{00000000-0005-0000-0000-000069980000}"/>
    <cellStyle name="20% - Dekorfärg2 3 5 2 4_Tabell 6a K" xfId="21208" xr:uid="{00000000-0005-0000-0000-000000530000}"/>
    <cellStyle name="20% - Dekorfärg2 3 5 2 5" xfId="9653" xr:uid="{00000000-0005-0000-0000-0000DD250000}"/>
    <cellStyle name="20% - Dekorfärg2 3 5 2 5 2" xfId="38978" xr:uid="{00000000-0005-0000-0000-00006A980000}"/>
    <cellStyle name="20% - Dekorfärg2 3 5 2 5 2 2" xfId="38979" xr:uid="{00000000-0005-0000-0000-00006B980000}"/>
    <cellStyle name="20% - Dekorfärg2 3 5 2 5 3" xfId="38980" xr:uid="{00000000-0005-0000-0000-00006C980000}"/>
    <cellStyle name="20% - Dekorfärg2 3 5 2 6" xfId="27150" xr:uid="{00000000-0005-0000-0000-0000366A0000}"/>
    <cellStyle name="20% - Dekorfärg2 3 5 2 6 2" xfId="38981" xr:uid="{00000000-0005-0000-0000-00006D980000}"/>
    <cellStyle name="20% - Dekorfärg2 3 5 2 7" xfId="38982" xr:uid="{00000000-0005-0000-0000-00006E980000}"/>
    <cellStyle name="20% - Dekorfärg2 3 5 2 8" xfId="38983" xr:uid="{00000000-0005-0000-0000-00006F980000}"/>
    <cellStyle name="20% - Dekorfärg2 3 5 2_Tabell 6a K" xfId="26436" xr:uid="{00000000-0005-0000-0000-00006C670000}"/>
    <cellStyle name="20% - Dekorfärg2 3 5 3" xfId="1323" xr:uid="{00000000-0005-0000-0000-000053050000}"/>
    <cellStyle name="20% - Dekorfärg2 3 5 3 2" xfId="3515" xr:uid="{00000000-0005-0000-0000-0000E30D0000}"/>
    <cellStyle name="20% - Dekorfärg2 3 5 3 2 2" xfId="7901" xr:uid="{00000000-0005-0000-0000-0000051F0000}"/>
    <cellStyle name="20% - Dekorfärg2 3 5 3 2 2 2" xfId="16786" xr:uid="{00000000-0005-0000-0000-0000BA410000}"/>
    <cellStyle name="20% - Dekorfärg2 3 5 3 2 2 2 2" xfId="38984" xr:uid="{00000000-0005-0000-0000-000070980000}"/>
    <cellStyle name="20% - Dekorfärg2 3 5 3 2 2 3" xfId="34283" xr:uid="{00000000-0005-0000-0000-000013860000}"/>
    <cellStyle name="20% - Dekorfärg2 3 5 3 2 2_Tabell 6a K" xfId="18858" xr:uid="{00000000-0005-0000-0000-0000D2490000}"/>
    <cellStyle name="20% - Dekorfärg2 3 5 3 2 3" xfId="12400" xr:uid="{00000000-0005-0000-0000-000098300000}"/>
    <cellStyle name="20% - Dekorfärg2 3 5 3 2 3 2" xfId="38985" xr:uid="{00000000-0005-0000-0000-000071980000}"/>
    <cellStyle name="20% - Dekorfärg2 3 5 3 2 4" xfId="29897" xr:uid="{00000000-0005-0000-0000-0000F1740000}"/>
    <cellStyle name="20% - Dekorfärg2 3 5 3 2 5" xfId="38986" xr:uid="{00000000-0005-0000-0000-000072980000}"/>
    <cellStyle name="20% - Dekorfärg2 3 5 3 2_Tabell 6a K" xfId="21296" xr:uid="{00000000-0005-0000-0000-000058530000}"/>
    <cellStyle name="20% - Dekorfärg2 3 5 3 3" xfId="5708" xr:uid="{00000000-0005-0000-0000-000074160000}"/>
    <cellStyle name="20% - Dekorfärg2 3 5 3 3 2" xfId="14593" xr:uid="{00000000-0005-0000-0000-000029390000}"/>
    <cellStyle name="20% - Dekorfärg2 3 5 3 3 2 2" xfId="38987" xr:uid="{00000000-0005-0000-0000-000073980000}"/>
    <cellStyle name="20% - Dekorfärg2 3 5 3 3 3" xfId="32090" xr:uid="{00000000-0005-0000-0000-0000827D0000}"/>
    <cellStyle name="20% - Dekorfärg2 3 5 3 3 4" xfId="38988" xr:uid="{00000000-0005-0000-0000-000074980000}"/>
    <cellStyle name="20% - Dekorfärg2 3 5 3 3_Tabell 6a K" xfId="18302" xr:uid="{00000000-0005-0000-0000-0000A6470000}"/>
    <cellStyle name="20% - Dekorfärg2 3 5 3 4" xfId="10208" xr:uid="{00000000-0005-0000-0000-000008280000}"/>
    <cellStyle name="20% - Dekorfärg2 3 5 3 4 2" xfId="38989" xr:uid="{00000000-0005-0000-0000-000075980000}"/>
    <cellStyle name="20% - Dekorfärg2 3 5 3 4 2 2" xfId="38990" xr:uid="{00000000-0005-0000-0000-000076980000}"/>
    <cellStyle name="20% - Dekorfärg2 3 5 3 4 3" xfId="38991" xr:uid="{00000000-0005-0000-0000-000077980000}"/>
    <cellStyle name="20% - Dekorfärg2 3 5 3 5" xfId="27705" xr:uid="{00000000-0005-0000-0000-0000616C0000}"/>
    <cellStyle name="20% - Dekorfärg2 3 5 3 5 2" xfId="38992" xr:uid="{00000000-0005-0000-0000-000078980000}"/>
    <cellStyle name="20% - Dekorfärg2 3 5 3 6" xfId="38993" xr:uid="{00000000-0005-0000-0000-000079980000}"/>
    <cellStyle name="20% - Dekorfärg2 3 5 3 7" xfId="38994" xr:uid="{00000000-0005-0000-0000-00007A980000}"/>
    <cellStyle name="20% - Dekorfärg2 3 5 3_Tabell 6a K" xfId="18268" xr:uid="{00000000-0005-0000-0000-000084470000}"/>
    <cellStyle name="20% - Dekorfärg2 3 5 4" xfId="2536" xr:uid="{00000000-0005-0000-0000-0000100A0000}"/>
    <cellStyle name="20% - Dekorfärg2 3 5 4 2" xfId="6922" xr:uid="{00000000-0005-0000-0000-0000321B0000}"/>
    <cellStyle name="20% - Dekorfärg2 3 5 4 2 2" xfId="15807" xr:uid="{00000000-0005-0000-0000-0000E73D0000}"/>
    <cellStyle name="20% - Dekorfärg2 3 5 4 2 2 2" xfId="38995" xr:uid="{00000000-0005-0000-0000-00007B980000}"/>
    <cellStyle name="20% - Dekorfärg2 3 5 4 2 3" xfId="33304" xr:uid="{00000000-0005-0000-0000-000040820000}"/>
    <cellStyle name="20% - Dekorfärg2 3 5 4 2 4" xfId="38996" xr:uid="{00000000-0005-0000-0000-00007C980000}"/>
    <cellStyle name="20% - Dekorfärg2 3 5 4 2_Tabell 6a K" xfId="25097" xr:uid="{00000000-0005-0000-0000-000031620000}"/>
    <cellStyle name="20% - Dekorfärg2 3 5 4 3" xfId="11421" xr:uid="{00000000-0005-0000-0000-0000C52C0000}"/>
    <cellStyle name="20% - Dekorfärg2 3 5 4 3 2" xfId="38997" xr:uid="{00000000-0005-0000-0000-00007D980000}"/>
    <cellStyle name="20% - Dekorfärg2 3 5 4 3 2 2" xfId="38998" xr:uid="{00000000-0005-0000-0000-00007E980000}"/>
    <cellStyle name="20% - Dekorfärg2 3 5 4 3 3" xfId="38999" xr:uid="{00000000-0005-0000-0000-00007F980000}"/>
    <cellStyle name="20% - Dekorfärg2 3 5 4 4" xfId="28918" xr:uid="{00000000-0005-0000-0000-00001E710000}"/>
    <cellStyle name="20% - Dekorfärg2 3 5 4 4 2" xfId="39000" xr:uid="{00000000-0005-0000-0000-000080980000}"/>
    <cellStyle name="20% - Dekorfärg2 3 5 4 5" xfId="39001" xr:uid="{00000000-0005-0000-0000-000081980000}"/>
    <cellStyle name="20% - Dekorfärg2 3 5 4 6" xfId="39002" xr:uid="{00000000-0005-0000-0000-000082980000}"/>
    <cellStyle name="20% - Dekorfärg2 3 5 4_Tabell 6a K" xfId="19651" xr:uid="{00000000-0005-0000-0000-0000EB4C0000}"/>
    <cellStyle name="20% - Dekorfärg2 3 5 5" xfId="4729" xr:uid="{00000000-0005-0000-0000-0000A1120000}"/>
    <cellStyle name="20% - Dekorfärg2 3 5 5 2" xfId="13614" xr:uid="{00000000-0005-0000-0000-000056350000}"/>
    <cellStyle name="20% - Dekorfärg2 3 5 5 2 2" xfId="39003" xr:uid="{00000000-0005-0000-0000-000083980000}"/>
    <cellStyle name="20% - Dekorfärg2 3 5 5 3" xfId="31111" xr:uid="{00000000-0005-0000-0000-0000AF790000}"/>
    <cellStyle name="20% - Dekorfärg2 3 5 5 4" xfId="39004" xr:uid="{00000000-0005-0000-0000-000084980000}"/>
    <cellStyle name="20% - Dekorfärg2 3 5 5_Tabell 6a K" xfId="24501" xr:uid="{00000000-0005-0000-0000-0000DD5F0000}"/>
    <cellStyle name="20% - Dekorfärg2 3 5 6" xfId="9229" xr:uid="{00000000-0005-0000-0000-000035240000}"/>
    <cellStyle name="20% - Dekorfärg2 3 5 6 2" xfId="39005" xr:uid="{00000000-0005-0000-0000-000085980000}"/>
    <cellStyle name="20% - Dekorfärg2 3 5 6 2 2" xfId="39006" xr:uid="{00000000-0005-0000-0000-000086980000}"/>
    <cellStyle name="20% - Dekorfärg2 3 5 6 3" xfId="39007" xr:uid="{00000000-0005-0000-0000-000087980000}"/>
    <cellStyle name="20% - Dekorfärg2 3 5 7" xfId="26726" xr:uid="{00000000-0005-0000-0000-00008E680000}"/>
    <cellStyle name="20% - Dekorfärg2 3 5 7 2" xfId="39008" xr:uid="{00000000-0005-0000-0000-000088980000}"/>
    <cellStyle name="20% - Dekorfärg2 3 5 8" xfId="39009" xr:uid="{00000000-0005-0000-0000-000089980000}"/>
    <cellStyle name="20% - Dekorfärg2 3 5 9" xfId="39010" xr:uid="{00000000-0005-0000-0000-00008A980000}"/>
    <cellStyle name="20% - Dekorfärg2 3 5_Tabell 6a K" xfId="18985" xr:uid="{00000000-0005-0000-0000-0000514A0000}"/>
    <cellStyle name="20% - Dekorfärg2 3 6" xfId="556" xr:uid="{00000000-0005-0000-0000-000054020000}"/>
    <cellStyle name="20% - Dekorfärg2 3 6 2" xfId="1325" xr:uid="{00000000-0005-0000-0000-000055050000}"/>
    <cellStyle name="20% - Dekorfärg2 3 6 2 2" xfId="3517" xr:uid="{00000000-0005-0000-0000-0000E50D0000}"/>
    <cellStyle name="20% - Dekorfärg2 3 6 2 2 2" xfId="7903" xr:uid="{00000000-0005-0000-0000-0000071F0000}"/>
    <cellStyle name="20% - Dekorfärg2 3 6 2 2 2 2" xfId="16788" xr:uid="{00000000-0005-0000-0000-0000BC410000}"/>
    <cellStyle name="20% - Dekorfärg2 3 6 2 2 2 2 2" xfId="39011" xr:uid="{00000000-0005-0000-0000-00008B980000}"/>
    <cellStyle name="20% - Dekorfärg2 3 6 2 2 2 3" xfId="34285" xr:uid="{00000000-0005-0000-0000-000015860000}"/>
    <cellStyle name="20% - Dekorfärg2 3 6 2 2 2_Tabell 6a K" xfId="25369" xr:uid="{00000000-0005-0000-0000-000041630000}"/>
    <cellStyle name="20% - Dekorfärg2 3 6 2 2 3" xfId="12402" xr:uid="{00000000-0005-0000-0000-00009A300000}"/>
    <cellStyle name="20% - Dekorfärg2 3 6 2 2 3 2" xfId="39012" xr:uid="{00000000-0005-0000-0000-00008C980000}"/>
    <cellStyle name="20% - Dekorfärg2 3 6 2 2 4" xfId="29899" xr:uid="{00000000-0005-0000-0000-0000F3740000}"/>
    <cellStyle name="20% - Dekorfärg2 3 6 2 2 5" xfId="39013" xr:uid="{00000000-0005-0000-0000-00008D980000}"/>
    <cellStyle name="20% - Dekorfärg2 3 6 2 2_Tabell 6a K" xfId="23466" xr:uid="{00000000-0005-0000-0000-0000D25B0000}"/>
    <cellStyle name="20% - Dekorfärg2 3 6 2 3" xfId="5710" xr:uid="{00000000-0005-0000-0000-000076160000}"/>
    <cellStyle name="20% - Dekorfärg2 3 6 2 3 2" xfId="14595" xr:uid="{00000000-0005-0000-0000-00002B390000}"/>
    <cellStyle name="20% - Dekorfärg2 3 6 2 3 2 2" xfId="39014" xr:uid="{00000000-0005-0000-0000-00008E980000}"/>
    <cellStyle name="20% - Dekorfärg2 3 6 2 3 3" xfId="32092" xr:uid="{00000000-0005-0000-0000-0000847D0000}"/>
    <cellStyle name="20% - Dekorfärg2 3 6 2 3 4" xfId="39015" xr:uid="{00000000-0005-0000-0000-00008F980000}"/>
    <cellStyle name="20% - Dekorfärg2 3 6 2 3_Tabell 6a K" xfId="21561" xr:uid="{00000000-0005-0000-0000-000061540000}"/>
    <cellStyle name="20% - Dekorfärg2 3 6 2 4" xfId="10210" xr:uid="{00000000-0005-0000-0000-00000A280000}"/>
    <cellStyle name="20% - Dekorfärg2 3 6 2 4 2" xfId="39016" xr:uid="{00000000-0005-0000-0000-000090980000}"/>
    <cellStyle name="20% - Dekorfärg2 3 6 2 4 2 2" xfId="39017" xr:uid="{00000000-0005-0000-0000-000091980000}"/>
    <cellStyle name="20% - Dekorfärg2 3 6 2 4 3" xfId="39018" xr:uid="{00000000-0005-0000-0000-000092980000}"/>
    <cellStyle name="20% - Dekorfärg2 3 6 2 5" xfId="27707" xr:uid="{00000000-0005-0000-0000-0000636C0000}"/>
    <cellStyle name="20% - Dekorfärg2 3 6 2 5 2" xfId="39019" xr:uid="{00000000-0005-0000-0000-000093980000}"/>
    <cellStyle name="20% - Dekorfärg2 3 6 2 6" xfId="39020" xr:uid="{00000000-0005-0000-0000-000094980000}"/>
    <cellStyle name="20% - Dekorfärg2 3 6 2 7" xfId="39021" xr:uid="{00000000-0005-0000-0000-000095980000}"/>
    <cellStyle name="20% - Dekorfärg2 3 6 2_Tabell 6a K" xfId="26109" xr:uid="{00000000-0005-0000-0000-000025660000}"/>
    <cellStyle name="20% - Dekorfärg2 3 6 3" xfId="2748" xr:uid="{00000000-0005-0000-0000-0000E40A0000}"/>
    <cellStyle name="20% - Dekorfärg2 3 6 3 2" xfId="7134" xr:uid="{00000000-0005-0000-0000-0000061C0000}"/>
    <cellStyle name="20% - Dekorfärg2 3 6 3 2 2" xfId="16019" xr:uid="{00000000-0005-0000-0000-0000BB3E0000}"/>
    <cellStyle name="20% - Dekorfärg2 3 6 3 2 2 2" xfId="39022" xr:uid="{00000000-0005-0000-0000-000096980000}"/>
    <cellStyle name="20% - Dekorfärg2 3 6 3 2 3" xfId="33516" xr:uid="{00000000-0005-0000-0000-000014830000}"/>
    <cellStyle name="20% - Dekorfärg2 3 6 3 2 4" xfId="39023" xr:uid="{00000000-0005-0000-0000-000097980000}"/>
    <cellStyle name="20% - Dekorfärg2 3 6 3 2_Tabell 6a K" xfId="20306" xr:uid="{00000000-0005-0000-0000-00007A4F0000}"/>
    <cellStyle name="20% - Dekorfärg2 3 6 3 3" xfId="11633" xr:uid="{00000000-0005-0000-0000-0000992D0000}"/>
    <cellStyle name="20% - Dekorfärg2 3 6 3 3 2" xfId="39024" xr:uid="{00000000-0005-0000-0000-000098980000}"/>
    <cellStyle name="20% - Dekorfärg2 3 6 3 3 2 2" xfId="39025" xr:uid="{00000000-0005-0000-0000-000099980000}"/>
    <cellStyle name="20% - Dekorfärg2 3 6 3 3 3" xfId="39026" xr:uid="{00000000-0005-0000-0000-00009A980000}"/>
    <cellStyle name="20% - Dekorfärg2 3 6 3 4" xfId="29130" xr:uid="{00000000-0005-0000-0000-0000F2710000}"/>
    <cellStyle name="20% - Dekorfärg2 3 6 3 4 2" xfId="39027" xr:uid="{00000000-0005-0000-0000-00009B980000}"/>
    <cellStyle name="20% - Dekorfärg2 3 6 3 5" xfId="39028" xr:uid="{00000000-0005-0000-0000-00009C980000}"/>
    <cellStyle name="20% - Dekorfärg2 3 6 3 6" xfId="39029" xr:uid="{00000000-0005-0000-0000-00009D980000}"/>
    <cellStyle name="20% - Dekorfärg2 3 6 3_Tabell 6a K" xfId="26164" xr:uid="{00000000-0005-0000-0000-00005C660000}"/>
    <cellStyle name="20% - Dekorfärg2 3 6 4" xfId="4941" xr:uid="{00000000-0005-0000-0000-000075130000}"/>
    <cellStyle name="20% - Dekorfärg2 3 6 4 2" xfId="13826" xr:uid="{00000000-0005-0000-0000-00002A360000}"/>
    <cellStyle name="20% - Dekorfärg2 3 6 4 2 2" xfId="39030" xr:uid="{00000000-0005-0000-0000-00009E980000}"/>
    <cellStyle name="20% - Dekorfärg2 3 6 4 3" xfId="31323" xr:uid="{00000000-0005-0000-0000-0000837A0000}"/>
    <cellStyle name="20% - Dekorfärg2 3 6 4 4" xfId="39031" xr:uid="{00000000-0005-0000-0000-00009F980000}"/>
    <cellStyle name="20% - Dekorfärg2 3 6 4_Tabell 6a K" xfId="23333" xr:uid="{00000000-0005-0000-0000-00004D5B0000}"/>
    <cellStyle name="20% - Dekorfärg2 3 6 5" xfId="9441" xr:uid="{00000000-0005-0000-0000-000009250000}"/>
    <cellStyle name="20% - Dekorfärg2 3 6 5 2" xfId="39032" xr:uid="{00000000-0005-0000-0000-0000A0980000}"/>
    <cellStyle name="20% - Dekorfärg2 3 6 5 2 2" xfId="39033" xr:uid="{00000000-0005-0000-0000-0000A1980000}"/>
    <cellStyle name="20% - Dekorfärg2 3 6 5 3" xfId="39034" xr:uid="{00000000-0005-0000-0000-0000A2980000}"/>
    <cellStyle name="20% - Dekorfärg2 3 6 6" xfId="26938" xr:uid="{00000000-0005-0000-0000-000062690000}"/>
    <cellStyle name="20% - Dekorfärg2 3 6 6 2" xfId="39035" xr:uid="{00000000-0005-0000-0000-0000A3980000}"/>
    <cellStyle name="20% - Dekorfärg2 3 6 7" xfId="39036" xr:uid="{00000000-0005-0000-0000-0000A4980000}"/>
    <cellStyle name="20% - Dekorfärg2 3 6 8" xfId="39037" xr:uid="{00000000-0005-0000-0000-0000A5980000}"/>
    <cellStyle name="20% - Dekorfärg2 3 6_Tabell 6a K" xfId="19064" xr:uid="{00000000-0005-0000-0000-0000A04A0000}"/>
    <cellStyle name="20% - Dekorfärg2 3 7" xfId="980" xr:uid="{00000000-0005-0000-0000-0000FC030000}"/>
    <cellStyle name="20% - Dekorfärg2 3 7 2" xfId="1326" xr:uid="{00000000-0005-0000-0000-000056050000}"/>
    <cellStyle name="20% - Dekorfärg2 3 7 2 2" xfId="3518" xr:uid="{00000000-0005-0000-0000-0000E60D0000}"/>
    <cellStyle name="20% - Dekorfärg2 3 7 2 2 2" xfId="7904" xr:uid="{00000000-0005-0000-0000-0000081F0000}"/>
    <cellStyle name="20% - Dekorfärg2 3 7 2 2 2 2" xfId="16789" xr:uid="{00000000-0005-0000-0000-0000BD410000}"/>
    <cellStyle name="20% - Dekorfärg2 3 7 2 2 2 2 2" xfId="39038" xr:uid="{00000000-0005-0000-0000-0000A6980000}"/>
    <cellStyle name="20% - Dekorfärg2 3 7 2 2 2 3" xfId="34286" xr:uid="{00000000-0005-0000-0000-000016860000}"/>
    <cellStyle name="20% - Dekorfärg2 3 7 2 2 2_Tabell 6a K" xfId="19390" xr:uid="{00000000-0005-0000-0000-0000E64B0000}"/>
    <cellStyle name="20% - Dekorfärg2 3 7 2 2 3" xfId="12403" xr:uid="{00000000-0005-0000-0000-00009B300000}"/>
    <cellStyle name="20% - Dekorfärg2 3 7 2 2 3 2" xfId="39039" xr:uid="{00000000-0005-0000-0000-0000A7980000}"/>
    <cellStyle name="20% - Dekorfärg2 3 7 2 2 4" xfId="29900" xr:uid="{00000000-0005-0000-0000-0000F4740000}"/>
    <cellStyle name="20% - Dekorfärg2 3 7 2 2 5" xfId="39040" xr:uid="{00000000-0005-0000-0000-0000A8980000}"/>
    <cellStyle name="20% - Dekorfärg2 3 7 2 2_Tabell 6a K" xfId="21028" xr:uid="{00000000-0005-0000-0000-00004C520000}"/>
    <cellStyle name="20% - Dekorfärg2 3 7 2 3" xfId="5711" xr:uid="{00000000-0005-0000-0000-000077160000}"/>
    <cellStyle name="20% - Dekorfärg2 3 7 2 3 2" xfId="14596" xr:uid="{00000000-0005-0000-0000-00002C390000}"/>
    <cellStyle name="20% - Dekorfärg2 3 7 2 3 2 2" xfId="39041" xr:uid="{00000000-0005-0000-0000-0000A9980000}"/>
    <cellStyle name="20% - Dekorfärg2 3 7 2 3 3" xfId="32093" xr:uid="{00000000-0005-0000-0000-0000857D0000}"/>
    <cellStyle name="20% - Dekorfärg2 3 7 2 3 4" xfId="39042" xr:uid="{00000000-0005-0000-0000-0000AA980000}"/>
    <cellStyle name="20% - Dekorfärg2 3 7 2 3_Tabell 6a K" xfId="21821" xr:uid="{00000000-0005-0000-0000-000065550000}"/>
    <cellStyle name="20% - Dekorfärg2 3 7 2 4" xfId="10211" xr:uid="{00000000-0005-0000-0000-00000B280000}"/>
    <cellStyle name="20% - Dekorfärg2 3 7 2 4 2" xfId="39043" xr:uid="{00000000-0005-0000-0000-0000AB980000}"/>
    <cellStyle name="20% - Dekorfärg2 3 7 2 4 2 2" xfId="39044" xr:uid="{00000000-0005-0000-0000-0000AC980000}"/>
    <cellStyle name="20% - Dekorfärg2 3 7 2 4 3" xfId="39045" xr:uid="{00000000-0005-0000-0000-0000AD980000}"/>
    <cellStyle name="20% - Dekorfärg2 3 7 2 5" xfId="27708" xr:uid="{00000000-0005-0000-0000-0000646C0000}"/>
    <cellStyle name="20% - Dekorfärg2 3 7 2 5 2" xfId="39046" xr:uid="{00000000-0005-0000-0000-0000AE980000}"/>
    <cellStyle name="20% - Dekorfärg2 3 7 2 6" xfId="39047" xr:uid="{00000000-0005-0000-0000-0000AF980000}"/>
    <cellStyle name="20% - Dekorfärg2 3 7 2 7" xfId="39048" xr:uid="{00000000-0005-0000-0000-0000B0980000}"/>
    <cellStyle name="20% - Dekorfärg2 3 7 2_Tabell 6a K" xfId="25636" xr:uid="{00000000-0005-0000-0000-00004C640000}"/>
    <cellStyle name="20% - Dekorfärg2 3 7 3" xfId="3172" xr:uid="{00000000-0005-0000-0000-00008C0C0000}"/>
    <cellStyle name="20% - Dekorfärg2 3 7 3 2" xfId="7558" xr:uid="{00000000-0005-0000-0000-0000AE1D0000}"/>
    <cellStyle name="20% - Dekorfärg2 3 7 3 2 2" xfId="16443" xr:uid="{00000000-0005-0000-0000-000063400000}"/>
    <cellStyle name="20% - Dekorfärg2 3 7 3 2 2 2" xfId="39049" xr:uid="{00000000-0005-0000-0000-0000B1980000}"/>
    <cellStyle name="20% - Dekorfärg2 3 7 3 2 3" xfId="33940" xr:uid="{00000000-0005-0000-0000-0000BC840000}"/>
    <cellStyle name="20% - Dekorfärg2 3 7 3 2 4" xfId="39050" xr:uid="{00000000-0005-0000-0000-0000B2980000}"/>
    <cellStyle name="20% - Dekorfärg2 3 7 3 2_Tabell 6a K" xfId="26367" xr:uid="{00000000-0005-0000-0000-000027670000}"/>
    <cellStyle name="20% - Dekorfärg2 3 7 3 3" xfId="12057" xr:uid="{00000000-0005-0000-0000-0000412F0000}"/>
    <cellStyle name="20% - Dekorfärg2 3 7 3 3 2" xfId="39051" xr:uid="{00000000-0005-0000-0000-0000B3980000}"/>
    <cellStyle name="20% - Dekorfärg2 3 7 3 3 2 2" xfId="39052" xr:uid="{00000000-0005-0000-0000-0000B4980000}"/>
    <cellStyle name="20% - Dekorfärg2 3 7 3 3 3" xfId="39053" xr:uid="{00000000-0005-0000-0000-0000B5980000}"/>
    <cellStyle name="20% - Dekorfärg2 3 7 3 4" xfId="29554" xr:uid="{00000000-0005-0000-0000-00009A730000}"/>
    <cellStyle name="20% - Dekorfärg2 3 7 3 4 2" xfId="39054" xr:uid="{00000000-0005-0000-0000-0000B6980000}"/>
    <cellStyle name="20% - Dekorfärg2 3 7 3 5" xfId="39055" xr:uid="{00000000-0005-0000-0000-0000B7980000}"/>
    <cellStyle name="20% - Dekorfärg2 3 7 3 6" xfId="39056" xr:uid="{00000000-0005-0000-0000-0000B8980000}"/>
    <cellStyle name="20% - Dekorfärg2 3 7 3_Tabell 6a K" xfId="24152" xr:uid="{00000000-0005-0000-0000-0000805E0000}"/>
    <cellStyle name="20% - Dekorfärg2 3 7 4" xfId="5365" xr:uid="{00000000-0005-0000-0000-00001D150000}"/>
    <cellStyle name="20% - Dekorfärg2 3 7 4 2" xfId="14250" xr:uid="{00000000-0005-0000-0000-0000D2370000}"/>
    <cellStyle name="20% - Dekorfärg2 3 7 4 2 2" xfId="39057" xr:uid="{00000000-0005-0000-0000-0000B9980000}"/>
    <cellStyle name="20% - Dekorfärg2 3 7 4 3" xfId="31747" xr:uid="{00000000-0005-0000-0000-00002B7C0000}"/>
    <cellStyle name="20% - Dekorfärg2 3 7 4 4" xfId="39058" xr:uid="{00000000-0005-0000-0000-0000BA980000}"/>
    <cellStyle name="20% - Dekorfärg2 3 7 4_Tabell 6a K" xfId="24224" xr:uid="{00000000-0005-0000-0000-0000C85E0000}"/>
    <cellStyle name="20% - Dekorfärg2 3 7 5" xfId="9865" xr:uid="{00000000-0005-0000-0000-0000B1260000}"/>
    <cellStyle name="20% - Dekorfärg2 3 7 5 2" xfId="39059" xr:uid="{00000000-0005-0000-0000-0000BB980000}"/>
    <cellStyle name="20% - Dekorfärg2 3 7 5 2 2" xfId="39060" xr:uid="{00000000-0005-0000-0000-0000BC980000}"/>
    <cellStyle name="20% - Dekorfärg2 3 7 5 3" xfId="39061" xr:uid="{00000000-0005-0000-0000-0000BD980000}"/>
    <cellStyle name="20% - Dekorfärg2 3 7 6" xfId="27362" xr:uid="{00000000-0005-0000-0000-00000A6B0000}"/>
    <cellStyle name="20% - Dekorfärg2 3 7 6 2" xfId="39062" xr:uid="{00000000-0005-0000-0000-0000BE980000}"/>
    <cellStyle name="20% - Dekorfärg2 3 7 7" xfId="39063" xr:uid="{00000000-0005-0000-0000-0000BF980000}"/>
    <cellStyle name="20% - Dekorfärg2 3 7 8" xfId="39064" xr:uid="{00000000-0005-0000-0000-0000C0980000}"/>
    <cellStyle name="20% - Dekorfärg2 3 7_Tabell 6a K" xfId="19543" xr:uid="{00000000-0005-0000-0000-00007F4C0000}"/>
    <cellStyle name="20% - Dekorfärg2 3 8" xfId="1307" xr:uid="{00000000-0005-0000-0000-000043050000}"/>
    <cellStyle name="20% - Dekorfärg2 3 8 2" xfId="3499" xr:uid="{00000000-0005-0000-0000-0000D30D0000}"/>
    <cellStyle name="20% - Dekorfärg2 3 8 2 2" xfId="7885" xr:uid="{00000000-0005-0000-0000-0000F51E0000}"/>
    <cellStyle name="20% - Dekorfärg2 3 8 2 2 2" xfId="16770" xr:uid="{00000000-0005-0000-0000-0000AA410000}"/>
    <cellStyle name="20% - Dekorfärg2 3 8 2 2 2 2" xfId="39065" xr:uid="{00000000-0005-0000-0000-0000C1980000}"/>
    <cellStyle name="20% - Dekorfärg2 3 8 2 2 3" xfId="34267" xr:uid="{00000000-0005-0000-0000-000003860000}"/>
    <cellStyle name="20% - Dekorfärg2 3 8 2 2_Tabell 6a K" xfId="25881" xr:uid="{00000000-0005-0000-0000-000041650000}"/>
    <cellStyle name="20% - Dekorfärg2 3 8 2 3" xfId="12384" xr:uid="{00000000-0005-0000-0000-000088300000}"/>
    <cellStyle name="20% - Dekorfärg2 3 8 2 3 2" xfId="39066" xr:uid="{00000000-0005-0000-0000-0000C2980000}"/>
    <cellStyle name="20% - Dekorfärg2 3 8 2 4" xfId="29881" xr:uid="{00000000-0005-0000-0000-0000E1740000}"/>
    <cellStyle name="20% - Dekorfärg2 3 8 2 5" xfId="39067" xr:uid="{00000000-0005-0000-0000-0000C3980000}"/>
    <cellStyle name="20% - Dekorfärg2 3 8 2_Tabell 6a K" xfId="22829" xr:uid="{00000000-0005-0000-0000-000055590000}"/>
    <cellStyle name="20% - Dekorfärg2 3 8 3" xfId="5692" xr:uid="{00000000-0005-0000-0000-000064160000}"/>
    <cellStyle name="20% - Dekorfärg2 3 8 3 2" xfId="14577" xr:uid="{00000000-0005-0000-0000-000019390000}"/>
    <cellStyle name="20% - Dekorfärg2 3 8 3 2 2" xfId="39068" xr:uid="{00000000-0005-0000-0000-0000C4980000}"/>
    <cellStyle name="20% - Dekorfärg2 3 8 3 3" xfId="32074" xr:uid="{00000000-0005-0000-0000-0000727D0000}"/>
    <cellStyle name="20% - Dekorfärg2 3 8 3 4" xfId="39069" xr:uid="{00000000-0005-0000-0000-0000C5980000}"/>
    <cellStyle name="20% - Dekorfärg2 3 8 3_Tabell 6a K" xfId="20374" xr:uid="{00000000-0005-0000-0000-0000BE4F0000}"/>
    <cellStyle name="20% - Dekorfärg2 3 8 4" xfId="10192" xr:uid="{00000000-0005-0000-0000-0000F8270000}"/>
    <cellStyle name="20% - Dekorfärg2 3 8 4 2" xfId="39070" xr:uid="{00000000-0005-0000-0000-0000C6980000}"/>
    <cellStyle name="20% - Dekorfärg2 3 8 4 2 2" xfId="39071" xr:uid="{00000000-0005-0000-0000-0000C7980000}"/>
    <cellStyle name="20% - Dekorfärg2 3 8 4 3" xfId="39072" xr:uid="{00000000-0005-0000-0000-0000C8980000}"/>
    <cellStyle name="20% - Dekorfärg2 3 8 5" xfId="27689" xr:uid="{00000000-0005-0000-0000-0000516C0000}"/>
    <cellStyle name="20% - Dekorfärg2 3 8 5 2" xfId="39073" xr:uid="{00000000-0005-0000-0000-0000C9980000}"/>
    <cellStyle name="20% - Dekorfärg2 3 8 6" xfId="39074" xr:uid="{00000000-0005-0000-0000-0000CA980000}"/>
    <cellStyle name="20% - Dekorfärg2 3 8 7" xfId="39075" xr:uid="{00000000-0005-0000-0000-0000CB980000}"/>
    <cellStyle name="20% - Dekorfärg2 3 8_Tabell 6a K" xfId="22090" xr:uid="{00000000-0005-0000-0000-000072560000}"/>
    <cellStyle name="20% - Dekorfärg2 3 9" xfId="2324" xr:uid="{00000000-0005-0000-0000-00003C090000}"/>
    <cellStyle name="20% - Dekorfärg2 3 9 2" xfId="6710" xr:uid="{00000000-0005-0000-0000-00005E1A0000}"/>
    <cellStyle name="20% - Dekorfärg2 3 9 2 2" xfId="15595" xr:uid="{00000000-0005-0000-0000-0000133D0000}"/>
    <cellStyle name="20% - Dekorfärg2 3 9 2 2 2" xfId="39076" xr:uid="{00000000-0005-0000-0000-0000CC980000}"/>
    <cellStyle name="20% - Dekorfärg2 3 9 2 3" xfId="33092" xr:uid="{00000000-0005-0000-0000-00006C810000}"/>
    <cellStyle name="20% - Dekorfärg2 3 9 2 4" xfId="39077" xr:uid="{00000000-0005-0000-0000-0000CD980000}"/>
    <cellStyle name="20% - Dekorfärg2 3 9 2_Tabell 6a K" xfId="20029" xr:uid="{00000000-0005-0000-0000-0000654E0000}"/>
    <cellStyle name="20% - Dekorfärg2 3 9 3" xfId="11209" xr:uid="{00000000-0005-0000-0000-0000F12B0000}"/>
    <cellStyle name="20% - Dekorfärg2 3 9 3 2" xfId="39078" xr:uid="{00000000-0005-0000-0000-0000CE980000}"/>
    <cellStyle name="20% - Dekorfärg2 3 9 3 2 2" xfId="39079" xr:uid="{00000000-0005-0000-0000-0000CF980000}"/>
    <cellStyle name="20% - Dekorfärg2 3 9 3 3" xfId="39080" xr:uid="{00000000-0005-0000-0000-0000D0980000}"/>
    <cellStyle name="20% - Dekorfärg2 3 9 4" xfId="28706" xr:uid="{00000000-0005-0000-0000-00004A700000}"/>
    <cellStyle name="20% - Dekorfärg2 3 9 4 2" xfId="39081" xr:uid="{00000000-0005-0000-0000-0000D1980000}"/>
    <cellStyle name="20% - Dekorfärg2 3 9 5" xfId="39082" xr:uid="{00000000-0005-0000-0000-0000D2980000}"/>
    <cellStyle name="20% - Dekorfärg2 3 9 6" xfId="39083" xr:uid="{00000000-0005-0000-0000-0000D3980000}"/>
    <cellStyle name="20% - Dekorfärg2 3 9_Tabell 6a K" xfId="23979" xr:uid="{00000000-0005-0000-0000-0000D35D0000}"/>
    <cellStyle name="20% - Dekorfärg2 3_Tabell 6a K" xfId="23732" xr:uid="{00000000-0005-0000-0000-0000DC5C0000}"/>
    <cellStyle name="20% - Dekorfärg2 4" xfId="260" xr:uid="{00000000-0005-0000-0000-00002C010000}"/>
    <cellStyle name="20% - Dekorfärg2 4 10" xfId="39084" xr:uid="{00000000-0005-0000-0000-0000D4980000}"/>
    <cellStyle name="20% - Dekorfärg2 4 11" xfId="39085" xr:uid="{00000000-0005-0000-0000-0000D5980000}"/>
    <cellStyle name="20% - Dekorfärg2 4 12" xfId="39086" xr:uid="{00000000-0005-0000-0000-0000D6980000}"/>
    <cellStyle name="20% - Dekorfärg2 4 2" xfId="472" xr:uid="{00000000-0005-0000-0000-000000020000}"/>
    <cellStyle name="20% - Dekorfärg2 4 2 2" xfId="896" xr:uid="{00000000-0005-0000-0000-0000A8030000}"/>
    <cellStyle name="20% - Dekorfärg2 4 2 2 2" xfId="1329" xr:uid="{00000000-0005-0000-0000-000059050000}"/>
    <cellStyle name="20% - Dekorfärg2 4 2 2 2 2" xfId="3521" xr:uid="{00000000-0005-0000-0000-0000E90D0000}"/>
    <cellStyle name="20% - Dekorfärg2 4 2 2 2 2 2" xfId="7907" xr:uid="{00000000-0005-0000-0000-00000B1F0000}"/>
    <cellStyle name="20% - Dekorfärg2 4 2 2 2 2 2 2" xfId="16792" xr:uid="{00000000-0005-0000-0000-0000C0410000}"/>
    <cellStyle name="20% - Dekorfärg2 4 2 2 2 2 2 2 2" xfId="39087" xr:uid="{00000000-0005-0000-0000-0000D7980000}"/>
    <cellStyle name="20% - Dekorfärg2 4 2 2 2 2 2 3" xfId="34289" xr:uid="{00000000-0005-0000-0000-000019860000}"/>
    <cellStyle name="20% - Dekorfärg2 4 2 2 2 2 2_Tabell 6a K" xfId="18998" xr:uid="{00000000-0005-0000-0000-00005E4A0000}"/>
    <cellStyle name="20% - Dekorfärg2 4 2 2 2 2 3" xfId="12406" xr:uid="{00000000-0005-0000-0000-00009E300000}"/>
    <cellStyle name="20% - Dekorfärg2 4 2 2 2 2 3 2" xfId="39088" xr:uid="{00000000-0005-0000-0000-0000D8980000}"/>
    <cellStyle name="20% - Dekorfärg2 4 2 2 2 2 4" xfId="29903" xr:uid="{00000000-0005-0000-0000-0000F7740000}"/>
    <cellStyle name="20% - Dekorfärg2 4 2 2 2 2 5" xfId="39089" xr:uid="{00000000-0005-0000-0000-0000D9980000}"/>
    <cellStyle name="20% - Dekorfärg2 4 2 2 2 2_Tabell 6a K" xfId="19268" xr:uid="{00000000-0005-0000-0000-00006C4B0000}"/>
    <cellStyle name="20% - Dekorfärg2 4 2 2 2 3" xfId="5714" xr:uid="{00000000-0005-0000-0000-00007A160000}"/>
    <cellStyle name="20% - Dekorfärg2 4 2 2 2 3 2" xfId="14599" xr:uid="{00000000-0005-0000-0000-00002F390000}"/>
    <cellStyle name="20% - Dekorfärg2 4 2 2 2 3 2 2" xfId="39090" xr:uid="{00000000-0005-0000-0000-0000DA980000}"/>
    <cellStyle name="20% - Dekorfärg2 4 2 2 2 3 3" xfId="32096" xr:uid="{00000000-0005-0000-0000-0000887D0000}"/>
    <cellStyle name="20% - Dekorfärg2 4 2 2 2 3 4" xfId="39091" xr:uid="{00000000-0005-0000-0000-0000DB980000}"/>
    <cellStyle name="20% - Dekorfärg2 4 2 2 2 3_Tabell 6a K" xfId="22185" xr:uid="{00000000-0005-0000-0000-0000D1560000}"/>
    <cellStyle name="20% - Dekorfärg2 4 2 2 2 4" xfId="10214" xr:uid="{00000000-0005-0000-0000-00000E280000}"/>
    <cellStyle name="20% - Dekorfärg2 4 2 2 2 4 2" xfId="39092" xr:uid="{00000000-0005-0000-0000-0000DC980000}"/>
    <cellStyle name="20% - Dekorfärg2 4 2 2 2 4 2 2" xfId="39093" xr:uid="{00000000-0005-0000-0000-0000DD980000}"/>
    <cellStyle name="20% - Dekorfärg2 4 2 2 2 4 3" xfId="39094" xr:uid="{00000000-0005-0000-0000-0000DE980000}"/>
    <cellStyle name="20% - Dekorfärg2 4 2 2 2 5" xfId="27711" xr:uid="{00000000-0005-0000-0000-0000676C0000}"/>
    <cellStyle name="20% - Dekorfärg2 4 2 2 2 5 2" xfId="39095" xr:uid="{00000000-0005-0000-0000-0000DF980000}"/>
    <cellStyle name="20% - Dekorfärg2 4 2 2 2 6" xfId="39096" xr:uid="{00000000-0005-0000-0000-0000E0980000}"/>
    <cellStyle name="20% - Dekorfärg2 4 2 2 2 7" xfId="39097" xr:uid="{00000000-0005-0000-0000-0000E1980000}"/>
    <cellStyle name="20% - Dekorfärg2 4 2 2 2_Tabell 6a K" xfId="24383" xr:uid="{00000000-0005-0000-0000-0000675F0000}"/>
    <cellStyle name="20% - Dekorfärg2 4 2 2 3" xfId="3088" xr:uid="{00000000-0005-0000-0000-0000380C0000}"/>
    <cellStyle name="20% - Dekorfärg2 4 2 2 3 2" xfId="7474" xr:uid="{00000000-0005-0000-0000-00005A1D0000}"/>
    <cellStyle name="20% - Dekorfärg2 4 2 2 3 2 2" xfId="16359" xr:uid="{00000000-0005-0000-0000-00000F400000}"/>
    <cellStyle name="20% - Dekorfärg2 4 2 2 3 2 2 2" xfId="39098" xr:uid="{00000000-0005-0000-0000-0000E2980000}"/>
    <cellStyle name="20% - Dekorfärg2 4 2 2 3 2 3" xfId="33856" xr:uid="{00000000-0005-0000-0000-000068840000}"/>
    <cellStyle name="20% - Dekorfärg2 4 2 2 3 2 4" xfId="39099" xr:uid="{00000000-0005-0000-0000-0000E3980000}"/>
    <cellStyle name="20% - Dekorfärg2 4 2 2 3 2_Tabell 6a K" xfId="22357" xr:uid="{00000000-0005-0000-0000-00007D570000}"/>
    <cellStyle name="20% - Dekorfärg2 4 2 2 3 3" xfId="11973" xr:uid="{00000000-0005-0000-0000-0000ED2E0000}"/>
    <cellStyle name="20% - Dekorfärg2 4 2 2 3 3 2" xfId="39100" xr:uid="{00000000-0005-0000-0000-0000E4980000}"/>
    <cellStyle name="20% - Dekorfärg2 4 2 2 3 3 2 2" xfId="39101" xr:uid="{00000000-0005-0000-0000-0000E5980000}"/>
    <cellStyle name="20% - Dekorfärg2 4 2 2 3 3 3" xfId="39102" xr:uid="{00000000-0005-0000-0000-0000E6980000}"/>
    <cellStyle name="20% - Dekorfärg2 4 2 2 3 4" xfId="29470" xr:uid="{00000000-0005-0000-0000-000046730000}"/>
    <cellStyle name="20% - Dekorfärg2 4 2 2 3 4 2" xfId="39103" xr:uid="{00000000-0005-0000-0000-0000E7980000}"/>
    <cellStyle name="20% - Dekorfärg2 4 2 2 3 5" xfId="39104" xr:uid="{00000000-0005-0000-0000-0000E8980000}"/>
    <cellStyle name="20% - Dekorfärg2 4 2 2 3 6" xfId="39105" xr:uid="{00000000-0005-0000-0000-0000E9980000}"/>
    <cellStyle name="20% - Dekorfärg2 4 2 2 3_Tabell 6a K" xfId="19107" xr:uid="{00000000-0005-0000-0000-0000CB4A0000}"/>
    <cellStyle name="20% - Dekorfärg2 4 2 2 4" xfId="5281" xr:uid="{00000000-0005-0000-0000-0000C9140000}"/>
    <cellStyle name="20% - Dekorfärg2 4 2 2 4 2" xfId="14166" xr:uid="{00000000-0005-0000-0000-00007E370000}"/>
    <cellStyle name="20% - Dekorfärg2 4 2 2 4 2 2" xfId="39106" xr:uid="{00000000-0005-0000-0000-0000EA980000}"/>
    <cellStyle name="20% - Dekorfärg2 4 2 2 4 3" xfId="31663" xr:uid="{00000000-0005-0000-0000-0000D77B0000}"/>
    <cellStyle name="20% - Dekorfärg2 4 2 2 4 4" xfId="39107" xr:uid="{00000000-0005-0000-0000-0000EB980000}"/>
    <cellStyle name="20% - Dekorfärg2 4 2 2 4_Tabell 6a K" xfId="24811" xr:uid="{00000000-0005-0000-0000-000013610000}"/>
    <cellStyle name="20% - Dekorfärg2 4 2 2 5" xfId="9781" xr:uid="{00000000-0005-0000-0000-00005D260000}"/>
    <cellStyle name="20% - Dekorfärg2 4 2 2 5 2" xfId="39108" xr:uid="{00000000-0005-0000-0000-0000EC980000}"/>
    <cellStyle name="20% - Dekorfärg2 4 2 2 5 2 2" xfId="39109" xr:uid="{00000000-0005-0000-0000-0000ED980000}"/>
    <cellStyle name="20% - Dekorfärg2 4 2 2 5 3" xfId="39110" xr:uid="{00000000-0005-0000-0000-0000EE980000}"/>
    <cellStyle name="20% - Dekorfärg2 4 2 2 6" xfId="27278" xr:uid="{00000000-0005-0000-0000-0000B66A0000}"/>
    <cellStyle name="20% - Dekorfärg2 4 2 2 6 2" xfId="39111" xr:uid="{00000000-0005-0000-0000-0000EF980000}"/>
    <cellStyle name="20% - Dekorfärg2 4 2 2 7" xfId="39112" xr:uid="{00000000-0005-0000-0000-0000F0980000}"/>
    <cellStyle name="20% - Dekorfärg2 4 2 2 8" xfId="39113" xr:uid="{00000000-0005-0000-0000-0000F1980000}"/>
    <cellStyle name="20% - Dekorfärg2 4 2 2_Tabell 6a K" xfId="20526" xr:uid="{00000000-0005-0000-0000-000056500000}"/>
    <cellStyle name="20% - Dekorfärg2 4 2 3" xfId="1328" xr:uid="{00000000-0005-0000-0000-000058050000}"/>
    <cellStyle name="20% - Dekorfärg2 4 2 3 2" xfId="3520" xr:uid="{00000000-0005-0000-0000-0000E80D0000}"/>
    <cellStyle name="20% - Dekorfärg2 4 2 3 2 2" xfId="7906" xr:uid="{00000000-0005-0000-0000-00000A1F0000}"/>
    <cellStyle name="20% - Dekorfärg2 4 2 3 2 2 2" xfId="16791" xr:uid="{00000000-0005-0000-0000-0000BF410000}"/>
    <cellStyle name="20% - Dekorfärg2 4 2 3 2 2 2 2" xfId="39114" xr:uid="{00000000-0005-0000-0000-0000F2980000}"/>
    <cellStyle name="20% - Dekorfärg2 4 2 3 2 2 3" xfId="34288" xr:uid="{00000000-0005-0000-0000-000018860000}"/>
    <cellStyle name="20% - Dekorfärg2 4 2 3 2 2_Tabell 6a K" xfId="25829" xr:uid="{00000000-0005-0000-0000-00000D650000}"/>
    <cellStyle name="20% - Dekorfärg2 4 2 3 2 3" xfId="12405" xr:uid="{00000000-0005-0000-0000-00009D300000}"/>
    <cellStyle name="20% - Dekorfärg2 4 2 3 2 3 2" xfId="39115" xr:uid="{00000000-0005-0000-0000-0000F3980000}"/>
    <cellStyle name="20% - Dekorfärg2 4 2 3 2 4" xfId="29902" xr:uid="{00000000-0005-0000-0000-0000F6740000}"/>
    <cellStyle name="20% - Dekorfärg2 4 2 3 2 5" xfId="39116" xr:uid="{00000000-0005-0000-0000-0000F4980000}"/>
    <cellStyle name="20% - Dekorfärg2 4 2 3 2_Tabell 6a K" xfId="19800" xr:uid="{00000000-0005-0000-0000-0000804D0000}"/>
    <cellStyle name="20% - Dekorfärg2 4 2 3 3" xfId="5713" xr:uid="{00000000-0005-0000-0000-000079160000}"/>
    <cellStyle name="20% - Dekorfärg2 4 2 3 3 2" xfId="14598" xr:uid="{00000000-0005-0000-0000-00002E390000}"/>
    <cellStyle name="20% - Dekorfärg2 4 2 3 3 2 2" xfId="39117" xr:uid="{00000000-0005-0000-0000-0000F5980000}"/>
    <cellStyle name="20% - Dekorfärg2 4 2 3 3 3" xfId="32095" xr:uid="{00000000-0005-0000-0000-0000877D0000}"/>
    <cellStyle name="20% - Dekorfärg2 4 2 3 3 4" xfId="39118" xr:uid="{00000000-0005-0000-0000-0000F6980000}"/>
    <cellStyle name="20% - Dekorfärg2 4 2 3 3_Tabell 6a K" xfId="24851" xr:uid="{00000000-0005-0000-0000-00003B610000}"/>
    <cellStyle name="20% - Dekorfärg2 4 2 3 4" xfId="10213" xr:uid="{00000000-0005-0000-0000-00000D280000}"/>
    <cellStyle name="20% - Dekorfärg2 4 2 3 4 2" xfId="39119" xr:uid="{00000000-0005-0000-0000-0000F7980000}"/>
    <cellStyle name="20% - Dekorfärg2 4 2 3 4 2 2" xfId="39120" xr:uid="{00000000-0005-0000-0000-0000F8980000}"/>
    <cellStyle name="20% - Dekorfärg2 4 2 3 4 3" xfId="39121" xr:uid="{00000000-0005-0000-0000-0000F9980000}"/>
    <cellStyle name="20% - Dekorfärg2 4 2 3 5" xfId="27710" xr:uid="{00000000-0005-0000-0000-0000666C0000}"/>
    <cellStyle name="20% - Dekorfärg2 4 2 3 5 2" xfId="39122" xr:uid="{00000000-0005-0000-0000-0000FA980000}"/>
    <cellStyle name="20% - Dekorfärg2 4 2 3 6" xfId="39123" xr:uid="{00000000-0005-0000-0000-0000FB980000}"/>
    <cellStyle name="20% - Dekorfärg2 4 2 3 7" xfId="39124" xr:uid="{00000000-0005-0000-0000-0000FC980000}"/>
    <cellStyle name="20% - Dekorfärg2 4 2 3_Tabell 6a K" xfId="22266" xr:uid="{00000000-0005-0000-0000-000022570000}"/>
    <cellStyle name="20% - Dekorfärg2 4 2 4" xfId="2664" xr:uid="{00000000-0005-0000-0000-0000900A0000}"/>
    <cellStyle name="20% - Dekorfärg2 4 2 4 2" xfId="7050" xr:uid="{00000000-0005-0000-0000-0000B21B0000}"/>
    <cellStyle name="20% - Dekorfärg2 4 2 4 2 2" xfId="15935" xr:uid="{00000000-0005-0000-0000-0000673E0000}"/>
    <cellStyle name="20% - Dekorfärg2 4 2 4 2 2 2" xfId="39125" xr:uid="{00000000-0005-0000-0000-0000FD980000}"/>
    <cellStyle name="20% - Dekorfärg2 4 2 4 2 3" xfId="33432" xr:uid="{00000000-0005-0000-0000-0000C0820000}"/>
    <cellStyle name="20% - Dekorfärg2 4 2 4 2 4" xfId="39126" xr:uid="{00000000-0005-0000-0000-0000FE980000}"/>
    <cellStyle name="20% - Dekorfärg2 4 2 4 2_Tabell 6a K" xfId="21277" xr:uid="{00000000-0005-0000-0000-000045530000}"/>
    <cellStyle name="20% - Dekorfärg2 4 2 4 3" xfId="11549" xr:uid="{00000000-0005-0000-0000-0000452D0000}"/>
    <cellStyle name="20% - Dekorfärg2 4 2 4 3 2" xfId="39127" xr:uid="{00000000-0005-0000-0000-0000FF980000}"/>
    <cellStyle name="20% - Dekorfärg2 4 2 4 3 2 2" xfId="39128" xr:uid="{00000000-0005-0000-0000-000000990000}"/>
    <cellStyle name="20% - Dekorfärg2 4 2 4 3 3" xfId="39129" xr:uid="{00000000-0005-0000-0000-000001990000}"/>
    <cellStyle name="20% - Dekorfärg2 4 2 4 4" xfId="29046" xr:uid="{00000000-0005-0000-0000-00009E710000}"/>
    <cellStyle name="20% - Dekorfärg2 4 2 4 4 2" xfId="39130" xr:uid="{00000000-0005-0000-0000-000002990000}"/>
    <cellStyle name="20% - Dekorfärg2 4 2 4 5" xfId="39131" xr:uid="{00000000-0005-0000-0000-000003990000}"/>
    <cellStyle name="20% - Dekorfärg2 4 2 4 6" xfId="39132" xr:uid="{00000000-0005-0000-0000-000004990000}"/>
    <cellStyle name="20% - Dekorfärg2 4 2 4_Tabell 6a K" xfId="23927" xr:uid="{00000000-0005-0000-0000-00009F5D0000}"/>
    <cellStyle name="20% - Dekorfärg2 4 2 5" xfId="4857" xr:uid="{00000000-0005-0000-0000-000021130000}"/>
    <cellStyle name="20% - Dekorfärg2 4 2 5 2" xfId="13742" xr:uid="{00000000-0005-0000-0000-0000D6350000}"/>
    <cellStyle name="20% - Dekorfärg2 4 2 5 2 2" xfId="39133" xr:uid="{00000000-0005-0000-0000-000005990000}"/>
    <cellStyle name="20% - Dekorfärg2 4 2 5 3" xfId="31239" xr:uid="{00000000-0005-0000-0000-00002F7A0000}"/>
    <cellStyle name="20% - Dekorfärg2 4 2 5 4" xfId="39134" xr:uid="{00000000-0005-0000-0000-000006990000}"/>
    <cellStyle name="20% - Dekorfärg2 4 2 5_Tabell 6a K" xfId="18227" xr:uid="{00000000-0005-0000-0000-00005B470000}"/>
    <cellStyle name="20% - Dekorfärg2 4 2 6" xfId="9357" xr:uid="{00000000-0005-0000-0000-0000B5240000}"/>
    <cellStyle name="20% - Dekorfärg2 4 2 6 2" xfId="39135" xr:uid="{00000000-0005-0000-0000-000007990000}"/>
    <cellStyle name="20% - Dekorfärg2 4 2 6 2 2" xfId="39136" xr:uid="{00000000-0005-0000-0000-000008990000}"/>
    <cellStyle name="20% - Dekorfärg2 4 2 6 3" xfId="39137" xr:uid="{00000000-0005-0000-0000-000009990000}"/>
    <cellStyle name="20% - Dekorfärg2 4 2 7" xfId="26854" xr:uid="{00000000-0005-0000-0000-00000E690000}"/>
    <cellStyle name="20% - Dekorfärg2 4 2 7 2" xfId="39138" xr:uid="{00000000-0005-0000-0000-00000A990000}"/>
    <cellStyle name="20% - Dekorfärg2 4 2 8" xfId="39139" xr:uid="{00000000-0005-0000-0000-00000B990000}"/>
    <cellStyle name="20% - Dekorfärg2 4 2 9" xfId="39140" xr:uid="{00000000-0005-0000-0000-00000C990000}"/>
    <cellStyle name="20% - Dekorfärg2 4 2_Tabell 6a K" xfId="22429" xr:uid="{00000000-0005-0000-0000-0000C5570000}"/>
    <cellStyle name="20% - Dekorfärg2 4 3" xfId="684" xr:uid="{00000000-0005-0000-0000-0000D4020000}"/>
    <cellStyle name="20% - Dekorfärg2 4 3 2" xfId="1330" xr:uid="{00000000-0005-0000-0000-00005A050000}"/>
    <cellStyle name="20% - Dekorfärg2 4 3 2 2" xfId="3522" xr:uid="{00000000-0005-0000-0000-0000EA0D0000}"/>
    <cellStyle name="20% - Dekorfärg2 4 3 2 2 2" xfId="7908" xr:uid="{00000000-0005-0000-0000-00000C1F0000}"/>
    <cellStyle name="20% - Dekorfärg2 4 3 2 2 2 2" xfId="16793" xr:uid="{00000000-0005-0000-0000-0000C1410000}"/>
    <cellStyle name="20% - Dekorfärg2 4 3 2 2 2 2 2" xfId="39141" xr:uid="{00000000-0005-0000-0000-00000D990000}"/>
    <cellStyle name="20% - Dekorfärg2 4 3 2 2 2 3" xfId="34290" xr:uid="{00000000-0005-0000-0000-00001A860000}"/>
    <cellStyle name="20% - Dekorfärg2 4 3 2 2 2_Tabell 6a K" xfId="19346" xr:uid="{00000000-0005-0000-0000-0000BA4B0000}"/>
    <cellStyle name="20% - Dekorfärg2 4 3 2 2 3" xfId="12407" xr:uid="{00000000-0005-0000-0000-00009F300000}"/>
    <cellStyle name="20% - Dekorfärg2 4 3 2 2 3 2" xfId="39142" xr:uid="{00000000-0005-0000-0000-00000E990000}"/>
    <cellStyle name="20% - Dekorfärg2 4 3 2 2 4" xfId="29904" xr:uid="{00000000-0005-0000-0000-0000F8740000}"/>
    <cellStyle name="20% - Dekorfärg2 4 3 2 2 5" xfId="39143" xr:uid="{00000000-0005-0000-0000-00000F990000}"/>
    <cellStyle name="20% - Dekorfärg2 4 3 2 2_Tabell 6a K" xfId="26357" xr:uid="{00000000-0005-0000-0000-00001D670000}"/>
    <cellStyle name="20% - Dekorfärg2 4 3 2 3" xfId="5715" xr:uid="{00000000-0005-0000-0000-00007B160000}"/>
    <cellStyle name="20% - Dekorfärg2 4 3 2 3 2" xfId="14600" xr:uid="{00000000-0005-0000-0000-000030390000}"/>
    <cellStyle name="20% - Dekorfärg2 4 3 2 3 2 2" xfId="39144" xr:uid="{00000000-0005-0000-0000-000010990000}"/>
    <cellStyle name="20% - Dekorfärg2 4 3 2 3 3" xfId="32097" xr:uid="{00000000-0005-0000-0000-0000897D0000}"/>
    <cellStyle name="20% - Dekorfärg2 4 3 2 3 4" xfId="39145" xr:uid="{00000000-0005-0000-0000-000011990000}"/>
    <cellStyle name="20% - Dekorfärg2 4 3 2 3_Tabell 6a K" xfId="22798" xr:uid="{00000000-0005-0000-0000-000036590000}"/>
    <cellStyle name="20% - Dekorfärg2 4 3 2 4" xfId="10215" xr:uid="{00000000-0005-0000-0000-00000F280000}"/>
    <cellStyle name="20% - Dekorfärg2 4 3 2 4 2" xfId="39146" xr:uid="{00000000-0005-0000-0000-000012990000}"/>
    <cellStyle name="20% - Dekorfärg2 4 3 2 4 2 2" xfId="39147" xr:uid="{00000000-0005-0000-0000-000013990000}"/>
    <cellStyle name="20% - Dekorfärg2 4 3 2 4 3" xfId="39148" xr:uid="{00000000-0005-0000-0000-000014990000}"/>
    <cellStyle name="20% - Dekorfärg2 4 3 2 5" xfId="27712" xr:uid="{00000000-0005-0000-0000-0000686C0000}"/>
    <cellStyle name="20% - Dekorfärg2 4 3 2 5 2" xfId="39149" xr:uid="{00000000-0005-0000-0000-000015990000}"/>
    <cellStyle name="20% - Dekorfärg2 4 3 2 6" xfId="39150" xr:uid="{00000000-0005-0000-0000-000016990000}"/>
    <cellStyle name="20% - Dekorfärg2 4 3 2 7" xfId="39151" xr:uid="{00000000-0005-0000-0000-000017990000}"/>
    <cellStyle name="20% - Dekorfärg2 4 3 2_Tabell 6a K" xfId="17868" xr:uid="{00000000-0005-0000-0000-0000F4450000}"/>
    <cellStyle name="20% - Dekorfärg2 4 3 3" xfId="2876" xr:uid="{00000000-0005-0000-0000-0000640B0000}"/>
    <cellStyle name="20% - Dekorfärg2 4 3 3 2" xfId="7262" xr:uid="{00000000-0005-0000-0000-0000861C0000}"/>
    <cellStyle name="20% - Dekorfärg2 4 3 3 2 2" xfId="16147" xr:uid="{00000000-0005-0000-0000-00003B3F0000}"/>
    <cellStyle name="20% - Dekorfärg2 4 3 3 2 2 2" xfId="39152" xr:uid="{00000000-0005-0000-0000-000018990000}"/>
    <cellStyle name="20% - Dekorfärg2 4 3 3 2 3" xfId="33644" xr:uid="{00000000-0005-0000-0000-000094830000}"/>
    <cellStyle name="20% - Dekorfärg2 4 3 3 2 4" xfId="39153" xr:uid="{00000000-0005-0000-0000-000019990000}"/>
    <cellStyle name="20% - Dekorfärg2 4 3 3 2_Tabell 6a K" xfId="23447" xr:uid="{00000000-0005-0000-0000-0000BF5B0000}"/>
    <cellStyle name="20% - Dekorfärg2 4 3 3 3" xfId="11761" xr:uid="{00000000-0005-0000-0000-0000192E0000}"/>
    <cellStyle name="20% - Dekorfärg2 4 3 3 3 2" xfId="39154" xr:uid="{00000000-0005-0000-0000-00001A990000}"/>
    <cellStyle name="20% - Dekorfärg2 4 3 3 3 2 2" xfId="39155" xr:uid="{00000000-0005-0000-0000-00001B990000}"/>
    <cellStyle name="20% - Dekorfärg2 4 3 3 3 3" xfId="39156" xr:uid="{00000000-0005-0000-0000-00001C990000}"/>
    <cellStyle name="20% - Dekorfärg2 4 3 3 4" xfId="29258" xr:uid="{00000000-0005-0000-0000-000072720000}"/>
    <cellStyle name="20% - Dekorfärg2 4 3 3 4 2" xfId="39157" xr:uid="{00000000-0005-0000-0000-00001D990000}"/>
    <cellStyle name="20% - Dekorfärg2 4 3 3 5" xfId="39158" xr:uid="{00000000-0005-0000-0000-00001E990000}"/>
    <cellStyle name="20% - Dekorfärg2 4 3 3 6" xfId="39159" xr:uid="{00000000-0005-0000-0000-00001F990000}"/>
    <cellStyle name="20% - Dekorfärg2 4 3 3_Tabell 6a K" xfId="22366" xr:uid="{00000000-0005-0000-0000-000086570000}"/>
    <cellStyle name="20% - Dekorfärg2 4 3 4" xfId="5069" xr:uid="{00000000-0005-0000-0000-0000F5130000}"/>
    <cellStyle name="20% - Dekorfärg2 4 3 4 2" xfId="13954" xr:uid="{00000000-0005-0000-0000-0000AA360000}"/>
    <cellStyle name="20% - Dekorfärg2 4 3 4 2 2" xfId="39160" xr:uid="{00000000-0005-0000-0000-000020990000}"/>
    <cellStyle name="20% - Dekorfärg2 4 3 4 3" xfId="31451" xr:uid="{00000000-0005-0000-0000-0000037B0000}"/>
    <cellStyle name="20% - Dekorfärg2 4 3 4 4" xfId="39161" xr:uid="{00000000-0005-0000-0000-000021990000}"/>
    <cellStyle name="20% - Dekorfärg2 4 3 4_Tabell 6a K" xfId="21030" xr:uid="{00000000-0005-0000-0000-00004E520000}"/>
    <cellStyle name="20% - Dekorfärg2 4 3 5" xfId="9569" xr:uid="{00000000-0005-0000-0000-000089250000}"/>
    <cellStyle name="20% - Dekorfärg2 4 3 5 2" xfId="39162" xr:uid="{00000000-0005-0000-0000-000022990000}"/>
    <cellStyle name="20% - Dekorfärg2 4 3 5 2 2" xfId="39163" xr:uid="{00000000-0005-0000-0000-000023990000}"/>
    <cellStyle name="20% - Dekorfärg2 4 3 5 3" xfId="39164" xr:uid="{00000000-0005-0000-0000-000024990000}"/>
    <cellStyle name="20% - Dekorfärg2 4 3 6" xfId="27066" xr:uid="{00000000-0005-0000-0000-0000E2690000}"/>
    <cellStyle name="20% - Dekorfärg2 4 3 6 2" xfId="39165" xr:uid="{00000000-0005-0000-0000-000025990000}"/>
    <cellStyle name="20% - Dekorfärg2 4 3 7" xfId="39166" xr:uid="{00000000-0005-0000-0000-000026990000}"/>
    <cellStyle name="20% - Dekorfärg2 4 3 8" xfId="39167" xr:uid="{00000000-0005-0000-0000-000027990000}"/>
    <cellStyle name="20% - Dekorfärg2 4 3_Tabell 6a K" xfId="22640" xr:uid="{00000000-0005-0000-0000-000098580000}"/>
    <cellStyle name="20% - Dekorfärg2 4 4" xfId="1108" xr:uid="{00000000-0005-0000-0000-00007C040000}"/>
    <cellStyle name="20% - Dekorfärg2 4 4 2" xfId="1331" xr:uid="{00000000-0005-0000-0000-00005B050000}"/>
    <cellStyle name="20% - Dekorfärg2 4 4 2 2" xfId="3523" xr:uid="{00000000-0005-0000-0000-0000EB0D0000}"/>
    <cellStyle name="20% - Dekorfärg2 4 4 2 2 2" xfId="7909" xr:uid="{00000000-0005-0000-0000-00000D1F0000}"/>
    <cellStyle name="20% - Dekorfärg2 4 4 2 2 2 2" xfId="16794" xr:uid="{00000000-0005-0000-0000-0000C2410000}"/>
    <cellStyle name="20% - Dekorfärg2 4 4 2 2 2 2 2" xfId="39168" xr:uid="{00000000-0005-0000-0000-000028990000}"/>
    <cellStyle name="20% - Dekorfärg2 4 4 2 2 2 3" xfId="34291" xr:uid="{00000000-0005-0000-0000-00001B860000}"/>
    <cellStyle name="20% - Dekorfärg2 4 4 2 2 2_Tabell 6a K" xfId="24923" xr:uid="{00000000-0005-0000-0000-000083610000}"/>
    <cellStyle name="20% - Dekorfärg2 4 4 2 2 3" xfId="12408" xr:uid="{00000000-0005-0000-0000-0000A0300000}"/>
    <cellStyle name="20% - Dekorfärg2 4 4 2 2 3 2" xfId="39169" xr:uid="{00000000-0005-0000-0000-000029990000}"/>
    <cellStyle name="20% - Dekorfärg2 4 4 2 2 4" xfId="29905" xr:uid="{00000000-0005-0000-0000-0000F9740000}"/>
    <cellStyle name="20% - Dekorfärg2 4 4 2 2 5" xfId="39170" xr:uid="{00000000-0005-0000-0000-00002A990000}"/>
    <cellStyle name="20% - Dekorfärg2 4 4 2 2_Tabell 6a K" xfId="17806" xr:uid="{00000000-0005-0000-0000-0000B6450000}"/>
    <cellStyle name="20% - Dekorfärg2 4 4 2 3" xfId="5716" xr:uid="{00000000-0005-0000-0000-00007C160000}"/>
    <cellStyle name="20% - Dekorfärg2 4 4 2 3 2" xfId="14601" xr:uid="{00000000-0005-0000-0000-000031390000}"/>
    <cellStyle name="20% - Dekorfärg2 4 4 2 3 2 2" xfId="39171" xr:uid="{00000000-0005-0000-0000-00002B990000}"/>
    <cellStyle name="20% - Dekorfärg2 4 4 2 3 3" xfId="32098" xr:uid="{00000000-0005-0000-0000-00008A7D0000}"/>
    <cellStyle name="20% - Dekorfärg2 4 4 2 3 4" xfId="39172" xr:uid="{00000000-0005-0000-0000-00002C990000}"/>
    <cellStyle name="20% - Dekorfärg2 4 4 2 3_Tabell 6a K" xfId="24618" xr:uid="{00000000-0005-0000-0000-000052600000}"/>
    <cellStyle name="20% - Dekorfärg2 4 4 2 4" xfId="10216" xr:uid="{00000000-0005-0000-0000-000010280000}"/>
    <cellStyle name="20% - Dekorfärg2 4 4 2 4 2" xfId="39173" xr:uid="{00000000-0005-0000-0000-00002D990000}"/>
    <cellStyle name="20% - Dekorfärg2 4 4 2 4 2 2" xfId="39174" xr:uid="{00000000-0005-0000-0000-00002E990000}"/>
    <cellStyle name="20% - Dekorfärg2 4 4 2 4 3" xfId="39175" xr:uid="{00000000-0005-0000-0000-00002F990000}"/>
    <cellStyle name="20% - Dekorfärg2 4 4 2 5" xfId="27713" xr:uid="{00000000-0005-0000-0000-0000696C0000}"/>
    <cellStyle name="20% - Dekorfärg2 4 4 2 5 2" xfId="39176" xr:uid="{00000000-0005-0000-0000-000030990000}"/>
    <cellStyle name="20% - Dekorfärg2 4 4 2 6" xfId="39177" xr:uid="{00000000-0005-0000-0000-000031990000}"/>
    <cellStyle name="20% - Dekorfärg2 4 4 2 7" xfId="39178" xr:uid="{00000000-0005-0000-0000-000032990000}"/>
    <cellStyle name="20% - Dekorfärg2 4 4 2_Tabell 6a K" xfId="18502" xr:uid="{00000000-0005-0000-0000-00006E480000}"/>
    <cellStyle name="20% - Dekorfärg2 4 4 3" xfId="3300" xr:uid="{00000000-0005-0000-0000-00000C0D0000}"/>
    <cellStyle name="20% - Dekorfärg2 4 4 3 2" xfId="7686" xr:uid="{00000000-0005-0000-0000-00002E1E0000}"/>
    <cellStyle name="20% - Dekorfärg2 4 4 3 2 2" xfId="16571" xr:uid="{00000000-0005-0000-0000-0000E3400000}"/>
    <cellStyle name="20% - Dekorfärg2 4 4 3 2 2 2" xfId="39179" xr:uid="{00000000-0005-0000-0000-000033990000}"/>
    <cellStyle name="20% - Dekorfärg2 4 4 3 2 3" xfId="34068" xr:uid="{00000000-0005-0000-0000-00003C850000}"/>
    <cellStyle name="20% - Dekorfärg2 4 4 3 2 4" xfId="39180" xr:uid="{00000000-0005-0000-0000-000034990000}"/>
    <cellStyle name="20% - Dekorfärg2 4 4 3 2_Tabell 6a K" xfId="18860" xr:uid="{00000000-0005-0000-0000-0000D4490000}"/>
    <cellStyle name="20% - Dekorfärg2 4 4 3 3" xfId="12185" xr:uid="{00000000-0005-0000-0000-0000C12F0000}"/>
    <cellStyle name="20% - Dekorfärg2 4 4 3 3 2" xfId="39181" xr:uid="{00000000-0005-0000-0000-000035990000}"/>
    <cellStyle name="20% - Dekorfärg2 4 4 3 3 2 2" xfId="39182" xr:uid="{00000000-0005-0000-0000-000036990000}"/>
    <cellStyle name="20% - Dekorfärg2 4 4 3 3 3" xfId="39183" xr:uid="{00000000-0005-0000-0000-000037990000}"/>
    <cellStyle name="20% - Dekorfärg2 4 4 3 4" xfId="29682" xr:uid="{00000000-0005-0000-0000-00001A740000}"/>
    <cellStyle name="20% - Dekorfärg2 4 4 3 4 2" xfId="39184" xr:uid="{00000000-0005-0000-0000-000038990000}"/>
    <cellStyle name="20% - Dekorfärg2 4 4 3 5" xfId="39185" xr:uid="{00000000-0005-0000-0000-000039990000}"/>
    <cellStyle name="20% - Dekorfärg2 4 4 3 6" xfId="39186" xr:uid="{00000000-0005-0000-0000-00003A990000}"/>
    <cellStyle name="20% - Dekorfärg2 4 4 3_Tabell 6a K" xfId="25617" xr:uid="{00000000-0005-0000-0000-000039640000}"/>
    <cellStyle name="20% - Dekorfärg2 4 4 4" xfId="5493" xr:uid="{00000000-0005-0000-0000-00009D150000}"/>
    <cellStyle name="20% - Dekorfärg2 4 4 4 2" xfId="14378" xr:uid="{00000000-0005-0000-0000-000052380000}"/>
    <cellStyle name="20% - Dekorfärg2 4 4 4 2 2" xfId="39187" xr:uid="{00000000-0005-0000-0000-00003B990000}"/>
    <cellStyle name="20% - Dekorfärg2 4 4 4 3" xfId="31875" xr:uid="{00000000-0005-0000-0000-0000AB7C0000}"/>
    <cellStyle name="20% - Dekorfärg2 4 4 4 4" xfId="39188" xr:uid="{00000000-0005-0000-0000-00003C990000}"/>
    <cellStyle name="20% - Dekorfärg2 4 4 4_Tabell 6a K" xfId="18719" xr:uid="{00000000-0005-0000-0000-000047490000}"/>
    <cellStyle name="20% - Dekorfärg2 4 4 5" xfId="9993" xr:uid="{00000000-0005-0000-0000-000031270000}"/>
    <cellStyle name="20% - Dekorfärg2 4 4 5 2" xfId="39189" xr:uid="{00000000-0005-0000-0000-00003D990000}"/>
    <cellStyle name="20% - Dekorfärg2 4 4 5 2 2" xfId="39190" xr:uid="{00000000-0005-0000-0000-00003E990000}"/>
    <cellStyle name="20% - Dekorfärg2 4 4 5 3" xfId="39191" xr:uid="{00000000-0005-0000-0000-00003F990000}"/>
    <cellStyle name="20% - Dekorfärg2 4 4 6" xfId="27490" xr:uid="{00000000-0005-0000-0000-00008A6B0000}"/>
    <cellStyle name="20% - Dekorfärg2 4 4 6 2" xfId="39192" xr:uid="{00000000-0005-0000-0000-000040990000}"/>
    <cellStyle name="20% - Dekorfärg2 4 4 7" xfId="39193" xr:uid="{00000000-0005-0000-0000-000041990000}"/>
    <cellStyle name="20% - Dekorfärg2 4 4 8" xfId="39194" xr:uid="{00000000-0005-0000-0000-000042990000}"/>
    <cellStyle name="20% - Dekorfärg2 4 4_Tabell 6a K" xfId="19391" xr:uid="{00000000-0005-0000-0000-0000E74B0000}"/>
    <cellStyle name="20% - Dekorfärg2 4 5" xfId="1327" xr:uid="{00000000-0005-0000-0000-000057050000}"/>
    <cellStyle name="20% - Dekorfärg2 4 5 2" xfId="3519" xr:uid="{00000000-0005-0000-0000-0000E70D0000}"/>
    <cellStyle name="20% - Dekorfärg2 4 5 2 2" xfId="7905" xr:uid="{00000000-0005-0000-0000-0000091F0000}"/>
    <cellStyle name="20% - Dekorfärg2 4 5 2 2 2" xfId="16790" xr:uid="{00000000-0005-0000-0000-0000BE410000}"/>
    <cellStyle name="20% - Dekorfärg2 4 5 2 2 2 2" xfId="39195" xr:uid="{00000000-0005-0000-0000-000043990000}"/>
    <cellStyle name="20% - Dekorfärg2 4 5 2 2 3" xfId="34287" xr:uid="{00000000-0005-0000-0000-000017860000}"/>
    <cellStyle name="20% - Dekorfärg2 4 5 2 2_Tabell 6a K" xfId="19873" xr:uid="{00000000-0005-0000-0000-0000C94D0000}"/>
    <cellStyle name="20% - Dekorfärg2 4 5 2 3" xfId="12404" xr:uid="{00000000-0005-0000-0000-00009C300000}"/>
    <cellStyle name="20% - Dekorfärg2 4 5 2 3 2" xfId="39196" xr:uid="{00000000-0005-0000-0000-000044990000}"/>
    <cellStyle name="20% - Dekorfärg2 4 5 2 4" xfId="29901" xr:uid="{00000000-0005-0000-0000-0000F5740000}"/>
    <cellStyle name="20% - Dekorfärg2 4 5 2 5" xfId="39197" xr:uid="{00000000-0005-0000-0000-000045990000}"/>
    <cellStyle name="20% - Dekorfärg2 4 5 2_Tabell 6a K" xfId="8929" xr:uid="{00000000-0005-0000-0000-000009230000}"/>
    <cellStyle name="20% - Dekorfärg2 4 5 3" xfId="5712" xr:uid="{00000000-0005-0000-0000-000078160000}"/>
    <cellStyle name="20% - Dekorfärg2 4 5 3 2" xfId="14597" xr:uid="{00000000-0005-0000-0000-00002D390000}"/>
    <cellStyle name="20% - Dekorfärg2 4 5 3 2 2" xfId="39198" xr:uid="{00000000-0005-0000-0000-000046990000}"/>
    <cellStyle name="20% - Dekorfärg2 4 5 3 3" xfId="32094" xr:uid="{00000000-0005-0000-0000-0000867D0000}"/>
    <cellStyle name="20% - Dekorfärg2 4 5 3 4" xfId="39199" xr:uid="{00000000-0005-0000-0000-000047990000}"/>
    <cellStyle name="20% - Dekorfärg2 4 5 3_Tabell 6a K" xfId="18394" xr:uid="{00000000-0005-0000-0000-000002480000}"/>
    <cellStyle name="20% - Dekorfärg2 4 5 4" xfId="10212" xr:uid="{00000000-0005-0000-0000-00000C280000}"/>
    <cellStyle name="20% - Dekorfärg2 4 5 4 2" xfId="39200" xr:uid="{00000000-0005-0000-0000-000048990000}"/>
    <cellStyle name="20% - Dekorfärg2 4 5 4 2 2" xfId="39201" xr:uid="{00000000-0005-0000-0000-000049990000}"/>
    <cellStyle name="20% - Dekorfärg2 4 5 4 3" xfId="39202" xr:uid="{00000000-0005-0000-0000-00004A990000}"/>
    <cellStyle name="20% - Dekorfärg2 4 5 5" xfId="27709" xr:uid="{00000000-0005-0000-0000-0000656C0000}"/>
    <cellStyle name="20% - Dekorfärg2 4 5 5 2" xfId="39203" xr:uid="{00000000-0005-0000-0000-00004B990000}"/>
    <cellStyle name="20% - Dekorfärg2 4 5 6" xfId="39204" xr:uid="{00000000-0005-0000-0000-00004C990000}"/>
    <cellStyle name="20% - Dekorfärg2 4 5 7" xfId="39205" xr:uid="{00000000-0005-0000-0000-00004D990000}"/>
    <cellStyle name="20% - Dekorfärg2 4 5_Tabell 6a K" xfId="18080" xr:uid="{00000000-0005-0000-0000-0000C8460000}"/>
    <cellStyle name="20% - Dekorfärg2 4 6" xfId="2452" xr:uid="{00000000-0005-0000-0000-0000BC090000}"/>
    <cellStyle name="20% - Dekorfärg2 4 6 2" xfId="6838" xr:uid="{00000000-0005-0000-0000-0000DE1A0000}"/>
    <cellStyle name="20% - Dekorfärg2 4 6 2 2" xfId="15723" xr:uid="{00000000-0005-0000-0000-0000933D0000}"/>
    <cellStyle name="20% - Dekorfärg2 4 6 2 2 2" xfId="39206" xr:uid="{00000000-0005-0000-0000-00004E990000}"/>
    <cellStyle name="20% - Dekorfärg2 4 6 2 3" xfId="33220" xr:uid="{00000000-0005-0000-0000-0000EC810000}"/>
    <cellStyle name="20% - Dekorfärg2 4 6 2 4" xfId="39207" xr:uid="{00000000-0005-0000-0000-00004F990000}"/>
    <cellStyle name="20% - Dekorfärg2 4 6 2_Tabell 6a K" xfId="20858" xr:uid="{00000000-0005-0000-0000-0000A2510000}"/>
    <cellStyle name="20% - Dekorfärg2 4 6 3" xfId="11337" xr:uid="{00000000-0005-0000-0000-0000712C0000}"/>
    <cellStyle name="20% - Dekorfärg2 4 6 3 2" xfId="39208" xr:uid="{00000000-0005-0000-0000-000050990000}"/>
    <cellStyle name="20% - Dekorfärg2 4 6 3 2 2" xfId="39209" xr:uid="{00000000-0005-0000-0000-000051990000}"/>
    <cellStyle name="20% - Dekorfärg2 4 6 3 3" xfId="39210" xr:uid="{00000000-0005-0000-0000-000052990000}"/>
    <cellStyle name="20% - Dekorfärg2 4 6 4" xfId="28834" xr:uid="{00000000-0005-0000-0000-0000CA700000}"/>
    <cellStyle name="20% - Dekorfärg2 4 6 4 2" xfId="39211" xr:uid="{00000000-0005-0000-0000-000053990000}"/>
    <cellStyle name="20% - Dekorfärg2 4 6 5" xfId="39212" xr:uid="{00000000-0005-0000-0000-000054990000}"/>
    <cellStyle name="20% - Dekorfärg2 4 6 6" xfId="39213" xr:uid="{00000000-0005-0000-0000-000055990000}"/>
    <cellStyle name="20% - Dekorfärg2 4 6_Tabell 6a K" xfId="22698" xr:uid="{00000000-0005-0000-0000-0000D2580000}"/>
    <cellStyle name="20% - Dekorfärg2 4 7" xfId="4645" xr:uid="{00000000-0005-0000-0000-00004D120000}"/>
    <cellStyle name="20% - Dekorfärg2 4 7 2" xfId="13530" xr:uid="{00000000-0005-0000-0000-000002350000}"/>
    <cellStyle name="20% - Dekorfärg2 4 7 2 2" xfId="39214" xr:uid="{00000000-0005-0000-0000-000056990000}"/>
    <cellStyle name="20% - Dekorfärg2 4 7 3" xfId="31027" xr:uid="{00000000-0005-0000-0000-00005B790000}"/>
    <cellStyle name="20% - Dekorfärg2 4 7 4" xfId="39215" xr:uid="{00000000-0005-0000-0000-000057990000}"/>
    <cellStyle name="20% - Dekorfärg2 4 7_Tabell 6a K" xfId="18553" xr:uid="{00000000-0005-0000-0000-0000A1480000}"/>
    <cellStyle name="20% - Dekorfärg2 4 8" xfId="9145" xr:uid="{00000000-0005-0000-0000-0000E1230000}"/>
    <cellStyle name="20% - Dekorfärg2 4 8 2" xfId="39216" xr:uid="{00000000-0005-0000-0000-000058990000}"/>
    <cellStyle name="20% - Dekorfärg2 4 8 2 2" xfId="39217" xr:uid="{00000000-0005-0000-0000-000059990000}"/>
    <cellStyle name="20% - Dekorfärg2 4 8 3" xfId="39218" xr:uid="{00000000-0005-0000-0000-00005A990000}"/>
    <cellStyle name="20% - Dekorfärg2 4 9" xfId="26642" xr:uid="{00000000-0005-0000-0000-00003A680000}"/>
    <cellStyle name="20% - Dekorfärg2 4 9 2" xfId="39219" xr:uid="{00000000-0005-0000-0000-00005B990000}"/>
    <cellStyle name="20% - Dekorfärg2 4_Tabell 6a K" xfId="19127" xr:uid="{00000000-0005-0000-0000-0000DF4A0000}"/>
    <cellStyle name="20% - Dekorfärg2 5" xfId="204" xr:uid="{00000000-0005-0000-0000-0000F4000000}"/>
    <cellStyle name="20% - Dekorfärg2 5 10" xfId="39220" xr:uid="{00000000-0005-0000-0000-00005C990000}"/>
    <cellStyle name="20% - Dekorfärg2 5 11" xfId="39221" xr:uid="{00000000-0005-0000-0000-00005D990000}"/>
    <cellStyle name="20% - Dekorfärg2 5 12" xfId="39222" xr:uid="{00000000-0005-0000-0000-00005E990000}"/>
    <cellStyle name="20% - Dekorfärg2 5 2" xfId="416" xr:uid="{00000000-0005-0000-0000-0000C8010000}"/>
    <cellStyle name="20% - Dekorfärg2 5 2 2" xfId="840" xr:uid="{00000000-0005-0000-0000-000070030000}"/>
    <cellStyle name="20% - Dekorfärg2 5 2 2 2" xfId="1334" xr:uid="{00000000-0005-0000-0000-00005E050000}"/>
    <cellStyle name="20% - Dekorfärg2 5 2 2 2 2" xfId="3526" xr:uid="{00000000-0005-0000-0000-0000EE0D0000}"/>
    <cellStyle name="20% - Dekorfärg2 5 2 2 2 2 2" xfId="7912" xr:uid="{00000000-0005-0000-0000-0000101F0000}"/>
    <cellStyle name="20% - Dekorfärg2 5 2 2 2 2 2 2" xfId="16797" xr:uid="{00000000-0005-0000-0000-0000C5410000}"/>
    <cellStyle name="20% - Dekorfärg2 5 2 2 2 2 2 2 2" xfId="39223" xr:uid="{00000000-0005-0000-0000-00005F990000}"/>
    <cellStyle name="20% - Dekorfärg2 5 2 2 2 2 2 3" xfId="34294" xr:uid="{00000000-0005-0000-0000-00001E860000}"/>
    <cellStyle name="20% - Dekorfärg2 5 2 2 2 2 2_Tabell 6a K" xfId="17966" xr:uid="{00000000-0005-0000-0000-000056460000}"/>
    <cellStyle name="20% - Dekorfärg2 5 2 2 2 2 3" xfId="12411" xr:uid="{00000000-0005-0000-0000-0000A3300000}"/>
    <cellStyle name="20% - Dekorfärg2 5 2 2 2 2 3 2" xfId="39224" xr:uid="{00000000-0005-0000-0000-000060990000}"/>
    <cellStyle name="20% - Dekorfärg2 5 2 2 2 2 4" xfId="29908" xr:uid="{00000000-0005-0000-0000-0000FC740000}"/>
    <cellStyle name="20% - Dekorfärg2 5 2 2 2 2 5" xfId="39225" xr:uid="{00000000-0005-0000-0000-000061990000}"/>
    <cellStyle name="20% - Dekorfärg2 5 2 2 2 2_Tabell 6a K" xfId="17782" xr:uid="{00000000-0005-0000-0000-00009E450000}"/>
    <cellStyle name="20% - Dekorfärg2 5 2 2 2 3" xfId="5719" xr:uid="{00000000-0005-0000-0000-00007F160000}"/>
    <cellStyle name="20% - Dekorfärg2 5 2 2 2 3 2" xfId="14604" xr:uid="{00000000-0005-0000-0000-000034390000}"/>
    <cellStyle name="20% - Dekorfärg2 5 2 2 2 3 2 2" xfId="39226" xr:uid="{00000000-0005-0000-0000-000062990000}"/>
    <cellStyle name="20% - Dekorfärg2 5 2 2 2 3 3" xfId="32101" xr:uid="{00000000-0005-0000-0000-00008D7D0000}"/>
    <cellStyle name="20% - Dekorfärg2 5 2 2 2 3 4" xfId="39227" xr:uid="{00000000-0005-0000-0000-000063990000}"/>
    <cellStyle name="20% - Dekorfärg2 5 2 2 2 3_Tabell 6a K" xfId="19965" xr:uid="{00000000-0005-0000-0000-0000254E0000}"/>
    <cellStyle name="20% - Dekorfärg2 5 2 2 2 4" xfId="10219" xr:uid="{00000000-0005-0000-0000-000013280000}"/>
    <cellStyle name="20% - Dekorfärg2 5 2 2 2 4 2" xfId="39228" xr:uid="{00000000-0005-0000-0000-000064990000}"/>
    <cellStyle name="20% - Dekorfärg2 5 2 2 2 4 2 2" xfId="39229" xr:uid="{00000000-0005-0000-0000-000065990000}"/>
    <cellStyle name="20% - Dekorfärg2 5 2 2 2 4 3" xfId="39230" xr:uid="{00000000-0005-0000-0000-000066990000}"/>
    <cellStyle name="20% - Dekorfärg2 5 2 2 2 5" xfId="27716" xr:uid="{00000000-0005-0000-0000-00006C6C0000}"/>
    <cellStyle name="20% - Dekorfärg2 5 2 2 2 5 2" xfId="39231" xr:uid="{00000000-0005-0000-0000-000067990000}"/>
    <cellStyle name="20% - Dekorfärg2 5 2 2 2 6" xfId="39232" xr:uid="{00000000-0005-0000-0000-000068990000}"/>
    <cellStyle name="20% - Dekorfärg2 5 2 2 2 7" xfId="39233" xr:uid="{00000000-0005-0000-0000-000069990000}"/>
    <cellStyle name="20% - Dekorfärg2 5 2 2 2_Tabell 6a K" xfId="21430" xr:uid="{00000000-0005-0000-0000-0000DE530000}"/>
    <cellStyle name="20% - Dekorfärg2 5 2 2 3" xfId="3032" xr:uid="{00000000-0005-0000-0000-0000000C0000}"/>
    <cellStyle name="20% - Dekorfärg2 5 2 2 3 2" xfId="7418" xr:uid="{00000000-0005-0000-0000-0000221D0000}"/>
    <cellStyle name="20% - Dekorfärg2 5 2 2 3 2 2" xfId="16303" xr:uid="{00000000-0005-0000-0000-0000D73F0000}"/>
    <cellStyle name="20% - Dekorfärg2 5 2 2 3 2 2 2" xfId="39234" xr:uid="{00000000-0005-0000-0000-00006A990000}"/>
    <cellStyle name="20% - Dekorfärg2 5 2 2 3 2 3" xfId="33800" xr:uid="{00000000-0005-0000-0000-000030840000}"/>
    <cellStyle name="20% - Dekorfärg2 5 2 2 3 2 4" xfId="39235" xr:uid="{00000000-0005-0000-0000-00006B990000}"/>
    <cellStyle name="20% - Dekorfärg2 5 2 2 3 2_Tabell 6a K" xfId="21562" xr:uid="{00000000-0005-0000-0000-000062540000}"/>
    <cellStyle name="20% - Dekorfärg2 5 2 2 3 3" xfId="11917" xr:uid="{00000000-0005-0000-0000-0000B52E0000}"/>
    <cellStyle name="20% - Dekorfärg2 5 2 2 3 3 2" xfId="39236" xr:uid="{00000000-0005-0000-0000-00006C990000}"/>
    <cellStyle name="20% - Dekorfärg2 5 2 2 3 3 2 2" xfId="39237" xr:uid="{00000000-0005-0000-0000-00006D990000}"/>
    <cellStyle name="20% - Dekorfärg2 5 2 2 3 3 3" xfId="39238" xr:uid="{00000000-0005-0000-0000-00006E990000}"/>
    <cellStyle name="20% - Dekorfärg2 5 2 2 3 4" xfId="29414" xr:uid="{00000000-0005-0000-0000-00000E730000}"/>
    <cellStyle name="20% - Dekorfärg2 5 2 2 3 4 2" xfId="39239" xr:uid="{00000000-0005-0000-0000-00006F990000}"/>
    <cellStyle name="20% - Dekorfärg2 5 2 2 3 5" xfId="39240" xr:uid="{00000000-0005-0000-0000-000070990000}"/>
    <cellStyle name="20% - Dekorfärg2 5 2 2 3 6" xfId="39241" xr:uid="{00000000-0005-0000-0000-000071990000}"/>
    <cellStyle name="20% - Dekorfärg2 5 2 2 3_Tabell 6a K" xfId="25371" xr:uid="{00000000-0005-0000-0000-000043630000}"/>
    <cellStyle name="20% - Dekorfärg2 5 2 2 4" xfId="5225" xr:uid="{00000000-0005-0000-0000-000091140000}"/>
    <cellStyle name="20% - Dekorfärg2 5 2 2 4 2" xfId="14110" xr:uid="{00000000-0005-0000-0000-000046370000}"/>
    <cellStyle name="20% - Dekorfärg2 5 2 2 4 2 2" xfId="39242" xr:uid="{00000000-0005-0000-0000-000072990000}"/>
    <cellStyle name="20% - Dekorfärg2 5 2 2 4 3" xfId="31607" xr:uid="{00000000-0005-0000-0000-00009F7B0000}"/>
    <cellStyle name="20% - Dekorfärg2 5 2 2 4 4" xfId="39243" xr:uid="{00000000-0005-0000-0000-000073990000}"/>
    <cellStyle name="20% - Dekorfärg2 5 2 2 4_Tabell 6a K" xfId="19658" xr:uid="{00000000-0005-0000-0000-0000F24C0000}"/>
    <cellStyle name="20% - Dekorfärg2 5 2 2 5" xfId="9725" xr:uid="{00000000-0005-0000-0000-000025260000}"/>
    <cellStyle name="20% - Dekorfärg2 5 2 2 5 2" xfId="39244" xr:uid="{00000000-0005-0000-0000-000074990000}"/>
    <cellStyle name="20% - Dekorfärg2 5 2 2 5 2 2" xfId="39245" xr:uid="{00000000-0005-0000-0000-000075990000}"/>
    <cellStyle name="20% - Dekorfärg2 5 2 2 5 3" xfId="39246" xr:uid="{00000000-0005-0000-0000-000076990000}"/>
    <cellStyle name="20% - Dekorfärg2 5 2 2 6" xfId="27222" xr:uid="{00000000-0005-0000-0000-00007E6A0000}"/>
    <cellStyle name="20% - Dekorfärg2 5 2 2 6 2" xfId="39247" xr:uid="{00000000-0005-0000-0000-000077990000}"/>
    <cellStyle name="20% - Dekorfärg2 5 2 2 7" xfId="39248" xr:uid="{00000000-0005-0000-0000-000078990000}"/>
    <cellStyle name="20% - Dekorfärg2 5 2 2 8" xfId="39249" xr:uid="{00000000-0005-0000-0000-000079990000}"/>
    <cellStyle name="20% - Dekorfärg2 5 2 2_Tabell 6a K" xfId="20670" xr:uid="{00000000-0005-0000-0000-0000E6500000}"/>
    <cellStyle name="20% - Dekorfärg2 5 2 3" xfId="1333" xr:uid="{00000000-0005-0000-0000-00005D050000}"/>
    <cellStyle name="20% - Dekorfärg2 5 2 3 2" xfId="3525" xr:uid="{00000000-0005-0000-0000-0000ED0D0000}"/>
    <cellStyle name="20% - Dekorfärg2 5 2 3 2 2" xfId="7911" xr:uid="{00000000-0005-0000-0000-00000F1F0000}"/>
    <cellStyle name="20% - Dekorfärg2 5 2 3 2 2 2" xfId="16796" xr:uid="{00000000-0005-0000-0000-0000C4410000}"/>
    <cellStyle name="20% - Dekorfärg2 5 2 3 2 2 2 2" xfId="39250" xr:uid="{00000000-0005-0000-0000-00007A990000}"/>
    <cellStyle name="20% - Dekorfärg2 5 2 3 2 2 3" xfId="34293" xr:uid="{00000000-0005-0000-0000-00001D860000}"/>
    <cellStyle name="20% - Dekorfärg2 5 2 3 2 2_Tabell 6a K" xfId="20416" xr:uid="{00000000-0005-0000-0000-0000E84F0000}"/>
    <cellStyle name="20% - Dekorfärg2 5 2 3 2 3" xfId="12410" xr:uid="{00000000-0005-0000-0000-0000A2300000}"/>
    <cellStyle name="20% - Dekorfärg2 5 2 3 2 3 2" xfId="39251" xr:uid="{00000000-0005-0000-0000-00007B990000}"/>
    <cellStyle name="20% - Dekorfärg2 5 2 3 2 4" xfId="29907" xr:uid="{00000000-0005-0000-0000-0000FB740000}"/>
    <cellStyle name="20% - Dekorfärg2 5 2 3 2 5" xfId="39252" xr:uid="{00000000-0005-0000-0000-00007C990000}"/>
    <cellStyle name="20% - Dekorfärg2 5 2 3 2_Tabell 6a K" xfId="25820" xr:uid="{00000000-0005-0000-0000-000004650000}"/>
    <cellStyle name="20% - Dekorfärg2 5 2 3 3" xfId="5718" xr:uid="{00000000-0005-0000-0000-00007E160000}"/>
    <cellStyle name="20% - Dekorfärg2 5 2 3 3 2" xfId="14603" xr:uid="{00000000-0005-0000-0000-000033390000}"/>
    <cellStyle name="20% - Dekorfärg2 5 2 3 3 2 2" xfId="39253" xr:uid="{00000000-0005-0000-0000-00007D990000}"/>
    <cellStyle name="20% - Dekorfärg2 5 2 3 3 3" xfId="32100" xr:uid="{00000000-0005-0000-0000-00008C7D0000}"/>
    <cellStyle name="20% - Dekorfärg2 5 2 3 3 4" xfId="39254" xr:uid="{00000000-0005-0000-0000-00007E990000}"/>
    <cellStyle name="20% - Dekorfärg2 5 2 3 3_Tabell 6a K" xfId="23917" xr:uid="{00000000-0005-0000-0000-0000955D0000}"/>
    <cellStyle name="20% - Dekorfärg2 5 2 3 4" xfId="10218" xr:uid="{00000000-0005-0000-0000-000012280000}"/>
    <cellStyle name="20% - Dekorfärg2 5 2 3 4 2" xfId="39255" xr:uid="{00000000-0005-0000-0000-00007F990000}"/>
    <cellStyle name="20% - Dekorfärg2 5 2 3 4 2 2" xfId="39256" xr:uid="{00000000-0005-0000-0000-000080990000}"/>
    <cellStyle name="20% - Dekorfärg2 5 2 3 4 3" xfId="39257" xr:uid="{00000000-0005-0000-0000-000081990000}"/>
    <cellStyle name="20% - Dekorfärg2 5 2 3 5" xfId="27715" xr:uid="{00000000-0005-0000-0000-00006B6C0000}"/>
    <cellStyle name="20% - Dekorfärg2 5 2 3 5 2" xfId="39258" xr:uid="{00000000-0005-0000-0000-000082990000}"/>
    <cellStyle name="20% - Dekorfärg2 5 2 3 6" xfId="39259" xr:uid="{00000000-0005-0000-0000-000083990000}"/>
    <cellStyle name="20% - Dekorfärg2 5 2 3 7" xfId="39260" xr:uid="{00000000-0005-0000-0000-000084990000}"/>
    <cellStyle name="20% - Dekorfärg2 5 2 3_Tabell 6a K" xfId="19792" xr:uid="{00000000-0005-0000-0000-0000784D0000}"/>
    <cellStyle name="20% - Dekorfärg2 5 2 4" xfId="2608" xr:uid="{00000000-0005-0000-0000-0000580A0000}"/>
    <cellStyle name="20% - Dekorfärg2 5 2 4 2" xfId="6994" xr:uid="{00000000-0005-0000-0000-00007A1B0000}"/>
    <cellStyle name="20% - Dekorfärg2 5 2 4 2 2" xfId="15879" xr:uid="{00000000-0005-0000-0000-00002F3E0000}"/>
    <cellStyle name="20% - Dekorfärg2 5 2 4 2 2 2" xfId="39261" xr:uid="{00000000-0005-0000-0000-000085990000}"/>
    <cellStyle name="20% - Dekorfärg2 5 2 4 2 3" xfId="33376" xr:uid="{00000000-0005-0000-0000-000088820000}"/>
    <cellStyle name="20% - Dekorfärg2 5 2 4 2 4" xfId="39262" xr:uid="{00000000-0005-0000-0000-000086990000}"/>
    <cellStyle name="20% - Dekorfärg2 5 2 4 2_Tabell 6a K" xfId="23200" xr:uid="{00000000-0005-0000-0000-0000C85A0000}"/>
    <cellStyle name="20% - Dekorfärg2 5 2 4 3" xfId="11493" xr:uid="{00000000-0005-0000-0000-00000D2D0000}"/>
    <cellStyle name="20% - Dekorfärg2 5 2 4 3 2" xfId="39263" xr:uid="{00000000-0005-0000-0000-000087990000}"/>
    <cellStyle name="20% - Dekorfärg2 5 2 4 3 2 2" xfId="39264" xr:uid="{00000000-0005-0000-0000-000088990000}"/>
    <cellStyle name="20% - Dekorfärg2 5 2 4 3 3" xfId="39265" xr:uid="{00000000-0005-0000-0000-000089990000}"/>
    <cellStyle name="20% - Dekorfärg2 5 2 4 4" xfId="28990" xr:uid="{00000000-0005-0000-0000-000066710000}"/>
    <cellStyle name="20% - Dekorfärg2 5 2 4 4 2" xfId="39266" xr:uid="{00000000-0005-0000-0000-00008A990000}"/>
    <cellStyle name="20% - Dekorfärg2 5 2 4 5" xfId="39267" xr:uid="{00000000-0005-0000-0000-00008B990000}"/>
    <cellStyle name="20% - Dekorfärg2 5 2 4 6" xfId="39268" xr:uid="{00000000-0005-0000-0000-00008C990000}"/>
    <cellStyle name="20% - Dekorfärg2 5 2 4_Tabell 6a K" xfId="24308" xr:uid="{00000000-0005-0000-0000-00001C5F0000}"/>
    <cellStyle name="20% - Dekorfärg2 5 2 5" xfId="4801" xr:uid="{00000000-0005-0000-0000-0000E9120000}"/>
    <cellStyle name="20% - Dekorfärg2 5 2 5 2" xfId="13686" xr:uid="{00000000-0005-0000-0000-00009E350000}"/>
    <cellStyle name="20% - Dekorfärg2 5 2 5 2 2" xfId="39269" xr:uid="{00000000-0005-0000-0000-00008D990000}"/>
    <cellStyle name="20% - Dekorfärg2 5 2 5 3" xfId="31183" xr:uid="{00000000-0005-0000-0000-0000F7790000}"/>
    <cellStyle name="20% - Dekorfärg2 5 2 5 4" xfId="39270" xr:uid="{00000000-0005-0000-0000-00008E990000}"/>
    <cellStyle name="20% - Dekorfärg2 5 2 5_Tabell 6a K" xfId="25903" xr:uid="{00000000-0005-0000-0000-000057650000}"/>
    <cellStyle name="20% - Dekorfärg2 5 2 6" xfId="9301" xr:uid="{00000000-0005-0000-0000-00007D240000}"/>
    <cellStyle name="20% - Dekorfärg2 5 2 6 2" xfId="39271" xr:uid="{00000000-0005-0000-0000-00008F990000}"/>
    <cellStyle name="20% - Dekorfärg2 5 2 6 2 2" xfId="39272" xr:uid="{00000000-0005-0000-0000-000090990000}"/>
    <cellStyle name="20% - Dekorfärg2 5 2 6 3" xfId="39273" xr:uid="{00000000-0005-0000-0000-000091990000}"/>
    <cellStyle name="20% - Dekorfärg2 5 2 7" xfId="26798" xr:uid="{00000000-0005-0000-0000-0000D6680000}"/>
    <cellStyle name="20% - Dekorfärg2 5 2 7 2" xfId="39274" xr:uid="{00000000-0005-0000-0000-000092990000}"/>
    <cellStyle name="20% - Dekorfärg2 5 2 8" xfId="39275" xr:uid="{00000000-0005-0000-0000-000093990000}"/>
    <cellStyle name="20% - Dekorfärg2 5 2 9" xfId="39276" xr:uid="{00000000-0005-0000-0000-000094990000}"/>
    <cellStyle name="20% - Dekorfärg2 5 2_Tabell 6a K" xfId="25231" xr:uid="{00000000-0005-0000-0000-0000B7620000}"/>
    <cellStyle name="20% - Dekorfärg2 5 3" xfId="628" xr:uid="{00000000-0005-0000-0000-00009C020000}"/>
    <cellStyle name="20% - Dekorfärg2 5 3 2" xfId="1335" xr:uid="{00000000-0005-0000-0000-00005F050000}"/>
    <cellStyle name="20% - Dekorfärg2 5 3 2 2" xfId="3527" xr:uid="{00000000-0005-0000-0000-0000EF0D0000}"/>
    <cellStyle name="20% - Dekorfärg2 5 3 2 2 2" xfId="7913" xr:uid="{00000000-0005-0000-0000-0000111F0000}"/>
    <cellStyle name="20% - Dekorfärg2 5 3 2 2 2 2" xfId="16798" xr:uid="{00000000-0005-0000-0000-0000C6410000}"/>
    <cellStyle name="20% - Dekorfärg2 5 3 2 2 2 2 2" xfId="39277" xr:uid="{00000000-0005-0000-0000-000095990000}"/>
    <cellStyle name="20% - Dekorfärg2 5 3 2 2 2 3" xfId="34295" xr:uid="{00000000-0005-0000-0000-00001F860000}"/>
    <cellStyle name="20% - Dekorfärg2 5 3 2 2 2_Tabell 6a K" xfId="19070" xr:uid="{00000000-0005-0000-0000-0000A64A0000}"/>
    <cellStyle name="20% - Dekorfärg2 5 3 2 2 3" xfId="12412" xr:uid="{00000000-0005-0000-0000-0000A4300000}"/>
    <cellStyle name="20% - Dekorfärg2 5 3 2 2 3 2" xfId="39278" xr:uid="{00000000-0005-0000-0000-000096990000}"/>
    <cellStyle name="20% - Dekorfärg2 5 3 2 2 4" xfId="29909" xr:uid="{00000000-0005-0000-0000-0000FD740000}"/>
    <cellStyle name="20% - Dekorfärg2 5 3 2 2 5" xfId="39279" xr:uid="{00000000-0005-0000-0000-000097990000}"/>
    <cellStyle name="20% - Dekorfärg2 5 3 2 2_Tabell 6a K" xfId="21509" xr:uid="{00000000-0005-0000-0000-00002D540000}"/>
    <cellStyle name="20% - Dekorfärg2 5 3 2 3" xfId="5720" xr:uid="{00000000-0005-0000-0000-000080160000}"/>
    <cellStyle name="20% - Dekorfärg2 5 3 2 3 2" xfId="14605" xr:uid="{00000000-0005-0000-0000-000035390000}"/>
    <cellStyle name="20% - Dekorfärg2 5 3 2 3 2 2" xfId="39280" xr:uid="{00000000-0005-0000-0000-000098990000}"/>
    <cellStyle name="20% - Dekorfärg2 5 3 2 3 3" xfId="32102" xr:uid="{00000000-0005-0000-0000-00008E7D0000}"/>
    <cellStyle name="20% - Dekorfärg2 5 3 2 3 4" xfId="39281" xr:uid="{00000000-0005-0000-0000-000099990000}"/>
    <cellStyle name="20% - Dekorfärg2 5 3 2 3_Tabell 6a K" xfId="22521" xr:uid="{00000000-0005-0000-0000-000021580000}"/>
    <cellStyle name="20% - Dekorfärg2 5 3 2 4" xfId="10220" xr:uid="{00000000-0005-0000-0000-000014280000}"/>
    <cellStyle name="20% - Dekorfärg2 5 3 2 4 2" xfId="39282" xr:uid="{00000000-0005-0000-0000-00009A990000}"/>
    <cellStyle name="20% - Dekorfärg2 5 3 2 4 2 2" xfId="39283" xr:uid="{00000000-0005-0000-0000-00009B990000}"/>
    <cellStyle name="20% - Dekorfärg2 5 3 2 4 3" xfId="39284" xr:uid="{00000000-0005-0000-0000-00009C990000}"/>
    <cellStyle name="20% - Dekorfärg2 5 3 2 5" xfId="27717" xr:uid="{00000000-0005-0000-0000-00006D6C0000}"/>
    <cellStyle name="20% - Dekorfärg2 5 3 2 5 2" xfId="39285" xr:uid="{00000000-0005-0000-0000-00009D990000}"/>
    <cellStyle name="20% - Dekorfärg2 5 3 2 6" xfId="39286" xr:uid="{00000000-0005-0000-0000-00009E990000}"/>
    <cellStyle name="20% - Dekorfärg2 5 3 2 7" xfId="39287" xr:uid="{00000000-0005-0000-0000-00009F990000}"/>
    <cellStyle name="20% - Dekorfärg2 5 3 2_Tabell 6a K" xfId="22007" xr:uid="{00000000-0005-0000-0000-00001F560000}"/>
    <cellStyle name="20% - Dekorfärg2 5 3 3" xfId="2820" xr:uid="{00000000-0005-0000-0000-00002C0B0000}"/>
    <cellStyle name="20% - Dekorfärg2 5 3 3 2" xfId="7206" xr:uid="{00000000-0005-0000-0000-00004E1C0000}"/>
    <cellStyle name="20% - Dekorfärg2 5 3 3 2 2" xfId="16091" xr:uid="{00000000-0005-0000-0000-0000033F0000}"/>
    <cellStyle name="20% - Dekorfärg2 5 3 3 2 2 2" xfId="39288" xr:uid="{00000000-0005-0000-0000-0000A0990000}"/>
    <cellStyle name="20% - Dekorfärg2 5 3 3 2 3" xfId="33588" xr:uid="{00000000-0005-0000-0000-00005C830000}"/>
    <cellStyle name="20% - Dekorfärg2 5 3 3 2 4" xfId="39289" xr:uid="{00000000-0005-0000-0000-0000A1990000}"/>
    <cellStyle name="20% - Dekorfärg2 5 3 3 2_Tabell 6a K" xfId="24737" xr:uid="{00000000-0005-0000-0000-0000C9600000}"/>
    <cellStyle name="20% - Dekorfärg2 5 3 3 3" xfId="11705" xr:uid="{00000000-0005-0000-0000-0000E12D0000}"/>
    <cellStyle name="20% - Dekorfärg2 5 3 3 3 2" xfId="39290" xr:uid="{00000000-0005-0000-0000-0000A2990000}"/>
    <cellStyle name="20% - Dekorfärg2 5 3 3 3 2 2" xfId="39291" xr:uid="{00000000-0005-0000-0000-0000A3990000}"/>
    <cellStyle name="20% - Dekorfärg2 5 3 3 3 3" xfId="39292" xr:uid="{00000000-0005-0000-0000-0000A4990000}"/>
    <cellStyle name="20% - Dekorfärg2 5 3 3 4" xfId="29202" xr:uid="{00000000-0005-0000-0000-00003A720000}"/>
    <cellStyle name="20% - Dekorfärg2 5 3 3 4 2" xfId="39293" xr:uid="{00000000-0005-0000-0000-0000A5990000}"/>
    <cellStyle name="20% - Dekorfärg2 5 3 3 5" xfId="39294" xr:uid="{00000000-0005-0000-0000-0000A6990000}"/>
    <cellStyle name="20% - Dekorfärg2 5 3 3 6" xfId="39295" xr:uid="{00000000-0005-0000-0000-0000A7990000}"/>
    <cellStyle name="20% - Dekorfärg2 5 3 3_Tabell 6a K" xfId="18133" xr:uid="{00000000-0005-0000-0000-0000FD460000}"/>
    <cellStyle name="20% - Dekorfärg2 5 3 4" xfId="5013" xr:uid="{00000000-0005-0000-0000-0000BD130000}"/>
    <cellStyle name="20% - Dekorfärg2 5 3 4 2" xfId="13898" xr:uid="{00000000-0005-0000-0000-000072360000}"/>
    <cellStyle name="20% - Dekorfärg2 5 3 4 2 2" xfId="39296" xr:uid="{00000000-0005-0000-0000-0000A8990000}"/>
    <cellStyle name="20% - Dekorfärg2 5 3 4 3" xfId="31395" xr:uid="{00000000-0005-0000-0000-0000CB7A0000}"/>
    <cellStyle name="20% - Dekorfärg2 5 3 4 4" xfId="39297" xr:uid="{00000000-0005-0000-0000-0000A9990000}"/>
    <cellStyle name="20% - Dekorfärg2 5 3 4_Tabell 6a K" xfId="20891" xr:uid="{00000000-0005-0000-0000-0000C3510000}"/>
    <cellStyle name="20% - Dekorfärg2 5 3 5" xfId="9513" xr:uid="{00000000-0005-0000-0000-000051250000}"/>
    <cellStyle name="20% - Dekorfärg2 5 3 5 2" xfId="39298" xr:uid="{00000000-0005-0000-0000-0000AA990000}"/>
    <cellStyle name="20% - Dekorfärg2 5 3 5 2 2" xfId="39299" xr:uid="{00000000-0005-0000-0000-0000AB990000}"/>
    <cellStyle name="20% - Dekorfärg2 5 3 5 3" xfId="39300" xr:uid="{00000000-0005-0000-0000-0000AC990000}"/>
    <cellStyle name="20% - Dekorfärg2 5 3 6" xfId="27010" xr:uid="{00000000-0005-0000-0000-0000AA690000}"/>
    <cellStyle name="20% - Dekorfärg2 5 3 6 2" xfId="39301" xr:uid="{00000000-0005-0000-0000-0000AD990000}"/>
    <cellStyle name="20% - Dekorfärg2 5 3 7" xfId="39302" xr:uid="{00000000-0005-0000-0000-0000AE990000}"/>
    <cellStyle name="20% - Dekorfärg2 5 3 8" xfId="39303" xr:uid="{00000000-0005-0000-0000-0000AF990000}"/>
    <cellStyle name="20% - Dekorfärg2 5 3_Tabell 6a K" xfId="21828" xr:uid="{00000000-0005-0000-0000-00006C550000}"/>
    <cellStyle name="20% - Dekorfärg2 5 4" xfId="1052" xr:uid="{00000000-0005-0000-0000-000044040000}"/>
    <cellStyle name="20% - Dekorfärg2 5 4 2" xfId="1336" xr:uid="{00000000-0005-0000-0000-000060050000}"/>
    <cellStyle name="20% - Dekorfärg2 5 4 2 2" xfId="3528" xr:uid="{00000000-0005-0000-0000-0000F00D0000}"/>
    <cellStyle name="20% - Dekorfärg2 5 4 2 2 2" xfId="7914" xr:uid="{00000000-0005-0000-0000-0000121F0000}"/>
    <cellStyle name="20% - Dekorfärg2 5 4 2 2 2 2" xfId="16799" xr:uid="{00000000-0005-0000-0000-0000C7410000}"/>
    <cellStyle name="20% - Dekorfärg2 5 4 2 2 2 2 2" xfId="39304" xr:uid="{00000000-0005-0000-0000-0000B0990000}"/>
    <cellStyle name="20% - Dekorfärg2 5 4 2 2 2 3" xfId="34296" xr:uid="{00000000-0005-0000-0000-000020860000}"/>
    <cellStyle name="20% - Dekorfärg2 5 4 2 2 2_Tabell 6a K" xfId="20224" xr:uid="{00000000-0005-0000-0000-0000284F0000}"/>
    <cellStyle name="20% - Dekorfärg2 5 4 2 2 3" xfId="12413" xr:uid="{00000000-0005-0000-0000-0000A5300000}"/>
    <cellStyle name="20% - Dekorfärg2 5 4 2 2 3 2" xfId="39305" xr:uid="{00000000-0005-0000-0000-0000B1990000}"/>
    <cellStyle name="20% - Dekorfärg2 5 4 2 2 4" xfId="29910" xr:uid="{00000000-0005-0000-0000-0000FE740000}"/>
    <cellStyle name="20% - Dekorfärg2 5 4 2 2 5" xfId="39306" xr:uid="{00000000-0005-0000-0000-0000B2990000}"/>
    <cellStyle name="20% - Dekorfärg2 5 4 2 2_Tabell 6a K" xfId="25077" xr:uid="{00000000-0005-0000-0000-00001D620000}"/>
    <cellStyle name="20% - Dekorfärg2 5 4 2 3" xfId="5721" xr:uid="{00000000-0005-0000-0000-000081160000}"/>
    <cellStyle name="20% - Dekorfärg2 5 4 2 3 2" xfId="14606" xr:uid="{00000000-0005-0000-0000-000036390000}"/>
    <cellStyle name="20% - Dekorfärg2 5 4 2 3 2 2" xfId="39307" xr:uid="{00000000-0005-0000-0000-0000B3990000}"/>
    <cellStyle name="20% - Dekorfärg2 5 4 2 3 3" xfId="32103" xr:uid="{00000000-0005-0000-0000-00008F7D0000}"/>
    <cellStyle name="20% - Dekorfärg2 5 4 2 3 4" xfId="39308" xr:uid="{00000000-0005-0000-0000-0000B4990000}"/>
    <cellStyle name="20% - Dekorfärg2 5 4 2 3_Tabell 6a K" xfId="17921" xr:uid="{00000000-0005-0000-0000-000029460000}"/>
    <cellStyle name="20% - Dekorfärg2 5 4 2 4" xfId="10221" xr:uid="{00000000-0005-0000-0000-000015280000}"/>
    <cellStyle name="20% - Dekorfärg2 5 4 2 4 2" xfId="39309" xr:uid="{00000000-0005-0000-0000-0000B5990000}"/>
    <cellStyle name="20% - Dekorfärg2 5 4 2 4 2 2" xfId="39310" xr:uid="{00000000-0005-0000-0000-0000B6990000}"/>
    <cellStyle name="20% - Dekorfärg2 5 4 2 4 3" xfId="39311" xr:uid="{00000000-0005-0000-0000-0000B7990000}"/>
    <cellStyle name="20% - Dekorfärg2 5 4 2 5" xfId="27718" xr:uid="{00000000-0005-0000-0000-00006E6C0000}"/>
    <cellStyle name="20% - Dekorfärg2 5 4 2 5 2" xfId="39312" xr:uid="{00000000-0005-0000-0000-0000B8990000}"/>
    <cellStyle name="20% - Dekorfärg2 5 4 2 6" xfId="39313" xr:uid="{00000000-0005-0000-0000-0000B9990000}"/>
    <cellStyle name="20% - Dekorfärg2 5 4 2 7" xfId="39314" xr:uid="{00000000-0005-0000-0000-0000BA990000}"/>
    <cellStyle name="20% - Dekorfärg2 5 4 2_Tabell 6a K" xfId="18710" xr:uid="{00000000-0005-0000-0000-00003E490000}"/>
    <cellStyle name="20% - Dekorfärg2 5 4 3" xfId="3244" xr:uid="{00000000-0005-0000-0000-0000D40C0000}"/>
    <cellStyle name="20% - Dekorfärg2 5 4 3 2" xfId="7630" xr:uid="{00000000-0005-0000-0000-0000F61D0000}"/>
    <cellStyle name="20% - Dekorfärg2 5 4 3 2 2" xfId="16515" xr:uid="{00000000-0005-0000-0000-0000AB400000}"/>
    <cellStyle name="20% - Dekorfärg2 5 4 3 2 2 2" xfId="39315" xr:uid="{00000000-0005-0000-0000-0000BB990000}"/>
    <cellStyle name="20% - Dekorfärg2 5 4 3 2 3" xfId="34012" xr:uid="{00000000-0005-0000-0000-000004850000}"/>
    <cellStyle name="20% - Dekorfärg2 5 4 3 2 4" xfId="39316" xr:uid="{00000000-0005-0000-0000-0000BC990000}"/>
    <cellStyle name="20% - Dekorfärg2 5 4 3 2_Tabell 6a K" xfId="23733" xr:uid="{00000000-0005-0000-0000-0000DD5C0000}"/>
    <cellStyle name="20% - Dekorfärg2 5 4 3 3" xfId="12129" xr:uid="{00000000-0005-0000-0000-0000892F0000}"/>
    <cellStyle name="20% - Dekorfärg2 5 4 3 3 2" xfId="39317" xr:uid="{00000000-0005-0000-0000-0000BD990000}"/>
    <cellStyle name="20% - Dekorfärg2 5 4 3 3 2 2" xfId="39318" xr:uid="{00000000-0005-0000-0000-0000BE990000}"/>
    <cellStyle name="20% - Dekorfärg2 5 4 3 3 3" xfId="39319" xr:uid="{00000000-0005-0000-0000-0000BF990000}"/>
    <cellStyle name="20% - Dekorfärg2 5 4 3 4" xfId="29626" xr:uid="{00000000-0005-0000-0000-0000E2730000}"/>
    <cellStyle name="20% - Dekorfärg2 5 4 3 4 2" xfId="39320" xr:uid="{00000000-0005-0000-0000-0000C0990000}"/>
    <cellStyle name="20% - Dekorfärg2 5 4 3 5" xfId="39321" xr:uid="{00000000-0005-0000-0000-0000C1990000}"/>
    <cellStyle name="20% - Dekorfärg2 5 4 3 6" xfId="39322" xr:uid="{00000000-0005-0000-0000-0000C2990000}"/>
    <cellStyle name="20% - Dekorfärg2 5 4 3_Tabell 6a K" xfId="20396" xr:uid="{00000000-0005-0000-0000-0000D44F0000}"/>
    <cellStyle name="20% - Dekorfärg2 5 4 4" xfId="5437" xr:uid="{00000000-0005-0000-0000-000065150000}"/>
    <cellStyle name="20% - Dekorfärg2 5 4 4 2" xfId="14322" xr:uid="{00000000-0005-0000-0000-00001A380000}"/>
    <cellStyle name="20% - Dekorfärg2 5 4 4 2 2" xfId="39323" xr:uid="{00000000-0005-0000-0000-0000C3990000}"/>
    <cellStyle name="20% - Dekorfärg2 5 4 4 3" xfId="31819" xr:uid="{00000000-0005-0000-0000-0000737C0000}"/>
    <cellStyle name="20% - Dekorfärg2 5 4 4 4" xfId="39324" xr:uid="{00000000-0005-0000-0000-0000C4990000}"/>
    <cellStyle name="20% - Dekorfärg2 5 4 4_Tabell 6a K" xfId="26171" xr:uid="{00000000-0005-0000-0000-000063660000}"/>
    <cellStyle name="20% - Dekorfärg2 5 4 5" xfId="9937" xr:uid="{00000000-0005-0000-0000-0000F9260000}"/>
    <cellStyle name="20% - Dekorfärg2 5 4 5 2" xfId="39325" xr:uid="{00000000-0005-0000-0000-0000C5990000}"/>
    <cellStyle name="20% - Dekorfärg2 5 4 5 2 2" xfId="39326" xr:uid="{00000000-0005-0000-0000-0000C6990000}"/>
    <cellStyle name="20% - Dekorfärg2 5 4 5 3" xfId="39327" xr:uid="{00000000-0005-0000-0000-0000C7990000}"/>
    <cellStyle name="20% - Dekorfärg2 5 4 6" xfId="27434" xr:uid="{00000000-0005-0000-0000-0000526B0000}"/>
    <cellStyle name="20% - Dekorfärg2 5 4 6 2" xfId="39328" xr:uid="{00000000-0005-0000-0000-0000C8990000}"/>
    <cellStyle name="20% - Dekorfärg2 5 4 7" xfId="39329" xr:uid="{00000000-0005-0000-0000-0000C9990000}"/>
    <cellStyle name="20% - Dekorfärg2 5 4 8" xfId="39330" xr:uid="{00000000-0005-0000-0000-0000CA990000}"/>
    <cellStyle name="20% - Dekorfärg2 5 4_Tabell 6a K" xfId="24001" xr:uid="{00000000-0005-0000-0000-0000E95D0000}"/>
    <cellStyle name="20% - Dekorfärg2 5 5" xfId="1332" xr:uid="{00000000-0005-0000-0000-00005C050000}"/>
    <cellStyle name="20% - Dekorfärg2 5 5 2" xfId="3524" xr:uid="{00000000-0005-0000-0000-0000EC0D0000}"/>
    <cellStyle name="20% - Dekorfärg2 5 5 2 2" xfId="7910" xr:uid="{00000000-0005-0000-0000-00000E1F0000}"/>
    <cellStyle name="20% - Dekorfärg2 5 5 2 2 2" xfId="16795" xr:uid="{00000000-0005-0000-0000-0000C3410000}"/>
    <cellStyle name="20% - Dekorfärg2 5 5 2 2 2 2" xfId="39331" xr:uid="{00000000-0005-0000-0000-0000CB990000}"/>
    <cellStyle name="20% - Dekorfärg2 5 5 2 2 3" xfId="34292" xr:uid="{00000000-0005-0000-0000-00001C860000}"/>
    <cellStyle name="20% - Dekorfärg2 5 5 2 2_Tabell 6a K" xfId="17929" xr:uid="{00000000-0005-0000-0000-000031460000}"/>
    <cellStyle name="20% - Dekorfärg2 5 5 2 3" xfId="12409" xr:uid="{00000000-0005-0000-0000-0000A1300000}"/>
    <cellStyle name="20% - Dekorfärg2 5 5 2 3 2" xfId="39332" xr:uid="{00000000-0005-0000-0000-0000CC990000}"/>
    <cellStyle name="20% - Dekorfärg2 5 5 2 4" xfId="29906" xr:uid="{00000000-0005-0000-0000-0000FA740000}"/>
    <cellStyle name="20% - Dekorfärg2 5 5 2 5" xfId="39333" xr:uid="{00000000-0005-0000-0000-0000CD990000}"/>
    <cellStyle name="20% - Dekorfärg2 5 5 2_Tabell 6a K" xfId="22955" xr:uid="{00000000-0005-0000-0000-0000D3590000}"/>
    <cellStyle name="20% - Dekorfärg2 5 5 3" xfId="5717" xr:uid="{00000000-0005-0000-0000-00007D160000}"/>
    <cellStyle name="20% - Dekorfärg2 5 5 3 2" xfId="14602" xr:uid="{00000000-0005-0000-0000-000032390000}"/>
    <cellStyle name="20% - Dekorfärg2 5 5 3 2 2" xfId="39334" xr:uid="{00000000-0005-0000-0000-0000CE990000}"/>
    <cellStyle name="20% - Dekorfärg2 5 5 3 3" xfId="32099" xr:uid="{00000000-0005-0000-0000-00008B7D0000}"/>
    <cellStyle name="20% - Dekorfärg2 5 5 3 4" xfId="39335" xr:uid="{00000000-0005-0000-0000-0000CF990000}"/>
    <cellStyle name="20% - Dekorfärg2 5 5 3_Tabell 6a K" xfId="21525" xr:uid="{00000000-0005-0000-0000-00003D540000}"/>
    <cellStyle name="20% - Dekorfärg2 5 5 4" xfId="10217" xr:uid="{00000000-0005-0000-0000-000011280000}"/>
    <cellStyle name="20% - Dekorfärg2 5 5 4 2" xfId="39336" xr:uid="{00000000-0005-0000-0000-0000D0990000}"/>
    <cellStyle name="20% - Dekorfärg2 5 5 4 2 2" xfId="39337" xr:uid="{00000000-0005-0000-0000-0000D1990000}"/>
    <cellStyle name="20% - Dekorfärg2 5 5 4 3" xfId="39338" xr:uid="{00000000-0005-0000-0000-0000D2990000}"/>
    <cellStyle name="20% - Dekorfärg2 5 5 5" xfId="27714" xr:uid="{00000000-0005-0000-0000-00006A6C0000}"/>
    <cellStyle name="20% - Dekorfärg2 5 5 5 2" xfId="39339" xr:uid="{00000000-0005-0000-0000-0000D3990000}"/>
    <cellStyle name="20% - Dekorfärg2 5 5 6" xfId="39340" xr:uid="{00000000-0005-0000-0000-0000D4990000}"/>
    <cellStyle name="20% - Dekorfärg2 5 5 7" xfId="39341" xr:uid="{00000000-0005-0000-0000-0000D5990000}"/>
    <cellStyle name="20% - Dekorfärg2 5 5_Tabell 6a K" xfId="17986" xr:uid="{00000000-0005-0000-0000-00006A460000}"/>
    <cellStyle name="20% - Dekorfärg2 5 6" xfId="2396" xr:uid="{00000000-0005-0000-0000-000084090000}"/>
    <cellStyle name="20% - Dekorfärg2 5 6 2" xfId="6782" xr:uid="{00000000-0005-0000-0000-0000A61A0000}"/>
    <cellStyle name="20% - Dekorfärg2 5 6 2 2" xfId="15667" xr:uid="{00000000-0005-0000-0000-00005B3D0000}"/>
    <cellStyle name="20% - Dekorfärg2 5 6 2 2 2" xfId="39342" xr:uid="{00000000-0005-0000-0000-0000D6990000}"/>
    <cellStyle name="20% - Dekorfärg2 5 6 2 3" xfId="33164" xr:uid="{00000000-0005-0000-0000-0000B4810000}"/>
    <cellStyle name="20% - Dekorfärg2 5 6 2 4" xfId="39343" xr:uid="{00000000-0005-0000-0000-0000D7990000}"/>
    <cellStyle name="20% - Dekorfärg2 5 6 2_Tabell 6a K" xfId="19612" xr:uid="{00000000-0005-0000-0000-0000C44C0000}"/>
    <cellStyle name="20% - Dekorfärg2 5 6 3" xfId="11281" xr:uid="{00000000-0005-0000-0000-0000392C0000}"/>
    <cellStyle name="20% - Dekorfärg2 5 6 3 2" xfId="39344" xr:uid="{00000000-0005-0000-0000-0000D8990000}"/>
    <cellStyle name="20% - Dekorfärg2 5 6 3 2 2" xfId="39345" xr:uid="{00000000-0005-0000-0000-0000D9990000}"/>
    <cellStyle name="20% - Dekorfärg2 5 6 3 3" xfId="39346" xr:uid="{00000000-0005-0000-0000-0000DA990000}"/>
    <cellStyle name="20% - Dekorfärg2 5 6 4" xfId="28778" xr:uid="{00000000-0005-0000-0000-000092700000}"/>
    <cellStyle name="20% - Dekorfärg2 5 6 4 2" xfId="39347" xr:uid="{00000000-0005-0000-0000-0000DB990000}"/>
    <cellStyle name="20% - Dekorfärg2 5 6 5" xfId="39348" xr:uid="{00000000-0005-0000-0000-0000DC990000}"/>
    <cellStyle name="20% - Dekorfärg2 5 6 6" xfId="39349" xr:uid="{00000000-0005-0000-0000-0000DD990000}"/>
    <cellStyle name="20% - Dekorfärg2 5 6_Tabell 6a K" xfId="19087" xr:uid="{00000000-0005-0000-0000-0000B74A0000}"/>
    <cellStyle name="20% - Dekorfärg2 5 7" xfId="4589" xr:uid="{00000000-0005-0000-0000-000015120000}"/>
    <cellStyle name="20% - Dekorfärg2 5 7 2" xfId="13474" xr:uid="{00000000-0005-0000-0000-0000CA340000}"/>
    <cellStyle name="20% - Dekorfärg2 5 7 2 2" xfId="39350" xr:uid="{00000000-0005-0000-0000-0000DE990000}"/>
    <cellStyle name="20% - Dekorfärg2 5 7 3" xfId="30971" xr:uid="{00000000-0005-0000-0000-000023790000}"/>
    <cellStyle name="20% - Dekorfärg2 5 7 4" xfId="39351" xr:uid="{00000000-0005-0000-0000-0000DF990000}"/>
    <cellStyle name="20% - Dekorfärg2 5 7_Tabell 6a K" xfId="20722" xr:uid="{00000000-0005-0000-0000-00001A510000}"/>
    <cellStyle name="20% - Dekorfärg2 5 8" xfId="9089" xr:uid="{00000000-0005-0000-0000-0000A9230000}"/>
    <cellStyle name="20% - Dekorfärg2 5 8 2" xfId="39352" xr:uid="{00000000-0005-0000-0000-0000E0990000}"/>
    <cellStyle name="20% - Dekorfärg2 5 8 2 2" xfId="39353" xr:uid="{00000000-0005-0000-0000-0000E1990000}"/>
    <cellStyle name="20% - Dekorfärg2 5 8 3" xfId="39354" xr:uid="{00000000-0005-0000-0000-0000E2990000}"/>
    <cellStyle name="20% - Dekorfärg2 5 9" xfId="26586" xr:uid="{00000000-0005-0000-0000-000002680000}"/>
    <cellStyle name="20% - Dekorfärg2 5 9 2" xfId="39355" xr:uid="{00000000-0005-0000-0000-0000E3990000}"/>
    <cellStyle name="20% - Dekorfärg2 5_Tabell 6a K" xfId="22566" xr:uid="{00000000-0005-0000-0000-00004E580000}"/>
    <cellStyle name="20% - Dekorfärg2 6" xfId="316" xr:uid="{00000000-0005-0000-0000-000064010000}"/>
    <cellStyle name="20% - Dekorfärg2 6 10" xfId="39356" xr:uid="{00000000-0005-0000-0000-0000E4990000}"/>
    <cellStyle name="20% - Dekorfärg2 6 2" xfId="740" xr:uid="{00000000-0005-0000-0000-00000C030000}"/>
    <cellStyle name="20% - Dekorfärg2 6 2 2" xfId="1338" xr:uid="{00000000-0005-0000-0000-000062050000}"/>
    <cellStyle name="20% - Dekorfärg2 6 2 2 2" xfId="3530" xr:uid="{00000000-0005-0000-0000-0000F20D0000}"/>
    <cellStyle name="20% - Dekorfärg2 6 2 2 2 2" xfId="7916" xr:uid="{00000000-0005-0000-0000-0000141F0000}"/>
    <cellStyle name="20% - Dekorfärg2 6 2 2 2 2 2" xfId="16801" xr:uid="{00000000-0005-0000-0000-0000C9410000}"/>
    <cellStyle name="20% - Dekorfärg2 6 2 2 2 2 2 2" xfId="39357" xr:uid="{00000000-0005-0000-0000-0000E5990000}"/>
    <cellStyle name="20% - Dekorfärg2 6 2 2 2 2 3" xfId="34298" xr:uid="{00000000-0005-0000-0000-000022860000}"/>
    <cellStyle name="20% - Dekorfärg2 6 2 2 2 2_Tabell 6a K" xfId="24794" xr:uid="{00000000-0005-0000-0000-000002610000}"/>
    <cellStyle name="20% - Dekorfärg2 6 2 2 2 3" xfId="12415" xr:uid="{00000000-0005-0000-0000-0000A7300000}"/>
    <cellStyle name="20% - Dekorfärg2 6 2 2 2 3 2" xfId="39358" xr:uid="{00000000-0005-0000-0000-0000E6990000}"/>
    <cellStyle name="20% - Dekorfärg2 6 2 2 2 4" xfId="29912" xr:uid="{00000000-0005-0000-0000-000000750000}"/>
    <cellStyle name="20% - Dekorfärg2 6 2 2 2 5" xfId="39359" xr:uid="{00000000-0005-0000-0000-0000E7990000}"/>
    <cellStyle name="20% - Dekorfärg2 6 2 2 2_Tabell 6a K" xfId="25759" xr:uid="{00000000-0005-0000-0000-0000C7640000}"/>
    <cellStyle name="20% - Dekorfärg2 6 2 2 3" xfId="5723" xr:uid="{00000000-0005-0000-0000-000083160000}"/>
    <cellStyle name="20% - Dekorfärg2 6 2 2 3 2" xfId="14608" xr:uid="{00000000-0005-0000-0000-000038390000}"/>
    <cellStyle name="20% - Dekorfärg2 6 2 2 3 2 2" xfId="39360" xr:uid="{00000000-0005-0000-0000-0000E8990000}"/>
    <cellStyle name="20% - Dekorfärg2 6 2 2 3 3" xfId="32105" xr:uid="{00000000-0005-0000-0000-0000917D0000}"/>
    <cellStyle name="20% - Dekorfärg2 6 2 2 3 4" xfId="39361" xr:uid="{00000000-0005-0000-0000-0000E9990000}"/>
    <cellStyle name="20% - Dekorfärg2 6 2 2 3_Tabell 6a K" xfId="20777" xr:uid="{00000000-0005-0000-0000-000051510000}"/>
    <cellStyle name="20% - Dekorfärg2 6 2 2 4" xfId="10223" xr:uid="{00000000-0005-0000-0000-000017280000}"/>
    <cellStyle name="20% - Dekorfärg2 6 2 2 4 2" xfId="39362" xr:uid="{00000000-0005-0000-0000-0000EA990000}"/>
    <cellStyle name="20% - Dekorfärg2 6 2 2 4 2 2" xfId="39363" xr:uid="{00000000-0005-0000-0000-0000EB990000}"/>
    <cellStyle name="20% - Dekorfärg2 6 2 2 4 3" xfId="39364" xr:uid="{00000000-0005-0000-0000-0000EC990000}"/>
    <cellStyle name="20% - Dekorfärg2 6 2 2 5" xfId="27720" xr:uid="{00000000-0005-0000-0000-0000706C0000}"/>
    <cellStyle name="20% - Dekorfärg2 6 2 2 5 2" xfId="39365" xr:uid="{00000000-0005-0000-0000-0000ED990000}"/>
    <cellStyle name="20% - Dekorfärg2 6 2 2 6" xfId="39366" xr:uid="{00000000-0005-0000-0000-0000EE990000}"/>
    <cellStyle name="20% - Dekorfärg2 6 2 2 7" xfId="39367" xr:uid="{00000000-0005-0000-0000-0000EF990000}"/>
    <cellStyle name="20% - Dekorfärg2 6 2 2_Tabell 6a K" xfId="26170" xr:uid="{00000000-0005-0000-0000-000062660000}"/>
    <cellStyle name="20% - Dekorfärg2 6 2 3" xfId="2932" xr:uid="{00000000-0005-0000-0000-00009C0B0000}"/>
    <cellStyle name="20% - Dekorfärg2 6 2 3 2" xfId="7318" xr:uid="{00000000-0005-0000-0000-0000BE1C0000}"/>
    <cellStyle name="20% - Dekorfärg2 6 2 3 2 2" xfId="16203" xr:uid="{00000000-0005-0000-0000-0000733F0000}"/>
    <cellStyle name="20% - Dekorfärg2 6 2 3 2 2 2" xfId="39368" xr:uid="{00000000-0005-0000-0000-0000F0990000}"/>
    <cellStyle name="20% - Dekorfärg2 6 2 3 2 3" xfId="33700" xr:uid="{00000000-0005-0000-0000-0000CC830000}"/>
    <cellStyle name="20% - Dekorfärg2 6 2 3 2 4" xfId="39369" xr:uid="{00000000-0005-0000-0000-0000F1990000}"/>
    <cellStyle name="20% - Dekorfärg2 6 2 3 2_Tabell 6a K" xfId="18644" xr:uid="{00000000-0005-0000-0000-0000FC480000}"/>
    <cellStyle name="20% - Dekorfärg2 6 2 3 3" xfId="11817" xr:uid="{00000000-0005-0000-0000-0000512E0000}"/>
    <cellStyle name="20% - Dekorfärg2 6 2 3 3 2" xfId="39370" xr:uid="{00000000-0005-0000-0000-0000F2990000}"/>
    <cellStyle name="20% - Dekorfärg2 6 2 3 3 2 2" xfId="39371" xr:uid="{00000000-0005-0000-0000-0000F3990000}"/>
    <cellStyle name="20% - Dekorfärg2 6 2 3 3 3" xfId="39372" xr:uid="{00000000-0005-0000-0000-0000F4990000}"/>
    <cellStyle name="20% - Dekorfärg2 6 2 3 4" xfId="29314" xr:uid="{00000000-0005-0000-0000-0000AA720000}"/>
    <cellStyle name="20% - Dekorfärg2 6 2 3 4 2" xfId="39373" xr:uid="{00000000-0005-0000-0000-0000F5990000}"/>
    <cellStyle name="20% - Dekorfärg2 6 2 3 5" xfId="39374" xr:uid="{00000000-0005-0000-0000-0000F6990000}"/>
    <cellStyle name="20% - Dekorfärg2 6 2 3 6" xfId="39375" xr:uid="{00000000-0005-0000-0000-0000F7990000}"/>
    <cellStyle name="20% - Dekorfärg2 6 2 3_Tabell 6a K" xfId="19129" xr:uid="{00000000-0005-0000-0000-0000E14A0000}"/>
    <cellStyle name="20% - Dekorfärg2 6 2 4" xfId="5125" xr:uid="{00000000-0005-0000-0000-00002D140000}"/>
    <cellStyle name="20% - Dekorfärg2 6 2 4 2" xfId="14010" xr:uid="{00000000-0005-0000-0000-0000E2360000}"/>
    <cellStyle name="20% - Dekorfärg2 6 2 4 2 2" xfId="39376" xr:uid="{00000000-0005-0000-0000-0000F8990000}"/>
    <cellStyle name="20% - Dekorfärg2 6 2 4 3" xfId="31507" xr:uid="{00000000-0005-0000-0000-00003B7B0000}"/>
    <cellStyle name="20% - Dekorfärg2 6 2 4 4" xfId="39377" xr:uid="{00000000-0005-0000-0000-0000F9990000}"/>
    <cellStyle name="20% - Dekorfärg2 6 2 4_Tabell 6a K" xfId="23061" xr:uid="{00000000-0005-0000-0000-00003D5A0000}"/>
    <cellStyle name="20% - Dekorfärg2 6 2 5" xfId="9625" xr:uid="{00000000-0005-0000-0000-0000C1250000}"/>
    <cellStyle name="20% - Dekorfärg2 6 2 5 2" xfId="39378" xr:uid="{00000000-0005-0000-0000-0000FA990000}"/>
    <cellStyle name="20% - Dekorfärg2 6 2 5 2 2" xfId="39379" xr:uid="{00000000-0005-0000-0000-0000FB990000}"/>
    <cellStyle name="20% - Dekorfärg2 6 2 5 3" xfId="39380" xr:uid="{00000000-0005-0000-0000-0000FC990000}"/>
    <cellStyle name="20% - Dekorfärg2 6 2 6" xfId="27122" xr:uid="{00000000-0005-0000-0000-00001A6A0000}"/>
    <cellStyle name="20% - Dekorfärg2 6 2 6 2" xfId="39381" xr:uid="{00000000-0005-0000-0000-0000FD990000}"/>
    <cellStyle name="20% - Dekorfärg2 6 2 7" xfId="39382" xr:uid="{00000000-0005-0000-0000-0000FE990000}"/>
    <cellStyle name="20% - Dekorfärg2 6 2 8" xfId="39383" xr:uid="{00000000-0005-0000-0000-0000FF990000}"/>
    <cellStyle name="20% - Dekorfärg2 6 2_Tabell 6a K" xfId="23729" xr:uid="{00000000-0005-0000-0000-0000D95C0000}"/>
    <cellStyle name="20% - Dekorfärg2 6 3" xfId="1337" xr:uid="{00000000-0005-0000-0000-000061050000}"/>
    <cellStyle name="20% - Dekorfärg2 6 3 2" xfId="3529" xr:uid="{00000000-0005-0000-0000-0000F10D0000}"/>
    <cellStyle name="20% - Dekorfärg2 6 3 2 2" xfId="7915" xr:uid="{00000000-0005-0000-0000-0000131F0000}"/>
    <cellStyle name="20% - Dekorfärg2 6 3 2 2 2" xfId="16800" xr:uid="{00000000-0005-0000-0000-0000C8410000}"/>
    <cellStyle name="20% - Dekorfärg2 6 3 2 2 2 2" xfId="39384" xr:uid="{00000000-0005-0000-0000-0000009A0000}"/>
    <cellStyle name="20% - Dekorfärg2 6 3 2 2 3" xfId="34297" xr:uid="{00000000-0005-0000-0000-000021860000}"/>
    <cellStyle name="20% - Dekorfärg2 6 3 2 2_Tabell 6a K" xfId="20341" xr:uid="{00000000-0005-0000-0000-00009D4F0000}"/>
    <cellStyle name="20% - Dekorfärg2 6 3 2 3" xfId="12414" xr:uid="{00000000-0005-0000-0000-0000A6300000}"/>
    <cellStyle name="20% - Dekorfärg2 6 3 2 3 2" xfId="39385" xr:uid="{00000000-0005-0000-0000-0000019A0000}"/>
    <cellStyle name="20% - Dekorfärg2 6 3 2 4" xfId="29911" xr:uid="{00000000-0005-0000-0000-0000FF740000}"/>
    <cellStyle name="20% - Dekorfärg2 6 3 2 5" xfId="39386" xr:uid="{00000000-0005-0000-0000-0000029A0000}"/>
    <cellStyle name="20% - Dekorfärg2 6 3 2_Tabell 6a K" xfId="22956" xr:uid="{00000000-0005-0000-0000-0000D4590000}"/>
    <cellStyle name="20% - Dekorfärg2 6 3 3" xfId="5722" xr:uid="{00000000-0005-0000-0000-000082160000}"/>
    <cellStyle name="20% - Dekorfärg2 6 3 3 2" xfId="14607" xr:uid="{00000000-0005-0000-0000-000037390000}"/>
    <cellStyle name="20% - Dekorfärg2 6 3 3 2 2" xfId="39387" xr:uid="{00000000-0005-0000-0000-0000039A0000}"/>
    <cellStyle name="20% - Dekorfärg2 6 3 3 3" xfId="32104" xr:uid="{00000000-0005-0000-0000-0000907D0000}"/>
    <cellStyle name="20% - Dekorfärg2 6 3 3 4" xfId="39388" xr:uid="{00000000-0005-0000-0000-0000049A0000}"/>
    <cellStyle name="20% - Dekorfärg2 6 3 3_Tabell 6a K" xfId="18732" xr:uid="{00000000-0005-0000-0000-000054490000}"/>
    <cellStyle name="20% - Dekorfärg2 6 3 4" xfId="10222" xr:uid="{00000000-0005-0000-0000-000016280000}"/>
    <cellStyle name="20% - Dekorfärg2 6 3 4 2" xfId="39389" xr:uid="{00000000-0005-0000-0000-0000059A0000}"/>
    <cellStyle name="20% - Dekorfärg2 6 3 4 2 2" xfId="39390" xr:uid="{00000000-0005-0000-0000-0000069A0000}"/>
    <cellStyle name="20% - Dekorfärg2 6 3 4 3" xfId="39391" xr:uid="{00000000-0005-0000-0000-0000079A0000}"/>
    <cellStyle name="20% - Dekorfärg2 6 3 5" xfId="27719" xr:uid="{00000000-0005-0000-0000-00006F6C0000}"/>
    <cellStyle name="20% - Dekorfärg2 6 3 5 2" xfId="39392" xr:uid="{00000000-0005-0000-0000-0000089A0000}"/>
    <cellStyle name="20% - Dekorfärg2 6 3 6" xfId="39393" xr:uid="{00000000-0005-0000-0000-0000099A0000}"/>
    <cellStyle name="20% - Dekorfärg2 6 3 7" xfId="39394" xr:uid="{00000000-0005-0000-0000-00000A9A0000}"/>
    <cellStyle name="20% - Dekorfärg2 6 3_Tabell 6a K" xfId="25011" xr:uid="{00000000-0005-0000-0000-0000DB610000}"/>
    <cellStyle name="20% - Dekorfärg2 6 4" xfId="2508" xr:uid="{00000000-0005-0000-0000-0000F4090000}"/>
    <cellStyle name="20% - Dekorfärg2 6 4 2" xfId="6894" xr:uid="{00000000-0005-0000-0000-0000161B0000}"/>
    <cellStyle name="20% - Dekorfärg2 6 4 2 2" xfId="15779" xr:uid="{00000000-0005-0000-0000-0000CB3D0000}"/>
    <cellStyle name="20% - Dekorfärg2 6 4 2 2 2" xfId="39395" xr:uid="{00000000-0005-0000-0000-00000B9A0000}"/>
    <cellStyle name="20% - Dekorfärg2 6 4 2 3" xfId="33276" xr:uid="{00000000-0005-0000-0000-000024820000}"/>
    <cellStyle name="20% - Dekorfärg2 6 4 2 4" xfId="39396" xr:uid="{00000000-0005-0000-0000-00000C9A0000}"/>
    <cellStyle name="20% - Dekorfärg2 6 4 2_Tabell 6a K" xfId="21299" xr:uid="{00000000-0005-0000-0000-00005B530000}"/>
    <cellStyle name="20% - Dekorfärg2 6 4 3" xfId="11393" xr:uid="{00000000-0005-0000-0000-0000A92C0000}"/>
    <cellStyle name="20% - Dekorfärg2 6 4 3 2" xfId="39397" xr:uid="{00000000-0005-0000-0000-00000D9A0000}"/>
    <cellStyle name="20% - Dekorfärg2 6 4 3 2 2" xfId="39398" xr:uid="{00000000-0005-0000-0000-00000E9A0000}"/>
    <cellStyle name="20% - Dekorfärg2 6 4 3 3" xfId="39399" xr:uid="{00000000-0005-0000-0000-00000F9A0000}"/>
    <cellStyle name="20% - Dekorfärg2 6 4 4" xfId="28890" xr:uid="{00000000-0005-0000-0000-000002710000}"/>
    <cellStyle name="20% - Dekorfärg2 6 4 4 2" xfId="39400" xr:uid="{00000000-0005-0000-0000-0000109A0000}"/>
    <cellStyle name="20% - Dekorfärg2 6 4 5" xfId="39401" xr:uid="{00000000-0005-0000-0000-0000119A0000}"/>
    <cellStyle name="20% - Dekorfärg2 6 4 6" xfId="39402" xr:uid="{00000000-0005-0000-0000-0000129A0000}"/>
    <cellStyle name="20% - Dekorfärg2 6 4_Tabell 6a K" xfId="25303" xr:uid="{00000000-0005-0000-0000-0000FF620000}"/>
    <cellStyle name="20% - Dekorfärg2 6 5" xfId="4701" xr:uid="{00000000-0005-0000-0000-000085120000}"/>
    <cellStyle name="20% - Dekorfärg2 6 5 2" xfId="13586" xr:uid="{00000000-0005-0000-0000-00003A350000}"/>
    <cellStyle name="20% - Dekorfärg2 6 5 2 2" xfId="39403" xr:uid="{00000000-0005-0000-0000-0000139A0000}"/>
    <cellStyle name="20% - Dekorfärg2 6 5 3" xfId="31083" xr:uid="{00000000-0005-0000-0000-000093790000}"/>
    <cellStyle name="20% - Dekorfärg2 6 5 4" xfId="39404" xr:uid="{00000000-0005-0000-0000-0000149A0000}"/>
    <cellStyle name="20% - Dekorfärg2 6 5_Tabell 6a K" xfId="18861" xr:uid="{00000000-0005-0000-0000-0000D5490000}"/>
    <cellStyle name="20% - Dekorfärg2 6 6" xfId="9201" xr:uid="{00000000-0005-0000-0000-000019240000}"/>
    <cellStyle name="20% - Dekorfärg2 6 6 2" xfId="39405" xr:uid="{00000000-0005-0000-0000-0000159A0000}"/>
    <cellStyle name="20% - Dekorfärg2 6 6 2 2" xfId="39406" xr:uid="{00000000-0005-0000-0000-0000169A0000}"/>
    <cellStyle name="20% - Dekorfärg2 6 6 3" xfId="39407" xr:uid="{00000000-0005-0000-0000-0000179A0000}"/>
    <cellStyle name="20% - Dekorfärg2 6 7" xfId="26698" xr:uid="{00000000-0005-0000-0000-000072680000}"/>
    <cellStyle name="20% - Dekorfärg2 6 7 2" xfId="39408" xr:uid="{00000000-0005-0000-0000-0000189A0000}"/>
    <cellStyle name="20% - Dekorfärg2 6 8" xfId="39409" xr:uid="{00000000-0005-0000-0000-0000199A0000}"/>
    <cellStyle name="20% - Dekorfärg2 6 9" xfId="39410" xr:uid="{00000000-0005-0000-0000-00001A9A0000}"/>
    <cellStyle name="20% - Dekorfärg2 6_Tabell 6a K" xfId="23201" xr:uid="{00000000-0005-0000-0000-0000C95A0000}"/>
    <cellStyle name="20% - Dekorfärg2 7" xfId="528" xr:uid="{00000000-0005-0000-0000-000038020000}"/>
    <cellStyle name="20% - Dekorfärg2 7 2" xfId="1339" xr:uid="{00000000-0005-0000-0000-000063050000}"/>
    <cellStyle name="20% - Dekorfärg2 7 2 2" xfId="3531" xr:uid="{00000000-0005-0000-0000-0000F30D0000}"/>
    <cellStyle name="20% - Dekorfärg2 7 2 2 2" xfId="7917" xr:uid="{00000000-0005-0000-0000-0000151F0000}"/>
    <cellStyle name="20% - Dekorfärg2 7 2 2 2 2" xfId="16802" xr:uid="{00000000-0005-0000-0000-0000CA410000}"/>
    <cellStyle name="20% - Dekorfärg2 7 2 2 2 2 2" xfId="39411" xr:uid="{00000000-0005-0000-0000-00001B9A0000}"/>
    <cellStyle name="20% - Dekorfärg2 7 2 2 2 3" xfId="34299" xr:uid="{00000000-0005-0000-0000-000023860000}"/>
    <cellStyle name="20% - Dekorfärg2 7 2 2 2_Tabell 6a K" xfId="25837" xr:uid="{00000000-0005-0000-0000-000015650000}"/>
    <cellStyle name="20% - Dekorfärg2 7 2 2 3" xfId="12416" xr:uid="{00000000-0005-0000-0000-0000A8300000}"/>
    <cellStyle name="20% - Dekorfärg2 7 2 2 3 2" xfId="39412" xr:uid="{00000000-0005-0000-0000-00001C9A0000}"/>
    <cellStyle name="20% - Dekorfärg2 7 2 2 4" xfId="29913" xr:uid="{00000000-0005-0000-0000-000001750000}"/>
    <cellStyle name="20% - Dekorfärg2 7 2 2 5" xfId="39413" xr:uid="{00000000-0005-0000-0000-00001D9A0000}"/>
    <cellStyle name="20% - Dekorfärg2 7 2 2_Tabell 6a K" xfId="20492" xr:uid="{00000000-0005-0000-0000-000034500000}"/>
    <cellStyle name="20% - Dekorfärg2 7 2 3" xfId="5724" xr:uid="{00000000-0005-0000-0000-000084160000}"/>
    <cellStyle name="20% - Dekorfärg2 7 2 3 2" xfId="14609" xr:uid="{00000000-0005-0000-0000-000039390000}"/>
    <cellStyle name="20% - Dekorfärg2 7 2 3 2 2" xfId="39414" xr:uid="{00000000-0005-0000-0000-00001E9A0000}"/>
    <cellStyle name="20% - Dekorfärg2 7 2 3 3" xfId="32106" xr:uid="{00000000-0005-0000-0000-0000927D0000}"/>
    <cellStyle name="20% - Dekorfärg2 7 2 3 4" xfId="39415" xr:uid="{00000000-0005-0000-0000-00001F9A0000}"/>
    <cellStyle name="20% - Dekorfärg2 7 2 3_Tabell 6a K" xfId="22205" xr:uid="{00000000-0005-0000-0000-0000E5560000}"/>
    <cellStyle name="20% - Dekorfärg2 7 2 4" xfId="10224" xr:uid="{00000000-0005-0000-0000-000018280000}"/>
    <cellStyle name="20% - Dekorfärg2 7 2 4 2" xfId="39416" xr:uid="{00000000-0005-0000-0000-0000209A0000}"/>
    <cellStyle name="20% - Dekorfärg2 7 2 4 2 2" xfId="39417" xr:uid="{00000000-0005-0000-0000-0000219A0000}"/>
    <cellStyle name="20% - Dekorfärg2 7 2 4 3" xfId="39418" xr:uid="{00000000-0005-0000-0000-0000229A0000}"/>
    <cellStyle name="20% - Dekorfärg2 7 2 5" xfId="27721" xr:uid="{00000000-0005-0000-0000-0000716C0000}"/>
    <cellStyle name="20% - Dekorfärg2 7 2 5 2" xfId="39419" xr:uid="{00000000-0005-0000-0000-0000239A0000}"/>
    <cellStyle name="20% - Dekorfärg2 7 2 6" xfId="39420" xr:uid="{00000000-0005-0000-0000-0000249A0000}"/>
    <cellStyle name="20% - Dekorfärg2 7 2 7" xfId="39421" xr:uid="{00000000-0005-0000-0000-0000259A0000}"/>
    <cellStyle name="20% - Dekorfärg2 7 2_Tabell 6a K" xfId="22840" xr:uid="{00000000-0005-0000-0000-000060590000}"/>
    <cellStyle name="20% - Dekorfärg2 7 3" xfId="2720" xr:uid="{00000000-0005-0000-0000-0000C80A0000}"/>
    <cellStyle name="20% - Dekorfärg2 7 3 2" xfId="7106" xr:uid="{00000000-0005-0000-0000-0000EA1B0000}"/>
    <cellStyle name="20% - Dekorfärg2 7 3 2 2" xfId="15991" xr:uid="{00000000-0005-0000-0000-00009F3E0000}"/>
    <cellStyle name="20% - Dekorfärg2 7 3 2 2 2" xfId="39422" xr:uid="{00000000-0005-0000-0000-0000269A0000}"/>
    <cellStyle name="20% - Dekorfärg2 7 3 2 3" xfId="33488" xr:uid="{00000000-0005-0000-0000-0000F8820000}"/>
    <cellStyle name="20% - Dekorfärg2 7 3 2 4" xfId="39423" xr:uid="{00000000-0005-0000-0000-0000279A0000}"/>
    <cellStyle name="20% - Dekorfärg2 7 3 2_Tabell 6a K" xfId="23469" xr:uid="{00000000-0005-0000-0000-0000D55B0000}"/>
    <cellStyle name="20% - Dekorfärg2 7 3 3" xfId="11605" xr:uid="{00000000-0005-0000-0000-00007D2D0000}"/>
    <cellStyle name="20% - Dekorfärg2 7 3 3 2" xfId="39424" xr:uid="{00000000-0005-0000-0000-0000289A0000}"/>
    <cellStyle name="20% - Dekorfärg2 7 3 3 2 2" xfId="39425" xr:uid="{00000000-0005-0000-0000-0000299A0000}"/>
    <cellStyle name="20% - Dekorfärg2 7 3 3 3" xfId="39426" xr:uid="{00000000-0005-0000-0000-00002A9A0000}"/>
    <cellStyle name="20% - Dekorfärg2 7 3 4" xfId="29102" xr:uid="{00000000-0005-0000-0000-0000D6710000}"/>
    <cellStyle name="20% - Dekorfärg2 7 3 4 2" xfId="39427" xr:uid="{00000000-0005-0000-0000-00002B9A0000}"/>
    <cellStyle name="20% - Dekorfärg2 7 3 5" xfId="39428" xr:uid="{00000000-0005-0000-0000-00002C9A0000}"/>
    <cellStyle name="20% - Dekorfärg2 7 3 6" xfId="39429" xr:uid="{00000000-0005-0000-0000-00002D9A0000}"/>
    <cellStyle name="20% - Dekorfärg2 7 3_Tabell 6a K" xfId="23933" xr:uid="{00000000-0005-0000-0000-0000A55D0000}"/>
    <cellStyle name="20% - Dekorfärg2 7 4" xfId="4913" xr:uid="{00000000-0005-0000-0000-000059130000}"/>
    <cellStyle name="20% - Dekorfärg2 7 4 2" xfId="13798" xr:uid="{00000000-0005-0000-0000-00000E360000}"/>
    <cellStyle name="20% - Dekorfärg2 7 4 2 2" xfId="39430" xr:uid="{00000000-0005-0000-0000-00002E9A0000}"/>
    <cellStyle name="20% - Dekorfärg2 7 4 3" xfId="31295" xr:uid="{00000000-0005-0000-0000-0000677A0000}"/>
    <cellStyle name="20% - Dekorfärg2 7 4 4" xfId="39431" xr:uid="{00000000-0005-0000-0000-00002F9A0000}"/>
    <cellStyle name="20% - Dekorfärg2 7 4_Tabell 6a K" xfId="25372" xr:uid="{00000000-0005-0000-0000-000044630000}"/>
    <cellStyle name="20% - Dekorfärg2 7 5" xfId="9413" xr:uid="{00000000-0005-0000-0000-0000ED240000}"/>
    <cellStyle name="20% - Dekorfärg2 7 5 2" xfId="39432" xr:uid="{00000000-0005-0000-0000-0000309A0000}"/>
    <cellStyle name="20% - Dekorfärg2 7 5 2 2" xfId="39433" xr:uid="{00000000-0005-0000-0000-0000319A0000}"/>
    <cellStyle name="20% - Dekorfärg2 7 5 3" xfId="39434" xr:uid="{00000000-0005-0000-0000-0000329A0000}"/>
    <cellStyle name="20% - Dekorfärg2 7 6" xfId="26910" xr:uid="{00000000-0005-0000-0000-000046690000}"/>
    <cellStyle name="20% - Dekorfärg2 7 6 2" xfId="39435" xr:uid="{00000000-0005-0000-0000-0000339A0000}"/>
    <cellStyle name="20% - Dekorfärg2 7 7" xfId="39436" xr:uid="{00000000-0005-0000-0000-0000349A0000}"/>
    <cellStyle name="20% - Dekorfärg2 7 8" xfId="39437" xr:uid="{00000000-0005-0000-0000-0000359A0000}"/>
    <cellStyle name="20% - Dekorfärg2 7_Tabell 6a K" xfId="19387" xr:uid="{00000000-0005-0000-0000-0000E34B0000}"/>
    <cellStyle name="20% - Dekorfärg2 8" xfId="952" xr:uid="{00000000-0005-0000-0000-0000E0030000}"/>
    <cellStyle name="20% - Dekorfärg2 8 2" xfId="1340" xr:uid="{00000000-0005-0000-0000-000064050000}"/>
    <cellStyle name="20% - Dekorfärg2 8 2 2" xfId="3532" xr:uid="{00000000-0005-0000-0000-0000F40D0000}"/>
    <cellStyle name="20% - Dekorfärg2 8 2 2 2" xfId="7918" xr:uid="{00000000-0005-0000-0000-0000161F0000}"/>
    <cellStyle name="20% - Dekorfärg2 8 2 2 2 2" xfId="16803" xr:uid="{00000000-0005-0000-0000-0000CB410000}"/>
    <cellStyle name="20% - Dekorfärg2 8 2 2 2 2 2" xfId="39438" xr:uid="{00000000-0005-0000-0000-0000369A0000}"/>
    <cellStyle name="20% - Dekorfärg2 8 2 2 2 3" xfId="34300" xr:uid="{00000000-0005-0000-0000-000024860000}"/>
    <cellStyle name="20% - Dekorfärg2 8 2 2 2_Tabell 6a K" xfId="19008" xr:uid="{00000000-0005-0000-0000-0000684A0000}"/>
    <cellStyle name="20% - Dekorfärg2 8 2 2 3" xfId="12417" xr:uid="{00000000-0005-0000-0000-0000A9300000}"/>
    <cellStyle name="20% - Dekorfärg2 8 2 2 3 2" xfId="39439" xr:uid="{00000000-0005-0000-0000-0000379A0000}"/>
    <cellStyle name="20% - Dekorfärg2 8 2 2 4" xfId="29914" xr:uid="{00000000-0005-0000-0000-000002750000}"/>
    <cellStyle name="20% - Dekorfärg2 8 2 2 5" xfId="39440" xr:uid="{00000000-0005-0000-0000-0000389A0000}"/>
    <cellStyle name="20% - Dekorfärg2 8 2 2_Tabell 6a K" xfId="21447" xr:uid="{00000000-0005-0000-0000-0000EF530000}"/>
    <cellStyle name="20% - Dekorfärg2 8 2 3" xfId="5725" xr:uid="{00000000-0005-0000-0000-000085160000}"/>
    <cellStyle name="20% - Dekorfärg2 8 2 3 2" xfId="14610" xr:uid="{00000000-0005-0000-0000-00003A390000}"/>
    <cellStyle name="20% - Dekorfärg2 8 2 3 2 2" xfId="39441" xr:uid="{00000000-0005-0000-0000-0000399A0000}"/>
    <cellStyle name="20% - Dekorfärg2 8 2 3 3" xfId="32107" xr:uid="{00000000-0005-0000-0000-0000937D0000}"/>
    <cellStyle name="20% - Dekorfärg2 8 2 3 4" xfId="39442" xr:uid="{00000000-0005-0000-0000-00003A9A0000}"/>
    <cellStyle name="20% - Dekorfärg2 8 2 3_Tabell 6a K" xfId="18306" xr:uid="{00000000-0005-0000-0000-0000AA470000}"/>
    <cellStyle name="20% - Dekorfärg2 8 2 4" xfId="10225" xr:uid="{00000000-0005-0000-0000-000019280000}"/>
    <cellStyle name="20% - Dekorfärg2 8 2 4 2" xfId="39443" xr:uid="{00000000-0005-0000-0000-00003B9A0000}"/>
    <cellStyle name="20% - Dekorfärg2 8 2 4 2 2" xfId="39444" xr:uid="{00000000-0005-0000-0000-00003C9A0000}"/>
    <cellStyle name="20% - Dekorfärg2 8 2 4 3" xfId="39445" xr:uid="{00000000-0005-0000-0000-00003D9A0000}"/>
    <cellStyle name="20% - Dekorfärg2 8 2 5" xfId="27722" xr:uid="{00000000-0005-0000-0000-0000726C0000}"/>
    <cellStyle name="20% - Dekorfärg2 8 2 5 2" xfId="39446" xr:uid="{00000000-0005-0000-0000-00003E9A0000}"/>
    <cellStyle name="20% - Dekorfärg2 8 2 6" xfId="39447" xr:uid="{00000000-0005-0000-0000-00003F9A0000}"/>
    <cellStyle name="20% - Dekorfärg2 8 2 7" xfId="39448" xr:uid="{00000000-0005-0000-0000-0000409A0000}"/>
    <cellStyle name="20% - Dekorfärg2 8 2_Tabell 6a K" xfId="21827" xr:uid="{00000000-0005-0000-0000-00006B550000}"/>
    <cellStyle name="20% - Dekorfärg2 8 3" xfId="3144" xr:uid="{00000000-0005-0000-0000-0000700C0000}"/>
    <cellStyle name="20% - Dekorfärg2 8 3 2" xfId="7530" xr:uid="{00000000-0005-0000-0000-0000921D0000}"/>
    <cellStyle name="20% - Dekorfärg2 8 3 2 2" xfId="16415" xr:uid="{00000000-0005-0000-0000-000047400000}"/>
    <cellStyle name="20% - Dekorfärg2 8 3 2 2 2" xfId="39449" xr:uid="{00000000-0005-0000-0000-0000419A0000}"/>
    <cellStyle name="20% - Dekorfärg2 8 3 2 3" xfId="33912" xr:uid="{00000000-0005-0000-0000-0000A0840000}"/>
    <cellStyle name="20% - Dekorfärg2 8 3 2 4" xfId="39450" xr:uid="{00000000-0005-0000-0000-0000429A0000}"/>
    <cellStyle name="20% - Dekorfärg2 8 3 2_Tabell 6a K" xfId="21031" xr:uid="{00000000-0005-0000-0000-00004F520000}"/>
    <cellStyle name="20% - Dekorfärg2 8 3 3" xfId="12029" xr:uid="{00000000-0005-0000-0000-0000252F0000}"/>
    <cellStyle name="20% - Dekorfärg2 8 3 3 2" xfId="39451" xr:uid="{00000000-0005-0000-0000-0000439A0000}"/>
    <cellStyle name="20% - Dekorfärg2 8 3 3 2 2" xfId="39452" xr:uid="{00000000-0005-0000-0000-0000449A0000}"/>
    <cellStyle name="20% - Dekorfärg2 8 3 3 3" xfId="39453" xr:uid="{00000000-0005-0000-0000-0000459A0000}"/>
    <cellStyle name="20% - Dekorfärg2 8 3 4" xfId="29526" xr:uid="{00000000-0005-0000-0000-00007E730000}"/>
    <cellStyle name="20% - Dekorfärg2 8 3 4 2" xfId="39454" xr:uid="{00000000-0005-0000-0000-0000469A0000}"/>
    <cellStyle name="20% - Dekorfärg2 8 3 5" xfId="39455" xr:uid="{00000000-0005-0000-0000-0000479A0000}"/>
    <cellStyle name="20% - Dekorfärg2 8 3 6" xfId="39456" xr:uid="{00000000-0005-0000-0000-0000489A0000}"/>
    <cellStyle name="20% - Dekorfärg2 8 3_Tabell 6a K" xfId="25639" xr:uid="{00000000-0005-0000-0000-00004F640000}"/>
    <cellStyle name="20% - Dekorfärg2 8 4" xfId="5337" xr:uid="{00000000-0005-0000-0000-000001150000}"/>
    <cellStyle name="20% - Dekorfärg2 8 4 2" xfId="14222" xr:uid="{00000000-0005-0000-0000-0000B6370000}"/>
    <cellStyle name="20% - Dekorfärg2 8 4 2 2" xfId="39457" xr:uid="{00000000-0005-0000-0000-0000499A0000}"/>
    <cellStyle name="20% - Dekorfärg2 8 4 3" xfId="31719" xr:uid="{00000000-0005-0000-0000-00000F7C0000}"/>
    <cellStyle name="20% - Dekorfärg2 8 4 4" xfId="39458" xr:uid="{00000000-0005-0000-0000-00004A9A0000}"/>
    <cellStyle name="20% - Dekorfärg2 8 4_Tabell 6a K" xfId="21558" xr:uid="{00000000-0005-0000-0000-00005E540000}"/>
    <cellStyle name="20% - Dekorfärg2 8 5" xfId="9837" xr:uid="{00000000-0005-0000-0000-000095260000}"/>
    <cellStyle name="20% - Dekorfärg2 8 5 2" xfId="39459" xr:uid="{00000000-0005-0000-0000-00004B9A0000}"/>
    <cellStyle name="20% - Dekorfärg2 8 5 2 2" xfId="39460" xr:uid="{00000000-0005-0000-0000-00004C9A0000}"/>
    <cellStyle name="20% - Dekorfärg2 8 5 3" xfId="39461" xr:uid="{00000000-0005-0000-0000-00004D9A0000}"/>
    <cellStyle name="20% - Dekorfärg2 8 6" xfId="27334" xr:uid="{00000000-0005-0000-0000-0000EE6A0000}"/>
    <cellStyle name="20% - Dekorfärg2 8 6 2" xfId="39462" xr:uid="{00000000-0005-0000-0000-00004E9A0000}"/>
    <cellStyle name="20% - Dekorfärg2 8 7" xfId="39463" xr:uid="{00000000-0005-0000-0000-00004F9A0000}"/>
    <cellStyle name="20% - Dekorfärg2 8 8" xfId="39464" xr:uid="{00000000-0005-0000-0000-0000509A0000}"/>
    <cellStyle name="20% - Dekorfärg2 8_Tabell 6a K" xfId="25899" xr:uid="{00000000-0005-0000-0000-000053650000}"/>
    <cellStyle name="20% - Dekorfärg2 9" xfId="1166" xr:uid="{00000000-0005-0000-0000-0000B6040000}"/>
    <cellStyle name="20% - Dekorfärg2 9 2" xfId="1341" xr:uid="{00000000-0005-0000-0000-000065050000}"/>
    <cellStyle name="20% - Dekorfärg2 9 2 2" xfId="3533" xr:uid="{00000000-0005-0000-0000-0000F50D0000}"/>
    <cellStyle name="20% - Dekorfärg2 9 2 2 2" xfId="7919" xr:uid="{00000000-0005-0000-0000-0000171F0000}"/>
    <cellStyle name="20% - Dekorfärg2 9 2 2 2 2" xfId="16804" xr:uid="{00000000-0005-0000-0000-0000CC410000}"/>
    <cellStyle name="20% - Dekorfärg2 9 2 2 2 2 2" xfId="39465" xr:uid="{00000000-0005-0000-0000-0000519A0000}"/>
    <cellStyle name="20% - Dekorfärg2 9 2 2 2 3" xfId="34301" xr:uid="{00000000-0005-0000-0000-000025860000}"/>
    <cellStyle name="20% - Dekorfärg2 9 2 2 2_Tabell 6a K" xfId="19880" xr:uid="{00000000-0005-0000-0000-0000D04D0000}"/>
    <cellStyle name="20% - Dekorfärg2 9 2 2 3" xfId="12418" xr:uid="{00000000-0005-0000-0000-0000AA300000}"/>
    <cellStyle name="20% - Dekorfärg2 9 2 2 3 2" xfId="39466" xr:uid="{00000000-0005-0000-0000-0000529A0000}"/>
    <cellStyle name="20% - Dekorfärg2 9 2 2 4" xfId="29915" xr:uid="{00000000-0005-0000-0000-000003750000}"/>
    <cellStyle name="20% - Dekorfärg2 9 2 2 5" xfId="39467" xr:uid="{00000000-0005-0000-0000-0000539A0000}"/>
    <cellStyle name="20% - Dekorfärg2 9 2 2_Tabell 6a K" xfId="26359" xr:uid="{00000000-0005-0000-0000-00001F670000}"/>
    <cellStyle name="20% - Dekorfärg2 9 2 3" xfId="5726" xr:uid="{00000000-0005-0000-0000-000086160000}"/>
    <cellStyle name="20% - Dekorfärg2 9 2 3 2" xfId="14611" xr:uid="{00000000-0005-0000-0000-00003B390000}"/>
    <cellStyle name="20% - Dekorfärg2 9 2 3 2 2" xfId="39468" xr:uid="{00000000-0005-0000-0000-0000549A0000}"/>
    <cellStyle name="20% - Dekorfärg2 9 2 3 3" xfId="32108" xr:uid="{00000000-0005-0000-0000-0000947D0000}"/>
    <cellStyle name="20% - Dekorfärg2 9 2 3 4" xfId="39469" xr:uid="{00000000-0005-0000-0000-0000559A0000}"/>
    <cellStyle name="20% - Dekorfärg2 9 2 3_Tabell 6a K" xfId="25870" xr:uid="{00000000-0005-0000-0000-000036650000}"/>
    <cellStyle name="20% - Dekorfärg2 9 2 4" xfId="10226" xr:uid="{00000000-0005-0000-0000-00001A280000}"/>
    <cellStyle name="20% - Dekorfärg2 9 2 4 2" xfId="39470" xr:uid="{00000000-0005-0000-0000-0000569A0000}"/>
    <cellStyle name="20% - Dekorfärg2 9 2 4 2 2" xfId="39471" xr:uid="{00000000-0005-0000-0000-0000579A0000}"/>
    <cellStyle name="20% - Dekorfärg2 9 2 4 3" xfId="39472" xr:uid="{00000000-0005-0000-0000-0000589A0000}"/>
    <cellStyle name="20% - Dekorfärg2 9 2 5" xfId="27723" xr:uid="{00000000-0005-0000-0000-0000736C0000}"/>
    <cellStyle name="20% - Dekorfärg2 9 2 5 2" xfId="39473" xr:uid="{00000000-0005-0000-0000-0000599A0000}"/>
    <cellStyle name="20% - Dekorfärg2 9 2 6" xfId="39474" xr:uid="{00000000-0005-0000-0000-00005A9A0000}"/>
    <cellStyle name="20% - Dekorfärg2 9 2 7" xfId="39475" xr:uid="{00000000-0005-0000-0000-00005B9A0000}"/>
    <cellStyle name="20% - Dekorfärg2 9 2_Tabell 6a K" xfId="19808" xr:uid="{00000000-0005-0000-0000-0000884D0000}"/>
    <cellStyle name="20% - Dekorfärg2 9 3" xfId="3358" xr:uid="{00000000-0005-0000-0000-0000460D0000}"/>
    <cellStyle name="20% - Dekorfärg2 9 3 2" xfId="7744" xr:uid="{00000000-0005-0000-0000-0000681E0000}"/>
    <cellStyle name="20% - Dekorfärg2 9 3 2 2" xfId="16629" xr:uid="{00000000-0005-0000-0000-00001D410000}"/>
    <cellStyle name="20% - Dekorfärg2 9 3 2 2 2" xfId="39476" xr:uid="{00000000-0005-0000-0000-00005C9A0000}"/>
    <cellStyle name="20% - Dekorfärg2 9 3 2 3" xfId="34126" xr:uid="{00000000-0005-0000-0000-000076850000}"/>
    <cellStyle name="20% - Dekorfärg2 9 3 2 4" xfId="39477" xr:uid="{00000000-0005-0000-0000-00005D9A0000}"/>
    <cellStyle name="20% - Dekorfärg2 9 3 2_Tabell 6a K" xfId="22817" xr:uid="{00000000-0005-0000-0000-000049590000}"/>
    <cellStyle name="20% - Dekorfärg2 9 3 3" xfId="12243" xr:uid="{00000000-0005-0000-0000-0000FB2F0000}"/>
    <cellStyle name="20% - Dekorfärg2 9 3 3 2" xfId="39478" xr:uid="{00000000-0005-0000-0000-00005E9A0000}"/>
    <cellStyle name="20% - Dekorfärg2 9 3 3 2 2" xfId="39479" xr:uid="{00000000-0005-0000-0000-00005F9A0000}"/>
    <cellStyle name="20% - Dekorfärg2 9 3 3 3" xfId="39480" xr:uid="{00000000-0005-0000-0000-0000609A0000}"/>
    <cellStyle name="20% - Dekorfärg2 9 3 4" xfId="29740" xr:uid="{00000000-0005-0000-0000-000054740000}"/>
    <cellStyle name="20% - Dekorfärg2 9 3 4 2" xfId="39481" xr:uid="{00000000-0005-0000-0000-0000619A0000}"/>
    <cellStyle name="20% - Dekorfärg2 9 3 5" xfId="39482" xr:uid="{00000000-0005-0000-0000-0000629A0000}"/>
    <cellStyle name="20% - Dekorfärg2 9 3 6" xfId="39483" xr:uid="{00000000-0005-0000-0000-0000639A0000}"/>
    <cellStyle name="20% - Dekorfärg2 9 3_Tabell 6a K" xfId="19095" xr:uid="{00000000-0005-0000-0000-0000BF4A0000}"/>
    <cellStyle name="20% - Dekorfärg2 9 4" xfId="5551" xr:uid="{00000000-0005-0000-0000-0000D7150000}"/>
    <cellStyle name="20% - Dekorfärg2 9 4 2" xfId="14436" xr:uid="{00000000-0005-0000-0000-00008C380000}"/>
    <cellStyle name="20% - Dekorfärg2 9 4 2 2" xfId="39484" xr:uid="{00000000-0005-0000-0000-0000649A0000}"/>
    <cellStyle name="20% - Dekorfärg2 9 4 3" xfId="31933" xr:uid="{00000000-0005-0000-0000-0000E57C0000}"/>
    <cellStyle name="20% - Dekorfärg2 9 4 4" xfId="39485" xr:uid="{00000000-0005-0000-0000-0000659A0000}"/>
    <cellStyle name="20% - Dekorfärg2 9 4_Tabell 6a K" xfId="25638" xr:uid="{00000000-0005-0000-0000-00004E640000}"/>
    <cellStyle name="20% - Dekorfärg2 9 5" xfId="10051" xr:uid="{00000000-0005-0000-0000-00006B270000}"/>
    <cellStyle name="20% - Dekorfärg2 9 5 2" xfId="39486" xr:uid="{00000000-0005-0000-0000-0000669A0000}"/>
    <cellStyle name="20% - Dekorfärg2 9 5 2 2" xfId="39487" xr:uid="{00000000-0005-0000-0000-0000679A0000}"/>
    <cellStyle name="20% - Dekorfärg2 9 5 3" xfId="39488" xr:uid="{00000000-0005-0000-0000-0000689A0000}"/>
    <cellStyle name="20% - Dekorfärg2 9 6" xfId="27548" xr:uid="{00000000-0005-0000-0000-0000C46B0000}"/>
    <cellStyle name="20% - Dekorfärg2 9 6 2" xfId="39489" xr:uid="{00000000-0005-0000-0000-0000699A0000}"/>
    <cellStyle name="20% - Dekorfärg2 9 7" xfId="39490" xr:uid="{00000000-0005-0000-0000-00006A9A0000}"/>
    <cellStyle name="20% - Dekorfärg2 9 8" xfId="39491" xr:uid="{00000000-0005-0000-0000-00006B9A0000}"/>
    <cellStyle name="20% - Dekorfärg2 9_Tabell 6a K" xfId="19657" xr:uid="{00000000-0005-0000-0000-0000F14C0000}"/>
    <cellStyle name="20% - Dekorfärg3 10" xfId="1182" xr:uid="{00000000-0005-0000-0000-0000C6040000}"/>
    <cellStyle name="20% - Dekorfärg3 10 2" xfId="1342" xr:uid="{00000000-0005-0000-0000-000066050000}"/>
    <cellStyle name="20% - Dekorfärg3 10 2 2" xfId="3534" xr:uid="{00000000-0005-0000-0000-0000F60D0000}"/>
    <cellStyle name="20% - Dekorfärg3 10 2 2 2" xfId="7920" xr:uid="{00000000-0005-0000-0000-0000181F0000}"/>
    <cellStyle name="20% - Dekorfärg3 10 2 2 2 2" xfId="16805" xr:uid="{00000000-0005-0000-0000-0000CD410000}"/>
    <cellStyle name="20% - Dekorfärg3 10 2 2 2 2 2" xfId="39492" xr:uid="{00000000-0005-0000-0000-00006C9A0000}"/>
    <cellStyle name="20% - Dekorfärg3 10 2 2 2 3" xfId="34302" xr:uid="{00000000-0005-0000-0000-000026860000}"/>
    <cellStyle name="20% - Dekorfärg3 10 2 2 2_Tabell 6a K" xfId="23158" xr:uid="{00000000-0005-0000-0000-00009E5A0000}"/>
    <cellStyle name="20% - Dekorfärg3 10 2 2 3" xfId="12419" xr:uid="{00000000-0005-0000-0000-0000AB300000}"/>
    <cellStyle name="20% - Dekorfärg3 10 2 2 3 2" xfId="39493" xr:uid="{00000000-0005-0000-0000-00006D9A0000}"/>
    <cellStyle name="20% - Dekorfärg3 10 2 2 4" xfId="29916" xr:uid="{00000000-0005-0000-0000-000004750000}"/>
    <cellStyle name="20% - Dekorfärg3 10 2 2 5" xfId="39494" xr:uid="{00000000-0005-0000-0000-00006E9A0000}"/>
    <cellStyle name="20% - Dekorfärg3 10 2 2_Tabell 6a K" xfId="23596" xr:uid="{00000000-0005-0000-0000-0000545C0000}"/>
    <cellStyle name="20% - Dekorfärg3 10 2 3" xfId="5727" xr:uid="{00000000-0005-0000-0000-000087160000}"/>
    <cellStyle name="20% - Dekorfärg3 10 2 3 2" xfId="14612" xr:uid="{00000000-0005-0000-0000-00003C390000}"/>
    <cellStyle name="20% - Dekorfärg3 10 2 3 2 2" xfId="39495" xr:uid="{00000000-0005-0000-0000-00006F9A0000}"/>
    <cellStyle name="20% - Dekorfärg3 10 2 3 3" xfId="32109" xr:uid="{00000000-0005-0000-0000-0000957D0000}"/>
    <cellStyle name="20% - Dekorfärg3 10 2 3 4" xfId="39496" xr:uid="{00000000-0005-0000-0000-0000709A0000}"/>
    <cellStyle name="20% - Dekorfärg3 10 2 3_Tabell 6a K" xfId="21692" xr:uid="{00000000-0005-0000-0000-0000E4540000}"/>
    <cellStyle name="20% - Dekorfärg3 10 2 4" xfId="10227" xr:uid="{00000000-0005-0000-0000-00001B280000}"/>
    <cellStyle name="20% - Dekorfärg3 10 2 4 2" xfId="39497" xr:uid="{00000000-0005-0000-0000-0000719A0000}"/>
    <cellStyle name="20% - Dekorfärg3 10 2 4 2 2" xfId="39498" xr:uid="{00000000-0005-0000-0000-0000729A0000}"/>
    <cellStyle name="20% - Dekorfärg3 10 2 4 3" xfId="39499" xr:uid="{00000000-0005-0000-0000-0000739A0000}"/>
    <cellStyle name="20% - Dekorfärg3 10 2 5" xfId="27724" xr:uid="{00000000-0005-0000-0000-0000746C0000}"/>
    <cellStyle name="20% - Dekorfärg3 10 2 5 2" xfId="39500" xr:uid="{00000000-0005-0000-0000-0000749A0000}"/>
    <cellStyle name="20% - Dekorfärg3 10 2 6" xfId="39501" xr:uid="{00000000-0005-0000-0000-0000759A0000}"/>
    <cellStyle name="20% - Dekorfärg3 10 2 7" xfId="39502" xr:uid="{00000000-0005-0000-0000-0000769A0000}"/>
    <cellStyle name="20% - Dekorfärg3 10 2_Tabell 6a K" xfId="18292" xr:uid="{00000000-0005-0000-0000-00009C470000}"/>
    <cellStyle name="20% - Dekorfärg3 10 3" xfId="3374" xr:uid="{00000000-0005-0000-0000-0000560D0000}"/>
    <cellStyle name="20% - Dekorfärg3 10 3 2" xfId="7760" xr:uid="{00000000-0005-0000-0000-0000781E0000}"/>
    <cellStyle name="20% - Dekorfärg3 10 3 2 2" xfId="16645" xr:uid="{00000000-0005-0000-0000-00002D410000}"/>
    <cellStyle name="20% - Dekorfärg3 10 3 2 2 2" xfId="39503" xr:uid="{00000000-0005-0000-0000-0000779A0000}"/>
    <cellStyle name="20% - Dekorfärg3 10 3 2 3" xfId="34142" xr:uid="{00000000-0005-0000-0000-000086850000}"/>
    <cellStyle name="20% - Dekorfärg3 10 3 2 4" xfId="39504" xr:uid="{00000000-0005-0000-0000-0000789A0000}"/>
    <cellStyle name="20% - Dekorfärg3 10 3 2_Tabell 6a K" xfId="20816" xr:uid="{00000000-0005-0000-0000-000078510000}"/>
    <cellStyle name="20% - Dekorfärg3 10 3 3" xfId="12259" xr:uid="{00000000-0005-0000-0000-00000B300000}"/>
    <cellStyle name="20% - Dekorfärg3 10 3 3 2" xfId="39505" xr:uid="{00000000-0005-0000-0000-0000799A0000}"/>
    <cellStyle name="20% - Dekorfärg3 10 3 3 2 2" xfId="39506" xr:uid="{00000000-0005-0000-0000-00007A9A0000}"/>
    <cellStyle name="20% - Dekorfärg3 10 3 3 3" xfId="39507" xr:uid="{00000000-0005-0000-0000-00007B9A0000}"/>
    <cellStyle name="20% - Dekorfärg3 10 3 4" xfId="29756" xr:uid="{00000000-0005-0000-0000-000064740000}"/>
    <cellStyle name="20% - Dekorfärg3 10 3 4 2" xfId="39508" xr:uid="{00000000-0005-0000-0000-00007C9A0000}"/>
    <cellStyle name="20% - Dekorfärg3 10 3 5" xfId="39509" xr:uid="{00000000-0005-0000-0000-00007D9A0000}"/>
    <cellStyle name="20% - Dekorfärg3 10 3 6" xfId="39510" xr:uid="{00000000-0005-0000-0000-00007E9A0000}"/>
    <cellStyle name="20% - Dekorfärg3 10 3_Tabell 6a K" xfId="25063" xr:uid="{00000000-0005-0000-0000-00000F620000}"/>
    <cellStyle name="20% - Dekorfärg3 10 4" xfId="5567" xr:uid="{00000000-0005-0000-0000-0000E7150000}"/>
    <cellStyle name="20% - Dekorfärg3 10 4 2" xfId="14452" xr:uid="{00000000-0005-0000-0000-00009C380000}"/>
    <cellStyle name="20% - Dekorfärg3 10 4 2 2" xfId="39511" xr:uid="{00000000-0005-0000-0000-00007F9A0000}"/>
    <cellStyle name="20% - Dekorfärg3 10 4 3" xfId="31949" xr:uid="{00000000-0005-0000-0000-0000F57C0000}"/>
    <cellStyle name="20% - Dekorfärg3 10 4 4" xfId="39512" xr:uid="{00000000-0005-0000-0000-0000809A0000}"/>
    <cellStyle name="20% - Dekorfärg3 10 4_Tabell 6a K" xfId="20050" xr:uid="{00000000-0005-0000-0000-00007A4E0000}"/>
    <cellStyle name="20% - Dekorfärg3 10 5" xfId="10067" xr:uid="{00000000-0005-0000-0000-00007B270000}"/>
    <cellStyle name="20% - Dekorfärg3 10 5 2" xfId="39513" xr:uid="{00000000-0005-0000-0000-0000819A0000}"/>
    <cellStyle name="20% - Dekorfärg3 10 5 2 2" xfId="39514" xr:uid="{00000000-0005-0000-0000-0000829A0000}"/>
    <cellStyle name="20% - Dekorfärg3 10 5 3" xfId="39515" xr:uid="{00000000-0005-0000-0000-0000839A0000}"/>
    <cellStyle name="20% - Dekorfärg3 10 6" xfId="27564" xr:uid="{00000000-0005-0000-0000-0000D46B0000}"/>
    <cellStyle name="20% - Dekorfärg3 10 6 2" xfId="39516" xr:uid="{00000000-0005-0000-0000-0000849A0000}"/>
    <cellStyle name="20% - Dekorfärg3 10 7" xfId="39517" xr:uid="{00000000-0005-0000-0000-0000859A0000}"/>
    <cellStyle name="20% - Dekorfärg3 10 8" xfId="39518" xr:uid="{00000000-0005-0000-0000-0000869A0000}"/>
    <cellStyle name="20% - Dekorfärg3 10_Tabell 6a K" xfId="18146" xr:uid="{00000000-0005-0000-0000-00000A470000}"/>
    <cellStyle name="20% - Dekorfärg3 11" xfId="2272" xr:uid="{00000000-0005-0000-0000-000008090000}"/>
    <cellStyle name="20% - Dekorfärg3 11 2" xfId="4465" xr:uid="{00000000-0005-0000-0000-000099110000}"/>
    <cellStyle name="20% - Dekorfärg3 11 2 2" xfId="8851" xr:uid="{00000000-0005-0000-0000-0000BB220000}"/>
    <cellStyle name="20% - Dekorfärg3 11 2 2 2" xfId="17736" xr:uid="{00000000-0005-0000-0000-000070450000}"/>
    <cellStyle name="20% - Dekorfärg3 11 2 2 2 2" xfId="39519" xr:uid="{00000000-0005-0000-0000-0000879A0000}"/>
    <cellStyle name="20% - Dekorfärg3 11 2 2 3" xfId="35233" xr:uid="{00000000-0005-0000-0000-0000C9890000}"/>
    <cellStyle name="20% - Dekorfärg3 11 2 2_Tabell 6a K" xfId="20847" xr:uid="{00000000-0005-0000-0000-000097510000}"/>
    <cellStyle name="20% - Dekorfärg3 11 2 3" xfId="13350" xr:uid="{00000000-0005-0000-0000-00004E340000}"/>
    <cellStyle name="20% - Dekorfärg3 11 2 3 2" xfId="39520" xr:uid="{00000000-0005-0000-0000-0000889A0000}"/>
    <cellStyle name="20% - Dekorfärg3 11 2 4" xfId="30847" xr:uid="{00000000-0005-0000-0000-0000A7780000}"/>
    <cellStyle name="20% - Dekorfärg3 11 2 5" xfId="39521" xr:uid="{00000000-0005-0000-0000-0000899A0000}"/>
    <cellStyle name="20% - Dekorfärg3 11 2_Tabell 6a K" xfId="26301" xr:uid="{00000000-0005-0000-0000-0000E5660000}"/>
    <cellStyle name="20% - Dekorfärg3 11 3" xfId="6658" xr:uid="{00000000-0005-0000-0000-00002A1A0000}"/>
    <cellStyle name="20% - Dekorfärg3 11 3 2" xfId="15543" xr:uid="{00000000-0005-0000-0000-0000DF3C0000}"/>
    <cellStyle name="20% - Dekorfärg3 11 3 2 2" xfId="39522" xr:uid="{00000000-0005-0000-0000-00008A9A0000}"/>
    <cellStyle name="20% - Dekorfärg3 11 3 3" xfId="33040" xr:uid="{00000000-0005-0000-0000-000038810000}"/>
    <cellStyle name="20% - Dekorfärg3 11 3_Tabell 6a K" xfId="18035" xr:uid="{00000000-0005-0000-0000-00009B460000}"/>
    <cellStyle name="20% - Dekorfärg3 11 4" xfId="11157" xr:uid="{00000000-0005-0000-0000-0000BD2B0000}"/>
    <cellStyle name="20% - Dekorfärg3 11 4 2" xfId="39523" xr:uid="{00000000-0005-0000-0000-00008B9A0000}"/>
    <cellStyle name="20% - Dekorfärg3 11 5" xfId="28654" xr:uid="{00000000-0005-0000-0000-000016700000}"/>
    <cellStyle name="20% - Dekorfärg3 11 6" xfId="39524" xr:uid="{00000000-0005-0000-0000-00008C9A0000}"/>
    <cellStyle name="20% - Dekorfärg3 11_Tabell 6a K" xfId="24000" xr:uid="{00000000-0005-0000-0000-0000E85D0000}"/>
    <cellStyle name="20% - Dekorfärg3 12" xfId="2273" xr:uid="{00000000-0005-0000-0000-000009090000}"/>
    <cellStyle name="20% - Dekorfärg3 12 2" xfId="4466" xr:uid="{00000000-0005-0000-0000-00009A110000}"/>
    <cellStyle name="20% - Dekorfärg3 12 2 2" xfId="8852" xr:uid="{00000000-0005-0000-0000-0000BC220000}"/>
    <cellStyle name="20% - Dekorfärg3 12 2 2 2" xfId="17737" xr:uid="{00000000-0005-0000-0000-000071450000}"/>
    <cellStyle name="20% - Dekorfärg3 12 2 2 2 2" xfId="39525" xr:uid="{00000000-0005-0000-0000-00008D9A0000}"/>
    <cellStyle name="20% - Dekorfärg3 12 2 2 3" xfId="35234" xr:uid="{00000000-0005-0000-0000-0000CA890000}"/>
    <cellStyle name="20% - Dekorfärg3 12 2 2_Tabell 6a K" xfId="25156" xr:uid="{00000000-0005-0000-0000-00006C620000}"/>
    <cellStyle name="20% - Dekorfärg3 12 2 3" xfId="13351" xr:uid="{00000000-0005-0000-0000-00004F340000}"/>
    <cellStyle name="20% - Dekorfärg3 12 2 3 2" xfId="39526" xr:uid="{00000000-0005-0000-0000-00008E9A0000}"/>
    <cellStyle name="20% - Dekorfärg3 12 2 4" xfId="30848" xr:uid="{00000000-0005-0000-0000-0000A8780000}"/>
    <cellStyle name="20% - Dekorfärg3 12 2 5" xfId="39527" xr:uid="{00000000-0005-0000-0000-00008F9A0000}"/>
    <cellStyle name="20% - Dekorfärg3 12 2_Tabell 6a K" xfId="22893" xr:uid="{00000000-0005-0000-0000-000095590000}"/>
    <cellStyle name="20% - Dekorfärg3 12 3" xfId="6659" xr:uid="{00000000-0005-0000-0000-00002B1A0000}"/>
    <cellStyle name="20% - Dekorfärg3 12 3 2" xfId="15544" xr:uid="{00000000-0005-0000-0000-0000E03C0000}"/>
    <cellStyle name="20% - Dekorfärg3 12 3 2 2" xfId="39528" xr:uid="{00000000-0005-0000-0000-0000909A0000}"/>
    <cellStyle name="20% - Dekorfärg3 12 3 3" xfId="33041" xr:uid="{00000000-0005-0000-0000-000039810000}"/>
    <cellStyle name="20% - Dekorfärg3 12 3_Tabell 6a K" xfId="24393" xr:uid="{00000000-0005-0000-0000-0000715F0000}"/>
    <cellStyle name="20% - Dekorfärg3 12 4" xfId="11158" xr:uid="{00000000-0005-0000-0000-0000BE2B0000}"/>
    <cellStyle name="20% - Dekorfärg3 12 4 2" xfId="39529" xr:uid="{00000000-0005-0000-0000-0000919A0000}"/>
    <cellStyle name="20% - Dekorfärg3 12 5" xfId="28655" xr:uid="{00000000-0005-0000-0000-000017700000}"/>
    <cellStyle name="20% - Dekorfärg3 12 6" xfId="39530" xr:uid="{00000000-0005-0000-0000-0000929A0000}"/>
    <cellStyle name="20% - Dekorfärg3 12_Tabell 6a K" xfId="24938" xr:uid="{00000000-0005-0000-0000-000092610000}"/>
    <cellStyle name="20% - Dekorfärg3 13" xfId="2298" xr:uid="{00000000-0005-0000-0000-000022090000}"/>
    <cellStyle name="20% - Dekorfärg3 13 2" xfId="6684" xr:uid="{00000000-0005-0000-0000-0000441A0000}"/>
    <cellStyle name="20% - Dekorfärg3 13 2 2" xfId="15569" xr:uid="{00000000-0005-0000-0000-0000F93C0000}"/>
    <cellStyle name="20% - Dekorfärg3 13 2 2 2" xfId="39531" xr:uid="{00000000-0005-0000-0000-0000939A0000}"/>
    <cellStyle name="20% - Dekorfärg3 13 2 3" xfId="33066" xr:uid="{00000000-0005-0000-0000-000052810000}"/>
    <cellStyle name="20% - Dekorfärg3 13 2_Tabell 6a K" xfId="24468" xr:uid="{00000000-0005-0000-0000-0000BC5F0000}"/>
    <cellStyle name="20% - Dekorfärg3 13 3" xfId="11183" xr:uid="{00000000-0005-0000-0000-0000D72B0000}"/>
    <cellStyle name="20% - Dekorfärg3 13 3 2" xfId="39532" xr:uid="{00000000-0005-0000-0000-0000949A0000}"/>
    <cellStyle name="20% - Dekorfärg3 13 4" xfId="28680" xr:uid="{00000000-0005-0000-0000-000030700000}"/>
    <cellStyle name="20% - Dekorfärg3 13 5" xfId="39533" xr:uid="{00000000-0005-0000-0000-0000959A0000}"/>
    <cellStyle name="20% - Dekorfärg3 13_Tabell 6a K" xfId="20250" xr:uid="{00000000-0005-0000-0000-0000424F0000}"/>
    <cellStyle name="20% - Dekorfärg3 14" xfId="4491" xr:uid="{00000000-0005-0000-0000-0000B3110000}"/>
    <cellStyle name="20% - Dekorfärg3 14 2" xfId="13376" xr:uid="{00000000-0005-0000-0000-000068340000}"/>
    <cellStyle name="20% - Dekorfärg3 14 2 2" xfId="39534" xr:uid="{00000000-0005-0000-0000-0000969A0000}"/>
    <cellStyle name="20% - Dekorfärg3 14 3" xfId="30873" xr:uid="{00000000-0005-0000-0000-0000C1780000}"/>
    <cellStyle name="20% - Dekorfärg3 14 4" xfId="39535" xr:uid="{00000000-0005-0000-0000-0000979A0000}"/>
    <cellStyle name="20% - Dekorfärg3 14_Tabell 6a K" xfId="23676" xr:uid="{00000000-0005-0000-0000-0000A45C0000}"/>
    <cellStyle name="20% - Dekorfärg3 15" xfId="90" xr:uid="{00000000-0005-0000-0000-000082000000}"/>
    <cellStyle name="20% - Dekorfärg3 16" xfId="8950" xr:uid="{00000000-0005-0000-0000-00001E230000}"/>
    <cellStyle name="20% - Dekorfärg3 17" xfId="26483" xr:uid="{00000000-0005-0000-0000-00009B670000}"/>
    <cellStyle name="20% - Dekorfärg3 2" xfId="122" xr:uid="{00000000-0005-0000-0000-0000A2000000}"/>
    <cellStyle name="20% - Dekorfärg3 2 10" xfId="2314" xr:uid="{00000000-0005-0000-0000-000032090000}"/>
    <cellStyle name="20% - Dekorfärg3 2 10 2" xfId="6700" xr:uid="{00000000-0005-0000-0000-0000541A0000}"/>
    <cellStyle name="20% - Dekorfärg3 2 10 2 2" xfId="15585" xr:uid="{00000000-0005-0000-0000-0000093D0000}"/>
    <cellStyle name="20% - Dekorfärg3 2 10 2 2 2" xfId="39536" xr:uid="{00000000-0005-0000-0000-0000989A0000}"/>
    <cellStyle name="20% - Dekorfärg3 2 10 2 3" xfId="33082" xr:uid="{00000000-0005-0000-0000-000062810000}"/>
    <cellStyle name="20% - Dekorfärg3 2 10 2 4" xfId="39537" xr:uid="{00000000-0005-0000-0000-0000999A0000}"/>
    <cellStyle name="20% - Dekorfärg3 2 10 2_Tabell 6a K" xfId="21298" xr:uid="{00000000-0005-0000-0000-00005A530000}"/>
    <cellStyle name="20% - Dekorfärg3 2 10 3" xfId="11199" xr:uid="{00000000-0005-0000-0000-0000E72B0000}"/>
    <cellStyle name="20% - Dekorfärg3 2 10 3 2" xfId="39538" xr:uid="{00000000-0005-0000-0000-00009A9A0000}"/>
    <cellStyle name="20% - Dekorfärg3 2 10 3 2 2" xfId="39539" xr:uid="{00000000-0005-0000-0000-00009B9A0000}"/>
    <cellStyle name="20% - Dekorfärg3 2 10 3 3" xfId="39540" xr:uid="{00000000-0005-0000-0000-00009C9A0000}"/>
    <cellStyle name="20% - Dekorfärg3 2 10 4" xfId="28696" xr:uid="{00000000-0005-0000-0000-000040700000}"/>
    <cellStyle name="20% - Dekorfärg3 2 10 4 2" xfId="39541" xr:uid="{00000000-0005-0000-0000-00009D9A0000}"/>
    <cellStyle name="20% - Dekorfärg3 2 10 5" xfId="39542" xr:uid="{00000000-0005-0000-0000-00009E9A0000}"/>
    <cellStyle name="20% - Dekorfärg3 2 10 6" xfId="39543" xr:uid="{00000000-0005-0000-0000-00009F9A0000}"/>
    <cellStyle name="20% - Dekorfärg3 2 10_Tabell 6a K" xfId="26107" xr:uid="{00000000-0005-0000-0000-000023660000}"/>
    <cellStyle name="20% - Dekorfärg3 2 11" xfId="4507" xr:uid="{00000000-0005-0000-0000-0000C3110000}"/>
    <cellStyle name="20% - Dekorfärg3 2 11 2" xfId="13392" xr:uid="{00000000-0005-0000-0000-000078340000}"/>
    <cellStyle name="20% - Dekorfärg3 2 11 2 2" xfId="39544" xr:uid="{00000000-0005-0000-0000-0000A09A0000}"/>
    <cellStyle name="20% - Dekorfärg3 2 11 3" xfId="30889" xr:uid="{00000000-0005-0000-0000-0000D1780000}"/>
    <cellStyle name="20% - Dekorfärg3 2 11 4" xfId="39545" xr:uid="{00000000-0005-0000-0000-0000A19A0000}"/>
    <cellStyle name="20% - Dekorfärg3 2 11_Tabell 6a K" xfId="18842" xr:uid="{00000000-0005-0000-0000-0000C2490000}"/>
    <cellStyle name="20% - Dekorfärg3 2 12" xfId="9007" xr:uid="{00000000-0005-0000-0000-000057230000}"/>
    <cellStyle name="20% - Dekorfärg3 2 12 2" xfId="39546" xr:uid="{00000000-0005-0000-0000-0000A29A0000}"/>
    <cellStyle name="20% - Dekorfärg3 2 12 2 2" xfId="39547" xr:uid="{00000000-0005-0000-0000-0000A39A0000}"/>
    <cellStyle name="20% - Dekorfärg3 2 12 3" xfId="39548" xr:uid="{00000000-0005-0000-0000-0000A49A0000}"/>
    <cellStyle name="20% - Dekorfärg3 2 13" xfId="26504" xr:uid="{00000000-0005-0000-0000-0000B0670000}"/>
    <cellStyle name="20% - Dekorfärg3 2 13 2" xfId="39549" xr:uid="{00000000-0005-0000-0000-0000A59A0000}"/>
    <cellStyle name="20% - Dekorfärg3 2 14" xfId="39550" xr:uid="{00000000-0005-0000-0000-0000A69A0000}"/>
    <cellStyle name="20% - Dekorfärg3 2 15" xfId="39551" xr:uid="{00000000-0005-0000-0000-0000A79A0000}"/>
    <cellStyle name="20% - Dekorfärg3 2 16" xfId="39552" xr:uid="{00000000-0005-0000-0000-0000A89A0000}"/>
    <cellStyle name="20% - Dekorfärg3 2 2" xfId="150" xr:uid="{00000000-0005-0000-0000-0000BE000000}"/>
    <cellStyle name="20% - Dekorfärg3 2 2 10" xfId="4535" xr:uid="{00000000-0005-0000-0000-0000DF110000}"/>
    <cellStyle name="20% - Dekorfärg3 2 2 10 2" xfId="13420" xr:uid="{00000000-0005-0000-0000-000094340000}"/>
    <cellStyle name="20% - Dekorfärg3 2 2 10 2 2" xfId="39553" xr:uid="{00000000-0005-0000-0000-0000A99A0000}"/>
    <cellStyle name="20% - Dekorfärg3 2 2 10 3" xfId="30917" xr:uid="{00000000-0005-0000-0000-0000ED780000}"/>
    <cellStyle name="20% - Dekorfärg3 2 2 10 4" xfId="39554" xr:uid="{00000000-0005-0000-0000-0000AA9A0000}"/>
    <cellStyle name="20% - Dekorfärg3 2 2 10_Tabell 6a K" xfId="22422" xr:uid="{00000000-0005-0000-0000-0000BE570000}"/>
    <cellStyle name="20% - Dekorfärg3 2 2 11" xfId="9035" xr:uid="{00000000-0005-0000-0000-000073230000}"/>
    <cellStyle name="20% - Dekorfärg3 2 2 11 2" xfId="39555" xr:uid="{00000000-0005-0000-0000-0000AB9A0000}"/>
    <cellStyle name="20% - Dekorfärg3 2 2 11 2 2" xfId="39556" xr:uid="{00000000-0005-0000-0000-0000AC9A0000}"/>
    <cellStyle name="20% - Dekorfärg3 2 2 11 3" xfId="39557" xr:uid="{00000000-0005-0000-0000-0000AD9A0000}"/>
    <cellStyle name="20% - Dekorfärg3 2 2 12" xfId="26532" xr:uid="{00000000-0005-0000-0000-0000CC670000}"/>
    <cellStyle name="20% - Dekorfärg3 2 2 12 2" xfId="39558" xr:uid="{00000000-0005-0000-0000-0000AE9A0000}"/>
    <cellStyle name="20% - Dekorfärg3 2 2 13" xfId="39559" xr:uid="{00000000-0005-0000-0000-0000AF9A0000}"/>
    <cellStyle name="20% - Dekorfärg3 2 2 14" xfId="39560" xr:uid="{00000000-0005-0000-0000-0000B09A0000}"/>
    <cellStyle name="20% - Dekorfärg3 2 2 15" xfId="39561" xr:uid="{00000000-0005-0000-0000-0000B19A0000}"/>
    <cellStyle name="20% - Dekorfärg3 2 2 2" xfId="250" xr:uid="{00000000-0005-0000-0000-000022010000}"/>
    <cellStyle name="20% - Dekorfärg3 2 2 2 10" xfId="39562" xr:uid="{00000000-0005-0000-0000-0000B29A0000}"/>
    <cellStyle name="20% - Dekorfärg3 2 2 2 11" xfId="39563" xr:uid="{00000000-0005-0000-0000-0000B39A0000}"/>
    <cellStyle name="20% - Dekorfärg3 2 2 2 12" xfId="39564" xr:uid="{00000000-0005-0000-0000-0000B49A0000}"/>
    <cellStyle name="20% - Dekorfärg3 2 2 2 2" xfId="462" xr:uid="{00000000-0005-0000-0000-0000F6010000}"/>
    <cellStyle name="20% - Dekorfärg3 2 2 2 2 2" xfId="886" xr:uid="{00000000-0005-0000-0000-00009E030000}"/>
    <cellStyle name="20% - Dekorfärg3 2 2 2 2 2 2" xfId="1347" xr:uid="{00000000-0005-0000-0000-00006B050000}"/>
    <cellStyle name="20% - Dekorfärg3 2 2 2 2 2 2 2" xfId="3539" xr:uid="{00000000-0005-0000-0000-0000FB0D0000}"/>
    <cellStyle name="20% - Dekorfärg3 2 2 2 2 2 2 2 2" xfId="7925" xr:uid="{00000000-0005-0000-0000-00001D1F0000}"/>
    <cellStyle name="20% - Dekorfärg3 2 2 2 2 2 2 2 2 2" xfId="16810" xr:uid="{00000000-0005-0000-0000-0000D2410000}"/>
    <cellStyle name="20% - Dekorfärg3 2 2 2 2 2 2 2 2 2 2" xfId="39565" xr:uid="{00000000-0005-0000-0000-0000B59A0000}"/>
    <cellStyle name="20% - Dekorfärg3 2 2 2 2 2 2 2 2 3" xfId="34307" xr:uid="{00000000-0005-0000-0000-00002B860000}"/>
    <cellStyle name="20% - Dekorfärg3 2 2 2 2 2 2 2 2_Tabell 6a K" xfId="22220" xr:uid="{00000000-0005-0000-0000-0000F4560000}"/>
    <cellStyle name="20% - Dekorfärg3 2 2 2 2 2 2 2 3" xfId="12424" xr:uid="{00000000-0005-0000-0000-0000B0300000}"/>
    <cellStyle name="20% - Dekorfärg3 2 2 2 2 2 2 2 3 2" xfId="39566" xr:uid="{00000000-0005-0000-0000-0000B69A0000}"/>
    <cellStyle name="20% - Dekorfärg3 2 2 2 2 2 2 2 4" xfId="29921" xr:uid="{00000000-0005-0000-0000-000009750000}"/>
    <cellStyle name="20% - Dekorfärg3 2 2 2 2 2 2 2 5" xfId="39567" xr:uid="{00000000-0005-0000-0000-0000B79A0000}"/>
    <cellStyle name="20% - Dekorfärg3 2 2 2 2 2 2 2_Tabell 6a K" xfId="22987" xr:uid="{00000000-0005-0000-0000-0000F3590000}"/>
    <cellStyle name="20% - Dekorfärg3 2 2 2 2 2 2 3" xfId="5732" xr:uid="{00000000-0005-0000-0000-00008C160000}"/>
    <cellStyle name="20% - Dekorfärg3 2 2 2 2 2 2 3 2" xfId="14617" xr:uid="{00000000-0005-0000-0000-000041390000}"/>
    <cellStyle name="20% - Dekorfärg3 2 2 2 2 2 2 3 2 2" xfId="39568" xr:uid="{00000000-0005-0000-0000-0000B89A0000}"/>
    <cellStyle name="20% - Dekorfärg3 2 2 2 2 2 2 3 3" xfId="32114" xr:uid="{00000000-0005-0000-0000-00009A7D0000}"/>
    <cellStyle name="20% - Dekorfärg3 2 2 2 2 2 2 3 4" xfId="39569" xr:uid="{00000000-0005-0000-0000-0000B99A0000}"/>
    <cellStyle name="20% - Dekorfärg3 2 2 2 2 2 2 3_Tabell 6a K" xfId="24592" xr:uid="{00000000-0005-0000-0000-000038600000}"/>
    <cellStyle name="20% - Dekorfärg3 2 2 2 2 2 2 4" xfId="10232" xr:uid="{00000000-0005-0000-0000-000020280000}"/>
    <cellStyle name="20% - Dekorfärg3 2 2 2 2 2 2 4 2" xfId="39570" xr:uid="{00000000-0005-0000-0000-0000BA9A0000}"/>
    <cellStyle name="20% - Dekorfärg3 2 2 2 2 2 2 4 2 2" xfId="39571" xr:uid="{00000000-0005-0000-0000-0000BB9A0000}"/>
    <cellStyle name="20% - Dekorfärg3 2 2 2 2 2 2 4 3" xfId="39572" xr:uid="{00000000-0005-0000-0000-0000BC9A0000}"/>
    <cellStyle name="20% - Dekorfärg3 2 2 2 2 2 2 5" xfId="27729" xr:uid="{00000000-0005-0000-0000-0000796C0000}"/>
    <cellStyle name="20% - Dekorfärg3 2 2 2 2 2 2 5 2" xfId="39573" xr:uid="{00000000-0005-0000-0000-0000BD9A0000}"/>
    <cellStyle name="20% - Dekorfärg3 2 2 2 2 2 2 6" xfId="39574" xr:uid="{00000000-0005-0000-0000-0000BE9A0000}"/>
    <cellStyle name="20% - Dekorfärg3 2 2 2 2 2 2 7" xfId="39575" xr:uid="{00000000-0005-0000-0000-0000BF9A0000}"/>
    <cellStyle name="20% - Dekorfärg3 2 2 2 2 2 2_Tabell 6a K" xfId="19128" xr:uid="{00000000-0005-0000-0000-0000E04A0000}"/>
    <cellStyle name="20% - Dekorfärg3 2 2 2 2 2 3" xfId="3078" xr:uid="{00000000-0005-0000-0000-00002E0C0000}"/>
    <cellStyle name="20% - Dekorfärg3 2 2 2 2 2 3 2" xfId="7464" xr:uid="{00000000-0005-0000-0000-0000501D0000}"/>
    <cellStyle name="20% - Dekorfärg3 2 2 2 2 2 3 2 2" xfId="16349" xr:uid="{00000000-0005-0000-0000-000005400000}"/>
    <cellStyle name="20% - Dekorfärg3 2 2 2 2 2 3 2 2 2" xfId="39576" xr:uid="{00000000-0005-0000-0000-0000C09A0000}"/>
    <cellStyle name="20% - Dekorfärg3 2 2 2 2 2 3 2 3" xfId="33846" xr:uid="{00000000-0005-0000-0000-00005E840000}"/>
    <cellStyle name="20% - Dekorfärg3 2 2 2 2 2 3 2 4" xfId="39577" xr:uid="{00000000-0005-0000-0000-0000C19A0000}"/>
    <cellStyle name="20% - Dekorfärg3 2 2 2 2 2 3 2_Tabell 6a K" xfId="22027" xr:uid="{00000000-0005-0000-0000-000033560000}"/>
    <cellStyle name="20% - Dekorfärg3 2 2 2 2 2 3 3" xfId="11963" xr:uid="{00000000-0005-0000-0000-0000E32E0000}"/>
    <cellStyle name="20% - Dekorfärg3 2 2 2 2 2 3 3 2" xfId="39578" xr:uid="{00000000-0005-0000-0000-0000C29A0000}"/>
    <cellStyle name="20% - Dekorfärg3 2 2 2 2 2 3 3 2 2" xfId="39579" xr:uid="{00000000-0005-0000-0000-0000C39A0000}"/>
    <cellStyle name="20% - Dekorfärg3 2 2 2 2 2 3 3 3" xfId="39580" xr:uid="{00000000-0005-0000-0000-0000C49A0000}"/>
    <cellStyle name="20% - Dekorfärg3 2 2 2 2 2 3 4" xfId="29460" xr:uid="{00000000-0005-0000-0000-00003C730000}"/>
    <cellStyle name="20% - Dekorfärg3 2 2 2 2 2 3 4 2" xfId="39581" xr:uid="{00000000-0005-0000-0000-0000C59A0000}"/>
    <cellStyle name="20% - Dekorfärg3 2 2 2 2 2 3 5" xfId="39582" xr:uid="{00000000-0005-0000-0000-0000C69A0000}"/>
    <cellStyle name="20% - Dekorfärg3 2 2 2 2 2 3 6" xfId="39583" xr:uid="{00000000-0005-0000-0000-0000C79A0000}"/>
    <cellStyle name="20% - Dekorfärg3 2 2 2 2 2 3_Tabell 6a K" xfId="21984" xr:uid="{00000000-0005-0000-0000-000008560000}"/>
    <cellStyle name="20% - Dekorfärg3 2 2 2 2 2 4" xfId="5271" xr:uid="{00000000-0005-0000-0000-0000BF140000}"/>
    <cellStyle name="20% - Dekorfärg3 2 2 2 2 2 4 2" xfId="14156" xr:uid="{00000000-0005-0000-0000-000074370000}"/>
    <cellStyle name="20% - Dekorfärg3 2 2 2 2 2 4 2 2" xfId="39584" xr:uid="{00000000-0005-0000-0000-0000C89A0000}"/>
    <cellStyle name="20% - Dekorfärg3 2 2 2 2 2 4 3" xfId="31653" xr:uid="{00000000-0005-0000-0000-0000CD7B0000}"/>
    <cellStyle name="20% - Dekorfärg3 2 2 2 2 2 4 4" xfId="39585" xr:uid="{00000000-0005-0000-0000-0000C99A0000}"/>
    <cellStyle name="20% - Dekorfärg3 2 2 2 2 2 4_Tabell 6a K" xfId="26396" xr:uid="{00000000-0005-0000-0000-000044670000}"/>
    <cellStyle name="20% - Dekorfärg3 2 2 2 2 2 5" xfId="9771" xr:uid="{00000000-0005-0000-0000-000053260000}"/>
    <cellStyle name="20% - Dekorfärg3 2 2 2 2 2 5 2" xfId="39586" xr:uid="{00000000-0005-0000-0000-0000CA9A0000}"/>
    <cellStyle name="20% - Dekorfärg3 2 2 2 2 2 5 2 2" xfId="39587" xr:uid="{00000000-0005-0000-0000-0000CB9A0000}"/>
    <cellStyle name="20% - Dekorfärg3 2 2 2 2 2 5 3" xfId="39588" xr:uid="{00000000-0005-0000-0000-0000CC9A0000}"/>
    <cellStyle name="20% - Dekorfärg3 2 2 2 2 2 6" xfId="27268" xr:uid="{00000000-0005-0000-0000-0000AC6A0000}"/>
    <cellStyle name="20% - Dekorfärg3 2 2 2 2 2 6 2" xfId="39589" xr:uid="{00000000-0005-0000-0000-0000CD9A0000}"/>
    <cellStyle name="20% - Dekorfärg3 2 2 2 2 2 7" xfId="39590" xr:uid="{00000000-0005-0000-0000-0000CE9A0000}"/>
    <cellStyle name="20% - Dekorfärg3 2 2 2 2 2 8" xfId="39591" xr:uid="{00000000-0005-0000-0000-0000CF9A0000}"/>
    <cellStyle name="20% - Dekorfärg3 2 2 2 2 2_Tabell 6a K" xfId="19541" xr:uid="{00000000-0005-0000-0000-00007D4C0000}"/>
    <cellStyle name="20% - Dekorfärg3 2 2 2 2 3" xfId="1346" xr:uid="{00000000-0005-0000-0000-00006A050000}"/>
    <cellStyle name="20% - Dekorfärg3 2 2 2 2 3 2" xfId="3538" xr:uid="{00000000-0005-0000-0000-0000FA0D0000}"/>
    <cellStyle name="20% - Dekorfärg3 2 2 2 2 3 2 2" xfId="7924" xr:uid="{00000000-0005-0000-0000-00001C1F0000}"/>
    <cellStyle name="20% - Dekorfärg3 2 2 2 2 3 2 2 2" xfId="16809" xr:uid="{00000000-0005-0000-0000-0000D1410000}"/>
    <cellStyle name="20% - Dekorfärg3 2 2 2 2 3 2 2 2 2" xfId="39592" xr:uid="{00000000-0005-0000-0000-0000D09A0000}"/>
    <cellStyle name="20% - Dekorfärg3 2 2 2 2 3 2 2 3" xfId="34306" xr:uid="{00000000-0005-0000-0000-00002A860000}"/>
    <cellStyle name="20% - Dekorfärg3 2 2 2 2 3 2 2_Tabell 6a K" xfId="23104" xr:uid="{00000000-0005-0000-0000-0000685A0000}"/>
    <cellStyle name="20% - Dekorfärg3 2 2 2 2 3 2 3" xfId="12423" xr:uid="{00000000-0005-0000-0000-0000AF300000}"/>
    <cellStyle name="20% - Dekorfärg3 2 2 2 2 3 2 3 2" xfId="39593" xr:uid="{00000000-0005-0000-0000-0000D19A0000}"/>
    <cellStyle name="20% - Dekorfärg3 2 2 2 2 3 2 4" xfId="29920" xr:uid="{00000000-0005-0000-0000-000008750000}"/>
    <cellStyle name="20% - Dekorfärg3 2 2 2 2 3 2 5" xfId="39594" xr:uid="{00000000-0005-0000-0000-0000D29A0000}"/>
    <cellStyle name="20% - Dekorfärg3 2 2 2 2 3 2_Tabell 6a K" xfId="19634" xr:uid="{00000000-0005-0000-0000-0000DA4C0000}"/>
    <cellStyle name="20% - Dekorfärg3 2 2 2 2 3 3" xfId="5731" xr:uid="{00000000-0005-0000-0000-00008B160000}"/>
    <cellStyle name="20% - Dekorfärg3 2 2 2 2 3 3 2" xfId="14616" xr:uid="{00000000-0005-0000-0000-000040390000}"/>
    <cellStyle name="20% - Dekorfärg3 2 2 2 2 3 3 2 2" xfId="39595" xr:uid="{00000000-0005-0000-0000-0000D39A0000}"/>
    <cellStyle name="20% - Dekorfärg3 2 2 2 2 3 3 3" xfId="32113" xr:uid="{00000000-0005-0000-0000-0000997D0000}"/>
    <cellStyle name="20% - Dekorfärg3 2 2 2 2 3 3 4" xfId="39596" xr:uid="{00000000-0005-0000-0000-0000D49A0000}"/>
    <cellStyle name="20% - Dekorfärg3 2 2 2 2 3 3_Tabell 6a K" xfId="24599" xr:uid="{00000000-0005-0000-0000-00003F600000}"/>
    <cellStyle name="20% - Dekorfärg3 2 2 2 2 3 4" xfId="10231" xr:uid="{00000000-0005-0000-0000-00001F280000}"/>
    <cellStyle name="20% - Dekorfärg3 2 2 2 2 3 4 2" xfId="39597" xr:uid="{00000000-0005-0000-0000-0000D59A0000}"/>
    <cellStyle name="20% - Dekorfärg3 2 2 2 2 3 4 2 2" xfId="39598" xr:uid="{00000000-0005-0000-0000-0000D69A0000}"/>
    <cellStyle name="20% - Dekorfärg3 2 2 2 2 3 4 3" xfId="39599" xr:uid="{00000000-0005-0000-0000-0000D79A0000}"/>
    <cellStyle name="20% - Dekorfärg3 2 2 2 2 3 5" xfId="27728" xr:uid="{00000000-0005-0000-0000-0000786C0000}"/>
    <cellStyle name="20% - Dekorfärg3 2 2 2 2 3 5 2" xfId="39600" xr:uid="{00000000-0005-0000-0000-0000D89A0000}"/>
    <cellStyle name="20% - Dekorfärg3 2 2 2 2 3 6" xfId="39601" xr:uid="{00000000-0005-0000-0000-0000D99A0000}"/>
    <cellStyle name="20% - Dekorfärg3 2 2 2 2 3 7" xfId="39602" xr:uid="{00000000-0005-0000-0000-0000DA9A0000}"/>
    <cellStyle name="20% - Dekorfärg3 2 2 2 2 3_Tabell 6a K" xfId="25608" xr:uid="{00000000-0005-0000-0000-000030640000}"/>
    <cellStyle name="20% - Dekorfärg3 2 2 2 2 4" xfId="2654" xr:uid="{00000000-0005-0000-0000-0000860A0000}"/>
    <cellStyle name="20% - Dekorfärg3 2 2 2 2 4 2" xfId="7040" xr:uid="{00000000-0005-0000-0000-0000A81B0000}"/>
    <cellStyle name="20% - Dekorfärg3 2 2 2 2 4 2 2" xfId="15925" xr:uid="{00000000-0005-0000-0000-00005D3E0000}"/>
    <cellStyle name="20% - Dekorfärg3 2 2 2 2 4 2 2 2" xfId="39603" xr:uid="{00000000-0005-0000-0000-0000DB9A0000}"/>
    <cellStyle name="20% - Dekorfärg3 2 2 2 2 4 2 3" xfId="33422" xr:uid="{00000000-0005-0000-0000-0000B6820000}"/>
    <cellStyle name="20% - Dekorfärg3 2 2 2 2 4 2 4" xfId="39604" xr:uid="{00000000-0005-0000-0000-0000DC9A0000}"/>
    <cellStyle name="20% - Dekorfärg3 2 2 2 2 4 2_Tabell 6a K" xfId="20040" xr:uid="{00000000-0005-0000-0000-0000704E0000}"/>
    <cellStyle name="20% - Dekorfärg3 2 2 2 2 4 3" xfId="11539" xr:uid="{00000000-0005-0000-0000-00003B2D0000}"/>
    <cellStyle name="20% - Dekorfärg3 2 2 2 2 4 3 2" xfId="39605" xr:uid="{00000000-0005-0000-0000-0000DD9A0000}"/>
    <cellStyle name="20% - Dekorfärg3 2 2 2 2 4 3 2 2" xfId="39606" xr:uid="{00000000-0005-0000-0000-0000DE9A0000}"/>
    <cellStyle name="20% - Dekorfärg3 2 2 2 2 4 3 3" xfId="39607" xr:uid="{00000000-0005-0000-0000-0000DF9A0000}"/>
    <cellStyle name="20% - Dekorfärg3 2 2 2 2 4 4" xfId="29036" xr:uid="{00000000-0005-0000-0000-000094710000}"/>
    <cellStyle name="20% - Dekorfärg3 2 2 2 2 4 4 2" xfId="39608" xr:uid="{00000000-0005-0000-0000-0000E09A0000}"/>
    <cellStyle name="20% - Dekorfärg3 2 2 2 2 4 5" xfId="39609" xr:uid="{00000000-0005-0000-0000-0000E19A0000}"/>
    <cellStyle name="20% - Dekorfärg3 2 2 2 2 4 6" xfId="39610" xr:uid="{00000000-0005-0000-0000-0000E29A0000}"/>
    <cellStyle name="20% - Dekorfärg3 2 2 2 2 4_Tabell 6a K" xfId="23737" xr:uid="{00000000-0005-0000-0000-0000E15C0000}"/>
    <cellStyle name="20% - Dekorfärg3 2 2 2 2 5" xfId="4847" xr:uid="{00000000-0005-0000-0000-000017130000}"/>
    <cellStyle name="20% - Dekorfärg3 2 2 2 2 5 2" xfId="13732" xr:uid="{00000000-0005-0000-0000-0000CC350000}"/>
    <cellStyle name="20% - Dekorfärg3 2 2 2 2 5 2 2" xfId="39611" xr:uid="{00000000-0005-0000-0000-0000E39A0000}"/>
    <cellStyle name="20% - Dekorfärg3 2 2 2 2 5 3" xfId="31229" xr:uid="{00000000-0005-0000-0000-0000257A0000}"/>
    <cellStyle name="20% - Dekorfärg3 2 2 2 2 5 4" xfId="39612" xr:uid="{00000000-0005-0000-0000-0000E49A0000}"/>
    <cellStyle name="20% - Dekorfärg3 2 2 2 2 5_Tabell 6a K" xfId="20545" xr:uid="{00000000-0005-0000-0000-000069500000}"/>
    <cellStyle name="20% - Dekorfärg3 2 2 2 2 6" xfId="9347" xr:uid="{00000000-0005-0000-0000-0000AB240000}"/>
    <cellStyle name="20% - Dekorfärg3 2 2 2 2 6 2" xfId="39613" xr:uid="{00000000-0005-0000-0000-0000E59A0000}"/>
    <cellStyle name="20% - Dekorfärg3 2 2 2 2 6 2 2" xfId="39614" xr:uid="{00000000-0005-0000-0000-0000E69A0000}"/>
    <cellStyle name="20% - Dekorfärg3 2 2 2 2 6 3" xfId="39615" xr:uid="{00000000-0005-0000-0000-0000E79A0000}"/>
    <cellStyle name="20% - Dekorfärg3 2 2 2 2 7" xfId="26844" xr:uid="{00000000-0005-0000-0000-000004690000}"/>
    <cellStyle name="20% - Dekorfärg3 2 2 2 2 7 2" xfId="39616" xr:uid="{00000000-0005-0000-0000-0000E89A0000}"/>
    <cellStyle name="20% - Dekorfärg3 2 2 2 2 8" xfId="39617" xr:uid="{00000000-0005-0000-0000-0000E99A0000}"/>
    <cellStyle name="20% - Dekorfärg3 2 2 2 2 9" xfId="39618" xr:uid="{00000000-0005-0000-0000-0000EA9A0000}"/>
    <cellStyle name="20% - Dekorfärg3 2 2 2 2_Tabell 6a K" xfId="21186" xr:uid="{00000000-0005-0000-0000-0000EA520000}"/>
    <cellStyle name="20% - Dekorfärg3 2 2 2 3" xfId="674" xr:uid="{00000000-0005-0000-0000-0000CA020000}"/>
    <cellStyle name="20% - Dekorfärg3 2 2 2 3 2" xfId="1348" xr:uid="{00000000-0005-0000-0000-00006C050000}"/>
    <cellStyle name="20% - Dekorfärg3 2 2 2 3 2 2" xfId="3540" xr:uid="{00000000-0005-0000-0000-0000FC0D0000}"/>
    <cellStyle name="20% - Dekorfärg3 2 2 2 3 2 2 2" xfId="7926" xr:uid="{00000000-0005-0000-0000-00001E1F0000}"/>
    <cellStyle name="20% - Dekorfärg3 2 2 2 3 2 2 2 2" xfId="16811" xr:uid="{00000000-0005-0000-0000-0000D3410000}"/>
    <cellStyle name="20% - Dekorfärg3 2 2 2 3 2 2 2 2 2" xfId="39619" xr:uid="{00000000-0005-0000-0000-0000EB9A0000}"/>
    <cellStyle name="20% - Dekorfärg3 2 2 2 3 2 2 2 3" xfId="34308" xr:uid="{00000000-0005-0000-0000-00002C860000}"/>
    <cellStyle name="20% - Dekorfärg3 2 2 2 3 2 2 2_Tabell 6a K" xfId="25353" xr:uid="{00000000-0005-0000-0000-000031630000}"/>
    <cellStyle name="20% - Dekorfärg3 2 2 2 3 2 2 3" xfId="12425" xr:uid="{00000000-0005-0000-0000-0000B1300000}"/>
    <cellStyle name="20% - Dekorfärg3 2 2 2 3 2 2 3 2" xfId="39620" xr:uid="{00000000-0005-0000-0000-0000EC9A0000}"/>
    <cellStyle name="20% - Dekorfärg3 2 2 2 3 2 2 4" xfId="29922" xr:uid="{00000000-0005-0000-0000-00000A750000}"/>
    <cellStyle name="20% - Dekorfärg3 2 2 2 3 2 2 5" xfId="39621" xr:uid="{00000000-0005-0000-0000-0000ED9A0000}"/>
    <cellStyle name="20% - Dekorfärg3 2 2 2 3 2 2_Tabell 6a K" xfId="23468" xr:uid="{00000000-0005-0000-0000-0000D45B0000}"/>
    <cellStyle name="20% - Dekorfärg3 2 2 2 3 2 3" xfId="5733" xr:uid="{00000000-0005-0000-0000-00008D160000}"/>
    <cellStyle name="20% - Dekorfärg3 2 2 2 3 2 3 2" xfId="14618" xr:uid="{00000000-0005-0000-0000-000042390000}"/>
    <cellStyle name="20% - Dekorfärg3 2 2 2 3 2 3 2 2" xfId="39622" xr:uid="{00000000-0005-0000-0000-0000EE9A0000}"/>
    <cellStyle name="20% - Dekorfärg3 2 2 2 3 2 3 3" xfId="32115" xr:uid="{00000000-0005-0000-0000-00009B7D0000}"/>
    <cellStyle name="20% - Dekorfärg3 2 2 2 3 2 3 4" xfId="39623" xr:uid="{00000000-0005-0000-0000-0000EF9A0000}"/>
    <cellStyle name="20% - Dekorfärg3 2 2 2 3 2 3_Tabell 6a K" xfId="18566" xr:uid="{00000000-0005-0000-0000-0000AE480000}"/>
    <cellStyle name="20% - Dekorfärg3 2 2 2 3 2 4" xfId="10233" xr:uid="{00000000-0005-0000-0000-000021280000}"/>
    <cellStyle name="20% - Dekorfärg3 2 2 2 3 2 4 2" xfId="39624" xr:uid="{00000000-0005-0000-0000-0000F09A0000}"/>
    <cellStyle name="20% - Dekorfärg3 2 2 2 3 2 4 2 2" xfId="39625" xr:uid="{00000000-0005-0000-0000-0000F19A0000}"/>
    <cellStyle name="20% - Dekorfärg3 2 2 2 3 2 4 3" xfId="39626" xr:uid="{00000000-0005-0000-0000-0000F29A0000}"/>
    <cellStyle name="20% - Dekorfärg3 2 2 2 3 2 5" xfId="27730" xr:uid="{00000000-0005-0000-0000-00007A6C0000}"/>
    <cellStyle name="20% - Dekorfärg3 2 2 2 3 2 5 2" xfId="39627" xr:uid="{00000000-0005-0000-0000-0000F39A0000}"/>
    <cellStyle name="20% - Dekorfärg3 2 2 2 3 2 6" xfId="39628" xr:uid="{00000000-0005-0000-0000-0000F49A0000}"/>
    <cellStyle name="20% - Dekorfärg3 2 2 2 3 2 7" xfId="39629" xr:uid="{00000000-0005-0000-0000-0000F59A0000}"/>
    <cellStyle name="20% - Dekorfärg3 2 2 2 3 2_Tabell 6a K" xfId="21700" xr:uid="{00000000-0005-0000-0000-0000EC540000}"/>
    <cellStyle name="20% - Dekorfärg3 2 2 2 3 3" xfId="2866" xr:uid="{00000000-0005-0000-0000-00005A0B0000}"/>
    <cellStyle name="20% - Dekorfärg3 2 2 2 3 3 2" xfId="7252" xr:uid="{00000000-0005-0000-0000-00007C1C0000}"/>
    <cellStyle name="20% - Dekorfärg3 2 2 2 3 3 2 2" xfId="16137" xr:uid="{00000000-0005-0000-0000-0000313F0000}"/>
    <cellStyle name="20% - Dekorfärg3 2 2 2 3 3 2 2 2" xfId="39630" xr:uid="{00000000-0005-0000-0000-0000F69A0000}"/>
    <cellStyle name="20% - Dekorfärg3 2 2 2 3 3 2 3" xfId="33634" xr:uid="{00000000-0005-0000-0000-00008A830000}"/>
    <cellStyle name="20% - Dekorfärg3 2 2 2 3 3 2 4" xfId="39631" xr:uid="{00000000-0005-0000-0000-0000F79A0000}"/>
    <cellStyle name="20% - Dekorfärg3 2 2 2 3 3 2_Tabell 6a K" xfId="20026" xr:uid="{00000000-0005-0000-0000-0000624E0000}"/>
    <cellStyle name="20% - Dekorfärg3 2 2 2 3 3 3" xfId="11751" xr:uid="{00000000-0005-0000-0000-00000F2E0000}"/>
    <cellStyle name="20% - Dekorfärg3 2 2 2 3 3 3 2" xfId="39632" xr:uid="{00000000-0005-0000-0000-0000F89A0000}"/>
    <cellStyle name="20% - Dekorfärg3 2 2 2 3 3 3 2 2" xfId="39633" xr:uid="{00000000-0005-0000-0000-0000F99A0000}"/>
    <cellStyle name="20% - Dekorfärg3 2 2 2 3 3 3 3" xfId="39634" xr:uid="{00000000-0005-0000-0000-0000FA9A0000}"/>
    <cellStyle name="20% - Dekorfärg3 2 2 2 3 3 4" xfId="29248" xr:uid="{00000000-0005-0000-0000-000068720000}"/>
    <cellStyle name="20% - Dekorfärg3 2 2 2 3 3 4 2" xfId="39635" xr:uid="{00000000-0005-0000-0000-0000FB9A0000}"/>
    <cellStyle name="20% - Dekorfärg3 2 2 2 3 3 5" xfId="39636" xr:uid="{00000000-0005-0000-0000-0000FC9A0000}"/>
    <cellStyle name="20% - Dekorfärg3 2 2 2 3 3 6" xfId="39637" xr:uid="{00000000-0005-0000-0000-0000FD9A0000}"/>
    <cellStyle name="20% - Dekorfärg3 2 2 2 3 3_Tabell 6a K" xfId="19659" xr:uid="{00000000-0005-0000-0000-0000F34C0000}"/>
    <cellStyle name="20% - Dekorfärg3 2 2 2 3 4" xfId="5059" xr:uid="{00000000-0005-0000-0000-0000EB130000}"/>
    <cellStyle name="20% - Dekorfärg3 2 2 2 3 4 2" xfId="13944" xr:uid="{00000000-0005-0000-0000-0000A0360000}"/>
    <cellStyle name="20% - Dekorfärg3 2 2 2 3 4 2 2" xfId="39638" xr:uid="{00000000-0005-0000-0000-0000FE9A0000}"/>
    <cellStyle name="20% - Dekorfärg3 2 2 2 3 4 3" xfId="31441" xr:uid="{00000000-0005-0000-0000-0000F97A0000}"/>
    <cellStyle name="20% - Dekorfärg3 2 2 2 3 4 4" xfId="39639" xr:uid="{00000000-0005-0000-0000-0000FF9A0000}"/>
    <cellStyle name="20% - Dekorfärg3 2 2 2 3 4_Tabell 6a K" xfId="22638" xr:uid="{00000000-0005-0000-0000-000096580000}"/>
    <cellStyle name="20% - Dekorfärg3 2 2 2 3 5" xfId="9559" xr:uid="{00000000-0005-0000-0000-00007F250000}"/>
    <cellStyle name="20% - Dekorfärg3 2 2 2 3 5 2" xfId="39640" xr:uid="{00000000-0005-0000-0000-0000009B0000}"/>
    <cellStyle name="20% - Dekorfärg3 2 2 2 3 5 2 2" xfId="39641" xr:uid="{00000000-0005-0000-0000-0000019B0000}"/>
    <cellStyle name="20% - Dekorfärg3 2 2 2 3 5 3" xfId="39642" xr:uid="{00000000-0005-0000-0000-0000029B0000}"/>
    <cellStyle name="20% - Dekorfärg3 2 2 2 3 6" xfId="27056" xr:uid="{00000000-0005-0000-0000-0000D8690000}"/>
    <cellStyle name="20% - Dekorfärg3 2 2 2 3 6 2" xfId="39643" xr:uid="{00000000-0005-0000-0000-0000039B0000}"/>
    <cellStyle name="20% - Dekorfärg3 2 2 2 3 7" xfId="39644" xr:uid="{00000000-0005-0000-0000-0000049B0000}"/>
    <cellStyle name="20% - Dekorfärg3 2 2 2 3 8" xfId="39645" xr:uid="{00000000-0005-0000-0000-0000059B0000}"/>
    <cellStyle name="20% - Dekorfärg3 2 2 2 3_Tabell 6a K" xfId="25510" xr:uid="{00000000-0005-0000-0000-0000CE630000}"/>
    <cellStyle name="20% - Dekorfärg3 2 2 2 4" xfId="1098" xr:uid="{00000000-0005-0000-0000-000072040000}"/>
    <cellStyle name="20% - Dekorfärg3 2 2 2 4 2" xfId="1349" xr:uid="{00000000-0005-0000-0000-00006D050000}"/>
    <cellStyle name="20% - Dekorfärg3 2 2 2 4 2 2" xfId="3541" xr:uid="{00000000-0005-0000-0000-0000FD0D0000}"/>
    <cellStyle name="20% - Dekorfärg3 2 2 2 4 2 2 2" xfId="7927" xr:uid="{00000000-0005-0000-0000-00001F1F0000}"/>
    <cellStyle name="20% - Dekorfärg3 2 2 2 4 2 2 2 2" xfId="16812" xr:uid="{00000000-0005-0000-0000-0000D4410000}"/>
    <cellStyle name="20% - Dekorfärg3 2 2 2 4 2 2 2 2 2" xfId="39646" xr:uid="{00000000-0005-0000-0000-0000069B0000}"/>
    <cellStyle name="20% - Dekorfärg3 2 2 2 4 2 2 2 3" xfId="34309" xr:uid="{00000000-0005-0000-0000-00002D860000}"/>
    <cellStyle name="20% - Dekorfärg3 2 2 2 4 2 2 2_Tabell 6a K" xfId="23183" xr:uid="{00000000-0005-0000-0000-0000B75A0000}"/>
    <cellStyle name="20% - Dekorfärg3 2 2 2 4 2 2 3" xfId="12426" xr:uid="{00000000-0005-0000-0000-0000B2300000}"/>
    <cellStyle name="20% - Dekorfärg3 2 2 2 4 2 2 3 2" xfId="39647" xr:uid="{00000000-0005-0000-0000-0000079B0000}"/>
    <cellStyle name="20% - Dekorfärg3 2 2 2 4 2 2 4" xfId="29923" xr:uid="{00000000-0005-0000-0000-00000B750000}"/>
    <cellStyle name="20% - Dekorfärg3 2 2 2 4 2 2 5" xfId="39648" xr:uid="{00000000-0005-0000-0000-0000089B0000}"/>
    <cellStyle name="20% - Dekorfärg3 2 2 2 4 2 2_Tabell 6a K" xfId="20302" xr:uid="{00000000-0005-0000-0000-0000764F0000}"/>
    <cellStyle name="20% - Dekorfärg3 2 2 2 4 2 3" xfId="5734" xr:uid="{00000000-0005-0000-0000-00008E160000}"/>
    <cellStyle name="20% - Dekorfärg3 2 2 2 4 2 3 2" xfId="14619" xr:uid="{00000000-0005-0000-0000-000043390000}"/>
    <cellStyle name="20% - Dekorfärg3 2 2 2 4 2 3 2 2" xfId="39649" xr:uid="{00000000-0005-0000-0000-0000099B0000}"/>
    <cellStyle name="20% - Dekorfärg3 2 2 2 4 2 3 3" xfId="32116" xr:uid="{00000000-0005-0000-0000-00009C7D0000}"/>
    <cellStyle name="20% - Dekorfärg3 2 2 2 4 2 3 4" xfId="39650" xr:uid="{00000000-0005-0000-0000-00000A9B0000}"/>
    <cellStyle name="20% - Dekorfärg3 2 2 2 4 2 3_Tabell 6a K" xfId="19394" xr:uid="{00000000-0005-0000-0000-0000EA4B0000}"/>
    <cellStyle name="20% - Dekorfärg3 2 2 2 4 2 4" xfId="10234" xr:uid="{00000000-0005-0000-0000-000022280000}"/>
    <cellStyle name="20% - Dekorfärg3 2 2 2 4 2 4 2" xfId="39651" xr:uid="{00000000-0005-0000-0000-00000B9B0000}"/>
    <cellStyle name="20% - Dekorfärg3 2 2 2 4 2 4 2 2" xfId="39652" xr:uid="{00000000-0005-0000-0000-00000C9B0000}"/>
    <cellStyle name="20% - Dekorfärg3 2 2 2 4 2 4 3" xfId="39653" xr:uid="{00000000-0005-0000-0000-00000D9B0000}"/>
    <cellStyle name="20% - Dekorfärg3 2 2 2 4 2 5" xfId="27731" xr:uid="{00000000-0005-0000-0000-00007B6C0000}"/>
    <cellStyle name="20% - Dekorfärg3 2 2 2 4 2 5 2" xfId="39654" xr:uid="{00000000-0005-0000-0000-00000E9B0000}"/>
    <cellStyle name="20% - Dekorfärg3 2 2 2 4 2 6" xfId="39655" xr:uid="{00000000-0005-0000-0000-00000F9B0000}"/>
    <cellStyle name="20% - Dekorfärg3 2 2 2 4 2 7" xfId="39656" xr:uid="{00000000-0005-0000-0000-0000109B0000}"/>
    <cellStyle name="20% - Dekorfärg3 2 2 2 4 2_Tabell 6a K" xfId="18078" xr:uid="{00000000-0005-0000-0000-0000C6460000}"/>
    <cellStyle name="20% - Dekorfärg3 2 2 2 4 3" xfId="3290" xr:uid="{00000000-0005-0000-0000-0000020D0000}"/>
    <cellStyle name="20% - Dekorfärg3 2 2 2 4 3 2" xfId="7676" xr:uid="{00000000-0005-0000-0000-0000241E0000}"/>
    <cellStyle name="20% - Dekorfärg3 2 2 2 4 3 2 2" xfId="16561" xr:uid="{00000000-0005-0000-0000-0000D9400000}"/>
    <cellStyle name="20% - Dekorfärg3 2 2 2 4 3 2 2 2" xfId="39657" xr:uid="{00000000-0005-0000-0000-0000119B0000}"/>
    <cellStyle name="20% - Dekorfärg3 2 2 2 4 3 2 3" xfId="34058" xr:uid="{00000000-0005-0000-0000-000032850000}"/>
    <cellStyle name="20% - Dekorfärg3 2 2 2 4 3 2 4" xfId="39658" xr:uid="{00000000-0005-0000-0000-0000129B0000}"/>
    <cellStyle name="20% - Dekorfärg3 2 2 2 4 3 2_Tabell 6a K" xfId="25152" xr:uid="{00000000-0005-0000-0000-000068620000}"/>
    <cellStyle name="20% - Dekorfärg3 2 2 2 4 3 3" xfId="12175" xr:uid="{00000000-0005-0000-0000-0000B72F0000}"/>
    <cellStyle name="20% - Dekorfärg3 2 2 2 4 3 3 2" xfId="39659" xr:uid="{00000000-0005-0000-0000-0000139B0000}"/>
    <cellStyle name="20% - Dekorfärg3 2 2 2 4 3 3 2 2" xfId="39660" xr:uid="{00000000-0005-0000-0000-0000149B0000}"/>
    <cellStyle name="20% - Dekorfärg3 2 2 2 4 3 3 3" xfId="39661" xr:uid="{00000000-0005-0000-0000-0000159B0000}"/>
    <cellStyle name="20% - Dekorfärg3 2 2 2 4 3 4" xfId="29672" xr:uid="{00000000-0005-0000-0000-000010740000}"/>
    <cellStyle name="20% - Dekorfärg3 2 2 2 4 3 4 2" xfId="39662" xr:uid="{00000000-0005-0000-0000-0000169B0000}"/>
    <cellStyle name="20% - Dekorfärg3 2 2 2 4 3 5" xfId="39663" xr:uid="{00000000-0005-0000-0000-0000179B0000}"/>
    <cellStyle name="20% - Dekorfärg3 2 2 2 4 3 6" xfId="39664" xr:uid="{00000000-0005-0000-0000-0000189B0000}"/>
    <cellStyle name="20% - Dekorfärg3 2 2 2 4 3_Tabell 6a K" xfId="21829" xr:uid="{00000000-0005-0000-0000-00006D550000}"/>
    <cellStyle name="20% - Dekorfärg3 2 2 2 4 4" xfId="5483" xr:uid="{00000000-0005-0000-0000-000093150000}"/>
    <cellStyle name="20% - Dekorfärg3 2 2 2 4 4 2" xfId="14368" xr:uid="{00000000-0005-0000-0000-000048380000}"/>
    <cellStyle name="20% - Dekorfärg3 2 2 2 4 4 2 2" xfId="39665" xr:uid="{00000000-0005-0000-0000-0000199B0000}"/>
    <cellStyle name="20% - Dekorfärg3 2 2 2 4 4 3" xfId="31865" xr:uid="{00000000-0005-0000-0000-0000A17C0000}"/>
    <cellStyle name="20% - Dekorfärg3 2 2 2 4 4 4" xfId="39666" xr:uid="{00000000-0005-0000-0000-00001A9B0000}"/>
    <cellStyle name="20% - Dekorfärg3 2 2 2 4 4_Tabell 6a K" xfId="24458" xr:uid="{00000000-0005-0000-0000-0000B25F0000}"/>
    <cellStyle name="20% - Dekorfärg3 2 2 2 4 5" xfId="9983" xr:uid="{00000000-0005-0000-0000-000027270000}"/>
    <cellStyle name="20% - Dekorfärg3 2 2 2 4 5 2" xfId="39667" xr:uid="{00000000-0005-0000-0000-00001B9B0000}"/>
    <cellStyle name="20% - Dekorfärg3 2 2 2 4 5 2 2" xfId="39668" xr:uid="{00000000-0005-0000-0000-00001C9B0000}"/>
    <cellStyle name="20% - Dekorfärg3 2 2 2 4 5 3" xfId="39669" xr:uid="{00000000-0005-0000-0000-00001D9B0000}"/>
    <cellStyle name="20% - Dekorfärg3 2 2 2 4 6" xfId="27480" xr:uid="{00000000-0005-0000-0000-0000806B0000}"/>
    <cellStyle name="20% - Dekorfärg3 2 2 2 4 6 2" xfId="39670" xr:uid="{00000000-0005-0000-0000-00001E9B0000}"/>
    <cellStyle name="20% - Dekorfärg3 2 2 2 4 7" xfId="39671" xr:uid="{00000000-0005-0000-0000-00001F9B0000}"/>
    <cellStyle name="20% - Dekorfärg3 2 2 2 4 8" xfId="39672" xr:uid="{00000000-0005-0000-0000-0000209B0000}"/>
    <cellStyle name="20% - Dekorfärg3 2 2 2 4_Tabell 6a K" xfId="21201" xr:uid="{00000000-0005-0000-0000-0000F9520000}"/>
    <cellStyle name="20% - Dekorfärg3 2 2 2 5" xfId="1345" xr:uid="{00000000-0005-0000-0000-000069050000}"/>
    <cellStyle name="20% - Dekorfärg3 2 2 2 5 2" xfId="3537" xr:uid="{00000000-0005-0000-0000-0000F90D0000}"/>
    <cellStyle name="20% - Dekorfärg3 2 2 2 5 2 2" xfId="7923" xr:uid="{00000000-0005-0000-0000-00001B1F0000}"/>
    <cellStyle name="20% - Dekorfärg3 2 2 2 5 2 2 2" xfId="16808" xr:uid="{00000000-0005-0000-0000-0000D0410000}"/>
    <cellStyle name="20% - Dekorfärg3 2 2 2 5 2 2 2 2" xfId="39673" xr:uid="{00000000-0005-0000-0000-0000219B0000}"/>
    <cellStyle name="20% - Dekorfärg3 2 2 2 5 2 2 3" xfId="34305" xr:uid="{00000000-0005-0000-0000-000029860000}"/>
    <cellStyle name="20% - Dekorfärg3 2 2 2 5 2 2_Tabell 6a K" xfId="22474" xr:uid="{00000000-0005-0000-0000-0000F2570000}"/>
    <cellStyle name="20% - Dekorfärg3 2 2 2 5 2 3" xfId="12422" xr:uid="{00000000-0005-0000-0000-0000AE300000}"/>
    <cellStyle name="20% - Dekorfärg3 2 2 2 5 2 3 2" xfId="39674" xr:uid="{00000000-0005-0000-0000-0000229B0000}"/>
    <cellStyle name="20% - Dekorfärg3 2 2 2 5 2 4" xfId="29919" xr:uid="{00000000-0005-0000-0000-000007750000}"/>
    <cellStyle name="20% - Dekorfärg3 2 2 2 5 2 5" xfId="39675" xr:uid="{00000000-0005-0000-0000-0000239B0000}"/>
    <cellStyle name="20% - Dekorfärg3 2 2 2 5 2_Tabell 6a K" xfId="21778" xr:uid="{00000000-0005-0000-0000-00003A550000}"/>
    <cellStyle name="20% - Dekorfärg3 2 2 2 5 3" xfId="5730" xr:uid="{00000000-0005-0000-0000-00008A160000}"/>
    <cellStyle name="20% - Dekorfärg3 2 2 2 5 3 2" xfId="14615" xr:uid="{00000000-0005-0000-0000-00003F390000}"/>
    <cellStyle name="20% - Dekorfärg3 2 2 2 5 3 2 2" xfId="39676" xr:uid="{00000000-0005-0000-0000-0000249B0000}"/>
    <cellStyle name="20% - Dekorfärg3 2 2 2 5 3 3" xfId="32112" xr:uid="{00000000-0005-0000-0000-0000987D0000}"/>
    <cellStyle name="20% - Dekorfärg3 2 2 2 5 3 4" xfId="39677" xr:uid="{00000000-0005-0000-0000-0000259B0000}"/>
    <cellStyle name="20% - Dekorfärg3 2 2 2 5 3_Tabell 6a K" xfId="24318" xr:uid="{00000000-0005-0000-0000-0000265F0000}"/>
    <cellStyle name="20% - Dekorfärg3 2 2 2 5 4" xfId="10230" xr:uid="{00000000-0005-0000-0000-00001E280000}"/>
    <cellStyle name="20% - Dekorfärg3 2 2 2 5 4 2" xfId="39678" xr:uid="{00000000-0005-0000-0000-0000269B0000}"/>
    <cellStyle name="20% - Dekorfärg3 2 2 2 5 4 2 2" xfId="39679" xr:uid="{00000000-0005-0000-0000-0000279B0000}"/>
    <cellStyle name="20% - Dekorfärg3 2 2 2 5 4 3" xfId="39680" xr:uid="{00000000-0005-0000-0000-0000289B0000}"/>
    <cellStyle name="20% - Dekorfärg3 2 2 2 5 5" xfId="27727" xr:uid="{00000000-0005-0000-0000-0000776C0000}"/>
    <cellStyle name="20% - Dekorfärg3 2 2 2 5 5 2" xfId="39681" xr:uid="{00000000-0005-0000-0000-0000299B0000}"/>
    <cellStyle name="20% - Dekorfärg3 2 2 2 5 6" xfId="39682" xr:uid="{00000000-0005-0000-0000-00002A9B0000}"/>
    <cellStyle name="20% - Dekorfärg3 2 2 2 5 7" xfId="39683" xr:uid="{00000000-0005-0000-0000-00002B9B0000}"/>
    <cellStyle name="20% - Dekorfärg3 2 2 2 5_Tabell 6a K" xfId="23418" xr:uid="{00000000-0005-0000-0000-0000A25B0000}"/>
    <cellStyle name="20% - Dekorfärg3 2 2 2 6" xfId="2442" xr:uid="{00000000-0005-0000-0000-0000B2090000}"/>
    <cellStyle name="20% - Dekorfärg3 2 2 2 6 2" xfId="6828" xr:uid="{00000000-0005-0000-0000-0000D41A0000}"/>
    <cellStyle name="20% - Dekorfärg3 2 2 2 6 2 2" xfId="15713" xr:uid="{00000000-0005-0000-0000-0000893D0000}"/>
    <cellStyle name="20% - Dekorfärg3 2 2 2 6 2 2 2" xfId="39684" xr:uid="{00000000-0005-0000-0000-00002C9B0000}"/>
    <cellStyle name="20% - Dekorfärg3 2 2 2 6 2 3" xfId="33210" xr:uid="{00000000-0005-0000-0000-0000E2810000}"/>
    <cellStyle name="20% - Dekorfärg3 2 2 2 6 2 4" xfId="39685" xr:uid="{00000000-0005-0000-0000-00002D9B0000}"/>
    <cellStyle name="20% - Dekorfärg3 2 2 2 6 2_Tabell 6a K" xfId="24002" xr:uid="{00000000-0005-0000-0000-0000EA5D0000}"/>
    <cellStyle name="20% - Dekorfärg3 2 2 2 6 3" xfId="11327" xr:uid="{00000000-0005-0000-0000-0000672C0000}"/>
    <cellStyle name="20% - Dekorfärg3 2 2 2 6 3 2" xfId="39686" xr:uid="{00000000-0005-0000-0000-00002E9B0000}"/>
    <cellStyle name="20% - Dekorfärg3 2 2 2 6 3 2 2" xfId="39687" xr:uid="{00000000-0005-0000-0000-00002F9B0000}"/>
    <cellStyle name="20% - Dekorfärg3 2 2 2 6 3 3" xfId="39688" xr:uid="{00000000-0005-0000-0000-0000309B0000}"/>
    <cellStyle name="20% - Dekorfärg3 2 2 2 6 4" xfId="28824" xr:uid="{00000000-0005-0000-0000-0000C0700000}"/>
    <cellStyle name="20% - Dekorfärg3 2 2 2 6 4 2" xfId="39689" xr:uid="{00000000-0005-0000-0000-0000319B0000}"/>
    <cellStyle name="20% - Dekorfärg3 2 2 2 6 5" xfId="39690" xr:uid="{00000000-0005-0000-0000-0000329B0000}"/>
    <cellStyle name="20% - Dekorfärg3 2 2 2 6 6" xfId="39691" xr:uid="{00000000-0005-0000-0000-0000339B0000}"/>
    <cellStyle name="20% - Dekorfärg3 2 2 2 6_Tabell 6a K" xfId="25906" xr:uid="{00000000-0005-0000-0000-00005A650000}"/>
    <cellStyle name="20% - Dekorfärg3 2 2 2 7" xfId="4635" xr:uid="{00000000-0005-0000-0000-000043120000}"/>
    <cellStyle name="20% - Dekorfärg3 2 2 2 7 2" xfId="13520" xr:uid="{00000000-0005-0000-0000-0000F8340000}"/>
    <cellStyle name="20% - Dekorfärg3 2 2 2 7 2 2" xfId="39692" xr:uid="{00000000-0005-0000-0000-0000349B0000}"/>
    <cellStyle name="20% - Dekorfärg3 2 2 2 7 3" xfId="31017" xr:uid="{00000000-0005-0000-0000-000051790000}"/>
    <cellStyle name="20% - Dekorfärg3 2 2 2 7 4" xfId="39693" xr:uid="{00000000-0005-0000-0000-0000359B0000}"/>
    <cellStyle name="20% - Dekorfärg3 2 2 2 7_Tabell 6a K" xfId="23631" xr:uid="{00000000-0005-0000-0000-0000775C0000}"/>
    <cellStyle name="20% - Dekorfärg3 2 2 2 8" xfId="9135" xr:uid="{00000000-0005-0000-0000-0000D7230000}"/>
    <cellStyle name="20% - Dekorfärg3 2 2 2 8 2" xfId="39694" xr:uid="{00000000-0005-0000-0000-0000369B0000}"/>
    <cellStyle name="20% - Dekorfärg3 2 2 2 8 2 2" xfId="39695" xr:uid="{00000000-0005-0000-0000-0000379B0000}"/>
    <cellStyle name="20% - Dekorfärg3 2 2 2 8 3" xfId="39696" xr:uid="{00000000-0005-0000-0000-0000389B0000}"/>
    <cellStyle name="20% - Dekorfärg3 2 2 2 9" xfId="26632" xr:uid="{00000000-0005-0000-0000-000030680000}"/>
    <cellStyle name="20% - Dekorfärg3 2 2 2 9 2" xfId="39697" xr:uid="{00000000-0005-0000-0000-0000399B0000}"/>
    <cellStyle name="20% - Dekorfärg3 2 2 2_Tabell 6a K" xfId="21455" xr:uid="{00000000-0005-0000-0000-0000F7530000}"/>
    <cellStyle name="20% - Dekorfärg3 2 2 3" xfId="306" xr:uid="{00000000-0005-0000-0000-00005A010000}"/>
    <cellStyle name="20% - Dekorfärg3 2 2 3 10" xfId="39698" xr:uid="{00000000-0005-0000-0000-00003A9B0000}"/>
    <cellStyle name="20% - Dekorfärg3 2 2 3 11" xfId="39699" xr:uid="{00000000-0005-0000-0000-00003B9B0000}"/>
    <cellStyle name="20% - Dekorfärg3 2 2 3 12" xfId="39700" xr:uid="{00000000-0005-0000-0000-00003C9B0000}"/>
    <cellStyle name="20% - Dekorfärg3 2 2 3 2" xfId="518" xr:uid="{00000000-0005-0000-0000-00002E020000}"/>
    <cellStyle name="20% - Dekorfärg3 2 2 3 2 2" xfId="942" xr:uid="{00000000-0005-0000-0000-0000D6030000}"/>
    <cellStyle name="20% - Dekorfärg3 2 2 3 2 2 2" xfId="1352" xr:uid="{00000000-0005-0000-0000-000070050000}"/>
    <cellStyle name="20% - Dekorfärg3 2 2 3 2 2 2 2" xfId="3544" xr:uid="{00000000-0005-0000-0000-0000000E0000}"/>
    <cellStyle name="20% - Dekorfärg3 2 2 3 2 2 2 2 2" xfId="7930" xr:uid="{00000000-0005-0000-0000-0000221F0000}"/>
    <cellStyle name="20% - Dekorfärg3 2 2 3 2 2 2 2 2 2" xfId="16815" xr:uid="{00000000-0005-0000-0000-0000D7410000}"/>
    <cellStyle name="20% - Dekorfärg3 2 2 3 2 2 2 2 2 2 2" xfId="39701" xr:uid="{00000000-0005-0000-0000-00003D9B0000}"/>
    <cellStyle name="20% - Dekorfärg3 2 2 3 2 2 2 2 2 3" xfId="34312" xr:uid="{00000000-0005-0000-0000-000030860000}"/>
    <cellStyle name="20% - Dekorfärg3 2 2 3 2 2 2 2 2_Tabell 6a K" xfId="26172" xr:uid="{00000000-0005-0000-0000-000064660000}"/>
    <cellStyle name="20% - Dekorfärg3 2 2 3 2 2 2 2 3" xfId="12429" xr:uid="{00000000-0005-0000-0000-0000B5300000}"/>
    <cellStyle name="20% - Dekorfärg3 2 2 3 2 2 2 2 3 2" xfId="39702" xr:uid="{00000000-0005-0000-0000-00003E9B0000}"/>
    <cellStyle name="20% - Dekorfärg3 2 2 3 2 2 2 2 4" xfId="29926" xr:uid="{00000000-0005-0000-0000-00000E750000}"/>
    <cellStyle name="20% - Dekorfärg3 2 2 3 2 2 2 2 5" xfId="39703" xr:uid="{00000000-0005-0000-0000-00003F9B0000}"/>
    <cellStyle name="20% - Dekorfärg3 2 2 3 2 2 2 2_Tabell 6a K" xfId="21565" xr:uid="{00000000-0005-0000-0000-000065540000}"/>
    <cellStyle name="20% - Dekorfärg3 2 2 3 2 2 2 3" xfId="5737" xr:uid="{00000000-0005-0000-0000-000091160000}"/>
    <cellStyle name="20% - Dekorfärg3 2 2 3 2 2 2 3 2" xfId="14622" xr:uid="{00000000-0005-0000-0000-000046390000}"/>
    <cellStyle name="20% - Dekorfärg3 2 2 3 2 2 2 3 2 2" xfId="39704" xr:uid="{00000000-0005-0000-0000-0000409B0000}"/>
    <cellStyle name="20% - Dekorfärg3 2 2 3 2 2 2 3 3" xfId="32119" xr:uid="{00000000-0005-0000-0000-00009F7D0000}"/>
    <cellStyle name="20% - Dekorfärg3 2 2 3 2 2 2 3 4" xfId="39705" xr:uid="{00000000-0005-0000-0000-0000419B0000}"/>
    <cellStyle name="20% - Dekorfärg3 2 2 3 2 2 2 3_Tabell 6a K" xfId="23169" xr:uid="{00000000-0005-0000-0000-0000A95A0000}"/>
    <cellStyle name="20% - Dekorfärg3 2 2 3 2 2 2 4" xfId="10237" xr:uid="{00000000-0005-0000-0000-000025280000}"/>
    <cellStyle name="20% - Dekorfärg3 2 2 3 2 2 2 4 2" xfId="39706" xr:uid="{00000000-0005-0000-0000-0000429B0000}"/>
    <cellStyle name="20% - Dekorfärg3 2 2 3 2 2 2 4 2 2" xfId="39707" xr:uid="{00000000-0005-0000-0000-0000439B0000}"/>
    <cellStyle name="20% - Dekorfärg3 2 2 3 2 2 2 4 3" xfId="39708" xr:uid="{00000000-0005-0000-0000-0000449B0000}"/>
    <cellStyle name="20% - Dekorfärg3 2 2 3 2 2 2 5" xfId="27734" xr:uid="{00000000-0005-0000-0000-00007E6C0000}"/>
    <cellStyle name="20% - Dekorfärg3 2 2 3 2 2 2 5 2" xfId="39709" xr:uid="{00000000-0005-0000-0000-0000459B0000}"/>
    <cellStyle name="20% - Dekorfärg3 2 2 3 2 2 2 6" xfId="39710" xr:uid="{00000000-0005-0000-0000-0000469B0000}"/>
    <cellStyle name="20% - Dekorfärg3 2 2 3 2 2 2 7" xfId="39711" xr:uid="{00000000-0005-0000-0000-0000479B0000}"/>
    <cellStyle name="20% - Dekorfärg3 2 2 3 2 2 2_Tabell 6a K" xfId="19975" xr:uid="{00000000-0005-0000-0000-00002F4E0000}"/>
    <cellStyle name="20% - Dekorfärg3 2 2 3 2 2 3" xfId="3134" xr:uid="{00000000-0005-0000-0000-0000660C0000}"/>
    <cellStyle name="20% - Dekorfärg3 2 2 3 2 2 3 2" xfId="7520" xr:uid="{00000000-0005-0000-0000-0000881D0000}"/>
    <cellStyle name="20% - Dekorfärg3 2 2 3 2 2 3 2 2" xfId="16405" xr:uid="{00000000-0005-0000-0000-00003D400000}"/>
    <cellStyle name="20% - Dekorfärg3 2 2 3 2 2 3 2 2 2" xfId="39712" xr:uid="{00000000-0005-0000-0000-0000489B0000}"/>
    <cellStyle name="20% - Dekorfärg3 2 2 3 2 2 3 2 3" xfId="33902" xr:uid="{00000000-0005-0000-0000-000096840000}"/>
    <cellStyle name="20% - Dekorfärg3 2 2 3 2 2 3 2 4" xfId="39713" xr:uid="{00000000-0005-0000-0000-0000499B0000}"/>
    <cellStyle name="20% - Dekorfärg3 2 2 3 2 2 3 2_Tabell 6a K" xfId="17972" xr:uid="{00000000-0005-0000-0000-00005C460000}"/>
    <cellStyle name="20% - Dekorfärg3 2 2 3 2 2 3 3" xfId="12019" xr:uid="{00000000-0005-0000-0000-00001B2F0000}"/>
    <cellStyle name="20% - Dekorfärg3 2 2 3 2 2 3 3 2" xfId="39714" xr:uid="{00000000-0005-0000-0000-00004A9B0000}"/>
    <cellStyle name="20% - Dekorfärg3 2 2 3 2 2 3 3 2 2" xfId="39715" xr:uid="{00000000-0005-0000-0000-00004B9B0000}"/>
    <cellStyle name="20% - Dekorfärg3 2 2 3 2 2 3 3 3" xfId="39716" xr:uid="{00000000-0005-0000-0000-00004C9B0000}"/>
    <cellStyle name="20% - Dekorfärg3 2 2 3 2 2 3 4" xfId="29516" xr:uid="{00000000-0005-0000-0000-000074730000}"/>
    <cellStyle name="20% - Dekorfärg3 2 2 3 2 2 3 4 2" xfId="39717" xr:uid="{00000000-0005-0000-0000-00004D9B0000}"/>
    <cellStyle name="20% - Dekorfärg3 2 2 3 2 2 3 5" xfId="39718" xr:uid="{00000000-0005-0000-0000-00004E9B0000}"/>
    <cellStyle name="20% - Dekorfärg3 2 2 3 2 2 3 6" xfId="39719" xr:uid="{00000000-0005-0000-0000-00004F9B0000}"/>
    <cellStyle name="20% - Dekorfärg3 2 2 3 2 2 3_Tabell 6a K" xfId="24416" xr:uid="{00000000-0005-0000-0000-0000885F0000}"/>
    <cellStyle name="20% - Dekorfärg3 2 2 3 2 2 4" xfId="5327" xr:uid="{00000000-0005-0000-0000-0000F7140000}"/>
    <cellStyle name="20% - Dekorfärg3 2 2 3 2 2 4 2" xfId="14212" xr:uid="{00000000-0005-0000-0000-0000AC370000}"/>
    <cellStyle name="20% - Dekorfärg3 2 2 3 2 2 4 2 2" xfId="39720" xr:uid="{00000000-0005-0000-0000-0000509B0000}"/>
    <cellStyle name="20% - Dekorfärg3 2 2 3 2 2 4 3" xfId="31709" xr:uid="{00000000-0005-0000-0000-0000057C0000}"/>
    <cellStyle name="20% - Dekorfärg3 2 2 3 2 2 4 4" xfId="39721" xr:uid="{00000000-0005-0000-0000-0000519B0000}"/>
    <cellStyle name="20% - Dekorfärg3 2 2 3 2 2 4_Tabell 6a K" xfId="24869" xr:uid="{00000000-0005-0000-0000-00004D610000}"/>
    <cellStyle name="20% - Dekorfärg3 2 2 3 2 2 5" xfId="9827" xr:uid="{00000000-0005-0000-0000-00008B260000}"/>
    <cellStyle name="20% - Dekorfärg3 2 2 3 2 2 5 2" xfId="39722" xr:uid="{00000000-0005-0000-0000-0000529B0000}"/>
    <cellStyle name="20% - Dekorfärg3 2 2 3 2 2 5 2 2" xfId="39723" xr:uid="{00000000-0005-0000-0000-0000539B0000}"/>
    <cellStyle name="20% - Dekorfärg3 2 2 3 2 2 5 3" xfId="39724" xr:uid="{00000000-0005-0000-0000-0000549B0000}"/>
    <cellStyle name="20% - Dekorfärg3 2 2 3 2 2 6" xfId="27324" xr:uid="{00000000-0005-0000-0000-0000E46A0000}"/>
    <cellStyle name="20% - Dekorfärg3 2 2 3 2 2 6 2" xfId="39725" xr:uid="{00000000-0005-0000-0000-0000559B0000}"/>
    <cellStyle name="20% - Dekorfärg3 2 2 3 2 2 7" xfId="39726" xr:uid="{00000000-0005-0000-0000-0000569B0000}"/>
    <cellStyle name="20% - Dekorfärg3 2 2 3 2 2 8" xfId="39727" xr:uid="{00000000-0005-0000-0000-0000579B0000}"/>
    <cellStyle name="20% - Dekorfärg3 2 2 3 2 2_Tabell 6a K" xfId="24645" xr:uid="{00000000-0005-0000-0000-00006D600000}"/>
    <cellStyle name="20% - Dekorfärg3 2 2 3 2 3" xfId="1351" xr:uid="{00000000-0005-0000-0000-00006F050000}"/>
    <cellStyle name="20% - Dekorfärg3 2 2 3 2 3 2" xfId="3543" xr:uid="{00000000-0005-0000-0000-0000FF0D0000}"/>
    <cellStyle name="20% - Dekorfärg3 2 2 3 2 3 2 2" xfId="7929" xr:uid="{00000000-0005-0000-0000-0000211F0000}"/>
    <cellStyle name="20% - Dekorfärg3 2 2 3 2 3 2 2 2" xfId="16814" xr:uid="{00000000-0005-0000-0000-0000D6410000}"/>
    <cellStyle name="20% - Dekorfärg3 2 2 3 2 3 2 2 2 2" xfId="39728" xr:uid="{00000000-0005-0000-0000-0000589B0000}"/>
    <cellStyle name="20% - Dekorfärg3 2 2 3 2 3 2 2 3" xfId="34311" xr:uid="{00000000-0005-0000-0000-00002F860000}"/>
    <cellStyle name="20% - Dekorfärg3 2 2 3 2 3 2 2_Tabell 6a K" xfId="21034" xr:uid="{00000000-0005-0000-0000-000052520000}"/>
    <cellStyle name="20% - Dekorfärg3 2 2 3 2 3 2 3" xfId="12428" xr:uid="{00000000-0005-0000-0000-0000B4300000}"/>
    <cellStyle name="20% - Dekorfärg3 2 2 3 2 3 2 3 2" xfId="39729" xr:uid="{00000000-0005-0000-0000-0000599B0000}"/>
    <cellStyle name="20% - Dekorfärg3 2 2 3 2 3 2 4" xfId="29925" xr:uid="{00000000-0005-0000-0000-00000D750000}"/>
    <cellStyle name="20% - Dekorfärg3 2 2 3 2 3 2 5" xfId="39730" xr:uid="{00000000-0005-0000-0000-00005A9B0000}"/>
    <cellStyle name="20% - Dekorfärg3 2 2 3 2 3 2_Tabell 6a K" xfId="23470" xr:uid="{00000000-0005-0000-0000-0000D65B0000}"/>
    <cellStyle name="20% - Dekorfärg3 2 2 3 2 3 3" xfId="5736" xr:uid="{00000000-0005-0000-0000-000090160000}"/>
    <cellStyle name="20% - Dekorfärg3 2 2 3 2 3 3 2" xfId="14621" xr:uid="{00000000-0005-0000-0000-000045390000}"/>
    <cellStyle name="20% - Dekorfärg3 2 2 3 2 3 3 2 2" xfId="39731" xr:uid="{00000000-0005-0000-0000-00005B9B0000}"/>
    <cellStyle name="20% - Dekorfärg3 2 2 3 2 3 3 3" xfId="32118" xr:uid="{00000000-0005-0000-0000-00009E7D0000}"/>
    <cellStyle name="20% - Dekorfärg3 2 2 3 2 3 3 4" xfId="39732" xr:uid="{00000000-0005-0000-0000-00005C9B0000}"/>
    <cellStyle name="20% - Dekorfärg3 2 2 3 2 3 3_Tabell 6a K" xfId="19393" xr:uid="{00000000-0005-0000-0000-0000E94B0000}"/>
    <cellStyle name="20% - Dekorfärg3 2 2 3 2 3 4" xfId="10236" xr:uid="{00000000-0005-0000-0000-000024280000}"/>
    <cellStyle name="20% - Dekorfärg3 2 2 3 2 3 4 2" xfId="39733" xr:uid="{00000000-0005-0000-0000-00005D9B0000}"/>
    <cellStyle name="20% - Dekorfärg3 2 2 3 2 3 4 2 2" xfId="39734" xr:uid="{00000000-0005-0000-0000-00005E9B0000}"/>
    <cellStyle name="20% - Dekorfärg3 2 2 3 2 3 4 3" xfId="39735" xr:uid="{00000000-0005-0000-0000-00005F9B0000}"/>
    <cellStyle name="20% - Dekorfärg3 2 2 3 2 3 5" xfId="27733" xr:uid="{00000000-0005-0000-0000-00007D6C0000}"/>
    <cellStyle name="20% - Dekorfärg3 2 2 3 2 3 5 2" xfId="39736" xr:uid="{00000000-0005-0000-0000-0000609B0000}"/>
    <cellStyle name="20% - Dekorfärg3 2 2 3 2 3 6" xfId="39737" xr:uid="{00000000-0005-0000-0000-0000619B0000}"/>
    <cellStyle name="20% - Dekorfärg3 2 2 3 2 3 7" xfId="39738" xr:uid="{00000000-0005-0000-0000-0000629B0000}"/>
    <cellStyle name="20% - Dekorfärg3 2 2 3 2 3_Tabell 6a K" xfId="23969" xr:uid="{00000000-0005-0000-0000-0000C95D0000}"/>
    <cellStyle name="20% - Dekorfärg3 2 2 3 2 4" xfId="2710" xr:uid="{00000000-0005-0000-0000-0000BE0A0000}"/>
    <cellStyle name="20% - Dekorfärg3 2 2 3 2 4 2" xfId="7096" xr:uid="{00000000-0005-0000-0000-0000E01B0000}"/>
    <cellStyle name="20% - Dekorfärg3 2 2 3 2 4 2 2" xfId="15981" xr:uid="{00000000-0005-0000-0000-0000953E0000}"/>
    <cellStyle name="20% - Dekorfärg3 2 2 3 2 4 2 2 2" xfId="39739" xr:uid="{00000000-0005-0000-0000-0000639B0000}"/>
    <cellStyle name="20% - Dekorfärg3 2 2 3 2 4 2 3" xfId="33478" xr:uid="{00000000-0005-0000-0000-0000EE820000}"/>
    <cellStyle name="20% - Dekorfärg3 2 2 3 2 4 2 4" xfId="39740" xr:uid="{00000000-0005-0000-0000-0000649B0000}"/>
    <cellStyle name="20% - Dekorfärg3 2 2 3 2 4 2_Tabell 6a K" xfId="19259" xr:uid="{00000000-0005-0000-0000-0000634B0000}"/>
    <cellStyle name="20% - Dekorfärg3 2 2 3 2 4 3" xfId="11595" xr:uid="{00000000-0005-0000-0000-0000732D0000}"/>
    <cellStyle name="20% - Dekorfärg3 2 2 3 2 4 3 2" xfId="39741" xr:uid="{00000000-0005-0000-0000-0000659B0000}"/>
    <cellStyle name="20% - Dekorfärg3 2 2 3 2 4 3 2 2" xfId="39742" xr:uid="{00000000-0005-0000-0000-0000669B0000}"/>
    <cellStyle name="20% - Dekorfärg3 2 2 3 2 4 3 3" xfId="39743" xr:uid="{00000000-0005-0000-0000-0000679B0000}"/>
    <cellStyle name="20% - Dekorfärg3 2 2 3 2 4 4" xfId="29092" xr:uid="{00000000-0005-0000-0000-0000CC710000}"/>
    <cellStyle name="20% - Dekorfärg3 2 2 3 2 4 4 2" xfId="39744" xr:uid="{00000000-0005-0000-0000-0000689B0000}"/>
    <cellStyle name="20% - Dekorfärg3 2 2 3 2 4 5" xfId="39745" xr:uid="{00000000-0005-0000-0000-0000699B0000}"/>
    <cellStyle name="20% - Dekorfärg3 2 2 3 2 4 6" xfId="39746" xr:uid="{00000000-0005-0000-0000-00006A9B0000}"/>
    <cellStyle name="20% - Dekorfärg3 2 2 3 2 4_Tabell 6a K" xfId="19660" xr:uid="{00000000-0005-0000-0000-0000F44C0000}"/>
    <cellStyle name="20% - Dekorfärg3 2 2 3 2 5" xfId="4903" xr:uid="{00000000-0005-0000-0000-00004F130000}"/>
    <cellStyle name="20% - Dekorfärg3 2 2 3 2 5 2" xfId="13788" xr:uid="{00000000-0005-0000-0000-000004360000}"/>
    <cellStyle name="20% - Dekorfärg3 2 2 3 2 5 2 2" xfId="39747" xr:uid="{00000000-0005-0000-0000-00006B9B0000}"/>
    <cellStyle name="20% - Dekorfärg3 2 2 3 2 5 3" xfId="31285" xr:uid="{00000000-0005-0000-0000-00005D7A0000}"/>
    <cellStyle name="20% - Dekorfärg3 2 2 3 2 5 4" xfId="39748" xr:uid="{00000000-0005-0000-0000-00006C9B0000}"/>
    <cellStyle name="20% - Dekorfärg3 2 2 3 2 5_Tabell 6a K" xfId="22106" xr:uid="{00000000-0005-0000-0000-000082560000}"/>
    <cellStyle name="20% - Dekorfärg3 2 2 3 2 6" xfId="9403" xr:uid="{00000000-0005-0000-0000-0000E3240000}"/>
    <cellStyle name="20% - Dekorfärg3 2 2 3 2 6 2" xfId="39749" xr:uid="{00000000-0005-0000-0000-00006D9B0000}"/>
    <cellStyle name="20% - Dekorfärg3 2 2 3 2 6 2 2" xfId="39750" xr:uid="{00000000-0005-0000-0000-00006E9B0000}"/>
    <cellStyle name="20% - Dekorfärg3 2 2 3 2 6 3" xfId="39751" xr:uid="{00000000-0005-0000-0000-00006F9B0000}"/>
    <cellStyle name="20% - Dekorfärg3 2 2 3 2 7" xfId="26900" xr:uid="{00000000-0005-0000-0000-00003C690000}"/>
    <cellStyle name="20% - Dekorfärg3 2 2 3 2 7 2" xfId="39752" xr:uid="{00000000-0005-0000-0000-0000709B0000}"/>
    <cellStyle name="20% - Dekorfärg3 2 2 3 2 8" xfId="39753" xr:uid="{00000000-0005-0000-0000-0000719B0000}"/>
    <cellStyle name="20% - Dekorfärg3 2 2 3 2 9" xfId="39754" xr:uid="{00000000-0005-0000-0000-0000729B0000}"/>
    <cellStyle name="20% - Dekorfärg3 2 2 3 2_Tabell 6a K" xfId="19554" xr:uid="{00000000-0005-0000-0000-00008A4C0000}"/>
    <cellStyle name="20% - Dekorfärg3 2 2 3 3" xfId="730" xr:uid="{00000000-0005-0000-0000-000002030000}"/>
    <cellStyle name="20% - Dekorfärg3 2 2 3 3 2" xfId="1353" xr:uid="{00000000-0005-0000-0000-000071050000}"/>
    <cellStyle name="20% - Dekorfärg3 2 2 3 3 2 2" xfId="3545" xr:uid="{00000000-0005-0000-0000-0000010E0000}"/>
    <cellStyle name="20% - Dekorfärg3 2 2 3 3 2 2 2" xfId="7931" xr:uid="{00000000-0005-0000-0000-0000231F0000}"/>
    <cellStyle name="20% - Dekorfärg3 2 2 3 3 2 2 2 2" xfId="16816" xr:uid="{00000000-0005-0000-0000-0000D8410000}"/>
    <cellStyle name="20% - Dekorfärg3 2 2 3 3 2 2 2 2 2" xfId="39755" xr:uid="{00000000-0005-0000-0000-0000739B0000}"/>
    <cellStyle name="20% - Dekorfärg3 2 2 3 3 2 2 2 3" xfId="34313" xr:uid="{00000000-0005-0000-0000-000031860000}"/>
    <cellStyle name="20% - Dekorfärg3 2 2 3 3 2 2 2_Tabell 6a K" xfId="23736" xr:uid="{00000000-0005-0000-0000-0000E05C0000}"/>
    <cellStyle name="20% - Dekorfärg3 2 2 3 3 2 2 3" xfId="12430" xr:uid="{00000000-0005-0000-0000-0000B6300000}"/>
    <cellStyle name="20% - Dekorfärg3 2 2 3 3 2 2 3 2" xfId="39756" xr:uid="{00000000-0005-0000-0000-0000749B0000}"/>
    <cellStyle name="20% - Dekorfärg3 2 2 3 3 2 2 4" xfId="29927" xr:uid="{00000000-0005-0000-0000-00000F750000}"/>
    <cellStyle name="20% - Dekorfärg3 2 2 3 3 2 2 5" xfId="39757" xr:uid="{00000000-0005-0000-0000-0000759B0000}"/>
    <cellStyle name="20% - Dekorfärg3 2 2 3 3 2 2_Tabell 6a K" xfId="17875" xr:uid="{00000000-0005-0000-0000-0000FB450000}"/>
    <cellStyle name="20% - Dekorfärg3 2 2 3 3 2 3" xfId="5738" xr:uid="{00000000-0005-0000-0000-000092160000}"/>
    <cellStyle name="20% - Dekorfärg3 2 2 3 3 2 3 2" xfId="14623" xr:uid="{00000000-0005-0000-0000-000047390000}"/>
    <cellStyle name="20% - Dekorfärg3 2 2 3 3 2 3 2 2" xfId="39758" xr:uid="{00000000-0005-0000-0000-0000769B0000}"/>
    <cellStyle name="20% - Dekorfärg3 2 2 3 3 2 3 3" xfId="32120" xr:uid="{00000000-0005-0000-0000-0000A07D0000}"/>
    <cellStyle name="20% - Dekorfärg3 2 2 3 3 2 3 4" xfId="39759" xr:uid="{00000000-0005-0000-0000-0000779B0000}"/>
    <cellStyle name="20% - Dekorfärg3 2 2 3 3 2 3_Tabell 6a K" xfId="20461" xr:uid="{00000000-0005-0000-0000-000015500000}"/>
    <cellStyle name="20% - Dekorfärg3 2 2 3 3 2 4" xfId="10238" xr:uid="{00000000-0005-0000-0000-000026280000}"/>
    <cellStyle name="20% - Dekorfärg3 2 2 3 3 2 4 2" xfId="39760" xr:uid="{00000000-0005-0000-0000-0000789B0000}"/>
    <cellStyle name="20% - Dekorfärg3 2 2 3 3 2 4 2 2" xfId="39761" xr:uid="{00000000-0005-0000-0000-0000799B0000}"/>
    <cellStyle name="20% - Dekorfärg3 2 2 3 3 2 4 3" xfId="39762" xr:uid="{00000000-0005-0000-0000-00007A9B0000}"/>
    <cellStyle name="20% - Dekorfärg3 2 2 3 3 2 5" xfId="27735" xr:uid="{00000000-0005-0000-0000-00007F6C0000}"/>
    <cellStyle name="20% - Dekorfärg3 2 2 3 3 2 5 2" xfId="39763" xr:uid="{00000000-0005-0000-0000-00007B9B0000}"/>
    <cellStyle name="20% - Dekorfärg3 2 2 3 3 2 6" xfId="39764" xr:uid="{00000000-0005-0000-0000-00007C9B0000}"/>
    <cellStyle name="20% - Dekorfärg3 2 2 3 3 2 7" xfId="39765" xr:uid="{00000000-0005-0000-0000-00007D9B0000}"/>
    <cellStyle name="20% - Dekorfärg3 2 2 3 3 2_Tabell 6a K" xfId="18344" xr:uid="{00000000-0005-0000-0000-0000D0470000}"/>
    <cellStyle name="20% - Dekorfärg3 2 2 3 3 3" xfId="2922" xr:uid="{00000000-0005-0000-0000-0000920B0000}"/>
    <cellStyle name="20% - Dekorfärg3 2 2 3 3 3 2" xfId="7308" xr:uid="{00000000-0005-0000-0000-0000B41C0000}"/>
    <cellStyle name="20% - Dekorfärg3 2 2 3 3 3 2 2" xfId="16193" xr:uid="{00000000-0005-0000-0000-0000693F0000}"/>
    <cellStyle name="20% - Dekorfärg3 2 2 3 3 3 2 2 2" xfId="39766" xr:uid="{00000000-0005-0000-0000-00007E9B0000}"/>
    <cellStyle name="20% - Dekorfärg3 2 2 3 3 3 2 3" xfId="33690" xr:uid="{00000000-0005-0000-0000-0000C2830000}"/>
    <cellStyle name="20% - Dekorfärg3 2 2 3 3 3 2 4" xfId="39767" xr:uid="{00000000-0005-0000-0000-00007F9B0000}"/>
    <cellStyle name="20% - Dekorfärg3 2 2 3 3 3 2_Tabell 6a K" xfId="21481" xr:uid="{00000000-0005-0000-0000-000011540000}"/>
    <cellStyle name="20% - Dekorfärg3 2 2 3 3 3 3" xfId="11807" xr:uid="{00000000-0005-0000-0000-0000472E0000}"/>
    <cellStyle name="20% - Dekorfärg3 2 2 3 3 3 3 2" xfId="39768" xr:uid="{00000000-0005-0000-0000-0000809B0000}"/>
    <cellStyle name="20% - Dekorfärg3 2 2 3 3 3 3 2 2" xfId="39769" xr:uid="{00000000-0005-0000-0000-0000819B0000}"/>
    <cellStyle name="20% - Dekorfärg3 2 2 3 3 3 3 3" xfId="39770" xr:uid="{00000000-0005-0000-0000-0000829B0000}"/>
    <cellStyle name="20% - Dekorfärg3 2 2 3 3 3 4" xfId="29304" xr:uid="{00000000-0005-0000-0000-0000A0720000}"/>
    <cellStyle name="20% - Dekorfärg3 2 2 3 3 3 4 2" xfId="39771" xr:uid="{00000000-0005-0000-0000-0000839B0000}"/>
    <cellStyle name="20% - Dekorfärg3 2 2 3 3 3 5" xfId="39772" xr:uid="{00000000-0005-0000-0000-0000849B0000}"/>
    <cellStyle name="20% - Dekorfärg3 2 2 3 3 3 6" xfId="39773" xr:uid="{00000000-0005-0000-0000-0000859B0000}"/>
    <cellStyle name="20% - Dekorfärg3 2 2 3 3 3_Tabell 6a K" xfId="18799" xr:uid="{00000000-0005-0000-0000-000097490000}"/>
    <cellStyle name="20% - Dekorfärg3 2 2 3 3 4" xfId="5115" xr:uid="{00000000-0005-0000-0000-000023140000}"/>
    <cellStyle name="20% - Dekorfärg3 2 2 3 3 4 2" xfId="14000" xr:uid="{00000000-0005-0000-0000-0000D8360000}"/>
    <cellStyle name="20% - Dekorfärg3 2 2 3 3 4 2 2" xfId="39774" xr:uid="{00000000-0005-0000-0000-0000869B0000}"/>
    <cellStyle name="20% - Dekorfärg3 2 2 3 3 4 3" xfId="31497" xr:uid="{00000000-0005-0000-0000-0000317B0000}"/>
    <cellStyle name="20% - Dekorfärg3 2 2 3 3 4 4" xfId="39775" xr:uid="{00000000-0005-0000-0000-0000879B0000}"/>
    <cellStyle name="20% - Dekorfärg3 2 2 3 3 4_Tabell 6a K" xfId="23386" xr:uid="{00000000-0005-0000-0000-0000825B0000}"/>
    <cellStyle name="20% - Dekorfärg3 2 2 3 3 5" xfId="9615" xr:uid="{00000000-0005-0000-0000-0000B7250000}"/>
    <cellStyle name="20% - Dekorfärg3 2 2 3 3 5 2" xfId="39776" xr:uid="{00000000-0005-0000-0000-0000889B0000}"/>
    <cellStyle name="20% - Dekorfärg3 2 2 3 3 5 2 2" xfId="39777" xr:uid="{00000000-0005-0000-0000-0000899B0000}"/>
    <cellStyle name="20% - Dekorfärg3 2 2 3 3 5 3" xfId="39778" xr:uid="{00000000-0005-0000-0000-00008A9B0000}"/>
    <cellStyle name="20% - Dekorfärg3 2 2 3 3 6" xfId="27112" xr:uid="{00000000-0005-0000-0000-0000106A0000}"/>
    <cellStyle name="20% - Dekorfärg3 2 2 3 3 6 2" xfId="39779" xr:uid="{00000000-0005-0000-0000-00008B9B0000}"/>
    <cellStyle name="20% - Dekorfärg3 2 2 3 3 7" xfId="39780" xr:uid="{00000000-0005-0000-0000-00008C9B0000}"/>
    <cellStyle name="20% - Dekorfärg3 2 2 3 3 8" xfId="39781" xr:uid="{00000000-0005-0000-0000-00008D9B0000}"/>
    <cellStyle name="20% - Dekorfärg3 2 2 3 3_Tabell 6a K" xfId="22252" xr:uid="{00000000-0005-0000-0000-000014570000}"/>
    <cellStyle name="20% - Dekorfärg3 2 2 3 4" xfId="1154" xr:uid="{00000000-0005-0000-0000-0000AA040000}"/>
    <cellStyle name="20% - Dekorfärg3 2 2 3 4 2" xfId="1354" xr:uid="{00000000-0005-0000-0000-000072050000}"/>
    <cellStyle name="20% - Dekorfärg3 2 2 3 4 2 2" xfId="3546" xr:uid="{00000000-0005-0000-0000-0000020E0000}"/>
    <cellStyle name="20% - Dekorfärg3 2 2 3 4 2 2 2" xfId="7932" xr:uid="{00000000-0005-0000-0000-0000241F0000}"/>
    <cellStyle name="20% - Dekorfärg3 2 2 3 4 2 2 2 2" xfId="16817" xr:uid="{00000000-0005-0000-0000-0000D9410000}"/>
    <cellStyle name="20% - Dekorfärg3 2 2 3 4 2 2 2 2 2" xfId="39782" xr:uid="{00000000-0005-0000-0000-00008E9B0000}"/>
    <cellStyle name="20% - Dekorfärg3 2 2 3 4 2 2 2 3" xfId="34314" xr:uid="{00000000-0005-0000-0000-000032860000}"/>
    <cellStyle name="20% - Dekorfärg3 2 2 3 4 2 2 2_Tabell 6a K" xfId="20735" xr:uid="{00000000-0005-0000-0000-000027510000}"/>
    <cellStyle name="20% - Dekorfärg3 2 2 3 4 2 2 3" xfId="12431" xr:uid="{00000000-0005-0000-0000-0000B7300000}"/>
    <cellStyle name="20% - Dekorfärg3 2 2 3 4 2 2 3 2" xfId="39783" xr:uid="{00000000-0005-0000-0000-00008F9B0000}"/>
    <cellStyle name="20% - Dekorfärg3 2 2 3 4 2 2 4" xfId="29928" xr:uid="{00000000-0005-0000-0000-000010750000}"/>
    <cellStyle name="20% - Dekorfärg3 2 2 3 4 2 2 5" xfId="39784" xr:uid="{00000000-0005-0000-0000-0000909B0000}"/>
    <cellStyle name="20% - Dekorfärg3 2 2 3 4 2 2_Tabell 6a K" xfId="18087" xr:uid="{00000000-0005-0000-0000-0000CF460000}"/>
    <cellStyle name="20% - Dekorfärg3 2 2 3 4 2 3" xfId="5739" xr:uid="{00000000-0005-0000-0000-000093160000}"/>
    <cellStyle name="20% - Dekorfärg3 2 2 3 4 2 3 2" xfId="14624" xr:uid="{00000000-0005-0000-0000-000048390000}"/>
    <cellStyle name="20% - Dekorfärg3 2 2 3 4 2 3 2 2" xfId="39785" xr:uid="{00000000-0005-0000-0000-0000919B0000}"/>
    <cellStyle name="20% - Dekorfärg3 2 2 3 4 2 3 3" xfId="32121" xr:uid="{00000000-0005-0000-0000-0000A17D0000}"/>
    <cellStyle name="20% - Dekorfärg3 2 2 3 4 2 3 4" xfId="39786" xr:uid="{00000000-0005-0000-0000-0000929B0000}"/>
    <cellStyle name="20% - Dekorfärg3 2 2 3 4 2 3_Tabell 6a K" xfId="24801" xr:uid="{00000000-0005-0000-0000-000009610000}"/>
    <cellStyle name="20% - Dekorfärg3 2 2 3 4 2 4" xfId="10239" xr:uid="{00000000-0005-0000-0000-000027280000}"/>
    <cellStyle name="20% - Dekorfärg3 2 2 3 4 2 4 2" xfId="39787" xr:uid="{00000000-0005-0000-0000-0000939B0000}"/>
    <cellStyle name="20% - Dekorfärg3 2 2 3 4 2 4 2 2" xfId="39788" xr:uid="{00000000-0005-0000-0000-0000949B0000}"/>
    <cellStyle name="20% - Dekorfärg3 2 2 3 4 2 4 3" xfId="39789" xr:uid="{00000000-0005-0000-0000-0000959B0000}"/>
    <cellStyle name="20% - Dekorfärg3 2 2 3 4 2 5" xfId="27736" xr:uid="{00000000-0005-0000-0000-0000806C0000}"/>
    <cellStyle name="20% - Dekorfärg3 2 2 3 4 2 5 2" xfId="39790" xr:uid="{00000000-0005-0000-0000-0000969B0000}"/>
    <cellStyle name="20% - Dekorfärg3 2 2 3 4 2 6" xfId="39791" xr:uid="{00000000-0005-0000-0000-0000979B0000}"/>
    <cellStyle name="20% - Dekorfärg3 2 2 3 4 2 7" xfId="39792" xr:uid="{00000000-0005-0000-0000-0000989B0000}"/>
    <cellStyle name="20% - Dekorfärg3 2 2 3 4 2_Tabell 6a K" xfId="19130" xr:uid="{00000000-0005-0000-0000-0000E24A0000}"/>
    <cellStyle name="20% - Dekorfärg3 2 2 3 4 3" xfId="3346" xr:uid="{00000000-0005-0000-0000-00003A0D0000}"/>
    <cellStyle name="20% - Dekorfärg3 2 2 3 4 3 2" xfId="7732" xr:uid="{00000000-0005-0000-0000-00005C1E0000}"/>
    <cellStyle name="20% - Dekorfärg3 2 2 3 4 3 2 2" xfId="16617" xr:uid="{00000000-0005-0000-0000-000011410000}"/>
    <cellStyle name="20% - Dekorfärg3 2 2 3 4 3 2 2 2" xfId="39793" xr:uid="{00000000-0005-0000-0000-0000999B0000}"/>
    <cellStyle name="20% - Dekorfärg3 2 2 3 4 3 2 3" xfId="34114" xr:uid="{00000000-0005-0000-0000-00006A850000}"/>
    <cellStyle name="20% - Dekorfärg3 2 2 3 4 3 2 4" xfId="39794" xr:uid="{00000000-0005-0000-0000-00009A9B0000}"/>
    <cellStyle name="20% - Dekorfärg3 2 2 3 4 3 2_Tabell 6a K" xfId="19336" xr:uid="{00000000-0005-0000-0000-0000B04B0000}"/>
    <cellStyle name="20% - Dekorfärg3 2 2 3 4 3 3" xfId="12231" xr:uid="{00000000-0005-0000-0000-0000EF2F0000}"/>
    <cellStyle name="20% - Dekorfärg3 2 2 3 4 3 3 2" xfId="39795" xr:uid="{00000000-0005-0000-0000-00009B9B0000}"/>
    <cellStyle name="20% - Dekorfärg3 2 2 3 4 3 3 2 2" xfId="39796" xr:uid="{00000000-0005-0000-0000-00009C9B0000}"/>
    <cellStyle name="20% - Dekorfärg3 2 2 3 4 3 3 3" xfId="39797" xr:uid="{00000000-0005-0000-0000-00009D9B0000}"/>
    <cellStyle name="20% - Dekorfärg3 2 2 3 4 3 4" xfId="29728" xr:uid="{00000000-0005-0000-0000-000048740000}"/>
    <cellStyle name="20% - Dekorfärg3 2 2 3 4 3 4 2" xfId="39798" xr:uid="{00000000-0005-0000-0000-00009E9B0000}"/>
    <cellStyle name="20% - Dekorfärg3 2 2 3 4 3 5" xfId="39799" xr:uid="{00000000-0005-0000-0000-00009F9B0000}"/>
    <cellStyle name="20% - Dekorfärg3 2 2 3 4 3 6" xfId="39800" xr:uid="{00000000-0005-0000-0000-0000A09B0000}"/>
    <cellStyle name="20% - Dekorfärg3 2 2 3 4 3_Tabell 6a K" xfId="19837" xr:uid="{00000000-0005-0000-0000-0000A54D0000}"/>
    <cellStyle name="20% - Dekorfärg3 2 2 3 4 4" xfId="5539" xr:uid="{00000000-0005-0000-0000-0000CB150000}"/>
    <cellStyle name="20% - Dekorfärg3 2 2 3 4 4 2" xfId="14424" xr:uid="{00000000-0005-0000-0000-000080380000}"/>
    <cellStyle name="20% - Dekorfärg3 2 2 3 4 4 2 2" xfId="39801" xr:uid="{00000000-0005-0000-0000-0000A19B0000}"/>
    <cellStyle name="20% - Dekorfärg3 2 2 3 4 4 3" xfId="31921" xr:uid="{00000000-0005-0000-0000-0000D97C0000}"/>
    <cellStyle name="20% - Dekorfärg3 2 2 3 4 4 4" xfId="39802" xr:uid="{00000000-0005-0000-0000-0000A29B0000}"/>
    <cellStyle name="20% - Dekorfärg3 2 2 3 4 4_Tabell 6a K" xfId="22881" xr:uid="{00000000-0005-0000-0000-000089590000}"/>
    <cellStyle name="20% - Dekorfärg3 2 2 3 4 5" xfId="10039" xr:uid="{00000000-0005-0000-0000-00005F270000}"/>
    <cellStyle name="20% - Dekorfärg3 2 2 3 4 5 2" xfId="39803" xr:uid="{00000000-0005-0000-0000-0000A39B0000}"/>
    <cellStyle name="20% - Dekorfärg3 2 2 3 4 5 2 2" xfId="39804" xr:uid="{00000000-0005-0000-0000-0000A49B0000}"/>
    <cellStyle name="20% - Dekorfärg3 2 2 3 4 5 3" xfId="39805" xr:uid="{00000000-0005-0000-0000-0000A59B0000}"/>
    <cellStyle name="20% - Dekorfärg3 2 2 3 4 6" xfId="27536" xr:uid="{00000000-0005-0000-0000-0000B86B0000}"/>
    <cellStyle name="20% - Dekorfärg3 2 2 3 4 6 2" xfId="39806" xr:uid="{00000000-0005-0000-0000-0000A69B0000}"/>
    <cellStyle name="20% - Dekorfärg3 2 2 3 4 7" xfId="39807" xr:uid="{00000000-0005-0000-0000-0000A79B0000}"/>
    <cellStyle name="20% - Dekorfärg3 2 2 3 4 8" xfId="39808" xr:uid="{00000000-0005-0000-0000-0000A89B0000}"/>
    <cellStyle name="20% - Dekorfärg3 2 2 3 4_Tabell 6a K" xfId="26088" xr:uid="{00000000-0005-0000-0000-000010660000}"/>
    <cellStyle name="20% - Dekorfärg3 2 2 3 5" xfId="1350" xr:uid="{00000000-0005-0000-0000-00006E050000}"/>
    <cellStyle name="20% - Dekorfärg3 2 2 3 5 2" xfId="3542" xr:uid="{00000000-0005-0000-0000-0000FE0D0000}"/>
    <cellStyle name="20% - Dekorfärg3 2 2 3 5 2 2" xfId="7928" xr:uid="{00000000-0005-0000-0000-0000201F0000}"/>
    <cellStyle name="20% - Dekorfärg3 2 2 3 5 2 2 2" xfId="16813" xr:uid="{00000000-0005-0000-0000-0000D5410000}"/>
    <cellStyle name="20% - Dekorfärg3 2 2 3 5 2 2 2 2" xfId="39809" xr:uid="{00000000-0005-0000-0000-0000A99B0000}"/>
    <cellStyle name="20% - Dekorfärg3 2 2 3 5 2 2 3" xfId="34310" xr:uid="{00000000-0005-0000-0000-00002E860000}"/>
    <cellStyle name="20% - Dekorfärg3 2 2 3 5 2 2_Tabell 6a K" xfId="18864" xr:uid="{00000000-0005-0000-0000-0000D8490000}"/>
    <cellStyle name="20% - Dekorfärg3 2 2 3 5 2 3" xfId="12427" xr:uid="{00000000-0005-0000-0000-0000B3300000}"/>
    <cellStyle name="20% - Dekorfärg3 2 2 3 5 2 3 2" xfId="39810" xr:uid="{00000000-0005-0000-0000-0000AA9B0000}"/>
    <cellStyle name="20% - Dekorfärg3 2 2 3 5 2 4" xfId="29924" xr:uid="{00000000-0005-0000-0000-00000C750000}"/>
    <cellStyle name="20% - Dekorfärg3 2 2 3 5 2 5" xfId="39811" xr:uid="{00000000-0005-0000-0000-0000AB9B0000}"/>
    <cellStyle name="20% - Dekorfärg3 2 2 3 5 2_Tabell 6a K" xfId="25640" xr:uid="{00000000-0005-0000-0000-000050640000}"/>
    <cellStyle name="20% - Dekorfärg3 2 2 3 5 3" xfId="5735" xr:uid="{00000000-0005-0000-0000-00008F160000}"/>
    <cellStyle name="20% - Dekorfärg3 2 2 3 5 3 2" xfId="14620" xr:uid="{00000000-0005-0000-0000-000044390000}"/>
    <cellStyle name="20% - Dekorfärg3 2 2 3 5 3 2 2" xfId="39812" xr:uid="{00000000-0005-0000-0000-0000AC9B0000}"/>
    <cellStyle name="20% - Dekorfärg3 2 2 3 5 3 3" xfId="32117" xr:uid="{00000000-0005-0000-0000-00009D7D0000}"/>
    <cellStyle name="20% - Dekorfärg3 2 2 3 5 3 4" xfId="39813" xr:uid="{00000000-0005-0000-0000-0000AD9B0000}"/>
    <cellStyle name="20% - Dekorfärg3 2 2 3 5 3_Tabell 6a K" xfId="22906" xr:uid="{00000000-0005-0000-0000-0000A2590000}"/>
    <cellStyle name="20% - Dekorfärg3 2 2 3 5 4" xfId="10235" xr:uid="{00000000-0005-0000-0000-000023280000}"/>
    <cellStyle name="20% - Dekorfärg3 2 2 3 5 4 2" xfId="39814" xr:uid="{00000000-0005-0000-0000-0000AE9B0000}"/>
    <cellStyle name="20% - Dekorfärg3 2 2 3 5 4 2 2" xfId="39815" xr:uid="{00000000-0005-0000-0000-0000AF9B0000}"/>
    <cellStyle name="20% - Dekorfärg3 2 2 3 5 4 3" xfId="39816" xr:uid="{00000000-0005-0000-0000-0000B09B0000}"/>
    <cellStyle name="20% - Dekorfärg3 2 2 3 5 5" xfId="27732" xr:uid="{00000000-0005-0000-0000-00007C6C0000}"/>
    <cellStyle name="20% - Dekorfärg3 2 2 3 5 5 2" xfId="39817" xr:uid="{00000000-0005-0000-0000-0000B19B0000}"/>
    <cellStyle name="20% - Dekorfärg3 2 2 3 5 6" xfId="39818" xr:uid="{00000000-0005-0000-0000-0000B29B0000}"/>
    <cellStyle name="20% - Dekorfärg3 2 2 3 5 7" xfId="39819" xr:uid="{00000000-0005-0000-0000-0000B39B0000}"/>
    <cellStyle name="20% - Dekorfärg3 2 2 3 5_Tabell 6a K" xfId="24691" xr:uid="{00000000-0005-0000-0000-00009B600000}"/>
    <cellStyle name="20% - Dekorfärg3 2 2 3 6" xfId="2498" xr:uid="{00000000-0005-0000-0000-0000EA090000}"/>
    <cellStyle name="20% - Dekorfärg3 2 2 3 6 2" xfId="6884" xr:uid="{00000000-0005-0000-0000-00000C1B0000}"/>
    <cellStyle name="20% - Dekorfärg3 2 2 3 6 2 2" xfId="15769" xr:uid="{00000000-0005-0000-0000-0000C13D0000}"/>
    <cellStyle name="20% - Dekorfärg3 2 2 3 6 2 2 2" xfId="39820" xr:uid="{00000000-0005-0000-0000-0000B49B0000}"/>
    <cellStyle name="20% - Dekorfärg3 2 2 3 6 2 3" xfId="33266" xr:uid="{00000000-0005-0000-0000-00001A820000}"/>
    <cellStyle name="20% - Dekorfärg3 2 2 3 6 2 4" xfId="39821" xr:uid="{00000000-0005-0000-0000-0000B59B0000}"/>
    <cellStyle name="20% - Dekorfärg3 2 2 3 6 2_Tabell 6a K" xfId="22631" xr:uid="{00000000-0005-0000-0000-00008F580000}"/>
    <cellStyle name="20% - Dekorfärg3 2 2 3 6 3" xfId="11383" xr:uid="{00000000-0005-0000-0000-00009F2C0000}"/>
    <cellStyle name="20% - Dekorfärg3 2 2 3 6 3 2" xfId="39822" xr:uid="{00000000-0005-0000-0000-0000B69B0000}"/>
    <cellStyle name="20% - Dekorfärg3 2 2 3 6 3 2 2" xfId="39823" xr:uid="{00000000-0005-0000-0000-0000B79B0000}"/>
    <cellStyle name="20% - Dekorfärg3 2 2 3 6 3 3" xfId="39824" xr:uid="{00000000-0005-0000-0000-0000B89B0000}"/>
    <cellStyle name="20% - Dekorfärg3 2 2 3 6 4" xfId="28880" xr:uid="{00000000-0005-0000-0000-0000F8700000}"/>
    <cellStyle name="20% - Dekorfärg3 2 2 3 6 4 2" xfId="39825" xr:uid="{00000000-0005-0000-0000-0000B99B0000}"/>
    <cellStyle name="20% - Dekorfärg3 2 2 3 6 5" xfId="39826" xr:uid="{00000000-0005-0000-0000-0000BA9B0000}"/>
    <cellStyle name="20% - Dekorfärg3 2 2 3 6 6" xfId="39827" xr:uid="{00000000-0005-0000-0000-0000BB9B0000}"/>
    <cellStyle name="20% - Dekorfärg3 2 2 3 6_Tabell 6a K" xfId="18709" xr:uid="{00000000-0005-0000-0000-00003D490000}"/>
    <cellStyle name="20% - Dekorfärg3 2 2 3 7" xfId="4691" xr:uid="{00000000-0005-0000-0000-00007B120000}"/>
    <cellStyle name="20% - Dekorfärg3 2 2 3 7 2" xfId="13576" xr:uid="{00000000-0005-0000-0000-000030350000}"/>
    <cellStyle name="20% - Dekorfärg3 2 2 3 7 2 2" xfId="39828" xr:uid="{00000000-0005-0000-0000-0000BC9B0000}"/>
    <cellStyle name="20% - Dekorfärg3 2 2 3 7 3" xfId="31073" xr:uid="{00000000-0005-0000-0000-000089790000}"/>
    <cellStyle name="20% - Dekorfärg3 2 2 3 7 4" xfId="39829" xr:uid="{00000000-0005-0000-0000-0000BD9B0000}"/>
    <cellStyle name="20% - Dekorfärg3 2 2 3 7_Tabell 6a K" xfId="20736" xr:uid="{00000000-0005-0000-0000-000028510000}"/>
    <cellStyle name="20% - Dekorfärg3 2 2 3 8" xfId="9191" xr:uid="{00000000-0005-0000-0000-00000F240000}"/>
    <cellStyle name="20% - Dekorfärg3 2 2 3 8 2" xfId="39830" xr:uid="{00000000-0005-0000-0000-0000BE9B0000}"/>
    <cellStyle name="20% - Dekorfärg3 2 2 3 8 2 2" xfId="39831" xr:uid="{00000000-0005-0000-0000-0000BF9B0000}"/>
    <cellStyle name="20% - Dekorfärg3 2 2 3 8 3" xfId="39832" xr:uid="{00000000-0005-0000-0000-0000C09B0000}"/>
    <cellStyle name="20% - Dekorfärg3 2 2 3 9" xfId="26688" xr:uid="{00000000-0005-0000-0000-000068680000}"/>
    <cellStyle name="20% - Dekorfärg3 2 2 3 9 2" xfId="39833" xr:uid="{00000000-0005-0000-0000-0000C19B0000}"/>
    <cellStyle name="20% - Dekorfärg3 2 2 3_Tabell 6a K" xfId="21195" xr:uid="{00000000-0005-0000-0000-0000F3520000}"/>
    <cellStyle name="20% - Dekorfärg3 2 2 4" xfId="165" xr:uid="{00000000-0005-0000-0000-0000CD000000}"/>
    <cellStyle name="20% - Dekorfärg3 2 2 4 10" xfId="39834" xr:uid="{00000000-0005-0000-0000-0000C29B0000}"/>
    <cellStyle name="20% - Dekorfärg3 2 2 4 11" xfId="39835" xr:uid="{00000000-0005-0000-0000-0000C39B0000}"/>
    <cellStyle name="20% - Dekorfärg3 2 2 4 12" xfId="39836" xr:uid="{00000000-0005-0000-0000-0000C49B0000}"/>
    <cellStyle name="20% - Dekorfärg3 2 2 4 2" xfId="377" xr:uid="{00000000-0005-0000-0000-0000A1010000}"/>
    <cellStyle name="20% - Dekorfärg3 2 2 4 2 2" xfId="801" xr:uid="{00000000-0005-0000-0000-000049030000}"/>
    <cellStyle name="20% - Dekorfärg3 2 2 4 2 2 2" xfId="1357" xr:uid="{00000000-0005-0000-0000-000075050000}"/>
    <cellStyle name="20% - Dekorfärg3 2 2 4 2 2 2 2" xfId="3549" xr:uid="{00000000-0005-0000-0000-0000050E0000}"/>
    <cellStyle name="20% - Dekorfärg3 2 2 4 2 2 2 2 2" xfId="7935" xr:uid="{00000000-0005-0000-0000-0000271F0000}"/>
    <cellStyle name="20% - Dekorfärg3 2 2 4 2 2 2 2 2 2" xfId="16820" xr:uid="{00000000-0005-0000-0000-0000DC410000}"/>
    <cellStyle name="20% - Dekorfärg3 2 2 4 2 2 2 2 2 2 2" xfId="39837" xr:uid="{00000000-0005-0000-0000-0000C59B0000}"/>
    <cellStyle name="20% - Dekorfärg3 2 2 4 2 2 2 2 2 3" xfId="34317" xr:uid="{00000000-0005-0000-0000-000035860000}"/>
    <cellStyle name="20% - Dekorfärg3 2 2 4 2 2 2 2 2_Tabell 6a K" xfId="22195" xr:uid="{00000000-0005-0000-0000-0000DB560000}"/>
    <cellStyle name="20% - Dekorfärg3 2 2 4 2 2 2 2 3" xfId="12434" xr:uid="{00000000-0005-0000-0000-0000BA300000}"/>
    <cellStyle name="20% - Dekorfärg3 2 2 4 2 2 2 2 3 2" xfId="39838" xr:uid="{00000000-0005-0000-0000-0000C69B0000}"/>
    <cellStyle name="20% - Dekorfärg3 2 2 4 2 2 2 2 4" xfId="29931" xr:uid="{00000000-0005-0000-0000-000013750000}"/>
    <cellStyle name="20% - Dekorfärg3 2 2 4 2 2 2 2 5" xfId="39839" xr:uid="{00000000-0005-0000-0000-0000C79B0000}"/>
    <cellStyle name="20% - Dekorfärg3 2 2 4 2 2 2 2_Tabell 6a K" xfId="22630" xr:uid="{00000000-0005-0000-0000-00008E580000}"/>
    <cellStyle name="20% - Dekorfärg3 2 2 4 2 2 2 3" xfId="5742" xr:uid="{00000000-0005-0000-0000-000096160000}"/>
    <cellStyle name="20% - Dekorfärg3 2 2 4 2 2 2 3 2" xfId="14627" xr:uid="{00000000-0005-0000-0000-00004B390000}"/>
    <cellStyle name="20% - Dekorfärg3 2 2 4 2 2 2 3 2 2" xfId="39840" xr:uid="{00000000-0005-0000-0000-0000C89B0000}"/>
    <cellStyle name="20% - Dekorfärg3 2 2 4 2 2 2 3 3" xfId="32124" xr:uid="{00000000-0005-0000-0000-0000A47D0000}"/>
    <cellStyle name="20% - Dekorfärg3 2 2 4 2 2 2 3 4" xfId="39841" xr:uid="{00000000-0005-0000-0000-0000C99B0000}"/>
    <cellStyle name="20% - Dekorfärg3 2 2 4 2 2 2 3_Tabell 6a K" xfId="25125" xr:uid="{00000000-0005-0000-0000-00004D620000}"/>
    <cellStyle name="20% - Dekorfärg3 2 2 4 2 2 2 4" xfId="10242" xr:uid="{00000000-0005-0000-0000-00002A280000}"/>
    <cellStyle name="20% - Dekorfärg3 2 2 4 2 2 2 4 2" xfId="39842" xr:uid="{00000000-0005-0000-0000-0000CA9B0000}"/>
    <cellStyle name="20% - Dekorfärg3 2 2 4 2 2 2 4 2 2" xfId="39843" xr:uid="{00000000-0005-0000-0000-0000CB9B0000}"/>
    <cellStyle name="20% - Dekorfärg3 2 2 4 2 2 2 4 3" xfId="39844" xr:uid="{00000000-0005-0000-0000-0000CC9B0000}"/>
    <cellStyle name="20% - Dekorfärg3 2 2 4 2 2 2 5" xfId="27739" xr:uid="{00000000-0005-0000-0000-0000836C0000}"/>
    <cellStyle name="20% - Dekorfärg3 2 2 4 2 2 2 5 2" xfId="39845" xr:uid="{00000000-0005-0000-0000-0000CD9B0000}"/>
    <cellStyle name="20% - Dekorfärg3 2 2 4 2 2 2 6" xfId="39846" xr:uid="{00000000-0005-0000-0000-0000CE9B0000}"/>
    <cellStyle name="20% - Dekorfärg3 2 2 4 2 2 2 7" xfId="39847" xr:uid="{00000000-0005-0000-0000-0000CF9B0000}"/>
    <cellStyle name="20% - Dekorfärg3 2 2 4 2 2 2_Tabell 6a K" xfId="25076" xr:uid="{00000000-0005-0000-0000-00001C620000}"/>
    <cellStyle name="20% - Dekorfärg3 2 2 4 2 2 3" xfId="2993" xr:uid="{00000000-0005-0000-0000-0000D90B0000}"/>
    <cellStyle name="20% - Dekorfärg3 2 2 4 2 2 3 2" xfId="7379" xr:uid="{00000000-0005-0000-0000-0000FB1C0000}"/>
    <cellStyle name="20% - Dekorfärg3 2 2 4 2 2 3 2 2" xfId="16264" xr:uid="{00000000-0005-0000-0000-0000B03F0000}"/>
    <cellStyle name="20% - Dekorfärg3 2 2 4 2 2 3 2 2 2" xfId="39848" xr:uid="{00000000-0005-0000-0000-0000D09B0000}"/>
    <cellStyle name="20% - Dekorfärg3 2 2 4 2 2 3 2 3" xfId="33761" xr:uid="{00000000-0005-0000-0000-000009840000}"/>
    <cellStyle name="20% - Dekorfärg3 2 2 4 2 2 3 2 4" xfId="39849" xr:uid="{00000000-0005-0000-0000-0000D19B0000}"/>
    <cellStyle name="20% - Dekorfärg3 2 2 4 2 2 3 2_Tabell 6a K" xfId="24513" xr:uid="{00000000-0005-0000-0000-0000E95F0000}"/>
    <cellStyle name="20% - Dekorfärg3 2 2 4 2 2 3 3" xfId="11878" xr:uid="{00000000-0005-0000-0000-00008E2E0000}"/>
    <cellStyle name="20% - Dekorfärg3 2 2 4 2 2 3 3 2" xfId="39850" xr:uid="{00000000-0005-0000-0000-0000D29B0000}"/>
    <cellStyle name="20% - Dekorfärg3 2 2 4 2 2 3 3 2 2" xfId="39851" xr:uid="{00000000-0005-0000-0000-0000D39B0000}"/>
    <cellStyle name="20% - Dekorfärg3 2 2 4 2 2 3 3 3" xfId="39852" xr:uid="{00000000-0005-0000-0000-0000D49B0000}"/>
    <cellStyle name="20% - Dekorfärg3 2 2 4 2 2 3 4" xfId="29375" xr:uid="{00000000-0005-0000-0000-0000E7720000}"/>
    <cellStyle name="20% - Dekorfärg3 2 2 4 2 2 3 4 2" xfId="39853" xr:uid="{00000000-0005-0000-0000-0000D59B0000}"/>
    <cellStyle name="20% - Dekorfärg3 2 2 4 2 2 3 5" xfId="39854" xr:uid="{00000000-0005-0000-0000-0000D69B0000}"/>
    <cellStyle name="20% - Dekorfärg3 2 2 4 2 2 3 6" xfId="39855" xr:uid="{00000000-0005-0000-0000-0000D79B0000}"/>
    <cellStyle name="20% - Dekorfärg3 2 2 4 2 2 3_Tabell 6a K" xfId="17873" xr:uid="{00000000-0005-0000-0000-0000F9450000}"/>
    <cellStyle name="20% - Dekorfärg3 2 2 4 2 2 4" xfId="5186" xr:uid="{00000000-0005-0000-0000-00006A140000}"/>
    <cellStyle name="20% - Dekorfärg3 2 2 4 2 2 4 2" xfId="14071" xr:uid="{00000000-0005-0000-0000-00001F370000}"/>
    <cellStyle name="20% - Dekorfärg3 2 2 4 2 2 4 2 2" xfId="39856" xr:uid="{00000000-0005-0000-0000-0000D89B0000}"/>
    <cellStyle name="20% - Dekorfärg3 2 2 4 2 2 4 3" xfId="31568" xr:uid="{00000000-0005-0000-0000-0000787B0000}"/>
    <cellStyle name="20% - Dekorfärg3 2 2 4 2 2 4 4" xfId="39857" xr:uid="{00000000-0005-0000-0000-0000D99B0000}"/>
    <cellStyle name="20% - Dekorfärg3 2 2 4 2 2 4_Tabell 6a K" xfId="19997" xr:uid="{00000000-0005-0000-0000-0000454E0000}"/>
    <cellStyle name="20% - Dekorfärg3 2 2 4 2 2 5" xfId="9686" xr:uid="{00000000-0005-0000-0000-0000FE250000}"/>
    <cellStyle name="20% - Dekorfärg3 2 2 4 2 2 5 2" xfId="39858" xr:uid="{00000000-0005-0000-0000-0000DA9B0000}"/>
    <cellStyle name="20% - Dekorfärg3 2 2 4 2 2 5 2 2" xfId="39859" xr:uid="{00000000-0005-0000-0000-0000DB9B0000}"/>
    <cellStyle name="20% - Dekorfärg3 2 2 4 2 2 5 3" xfId="39860" xr:uid="{00000000-0005-0000-0000-0000DC9B0000}"/>
    <cellStyle name="20% - Dekorfärg3 2 2 4 2 2 6" xfId="27183" xr:uid="{00000000-0005-0000-0000-0000576A0000}"/>
    <cellStyle name="20% - Dekorfärg3 2 2 4 2 2 6 2" xfId="39861" xr:uid="{00000000-0005-0000-0000-0000DD9B0000}"/>
    <cellStyle name="20% - Dekorfärg3 2 2 4 2 2 7" xfId="39862" xr:uid="{00000000-0005-0000-0000-0000DE9B0000}"/>
    <cellStyle name="20% - Dekorfärg3 2 2 4 2 2 8" xfId="39863" xr:uid="{00000000-0005-0000-0000-0000DF9B0000}"/>
    <cellStyle name="20% - Dekorfärg3 2 2 4 2 2_Tabell 6a K" xfId="18509" xr:uid="{00000000-0005-0000-0000-000075480000}"/>
    <cellStyle name="20% - Dekorfärg3 2 2 4 2 3" xfId="1356" xr:uid="{00000000-0005-0000-0000-000074050000}"/>
    <cellStyle name="20% - Dekorfärg3 2 2 4 2 3 2" xfId="3548" xr:uid="{00000000-0005-0000-0000-0000040E0000}"/>
    <cellStyle name="20% - Dekorfärg3 2 2 4 2 3 2 2" xfId="7934" xr:uid="{00000000-0005-0000-0000-0000261F0000}"/>
    <cellStyle name="20% - Dekorfärg3 2 2 4 2 3 2 2 2" xfId="16819" xr:uid="{00000000-0005-0000-0000-0000DB410000}"/>
    <cellStyle name="20% - Dekorfärg3 2 2 4 2 3 2 2 2 2" xfId="39864" xr:uid="{00000000-0005-0000-0000-0000E09B0000}"/>
    <cellStyle name="20% - Dekorfärg3 2 2 4 2 3 2 2 3" xfId="34316" xr:uid="{00000000-0005-0000-0000-000034860000}"/>
    <cellStyle name="20% - Dekorfärg3 2 2 4 2 3 2 2_Tabell 6a K" xfId="22847" xr:uid="{00000000-0005-0000-0000-000067590000}"/>
    <cellStyle name="20% - Dekorfärg3 2 2 4 2 3 2 3" xfId="12433" xr:uid="{00000000-0005-0000-0000-0000B9300000}"/>
    <cellStyle name="20% - Dekorfärg3 2 2 4 2 3 2 3 2" xfId="39865" xr:uid="{00000000-0005-0000-0000-0000E19B0000}"/>
    <cellStyle name="20% - Dekorfärg3 2 2 4 2 3 2 4" xfId="29930" xr:uid="{00000000-0005-0000-0000-000012750000}"/>
    <cellStyle name="20% - Dekorfärg3 2 2 4 2 3 2 5" xfId="39866" xr:uid="{00000000-0005-0000-0000-0000E29B0000}"/>
    <cellStyle name="20% - Dekorfärg3 2 2 4 2 3 2_Tabell 6a K" xfId="19131" xr:uid="{00000000-0005-0000-0000-0000E34A0000}"/>
    <cellStyle name="20% - Dekorfärg3 2 2 4 2 3 3" xfId="5741" xr:uid="{00000000-0005-0000-0000-000095160000}"/>
    <cellStyle name="20% - Dekorfärg3 2 2 4 2 3 3 2" xfId="14626" xr:uid="{00000000-0005-0000-0000-00004A390000}"/>
    <cellStyle name="20% - Dekorfärg3 2 2 4 2 3 3 2 2" xfId="39867" xr:uid="{00000000-0005-0000-0000-0000E39B0000}"/>
    <cellStyle name="20% - Dekorfärg3 2 2 4 2 3 3 3" xfId="32123" xr:uid="{00000000-0005-0000-0000-0000A37D0000}"/>
    <cellStyle name="20% - Dekorfärg3 2 2 4 2 3 3 4" xfId="39868" xr:uid="{00000000-0005-0000-0000-0000E49B0000}"/>
    <cellStyle name="20% - Dekorfärg3 2 2 4 2 3 3_Tabell 6a K" xfId="24658" xr:uid="{00000000-0005-0000-0000-00007A600000}"/>
    <cellStyle name="20% - Dekorfärg3 2 2 4 2 3 4" xfId="10241" xr:uid="{00000000-0005-0000-0000-000029280000}"/>
    <cellStyle name="20% - Dekorfärg3 2 2 4 2 3 4 2" xfId="39869" xr:uid="{00000000-0005-0000-0000-0000E59B0000}"/>
    <cellStyle name="20% - Dekorfärg3 2 2 4 2 3 4 2 2" xfId="39870" xr:uid="{00000000-0005-0000-0000-0000E69B0000}"/>
    <cellStyle name="20% - Dekorfärg3 2 2 4 2 3 4 3" xfId="39871" xr:uid="{00000000-0005-0000-0000-0000E79B0000}"/>
    <cellStyle name="20% - Dekorfärg3 2 2 4 2 3 5" xfId="27738" xr:uid="{00000000-0005-0000-0000-0000826C0000}"/>
    <cellStyle name="20% - Dekorfärg3 2 2 4 2 3 5 2" xfId="39872" xr:uid="{00000000-0005-0000-0000-0000E89B0000}"/>
    <cellStyle name="20% - Dekorfärg3 2 2 4 2 3 6" xfId="39873" xr:uid="{00000000-0005-0000-0000-0000E99B0000}"/>
    <cellStyle name="20% - Dekorfärg3 2 2 4 2 3 7" xfId="39874" xr:uid="{00000000-0005-0000-0000-0000EA9B0000}"/>
    <cellStyle name="20% - Dekorfärg3 2 2 4 2 3_Tabell 6a K" xfId="26128" xr:uid="{00000000-0005-0000-0000-000038660000}"/>
    <cellStyle name="20% - Dekorfärg3 2 2 4 2 4" xfId="2569" xr:uid="{00000000-0005-0000-0000-0000310A0000}"/>
    <cellStyle name="20% - Dekorfärg3 2 2 4 2 4 2" xfId="6955" xr:uid="{00000000-0005-0000-0000-0000531B0000}"/>
    <cellStyle name="20% - Dekorfärg3 2 2 4 2 4 2 2" xfId="15840" xr:uid="{00000000-0005-0000-0000-0000083E0000}"/>
    <cellStyle name="20% - Dekorfärg3 2 2 4 2 4 2 2 2" xfId="39875" xr:uid="{00000000-0005-0000-0000-0000EB9B0000}"/>
    <cellStyle name="20% - Dekorfärg3 2 2 4 2 4 2 3" xfId="33337" xr:uid="{00000000-0005-0000-0000-000061820000}"/>
    <cellStyle name="20% - Dekorfärg3 2 2 4 2 4 2 4" xfId="39876" xr:uid="{00000000-0005-0000-0000-0000EC9B0000}"/>
    <cellStyle name="20% - Dekorfärg3 2 2 4 2 4 2_Tabell 6a K" xfId="22702" xr:uid="{00000000-0005-0000-0000-0000D6580000}"/>
    <cellStyle name="20% - Dekorfärg3 2 2 4 2 4 3" xfId="11454" xr:uid="{00000000-0005-0000-0000-0000E62C0000}"/>
    <cellStyle name="20% - Dekorfärg3 2 2 4 2 4 3 2" xfId="39877" xr:uid="{00000000-0005-0000-0000-0000ED9B0000}"/>
    <cellStyle name="20% - Dekorfärg3 2 2 4 2 4 3 2 2" xfId="39878" xr:uid="{00000000-0005-0000-0000-0000EE9B0000}"/>
    <cellStyle name="20% - Dekorfärg3 2 2 4 2 4 3 3" xfId="39879" xr:uid="{00000000-0005-0000-0000-0000EF9B0000}"/>
    <cellStyle name="20% - Dekorfärg3 2 2 4 2 4 4" xfId="28951" xr:uid="{00000000-0005-0000-0000-00003F710000}"/>
    <cellStyle name="20% - Dekorfärg3 2 2 4 2 4 4 2" xfId="39880" xr:uid="{00000000-0005-0000-0000-0000F09B0000}"/>
    <cellStyle name="20% - Dekorfärg3 2 2 4 2 4 5" xfId="39881" xr:uid="{00000000-0005-0000-0000-0000F19B0000}"/>
    <cellStyle name="20% - Dekorfärg3 2 2 4 2 4 6" xfId="39882" xr:uid="{00000000-0005-0000-0000-0000F29B0000}"/>
    <cellStyle name="20% - Dekorfärg3 2 2 4 2 4_Tabell 6a K" xfId="25221" xr:uid="{00000000-0005-0000-0000-0000AD620000}"/>
    <cellStyle name="20% - Dekorfärg3 2 2 4 2 5" xfId="4762" xr:uid="{00000000-0005-0000-0000-0000C2120000}"/>
    <cellStyle name="20% - Dekorfärg3 2 2 4 2 5 2" xfId="13647" xr:uid="{00000000-0005-0000-0000-000077350000}"/>
    <cellStyle name="20% - Dekorfärg3 2 2 4 2 5 2 2" xfId="39883" xr:uid="{00000000-0005-0000-0000-0000F39B0000}"/>
    <cellStyle name="20% - Dekorfärg3 2 2 4 2 5 3" xfId="31144" xr:uid="{00000000-0005-0000-0000-0000D0790000}"/>
    <cellStyle name="20% - Dekorfärg3 2 2 4 2 5 4" xfId="39884" xr:uid="{00000000-0005-0000-0000-0000F49B0000}"/>
    <cellStyle name="20% - Dekorfärg3 2 2 4 2 5_Tabell 6a K" xfId="25486" xr:uid="{00000000-0005-0000-0000-0000B6630000}"/>
    <cellStyle name="20% - Dekorfärg3 2 2 4 2 6" xfId="9262" xr:uid="{00000000-0005-0000-0000-000056240000}"/>
    <cellStyle name="20% - Dekorfärg3 2 2 4 2 6 2" xfId="39885" xr:uid="{00000000-0005-0000-0000-0000F59B0000}"/>
    <cellStyle name="20% - Dekorfärg3 2 2 4 2 6 2 2" xfId="39886" xr:uid="{00000000-0005-0000-0000-0000F69B0000}"/>
    <cellStyle name="20% - Dekorfärg3 2 2 4 2 6 3" xfId="39887" xr:uid="{00000000-0005-0000-0000-0000F79B0000}"/>
    <cellStyle name="20% - Dekorfärg3 2 2 4 2 7" xfId="26759" xr:uid="{00000000-0005-0000-0000-0000AF680000}"/>
    <cellStyle name="20% - Dekorfärg3 2 2 4 2 7 2" xfId="39888" xr:uid="{00000000-0005-0000-0000-0000F89B0000}"/>
    <cellStyle name="20% - Dekorfärg3 2 2 4 2 8" xfId="39889" xr:uid="{00000000-0005-0000-0000-0000F99B0000}"/>
    <cellStyle name="20% - Dekorfärg3 2 2 4 2 9" xfId="39890" xr:uid="{00000000-0005-0000-0000-0000FA9B0000}"/>
    <cellStyle name="20% - Dekorfärg3 2 2 4 2_Tabell 6a K" xfId="21300" xr:uid="{00000000-0005-0000-0000-00005C530000}"/>
    <cellStyle name="20% - Dekorfärg3 2 2 4 3" xfId="589" xr:uid="{00000000-0005-0000-0000-000075020000}"/>
    <cellStyle name="20% - Dekorfärg3 2 2 4 3 2" xfId="1358" xr:uid="{00000000-0005-0000-0000-000076050000}"/>
    <cellStyle name="20% - Dekorfärg3 2 2 4 3 2 2" xfId="3550" xr:uid="{00000000-0005-0000-0000-0000060E0000}"/>
    <cellStyle name="20% - Dekorfärg3 2 2 4 3 2 2 2" xfId="7936" xr:uid="{00000000-0005-0000-0000-0000281F0000}"/>
    <cellStyle name="20% - Dekorfärg3 2 2 4 3 2 2 2 2" xfId="16821" xr:uid="{00000000-0005-0000-0000-0000DD410000}"/>
    <cellStyle name="20% - Dekorfärg3 2 2 4 3 2 2 2 2 2" xfId="39891" xr:uid="{00000000-0005-0000-0000-0000FB9B0000}"/>
    <cellStyle name="20% - Dekorfärg3 2 2 4 3 2 2 2 3" xfId="34318" xr:uid="{00000000-0005-0000-0000-000036860000}"/>
    <cellStyle name="20% - Dekorfärg3 2 2 4 3 2 2 2_Tabell 6a K" xfId="21564" xr:uid="{00000000-0005-0000-0000-000064540000}"/>
    <cellStyle name="20% - Dekorfärg3 2 2 4 3 2 2 3" xfId="12435" xr:uid="{00000000-0005-0000-0000-0000BB300000}"/>
    <cellStyle name="20% - Dekorfärg3 2 2 4 3 2 2 3 2" xfId="39892" xr:uid="{00000000-0005-0000-0000-0000FC9B0000}"/>
    <cellStyle name="20% - Dekorfärg3 2 2 4 3 2 2 4" xfId="29932" xr:uid="{00000000-0005-0000-0000-000014750000}"/>
    <cellStyle name="20% - Dekorfärg3 2 2 4 3 2 2 5" xfId="39893" xr:uid="{00000000-0005-0000-0000-0000FD9B0000}"/>
    <cellStyle name="20% - Dekorfärg3 2 2 4 3 2 2_Tabell 6a K" xfId="25375" xr:uid="{00000000-0005-0000-0000-000047630000}"/>
    <cellStyle name="20% - Dekorfärg3 2 2 4 3 2 3" xfId="5743" xr:uid="{00000000-0005-0000-0000-000097160000}"/>
    <cellStyle name="20% - Dekorfärg3 2 2 4 3 2 3 2" xfId="14628" xr:uid="{00000000-0005-0000-0000-00004C390000}"/>
    <cellStyle name="20% - Dekorfärg3 2 2 4 3 2 3 2 2" xfId="39894" xr:uid="{00000000-0005-0000-0000-0000FE9B0000}"/>
    <cellStyle name="20% - Dekorfärg3 2 2 4 3 2 3 3" xfId="32125" xr:uid="{00000000-0005-0000-0000-0000A57D0000}"/>
    <cellStyle name="20% - Dekorfärg3 2 2 4 3 2 3 4" xfId="39895" xr:uid="{00000000-0005-0000-0000-0000FF9B0000}"/>
    <cellStyle name="20% - Dekorfärg3 2 2 4 3 2 3_Tabell 6a K" xfId="21830" xr:uid="{00000000-0005-0000-0000-00006E550000}"/>
    <cellStyle name="20% - Dekorfärg3 2 2 4 3 2 4" xfId="10243" xr:uid="{00000000-0005-0000-0000-00002B280000}"/>
    <cellStyle name="20% - Dekorfärg3 2 2 4 3 2 4 2" xfId="39896" xr:uid="{00000000-0005-0000-0000-0000009C0000}"/>
    <cellStyle name="20% - Dekorfärg3 2 2 4 3 2 4 2 2" xfId="39897" xr:uid="{00000000-0005-0000-0000-0000019C0000}"/>
    <cellStyle name="20% - Dekorfärg3 2 2 4 3 2 4 3" xfId="39898" xr:uid="{00000000-0005-0000-0000-0000029C0000}"/>
    <cellStyle name="20% - Dekorfärg3 2 2 4 3 2 5" xfId="27740" xr:uid="{00000000-0005-0000-0000-0000846C0000}"/>
    <cellStyle name="20% - Dekorfärg3 2 2 4 3 2 5 2" xfId="39899" xr:uid="{00000000-0005-0000-0000-0000039C0000}"/>
    <cellStyle name="20% - Dekorfärg3 2 2 4 3 2 6" xfId="39900" xr:uid="{00000000-0005-0000-0000-0000049C0000}"/>
    <cellStyle name="20% - Dekorfärg3 2 2 4 3 2 7" xfId="39901" xr:uid="{00000000-0005-0000-0000-0000059C0000}"/>
    <cellStyle name="20% - Dekorfärg3 2 2 4 3 2_Tabell 6a K" xfId="20514" xr:uid="{00000000-0005-0000-0000-00004A500000}"/>
    <cellStyle name="20% - Dekorfärg3 2 2 4 3 3" xfId="2781" xr:uid="{00000000-0005-0000-0000-0000050B0000}"/>
    <cellStyle name="20% - Dekorfärg3 2 2 4 3 3 2" xfId="7167" xr:uid="{00000000-0005-0000-0000-0000271C0000}"/>
    <cellStyle name="20% - Dekorfärg3 2 2 4 3 3 2 2" xfId="16052" xr:uid="{00000000-0005-0000-0000-0000DC3E0000}"/>
    <cellStyle name="20% - Dekorfärg3 2 2 4 3 3 2 2 2" xfId="39902" xr:uid="{00000000-0005-0000-0000-0000069C0000}"/>
    <cellStyle name="20% - Dekorfärg3 2 2 4 3 3 2 3" xfId="33549" xr:uid="{00000000-0005-0000-0000-000035830000}"/>
    <cellStyle name="20% - Dekorfärg3 2 2 4 3 3 2 4" xfId="39903" xr:uid="{00000000-0005-0000-0000-0000079C0000}"/>
    <cellStyle name="20% - Dekorfärg3 2 2 4 3 3 2_Tabell 6a K" xfId="19297" xr:uid="{00000000-0005-0000-0000-0000894B0000}"/>
    <cellStyle name="20% - Dekorfärg3 2 2 4 3 3 3" xfId="11666" xr:uid="{00000000-0005-0000-0000-0000BA2D0000}"/>
    <cellStyle name="20% - Dekorfärg3 2 2 4 3 3 3 2" xfId="39904" xr:uid="{00000000-0005-0000-0000-0000089C0000}"/>
    <cellStyle name="20% - Dekorfärg3 2 2 4 3 3 3 2 2" xfId="39905" xr:uid="{00000000-0005-0000-0000-0000099C0000}"/>
    <cellStyle name="20% - Dekorfärg3 2 2 4 3 3 3 3" xfId="39906" xr:uid="{00000000-0005-0000-0000-00000A9C0000}"/>
    <cellStyle name="20% - Dekorfärg3 2 2 4 3 3 4" xfId="29163" xr:uid="{00000000-0005-0000-0000-000013720000}"/>
    <cellStyle name="20% - Dekorfärg3 2 2 4 3 3 4 2" xfId="39907" xr:uid="{00000000-0005-0000-0000-00000B9C0000}"/>
    <cellStyle name="20% - Dekorfärg3 2 2 4 3 3 5" xfId="39908" xr:uid="{00000000-0005-0000-0000-00000C9C0000}"/>
    <cellStyle name="20% - Dekorfärg3 2 2 4 3 3 6" xfId="39909" xr:uid="{00000000-0005-0000-0000-00000D9C0000}"/>
    <cellStyle name="20% - Dekorfärg3 2 2 4 3 3_Tabell 6a K" xfId="21947" xr:uid="{00000000-0005-0000-0000-0000E3550000}"/>
    <cellStyle name="20% - Dekorfärg3 2 2 4 3 4" xfId="4974" xr:uid="{00000000-0005-0000-0000-000096130000}"/>
    <cellStyle name="20% - Dekorfärg3 2 2 4 3 4 2" xfId="13859" xr:uid="{00000000-0005-0000-0000-00004B360000}"/>
    <cellStyle name="20% - Dekorfärg3 2 2 4 3 4 2 2" xfId="39910" xr:uid="{00000000-0005-0000-0000-00000E9C0000}"/>
    <cellStyle name="20% - Dekorfärg3 2 2 4 3 4 3" xfId="31356" xr:uid="{00000000-0005-0000-0000-0000A47A0000}"/>
    <cellStyle name="20% - Dekorfärg3 2 2 4 3 4 4" xfId="39911" xr:uid="{00000000-0005-0000-0000-00000F9C0000}"/>
    <cellStyle name="20% - Dekorfärg3 2 2 4 3 4_Tabell 6a K" xfId="23332" xr:uid="{00000000-0005-0000-0000-00004C5B0000}"/>
    <cellStyle name="20% - Dekorfärg3 2 2 4 3 5" xfId="9474" xr:uid="{00000000-0005-0000-0000-00002A250000}"/>
    <cellStyle name="20% - Dekorfärg3 2 2 4 3 5 2" xfId="39912" xr:uid="{00000000-0005-0000-0000-0000109C0000}"/>
    <cellStyle name="20% - Dekorfärg3 2 2 4 3 5 2 2" xfId="39913" xr:uid="{00000000-0005-0000-0000-0000119C0000}"/>
    <cellStyle name="20% - Dekorfärg3 2 2 4 3 5 3" xfId="39914" xr:uid="{00000000-0005-0000-0000-0000129C0000}"/>
    <cellStyle name="20% - Dekorfärg3 2 2 4 3 6" xfId="26971" xr:uid="{00000000-0005-0000-0000-000083690000}"/>
    <cellStyle name="20% - Dekorfärg3 2 2 4 3 6 2" xfId="39915" xr:uid="{00000000-0005-0000-0000-0000139C0000}"/>
    <cellStyle name="20% - Dekorfärg3 2 2 4 3 7" xfId="39916" xr:uid="{00000000-0005-0000-0000-0000149C0000}"/>
    <cellStyle name="20% - Dekorfärg3 2 2 4 3 8" xfId="39917" xr:uid="{00000000-0005-0000-0000-0000159C0000}"/>
    <cellStyle name="20% - Dekorfärg3 2 2 4 3_Tabell 6a K" xfId="18398" xr:uid="{00000000-0005-0000-0000-000006480000}"/>
    <cellStyle name="20% - Dekorfärg3 2 2 4 4" xfId="1013" xr:uid="{00000000-0005-0000-0000-00001D040000}"/>
    <cellStyle name="20% - Dekorfärg3 2 2 4 4 2" xfId="1359" xr:uid="{00000000-0005-0000-0000-000077050000}"/>
    <cellStyle name="20% - Dekorfärg3 2 2 4 4 2 2" xfId="3551" xr:uid="{00000000-0005-0000-0000-0000070E0000}"/>
    <cellStyle name="20% - Dekorfärg3 2 2 4 4 2 2 2" xfId="7937" xr:uid="{00000000-0005-0000-0000-0000291F0000}"/>
    <cellStyle name="20% - Dekorfärg3 2 2 4 4 2 2 2 2" xfId="16822" xr:uid="{00000000-0005-0000-0000-0000DE410000}"/>
    <cellStyle name="20% - Dekorfärg3 2 2 4 4 2 2 2 2 2" xfId="39918" xr:uid="{00000000-0005-0000-0000-0000169C0000}"/>
    <cellStyle name="20% - Dekorfärg3 2 2 4 4 2 2 2 3" xfId="34319" xr:uid="{00000000-0005-0000-0000-000037860000}"/>
    <cellStyle name="20% - Dekorfärg3 2 2 4 4 2 2 2_Tabell 6a K" xfId="25905" xr:uid="{00000000-0005-0000-0000-000059650000}"/>
    <cellStyle name="20% - Dekorfärg3 2 2 4 4 2 2 3" xfId="12436" xr:uid="{00000000-0005-0000-0000-0000BC300000}"/>
    <cellStyle name="20% - Dekorfärg3 2 2 4 4 2 2 3 2" xfId="39919" xr:uid="{00000000-0005-0000-0000-0000179C0000}"/>
    <cellStyle name="20% - Dekorfärg3 2 2 4 4 2 2 4" xfId="29933" xr:uid="{00000000-0005-0000-0000-000015750000}"/>
    <cellStyle name="20% - Dekorfärg3 2 2 4 4 2 2 5" xfId="39920" xr:uid="{00000000-0005-0000-0000-0000189C0000}"/>
    <cellStyle name="20% - Dekorfärg3 2 2 4 4 2 2_Tabell 6a K" xfId="23204" xr:uid="{00000000-0005-0000-0000-0000CC5A0000}"/>
    <cellStyle name="20% - Dekorfärg3 2 2 4 4 2 3" xfId="5744" xr:uid="{00000000-0005-0000-0000-000098160000}"/>
    <cellStyle name="20% - Dekorfärg3 2 2 4 4 2 3 2" xfId="14629" xr:uid="{00000000-0005-0000-0000-00004D390000}"/>
    <cellStyle name="20% - Dekorfärg3 2 2 4 4 2 3 2 2" xfId="39921" xr:uid="{00000000-0005-0000-0000-0000199C0000}"/>
    <cellStyle name="20% - Dekorfärg3 2 2 4 4 2 3 3" xfId="32126" xr:uid="{00000000-0005-0000-0000-0000A67D0000}"/>
    <cellStyle name="20% - Dekorfärg3 2 2 4 4 2 3 4" xfId="39922" xr:uid="{00000000-0005-0000-0000-00001A9C0000}"/>
    <cellStyle name="20% - Dekorfärg3 2 2 4 4 2 3_Tabell 6a K" xfId="26173" xr:uid="{00000000-0005-0000-0000-000065660000}"/>
    <cellStyle name="20% - Dekorfärg3 2 2 4 4 2 4" xfId="10244" xr:uid="{00000000-0005-0000-0000-00002C280000}"/>
    <cellStyle name="20% - Dekorfärg3 2 2 4 4 2 4 2" xfId="39923" xr:uid="{00000000-0005-0000-0000-00001B9C0000}"/>
    <cellStyle name="20% - Dekorfärg3 2 2 4 4 2 4 2 2" xfId="39924" xr:uid="{00000000-0005-0000-0000-00001C9C0000}"/>
    <cellStyle name="20% - Dekorfärg3 2 2 4 4 2 4 3" xfId="39925" xr:uid="{00000000-0005-0000-0000-00001D9C0000}"/>
    <cellStyle name="20% - Dekorfärg3 2 2 4 4 2 5" xfId="27741" xr:uid="{00000000-0005-0000-0000-0000856C0000}"/>
    <cellStyle name="20% - Dekorfärg3 2 2 4 4 2 5 2" xfId="39926" xr:uid="{00000000-0005-0000-0000-00001E9C0000}"/>
    <cellStyle name="20% - Dekorfärg3 2 2 4 4 2 6" xfId="39927" xr:uid="{00000000-0005-0000-0000-00001F9C0000}"/>
    <cellStyle name="20% - Dekorfärg3 2 2 4 4 2 7" xfId="39928" xr:uid="{00000000-0005-0000-0000-0000209C0000}"/>
    <cellStyle name="20% - Dekorfärg3 2 2 4 4 2_Tabell 6a K" xfId="24853" xr:uid="{00000000-0005-0000-0000-00003D610000}"/>
    <cellStyle name="20% - Dekorfärg3 2 2 4 4 3" xfId="3205" xr:uid="{00000000-0005-0000-0000-0000AD0C0000}"/>
    <cellStyle name="20% - Dekorfärg3 2 2 4 4 3 2" xfId="7591" xr:uid="{00000000-0005-0000-0000-0000CF1D0000}"/>
    <cellStyle name="20% - Dekorfärg3 2 2 4 4 3 2 2" xfId="16476" xr:uid="{00000000-0005-0000-0000-000084400000}"/>
    <cellStyle name="20% - Dekorfärg3 2 2 4 4 3 2 2 2" xfId="39929" xr:uid="{00000000-0005-0000-0000-0000219C0000}"/>
    <cellStyle name="20% - Dekorfärg3 2 2 4 4 3 2 3" xfId="33973" xr:uid="{00000000-0005-0000-0000-0000DD840000}"/>
    <cellStyle name="20% - Dekorfärg3 2 2 4 4 3 2 4" xfId="39930" xr:uid="{00000000-0005-0000-0000-0000229C0000}"/>
    <cellStyle name="20% - Dekorfärg3 2 2 4 4 3 2_Tabell 6a K" xfId="17834" xr:uid="{00000000-0005-0000-0000-0000D2450000}"/>
    <cellStyle name="20% - Dekorfärg3 2 2 4 4 3 3" xfId="12090" xr:uid="{00000000-0005-0000-0000-0000622F0000}"/>
    <cellStyle name="20% - Dekorfärg3 2 2 4 4 3 3 2" xfId="39931" xr:uid="{00000000-0005-0000-0000-0000239C0000}"/>
    <cellStyle name="20% - Dekorfärg3 2 2 4 4 3 3 2 2" xfId="39932" xr:uid="{00000000-0005-0000-0000-0000249C0000}"/>
    <cellStyle name="20% - Dekorfärg3 2 2 4 4 3 3 3" xfId="39933" xr:uid="{00000000-0005-0000-0000-0000259C0000}"/>
    <cellStyle name="20% - Dekorfärg3 2 2 4 4 3 4" xfId="29587" xr:uid="{00000000-0005-0000-0000-0000BB730000}"/>
    <cellStyle name="20% - Dekorfärg3 2 2 4 4 3 4 2" xfId="39934" xr:uid="{00000000-0005-0000-0000-0000269C0000}"/>
    <cellStyle name="20% - Dekorfärg3 2 2 4 4 3 5" xfId="39935" xr:uid="{00000000-0005-0000-0000-0000279C0000}"/>
    <cellStyle name="20% - Dekorfärg3 2 2 4 4 3 6" xfId="39936" xr:uid="{00000000-0005-0000-0000-0000289C0000}"/>
    <cellStyle name="20% - Dekorfärg3 2 2 4 4 3_Tabell 6a K" xfId="24286" xr:uid="{00000000-0005-0000-0000-0000065F0000}"/>
    <cellStyle name="20% - Dekorfärg3 2 2 4 4 4" xfId="5398" xr:uid="{00000000-0005-0000-0000-00003E150000}"/>
    <cellStyle name="20% - Dekorfärg3 2 2 4 4 4 2" xfId="14283" xr:uid="{00000000-0005-0000-0000-0000F3370000}"/>
    <cellStyle name="20% - Dekorfärg3 2 2 4 4 4 2 2" xfId="39937" xr:uid="{00000000-0005-0000-0000-0000299C0000}"/>
    <cellStyle name="20% - Dekorfärg3 2 2 4 4 4 3" xfId="31780" xr:uid="{00000000-0005-0000-0000-00004C7C0000}"/>
    <cellStyle name="20% - Dekorfärg3 2 2 4 4 4 4" xfId="39938" xr:uid="{00000000-0005-0000-0000-00002A9C0000}"/>
    <cellStyle name="20% - Dekorfärg3 2 2 4 4 4_Tabell 6a K" xfId="21227" xr:uid="{00000000-0005-0000-0000-000013530000}"/>
    <cellStyle name="20% - Dekorfärg3 2 2 4 4 5" xfId="9898" xr:uid="{00000000-0005-0000-0000-0000D2260000}"/>
    <cellStyle name="20% - Dekorfärg3 2 2 4 4 5 2" xfId="39939" xr:uid="{00000000-0005-0000-0000-00002B9C0000}"/>
    <cellStyle name="20% - Dekorfärg3 2 2 4 4 5 2 2" xfId="39940" xr:uid="{00000000-0005-0000-0000-00002C9C0000}"/>
    <cellStyle name="20% - Dekorfärg3 2 2 4 4 5 3" xfId="39941" xr:uid="{00000000-0005-0000-0000-00002D9C0000}"/>
    <cellStyle name="20% - Dekorfärg3 2 2 4 4 6" xfId="27395" xr:uid="{00000000-0005-0000-0000-00002B6B0000}"/>
    <cellStyle name="20% - Dekorfärg3 2 2 4 4 6 2" xfId="39942" xr:uid="{00000000-0005-0000-0000-00002E9C0000}"/>
    <cellStyle name="20% - Dekorfärg3 2 2 4 4 7" xfId="39943" xr:uid="{00000000-0005-0000-0000-00002F9C0000}"/>
    <cellStyle name="20% - Dekorfärg3 2 2 4 4 8" xfId="39944" xr:uid="{00000000-0005-0000-0000-0000309C0000}"/>
    <cellStyle name="20% - Dekorfärg3 2 2 4 4_Tabell 6a K" xfId="19563" xr:uid="{00000000-0005-0000-0000-0000934C0000}"/>
    <cellStyle name="20% - Dekorfärg3 2 2 4 5" xfId="1355" xr:uid="{00000000-0005-0000-0000-000073050000}"/>
    <cellStyle name="20% - Dekorfärg3 2 2 4 5 2" xfId="3547" xr:uid="{00000000-0005-0000-0000-0000030E0000}"/>
    <cellStyle name="20% - Dekorfärg3 2 2 4 5 2 2" xfId="7933" xr:uid="{00000000-0005-0000-0000-0000251F0000}"/>
    <cellStyle name="20% - Dekorfärg3 2 2 4 5 2 2 2" xfId="16818" xr:uid="{00000000-0005-0000-0000-0000DA410000}"/>
    <cellStyle name="20% - Dekorfärg3 2 2 4 5 2 2 2 2" xfId="39945" xr:uid="{00000000-0005-0000-0000-0000319C0000}"/>
    <cellStyle name="20% - Dekorfärg3 2 2 4 5 2 2 3" xfId="34315" xr:uid="{00000000-0005-0000-0000-000033860000}"/>
    <cellStyle name="20% - Dekorfärg3 2 2 4 5 2 2_Tabell 6a K" xfId="25018" xr:uid="{00000000-0005-0000-0000-0000E2610000}"/>
    <cellStyle name="20% - Dekorfärg3 2 2 4 5 2 3" xfId="12432" xr:uid="{00000000-0005-0000-0000-0000B8300000}"/>
    <cellStyle name="20% - Dekorfärg3 2 2 4 5 2 3 2" xfId="39946" xr:uid="{00000000-0005-0000-0000-0000329C0000}"/>
    <cellStyle name="20% - Dekorfärg3 2 2 4 5 2 4" xfId="29929" xr:uid="{00000000-0005-0000-0000-000011750000}"/>
    <cellStyle name="20% - Dekorfärg3 2 2 4 5 2 5" xfId="39947" xr:uid="{00000000-0005-0000-0000-0000339C0000}"/>
    <cellStyle name="20% - Dekorfärg3 2 2 4 5 2_Tabell 6a K" xfId="18762" xr:uid="{00000000-0005-0000-0000-000072490000}"/>
    <cellStyle name="20% - Dekorfärg3 2 2 4 5 3" xfId="5740" xr:uid="{00000000-0005-0000-0000-000094160000}"/>
    <cellStyle name="20% - Dekorfärg3 2 2 4 5 3 2" xfId="14625" xr:uid="{00000000-0005-0000-0000-000049390000}"/>
    <cellStyle name="20% - Dekorfärg3 2 2 4 5 3 2 2" xfId="39948" xr:uid="{00000000-0005-0000-0000-0000349C0000}"/>
    <cellStyle name="20% - Dekorfärg3 2 2 4 5 3 3" xfId="32122" xr:uid="{00000000-0005-0000-0000-0000A27D0000}"/>
    <cellStyle name="20% - Dekorfärg3 2 2 4 5 3 4" xfId="39949" xr:uid="{00000000-0005-0000-0000-0000359C0000}"/>
    <cellStyle name="20% - Dekorfärg3 2 2 4 5 3_Tabell 6a K" xfId="20315" xr:uid="{00000000-0005-0000-0000-0000834F0000}"/>
    <cellStyle name="20% - Dekorfärg3 2 2 4 5 4" xfId="10240" xr:uid="{00000000-0005-0000-0000-000028280000}"/>
    <cellStyle name="20% - Dekorfärg3 2 2 4 5 4 2" xfId="39950" xr:uid="{00000000-0005-0000-0000-0000369C0000}"/>
    <cellStyle name="20% - Dekorfärg3 2 2 4 5 4 2 2" xfId="39951" xr:uid="{00000000-0005-0000-0000-0000379C0000}"/>
    <cellStyle name="20% - Dekorfärg3 2 2 4 5 4 3" xfId="39952" xr:uid="{00000000-0005-0000-0000-0000389C0000}"/>
    <cellStyle name="20% - Dekorfärg3 2 2 4 5 5" xfId="27737" xr:uid="{00000000-0005-0000-0000-0000816C0000}"/>
    <cellStyle name="20% - Dekorfärg3 2 2 4 5 5 2" xfId="39953" xr:uid="{00000000-0005-0000-0000-0000399C0000}"/>
    <cellStyle name="20% - Dekorfärg3 2 2 4 5 6" xfId="39954" xr:uid="{00000000-0005-0000-0000-00003A9C0000}"/>
    <cellStyle name="20% - Dekorfärg3 2 2 4 5 7" xfId="39955" xr:uid="{00000000-0005-0000-0000-00003B9C0000}"/>
    <cellStyle name="20% - Dekorfärg3 2 2 4 5_Tabell 6a K" xfId="19587" xr:uid="{00000000-0005-0000-0000-0000AB4C0000}"/>
    <cellStyle name="20% - Dekorfärg3 2 2 4 6" xfId="2357" xr:uid="{00000000-0005-0000-0000-00005D090000}"/>
    <cellStyle name="20% - Dekorfärg3 2 2 4 6 2" xfId="6743" xr:uid="{00000000-0005-0000-0000-00007F1A0000}"/>
    <cellStyle name="20% - Dekorfärg3 2 2 4 6 2 2" xfId="15628" xr:uid="{00000000-0005-0000-0000-0000343D0000}"/>
    <cellStyle name="20% - Dekorfärg3 2 2 4 6 2 2 2" xfId="39956" xr:uid="{00000000-0005-0000-0000-00003C9C0000}"/>
    <cellStyle name="20% - Dekorfärg3 2 2 4 6 2 3" xfId="33125" xr:uid="{00000000-0005-0000-0000-00008D810000}"/>
    <cellStyle name="20% - Dekorfärg3 2 2 4 6 2 4" xfId="39957" xr:uid="{00000000-0005-0000-0000-00003D9C0000}"/>
    <cellStyle name="20% - Dekorfärg3 2 2 4 6 2_Tabell 6a K" xfId="24347" xr:uid="{00000000-0005-0000-0000-0000435F0000}"/>
    <cellStyle name="20% - Dekorfärg3 2 2 4 6 3" xfId="11242" xr:uid="{00000000-0005-0000-0000-0000122C0000}"/>
    <cellStyle name="20% - Dekorfärg3 2 2 4 6 3 2" xfId="39958" xr:uid="{00000000-0005-0000-0000-00003E9C0000}"/>
    <cellStyle name="20% - Dekorfärg3 2 2 4 6 3 2 2" xfId="39959" xr:uid="{00000000-0005-0000-0000-00003F9C0000}"/>
    <cellStyle name="20% - Dekorfärg3 2 2 4 6 3 3" xfId="39960" xr:uid="{00000000-0005-0000-0000-0000409C0000}"/>
    <cellStyle name="20% - Dekorfärg3 2 2 4 6 4" xfId="28739" xr:uid="{00000000-0005-0000-0000-00006B700000}"/>
    <cellStyle name="20% - Dekorfärg3 2 2 4 6 4 2" xfId="39961" xr:uid="{00000000-0005-0000-0000-0000419C0000}"/>
    <cellStyle name="20% - Dekorfärg3 2 2 4 6 5" xfId="39962" xr:uid="{00000000-0005-0000-0000-0000429C0000}"/>
    <cellStyle name="20% - Dekorfärg3 2 2 4 6 6" xfId="39963" xr:uid="{00000000-0005-0000-0000-0000439C0000}"/>
    <cellStyle name="20% - Dekorfärg3 2 2 4 6_Tabell 6a K" xfId="20881" xr:uid="{00000000-0005-0000-0000-0000B9510000}"/>
    <cellStyle name="20% - Dekorfärg3 2 2 4 7" xfId="4550" xr:uid="{00000000-0005-0000-0000-0000EE110000}"/>
    <cellStyle name="20% - Dekorfärg3 2 2 4 7 2" xfId="13435" xr:uid="{00000000-0005-0000-0000-0000A3340000}"/>
    <cellStyle name="20% - Dekorfärg3 2 2 4 7 2 2" xfId="39964" xr:uid="{00000000-0005-0000-0000-0000449C0000}"/>
    <cellStyle name="20% - Dekorfärg3 2 2 4 7 3" xfId="30932" xr:uid="{00000000-0005-0000-0000-0000FC780000}"/>
    <cellStyle name="20% - Dekorfärg3 2 2 4 7 4" xfId="39965" xr:uid="{00000000-0005-0000-0000-0000459C0000}"/>
    <cellStyle name="20% - Dekorfärg3 2 2 4 7_Tabell 6a K" xfId="23347" xr:uid="{00000000-0005-0000-0000-00005B5B0000}"/>
    <cellStyle name="20% - Dekorfärg3 2 2 4 8" xfId="9050" xr:uid="{00000000-0005-0000-0000-000082230000}"/>
    <cellStyle name="20% - Dekorfärg3 2 2 4 8 2" xfId="39966" xr:uid="{00000000-0005-0000-0000-0000469C0000}"/>
    <cellStyle name="20% - Dekorfärg3 2 2 4 8 2 2" xfId="39967" xr:uid="{00000000-0005-0000-0000-0000479C0000}"/>
    <cellStyle name="20% - Dekorfärg3 2 2 4 8 3" xfId="39968" xr:uid="{00000000-0005-0000-0000-0000489C0000}"/>
    <cellStyle name="20% - Dekorfärg3 2 2 4 9" xfId="26547" xr:uid="{00000000-0005-0000-0000-0000DB670000}"/>
    <cellStyle name="20% - Dekorfärg3 2 2 4 9 2" xfId="39969" xr:uid="{00000000-0005-0000-0000-0000499C0000}"/>
    <cellStyle name="20% - Dekorfärg3 2 2 4_Tabell 6a K" xfId="23891" xr:uid="{00000000-0005-0000-0000-00007B5D0000}"/>
    <cellStyle name="20% - Dekorfärg3 2 2 5" xfId="362" xr:uid="{00000000-0005-0000-0000-000092010000}"/>
    <cellStyle name="20% - Dekorfärg3 2 2 5 2" xfId="786" xr:uid="{00000000-0005-0000-0000-00003A030000}"/>
    <cellStyle name="20% - Dekorfärg3 2 2 5 2 2" xfId="1361" xr:uid="{00000000-0005-0000-0000-000079050000}"/>
    <cellStyle name="20% - Dekorfärg3 2 2 5 2 2 2" xfId="3553" xr:uid="{00000000-0005-0000-0000-0000090E0000}"/>
    <cellStyle name="20% - Dekorfärg3 2 2 5 2 2 2 2" xfId="7939" xr:uid="{00000000-0005-0000-0000-00002B1F0000}"/>
    <cellStyle name="20% - Dekorfärg3 2 2 5 2 2 2 2 2" xfId="16824" xr:uid="{00000000-0005-0000-0000-0000E0410000}"/>
    <cellStyle name="20% - Dekorfärg3 2 2 5 2 2 2 2 2 2" xfId="39970" xr:uid="{00000000-0005-0000-0000-00004A9C0000}"/>
    <cellStyle name="20% - Dekorfärg3 2 2 5 2 2 2 2 3" xfId="34321" xr:uid="{00000000-0005-0000-0000-000039860000}"/>
    <cellStyle name="20% - Dekorfärg3 2 2 5 2 2 2 2_Tabell 6a K" xfId="24003" xr:uid="{00000000-0005-0000-0000-0000EB5D0000}"/>
    <cellStyle name="20% - Dekorfärg3 2 2 5 2 2 2 3" xfId="12438" xr:uid="{00000000-0005-0000-0000-0000BE300000}"/>
    <cellStyle name="20% - Dekorfärg3 2 2 5 2 2 2 3 2" xfId="39971" xr:uid="{00000000-0005-0000-0000-00004B9C0000}"/>
    <cellStyle name="20% - Dekorfärg3 2 2 5 2 2 2 4" xfId="29935" xr:uid="{00000000-0005-0000-0000-000017750000}"/>
    <cellStyle name="20% - Dekorfärg3 2 2 5 2 2 2 5" xfId="39972" xr:uid="{00000000-0005-0000-0000-00004C9C0000}"/>
    <cellStyle name="20% - Dekorfärg3 2 2 5 2 2 2_Tabell 6a K" xfId="23735" xr:uid="{00000000-0005-0000-0000-0000DF5C0000}"/>
    <cellStyle name="20% - Dekorfärg3 2 2 5 2 2 3" xfId="5746" xr:uid="{00000000-0005-0000-0000-00009A160000}"/>
    <cellStyle name="20% - Dekorfärg3 2 2 5 2 2 3 2" xfId="14631" xr:uid="{00000000-0005-0000-0000-00004F390000}"/>
    <cellStyle name="20% - Dekorfärg3 2 2 5 2 2 3 2 2" xfId="39973" xr:uid="{00000000-0005-0000-0000-00004D9C0000}"/>
    <cellStyle name="20% - Dekorfärg3 2 2 5 2 2 3 3" xfId="32128" xr:uid="{00000000-0005-0000-0000-0000A87D0000}"/>
    <cellStyle name="20% - Dekorfärg3 2 2 5 2 2 3 4" xfId="39974" xr:uid="{00000000-0005-0000-0000-00004E9C0000}"/>
    <cellStyle name="20% - Dekorfärg3 2 2 5 2 2 3_Tabell 6a K" xfId="24598" xr:uid="{00000000-0005-0000-0000-00003E600000}"/>
    <cellStyle name="20% - Dekorfärg3 2 2 5 2 2 4" xfId="10246" xr:uid="{00000000-0005-0000-0000-00002E280000}"/>
    <cellStyle name="20% - Dekorfärg3 2 2 5 2 2 4 2" xfId="39975" xr:uid="{00000000-0005-0000-0000-00004F9C0000}"/>
    <cellStyle name="20% - Dekorfärg3 2 2 5 2 2 4 2 2" xfId="39976" xr:uid="{00000000-0005-0000-0000-0000509C0000}"/>
    <cellStyle name="20% - Dekorfärg3 2 2 5 2 2 4 3" xfId="39977" xr:uid="{00000000-0005-0000-0000-0000519C0000}"/>
    <cellStyle name="20% - Dekorfärg3 2 2 5 2 2 5" xfId="27743" xr:uid="{00000000-0005-0000-0000-0000876C0000}"/>
    <cellStyle name="20% - Dekorfärg3 2 2 5 2 2 5 2" xfId="39978" xr:uid="{00000000-0005-0000-0000-0000529C0000}"/>
    <cellStyle name="20% - Dekorfärg3 2 2 5 2 2 6" xfId="39979" xr:uid="{00000000-0005-0000-0000-0000539C0000}"/>
    <cellStyle name="20% - Dekorfärg3 2 2 5 2 2 7" xfId="39980" xr:uid="{00000000-0005-0000-0000-0000549C0000}"/>
    <cellStyle name="20% - Dekorfärg3 2 2 5 2 2_Tabell 6a K" xfId="20677" xr:uid="{00000000-0005-0000-0000-0000ED500000}"/>
    <cellStyle name="20% - Dekorfärg3 2 2 5 2 3" xfId="2978" xr:uid="{00000000-0005-0000-0000-0000CA0B0000}"/>
    <cellStyle name="20% - Dekorfärg3 2 2 5 2 3 2" xfId="7364" xr:uid="{00000000-0005-0000-0000-0000EC1C0000}"/>
    <cellStyle name="20% - Dekorfärg3 2 2 5 2 3 2 2" xfId="16249" xr:uid="{00000000-0005-0000-0000-0000A13F0000}"/>
    <cellStyle name="20% - Dekorfärg3 2 2 5 2 3 2 2 2" xfId="39981" xr:uid="{00000000-0005-0000-0000-0000559C0000}"/>
    <cellStyle name="20% - Dekorfärg3 2 2 5 2 3 2 3" xfId="33746" xr:uid="{00000000-0005-0000-0000-0000FA830000}"/>
    <cellStyle name="20% - Dekorfärg3 2 2 5 2 3 2 4" xfId="39982" xr:uid="{00000000-0005-0000-0000-0000569C0000}"/>
    <cellStyle name="20% - Dekorfärg3 2 2 5 2 3 2_Tabell 6a K" xfId="20240" xr:uid="{00000000-0005-0000-0000-0000384F0000}"/>
    <cellStyle name="20% - Dekorfärg3 2 2 5 2 3 3" xfId="11863" xr:uid="{00000000-0005-0000-0000-00007F2E0000}"/>
    <cellStyle name="20% - Dekorfärg3 2 2 5 2 3 3 2" xfId="39983" xr:uid="{00000000-0005-0000-0000-0000579C0000}"/>
    <cellStyle name="20% - Dekorfärg3 2 2 5 2 3 3 2 2" xfId="39984" xr:uid="{00000000-0005-0000-0000-0000589C0000}"/>
    <cellStyle name="20% - Dekorfärg3 2 2 5 2 3 3 3" xfId="39985" xr:uid="{00000000-0005-0000-0000-0000599C0000}"/>
    <cellStyle name="20% - Dekorfärg3 2 2 5 2 3 4" xfId="29360" xr:uid="{00000000-0005-0000-0000-0000D8720000}"/>
    <cellStyle name="20% - Dekorfärg3 2 2 5 2 3 4 2" xfId="39986" xr:uid="{00000000-0005-0000-0000-00005A9C0000}"/>
    <cellStyle name="20% - Dekorfärg3 2 2 5 2 3 5" xfId="39987" xr:uid="{00000000-0005-0000-0000-00005B9C0000}"/>
    <cellStyle name="20% - Dekorfärg3 2 2 5 2 3 6" xfId="39988" xr:uid="{00000000-0005-0000-0000-00005C9C0000}"/>
    <cellStyle name="20% - Dekorfärg3 2 2 5 2 3_Tabell 6a K" xfId="20728" xr:uid="{00000000-0005-0000-0000-000020510000}"/>
    <cellStyle name="20% - Dekorfärg3 2 2 5 2 4" xfId="5171" xr:uid="{00000000-0005-0000-0000-00005B140000}"/>
    <cellStyle name="20% - Dekorfärg3 2 2 5 2 4 2" xfId="14056" xr:uid="{00000000-0005-0000-0000-000010370000}"/>
    <cellStyle name="20% - Dekorfärg3 2 2 5 2 4 2 2" xfId="39989" xr:uid="{00000000-0005-0000-0000-00005D9C0000}"/>
    <cellStyle name="20% - Dekorfärg3 2 2 5 2 4 3" xfId="31553" xr:uid="{00000000-0005-0000-0000-0000697B0000}"/>
    <cellStyle name="20% - Dekorfärg3 2 2 5 2 4 4" xfId="39990" xr:uid="{00000000-0005-0000-0000-00005E9C0000}"/>
    <cellStyle name="20% - Dekorfärg3 2 2 5 2 4_Tabell 6a K" xfId="23099" xr:uid="{00000000-0005-0000-0000-0000635A0000}"/>
    <cellStyle name="20% - Dekorfärg3 2 2 5 2 5" xfId="9671" xr:uid="{00000000-0005-0000-0000-0000EF250000}"/>
    <cellStyle name="20% - Dekorfärg3 2 2 5 2 5 2" xfId="39991" xr:uid="{00000000-0005-0000-0000-00005F9C0000}"/>
    <cellStyle name="20% - Dekorfärg3 2 2 5 2 5 2 2" xfId="39992" xr:uid="{00000000-0005-0000-0000-0000609C0000}"/>
    <cellStyle name="20% - Dekorfärg3 2 2 5 2 5 3" xfId="39993" xr:uid="{00000000-0005-0000-0000-0000619C0000}"/>
    <cellStyle name="20% - Dekorfärg3 2 2 5 2 6" xfId="27168" xr:uid="{00000000-0005-0000-0000-0000486A0000}"/>
    <cellStyle name="20% - Dekorfärg3 2 2 5 2 6 2" xfId="39994" xr:uid="{00000000-0005-0000-0000-0000629C0000}"/>
    <cellStyle name="20% - Dekorfärg3 2 2 5 2 7" xfId="39995" xr:uid="{00000000-0005-0000-0000-0000639C0000}"/>
    <cellStyle name="20% - Dekorfärg3 2 2 5 2 8" xfId="39996" xr:uid="{00000000-0005-0000-0000-0000649C0000}"/>
    <cellStyle name="20% - Dekorfärg3 2 2 5 2_Tabell 6a K" xfId="22682" xr:uid="{00000000-0005-0000-0000-0000C2580000}"/>
    <cellStyle name="20% - Dekorfärg3 2 2 5 3" xfId="1360" xr:uid="{00000000-0005-0000-0000-000078050000}"/>
    <cellStyle name="20% - Dekorfärg3 2 2 5 3 2" xfId="3552" xr:uid="{00000000-0005-0000-0000-0000080E0000}"/>
    <cellStyle name="20% - Dekorfärg3 2 2 5 3 2 2" xfId="7938" xr:uid="{00000000-0005-0000-0000-00002A1F0000}"/>
    <cellStyle name="20% - Dekorfärg3 2 2 5 3 2 2 2" xfId="16823" xr:uid="{00000000-0005-0000-0000-0000DF410000}"/>
    <cellStyle name="20% - Dekorfärg3 2 2 5 3 2 2 2 2" xfId="39997" xr:uid="{00000000-0005-0000-0000-0000659C0000}"/>
    <cellStyle name="20% - Dekorfärg3 2 2 5 3 2 2 3" xfId="34320" xr:uid="{00000000-0005-0000-0000-000038860000}"/>
    <cellStyle name="20% - Dekorfärg3 2 2 5 3 2 2_Tabell 6a K" xfId="25274" xr:uid="{00000000-0005-0000-0000-0000E2620000}"/>
    <cellStyle name="20% - Dekorfärg3 2 2 5 3 2 3" xfId="12437" xr:uid="{00000000-0005-0000-0000-0000BD300000}"/>
    <cellStyle name="20% - Dekorfärg3 2 2 5 3 2 3 2" xfId="39998" xr:uid="{00000000-0005-0000-0000-0000669C0000}"/>
    <cellStyle name="20% - Dekorfärg3 2 2 5 3 2 4" xfId="29934" xr:uid="{00000000-0005-0000-0000-000016750000}"/>
    <cellStyle name="20% - Dekorfärg3 2 2 5 3 2 5" xfId="39999" xr:uid="{00000000-0005-0000-0000-0000679C0000}"/>
    <cellStyle name="20% - Dekorfärg3 2 2 5 3 2_Tabell 6a K" xfId="23963" xr:uid="{00000000-0005-0000-0000-0000C35D0000}"/>
    <cellStyle name="20% - Dekorfärg3 2 2 5 3 3" xfId="5745" xr:uid="{00000000-0005-0000-0000-000099160000}"/>
    <cellStyle name="20% - Dekorfärg3 2 2 5 3 3 2" xfId="14630" xr:uid="{00000000-0005-0000-0000-00004E390000}"/>
    <cellStyle name="20% - Dekorfärg3 2 2 5 3 3 2 2" xfId="40000" xr:uid="{00000000-0005-0000-0000-0000689C0000}"/>
    <cellStyle name="20% - Dekorfärg3 2 2 5 3 3 3" xfId="32127" xr:uid="{00000000-0005-0000-0000-0000A77D0000}"/>
    <cellStyle name="20% - Dekorfärg3 2 2 5 3 3 4" xfId="40001" xr:uid="{00000000-0005-0000-0000-0000699C0000}"/>
    <cellStyle name="20% - Dekorfärg3 2 2 5 3 3_Tabell 6a K" xfId="20257" xr:uid="{00000000-0005-0000-0000-0000494F0000}"/>
    <cellStyle name="20% - Dekorfärg3 2 2 5 3 4" xfId="10245" xr:uid="{00000000-0005-0000-0000-00002D280000}"/>
    <cellStyle name="20% - Dekorfärg3 2 2 5 3 4 2" xfId="40002" xr:uid="{00000000-0005-0000-0000-00006A9C0000}"/>
    <cellStyle name="20% - Dekorfärg3 2 2 5 3 4 2 2" xfId="40003" xr:uid="{00000000-0005-0000-0000-00006B9C0000}"/>
    <cellStyle name="20% - Dekorfärg3 2 2 5 3 4 3" xfId="40004" xr:uid="{00000000-0005-0000-0000-00006C9C0000}"/>
    <cellStyle name="20% - Dekorfärg3 2 2 5 3 5" xfId="27742" xr:uid="{00000000-0005-0000-0000-0000866C0000}"/>
    <cellStyle name="20% - Dekorfärg3 2 2 5 3 5 2" xfId="40005" xr:uid="{00000000-0005-0000-0000-00006D9C0000}"/>
    <cellStyle name="20% - Dekorfärg3 2 2 5 3 6" xfId="40006" xr:uid="{00000000-0005-0000-0000-00006E9C0000}"/>
    <cellStyle name="20% - Dekorfärg3 2 2 5 3 7" xfId="40007" xr:uid="{00000000-0005-0000-0000-00006F9C0000}"/>
    <cellStyle name="20% - Dekorfärg3 2 2 5 3_Tabell 6a K" xfId="24605" xr:uid="{00000000-0005-0000-0000-000045600000}"/>
    <cellStyle name="20% - Dekorfärg3 2 2 5 4" xfId="2554" xr:uid="{00000000-0005-0000-0000-0000220A0000}"/>
    <cellStyle name="20% - Dekorfärg3 2 2 5 4 2" xfId="6940" xr:uid="{00000000-0005-0000-0000-0000441B0000}"/>
    <cellStyle name="20% - Dekorfärg3 2 2 5 4 2 2" xfId="15825" xr:uid="{00000000-0005-0000-0000-0000F93D0000}"/>
    <cellStyle name="20% - Dekorfärg3 2 2 5 4 2 2 2" xfId="40008" xr:uid="{00000000-0005-0000-0000-0000709C0000}"/>
    <cellStyle name="20% - Dekorfärg3 2 2 5 4 2 3" xfId="33322" xr:uid="{00000000-0005-0000-0000-000052820000}"/>
    <cellStyle name="20% - Dekorfärg3 2 2 5 4 2 4" xfId="40009" xr:uid="{00000000-0005-0000-0000-0000719C0000}"/>
    <cellStyle name="20% - Dekorfärg3 2 2 5 4 2_Tabell 6a K" xfId="23999" xr:uid="{00000000-0005-0000-0000-0000E75D0000}"/>
    <cellStyle name="20% - Dekorfärg3 2 2 5 4 3" xfId="11439" xr:uid="{00000000-0005-0000-0000-0000D72C0000}"/>
    <cellStyle name="20% - Dekorfärg3 2 2 5 4 3 2" xfId="40010" xr:uid="{00000000-0005-0000-0000-0000729C0000}"/>
    <cellStyle name="20% - Dekorfärg3 2 2 5 4 3 2 2" xfId="40011" xr:uid="{00000000-0005-0000-0000-0000739C0000}"/>
    <cellStyle name="20% - Dekorfärg3 2 2 5 4 3 3" xfId="40012" xr:uid="{00000000-0005-0000-0000-0000749C0000}"/>
    <cellStyle name="20% - Dekorfärg3 2 2 5 4 4" xfId="28936" xr:uid="{00000000-0005-0000-0000-000030710000}"/>
    <cellStyle name="20% - Dekorfärg3 2 2 5 4 4 2" xfId="40013" xr:uid="{00000000-0005-0000-0000-0000759C0000}"/>
    <cellStyle name="20% - Dekorfärg3 2 2 5 4 5" xfId="40014" xr:uid="{00000000-0005-0000-0000-0000769C0000}"/>
    <cellStyle name="20% - Dekorfärg3 2 2 5 4 6" xfId="40015" xr:uid="{00000000-0005-0000-0000-0000779C0000}"/>
    <cellStyle name="20% - Dekorfärg3 2 2 5 4_Tabell 6a K" xfId="25907" xr:uid="{00000000-0005-0000-0000-00005B650000}"/>
    <cellStyle name="20% - Dekorfärg3 2 2 5 5" xfId="4747" xr:uid="{00000000-0005-0000-0000-0000B3120000}"/>
    <cellStyle name="20% - Dekorfärg3 2 2 5 5 2" xfId="13632" xr:uid="{00000000-0005-0000-0000-000068350000}"/>
    <cellStyle name="20% - Dekorfärg3 2 2 5 5 2 2" xfId="40016" xr:uid="{00000000-0005-0000-0000-0000789C0000}"/>
    <cellStyle name="20% - Dekorfärg3 2 2 5 5 3" xfId="31129" xr:uid="{00000000-0005-0000-0000-0000C1790000}"/>
    <cellStyle name="20% - Dekorfärg3 2 2 5 5 4" xfId="40017" xr:uid="{00000000-0005-0000-0000-0000799C0000}"/>
    <cellStyle name="20% - Dekorfärg3 2 2 5 5_Tabell 6a K" xfId="17997" xr:uid="{00000000-0005-0000-0000-000075460000}"/>
    <cellStyle name="20% - Dekorfärg3 2 2 5 6" xfId="9247" xr:uid="{00000000-0005-0000-0000-000047240000}"/>
    <cellStyle name="20% - Dekorfärg3 2 2 5 6 2" xfId="40018" xr:uid="{00000000-0005-0000-0000-00007A9C0000}"/>
    <cellStyle name="20% - Dekorfärg3 2 2 5 6 2 2" xfId="40019" xr:uid="{00000000-0005-0000-0000-00007B9C0000}"/>
    <cellStyle name="20% - Dekorfärg3 2 2 5 6 3" xfId="40020" xr:uid="{00000000-0005-0000-0000-00007C9C0000}"/>
    <cellStyle name="20% - Dekorfärg3 2 2 5 7" xfId="26744" xr:uid="{00000000-0005-0000-0000-0000A0680000}"/>
    <cellStyle name="20% - Dekorfärg3 2 2 5 7 2" xfId="40021" xr:uid="{00000000-0005-0000-0000-00007D9C0000}"/>
    <cellStyle name="20% - Dekorfärg3 2 2 5 8" xfId="40022" xr:uid="{00000000-0005-0000-0000-00007E9C0000}"/>
    <cellStyle name="20% - Dekorfärg3 2 2 5 9" xfId="40023" xr:uid="{00000000-0005-0000-0000-00007F9C0000}"/>
    <cellStyle name="20% - Dekorfärg3 2 2 5_Tabell 6a K" xfId="26049" xr:uid="{00000000-0005-0000-0000-0000E9650000}"/>
    <cellStyle name="20% - Dekorfärg3 2 2 6" xfId="574" xr:uid="{00000000-0005-0000-0000-000066020000}"/>
    <cellStyle name="20% - Dekorfärg3 2 2 6 2" xfId="1362" xr:uid="{00000000-0005-0000-0000-00007A050000}"/>
    <cellStyle name="20% - Dekorfärg3 2 2 6 2 2" xfId="3554" xr:uid="{00000000-0005-0000-0000-00000A0E0000}"/>
    <cellStyle name="20% - Dekorfärg3 2 2 6 2 2 2" xfId="7940" xr:uid="{00000000-0005-0000-0000-00002C1F0000}"/>
    <cellStyle name="20% - Dekorfärg3 2 2 6 2 2 2 2" xfId="16825" xr:uid="{00000000-0005-0000-0000-0000E1410000}"/>
    <cellStyle name="20% - Dekorfärg3 2 2 6 2 2 2 2 2" xfId="40024" xr:uid="{00000000-0005-0000-0000-0000809C0000}"/>
    <cellStyle name="20% - Dekorfärg3 2 2 6 2 2 2 3" xfId="34322" xr:uid="{00000000-0005-0000-0000-00003A860000}"/>
    <cellStyle name="20% - Dekorfärg3 2 2 6 2 2 2_Tabell 6a K" xfId="18863" xr:uid="{00000000-0005-0000-0000-0000D7490000}"/>
    <cellStyle name="20% - Dekorfärg3 2 2 6 2 2 3" xfId="12439" xr:uid="{00000000-0005-0000-0000-0000BF300000}"/>
    <cellStyle name="20% - Dekorfärg3 2 2 6 2 2 3 2" xfId="40025" xr:uid="{00000000-0005-0000-0000-0000819C0000}"/>
    <cellStyle name="20% - Dekorfärg3 2 2 6 2 2 4" xfId="29936" xr:uid="{00000000-0005-0000-0000-000018750000}"/>
    <cellStyle name="20% - Dekorfärg3 2 2 6 2 2 5" xfId="40026" xr:uid="{00000000-0005-0000-0000-0000829C0000}"/>
    <cellStyle name="20% - Dekorfärg3 2 2 6 2 2_Tabell 6a K" xfId="21301" xr:uid="{00000000-0005-0000-0000-00005D530000}"/>
    <cellStyle name="20% - Dekorfärg3 2 2 6 2 3" xfId="5747" xr:uid="{00000000-0005-0000-0000-00009B160000}"/>
    <cellStyle name="20% - Dekorfärg3 2 2 6 2 3 2" xfId="14632" xr:uid="{00000000-0005-0000-0000-000050390000}"/>
    <cellStyle name="20% - Dekorfärg3 2 2 6 2 3 2 2" xfId="40027" xr:uid="{00000000-0005-0000-0000-0000839C0000}"/>
    <cellStyle name="20% - Dekorfärg3 2 2 6 2 3 3" xfId="32129" xr:uid="{00000000-0005-0000-0000-0000A97D0000}"/>
    <cellStyle name="20% - Dekorfärg3 2 2 6 2 3 4" xfId="40028" xr:uid="{00000000-0005-0000-0000-0000849C0000}"/>
    <cellStyle name="20% - Dekorfärg3 2 2 6 2 3_Tabell 6a K" xfId="22487" xr:uid="{00000000-0005-0000-0000-0000FF570000}"/>
    <cellStyle name="20% - Dekorfärg3 2 2 6 2 4" xfId="10247" xr:uid="{00000000-0005-0000-0000-00002F280000}"/>
    <cellStyle name="20% - Dekorfärg3 2 2 6 2 4 2" xfId="40029" xr:uid="{00000000-0005-0000-0000-0000859C0000}"/>
    <cellStyle name="20% - Dekorfärg3 2 2 6 2 4 2 2" xfId="40030" xr:uid="{00000000-0005-0000-0000-0000869C0000}"/>
    <cellStyle name="20% - Dekorfärg3 2 2 6 2 4 3" xfId="40031" xr:uid="{00000000-0005-0000-0000-0000879C0000}"/>
    <cellStyle name="20% - Dekorfärg3 2 2 6 2 5" xfId="27744" xr:uid="{00000000-0005-0000-0000-0000886C0000}"/>
    <cellStyle name="20% - Dekorfärg3 2 2 6 2 5 2" xfId="40032" xr:uid="{00000000-0005-0000-0000-0000889C0000}"/>
    <cellStyle name="20% - Dekorfärg3 2 2 6 2 6" xfId="40033" xr:uid="{00000000-0005-0000-0000-0000899C0000}"/>
    <cellStyle name="20% - Dekorfärg3 2 2 6 2 7" xfId="40034" xr:uid="{00000000-0005-0000-0000-00008A9C0000}"/>
    <cellStyle name="20% - Dekorfärg3 2 2 6 2_Tabell 6a K" xfId="19938" xr:uid="{00000000-0005-0000-0000-00000A4E0000}"/>
    <cellStyle name="20% - Dekorfärg3 2 2 6 3" xfId="2766" xr:uid="{00000000-0005-0000-0000-0000F60A0000}"/>
    <cellStyle name="20% - Dekorfärg3 2 2 6 3 2" xfId="7152" xr:uid="{00000000-0005-0000-0000-0000181C0000}"/>
    <cellStyle name="20% - Dekorfärg3 2 2 6 3 2 2" xfId="16037" xr:uid="{00000000-0005-0000-0000-0000CD3E0000}"/>
    <cellStyle name="20% - Dekorfärg3 2 2 6 3 2 2 2" xfId="40035" xr:uid="{00000000-0005-0000-0000-00008B9C0000}"/>
    <cellStyle name="20% - Dekorfärg3 2 2 6 3 2 3" xfId="33534" xr:uid="{00000000-0005-0000-0000-000026830000}"/>
    <cellStyle name="20% - Dekorfärg3 2 2 6 3 2 4" xfId="40036" xr:uid="{00000000-0005-0000-0000-00008C9C0000}"/>
    <cellStyle name="20% - Dekorfärg3 2 2 6 3 2_Tabell 6a K" xfId="18325" xr:uid="{00000000-0005-0000-0000-0000BD470000}"/>
    <cellStyle name="20% - Dekorfärg3 2 2 6 3 3" xfId="11651" xr:uid="{00000000-0005-0000-0000-0000AB2D0000}"/>
    <cellStyle name="20% - Dekorfärg3 2 2 6 3 3 2" xfId="40037" xr:uid="{00000000-0005-0000-0000-00008D9C0000}"/>
    <cellStyle name="20% - Dekorfärg3 2 2 6 3 3 2 2" xfId="40038" xr:uid="{00000000-0005-0000-0000-00008E9C0000}"/>
    <cellStyle name="20% - Dekorfärg3 2 2 6 3 3 3" xfId="40039" xr:uid="{00000000-0005-0000-0000-00008F9C0000}"/>
    <cellStyle name="20% - Dekorfärg3 2 2 6 3 4" xfId="29148" xr:uid="{00000000-0005-0000-0000-000004720000}"/>
    <cellStyle name="20% - Dekorfärg3 2 2 6 3 4 2" xfId="40040" xr:uid="{00000000-0005-0000-0000-0000909C0000}"/>
    <cellStyle name="20% - Dekorfärg3 2 2 6 3 5" xfId="40041" xr:uid="{00000000-0005-0000-0000-0000919C0000}"/>
    <cellStyle name="20% - Dekorfärg3 2 2 6 3 6" xfId="40042" xr:uid="{00000000-0005-0000-0000-0000929C0000}"/>
    <cellStyle name="20% - Dekorfärg3 2 2 6 3_Tabell 6a K" xfId="23051" xr:uid="{00000000-0005-0000-0000-0000335A0000}"/>
    <cellStyle name="20% - Dekorfärg3 2 2 6 4" xfId="4959" xr:uid="{00000000-0005-0000-0000-000087130000}"/>
    <cellStyle name="20% - Dekorfärg3 2 2 6 4 2" xfId="13844" xr:uid="{00000000-0005-0000-0000-00003C360000}"/>
    <cellStyle name="20% - Dekorfärg3 2 2 6 4 2 2" xfId="40043" xr:uid="{00000000-0005-0000-0000-0000939C0000}"/>
    <cellStyle name="20% - Dekorfärg3 2 2 6 4 3" xfId="31341" xr:uid="{00000000-0005-0000-0000-0000957A0000}"/>
    <cellStyle name="20% - Dekorfärg3 2 2 6 4 4" xfId="40044" xr:uid="{00000000-0005-0000-0000-0000949C0000}"/>
    <cellStyle name="20% - Dekorfärg3 2 2 6 4_Tabell 6a K" xfId="18468" xr:uid="{00000000-0005-0000-0000-00004C480000}"/>
    <cellStyle name="20% - Dekorfärg3 2 2 6 5" xfId="9459" xr:uid="{00000000-0005-0000-0000-00001B250000}"/>
    <cellStyle name="20% - Dekorfärg3 2 2 6 5 2" xfId="40045" xr:uid="{00000000-0005-0000-0000-0000959C0000}"/>
    <cellStyle name="20% - Dekorfärg3 2 2 6 5 2 2" xfId="40046" xr:uid="{00000000-0005-0000-0000-0000969C0000}"/>
    <cellStyle name="20% - Dekorfärg3 2 2 6 5 3" xfId="40047" xr:uid="{00000000-0005-0000-0000-0000979C0000}"/>
    <cellStyle name="20% - Dekorfärg3 2 2 6 6" xfId="26956" xr:uid="{00000000-0005-0000-0000-000074690000}"/>
    <cellStyle name="20% - Dekorfärg3 2 2 6 6 2" xfId="40048" xr:uid="{00000000-0005-0000-0000-0000989C0000}"/>
    <cellStyle name="20% - Dekorfärg3 2 2 6 7" xfId="40049" xr:uid="{00000000-0005-0000-0000-0000999C0000}"/>
    <cellStyle name="20% - Dekorfärg3 2 2 6 8" xfId="40050" xr:uid="{00000000-0005-0000-0000-00009A9C0000}"/>
    <cellStyle name="20% - Dekorfärg3 2 2 6_Tabell 6a K" xfId="25496" xr:uid="{00000000-0005-0000-0000-0000C0630000}"/>
    <cellStyle name="20% - Dekorfärg3 2 2 7" xfId="998" xr:uid="{00000000-0005-0000-0000-00000E040000}"/>
    <cellStyle name="20% - Dekorfärg3 2 2 7 2" xfId="1363" xr:uid="{00000000-0005-0000-0000-00007B050000}"/>
    <cellStyle name="20% - Dekorfärg3 2 2 7 2 2" xfId="3555" xr:uid="{00000000-0005-0000-0000-00000B0E0000}"/>
    <cellStyle name="20% - Dekorfärg3 2 2 7 2 2 2" xfId="7941" xr:uid="{00000000-0005-0000-0000-00002D1F0000}"/>
    <cellStyle name="20% - Dekorfärg3 2 2 7 2 2 2 2" xfId="16826" xr:uid="{00000000-0005-0000-0000-0000E2410000}"/>
    <cellStyle name="20% - Dekorfärg3 2 2 7 2 2 2 2 2" xfId="40051" xr:uid="{00000000-0005-0000-0000-00009B9C0000}"/>
    <cellStyle name="20% - Dekorfärg3 2 2 7 2 2 2 3" xfId="34323" xr:uid="{00000000-0005-0000-0000-00003B860000}"/>
    <cellStyle name="20% - Dekorfärg3 2 2 7 2 2 2_Tabell 6a K" xfId="21033" xr:uid="{00000000-0005-0000-0000-000051520000}"/>
    <cellStyle name="20% - Dekorfärg3 2 2 7 2 2 3" xfId="12440" xr:uid="{00000000-0005-0000-0000-0000C0300000}"/>
    <cellStyle name="20% - Dekorfärg3 2 2 7 2 2 3 2" xfId="40052" xr:uid="{00000000-0005-0000-0000-00009C9C0000}"/>
    <cellStyle name="20% - Dekorfärg3 2 2 7 2 2 4" xfId="29937" xr:uid="{00000000-0005-0000-0000-000019750000}"/>
    <cellStyle name="20% - Dekorfärg3 2 2 7 2 2 5" xfId="40053" xr:uid="{00000000-0005-0000-0000-00009D9C0000}"/>
    <cellStyle name="20% - Dekorfärg3 2 2 7 2 2_Tabell 6a K" xfId="25641" xr:uid="{00000000-0005-0000-0000-000051640000}"/>
    <cellStyle name="20% - Dekorfärg3 2 2 7 2 3" xfId="5748" xr:uid="{00000000-0005-0000-0000-00009C160000}"/>
    <cellStyle name="20% - Dekorfärg3 2 2 7 2 3 2" xfId="14633" xr:uid="{00000000-0005-0000-0000-000051390000}"/>
    <cellStyle name="20% - Dekorfärg3 2 2 7 2 3 2 2" xfId="40054" xr:uid="{00000000-0005-0000-0000-00009E9C0000}"/>
    <cellStyle name="20% - Dekorfärg3 2 2 7 2 3 3" xfId="32130" xr:uid="{00000000-0005-0000-0000-0000AA7D0000}"/>
    <cellStyle name="20% - Dekorfärg3 2 2 7 2 3 4" xfId="40055" xr:uid="{00000000-0005-0000-0000-00009F9C0000}"/>
    <cellStyle name="20% - Dekorfärg3 2 2 7 2 3_Tabell 6a K" xfId="18357" xr:uid="{00000000-0005-0000-0000-0000DD470000}"/>
    <cellStyle name="20% - Dekorfärg3 2 2 7 2 4" xfId="10248" xr:uid="{00000000-0005-0000-0000-000030280000}"/>
    <cellStyle name="20% - Dekorfärg3 2 2 7 2 4 2" xfId="40056" xr:uid="{00000000-0005-0000-0000-0000A09C0000}"/>
    <cellStyle name="20% - Dekorfärg3 2 2 7 2 4 2 2" xfId="40057" xr:uid="{00000000-0005-0000-0000-0000A19C0000}"/>
    <cellStyle name="20% - Dekorfärg3 2 2 7 2 4 3" xfId="40058" xr:uid="{00000000-0005-0000-0000-0000A29C0000}"/>
    <cellStyle name="20% - Dekorfärg3 2 2 7 2 5" xfId="27745" xr:uid="{00000000-0005-0000-0000-0000896C0000}"/>
    <cellStyle name="20% - Dekorfärg3 2 2 7 2 5 2" xfId="40059" xr:uid="{00000000-0005-0000-0000-0000A39C0000}"/>
    <cellStyle name="20% - Dekorfärg3 2 2 7 2 6" xfId="40060" xr:uid="{00000000-0005-0000-0000-0000A49C0000}"/>
    <cellStyle name="20% - Dekorfärg3 2 2 7 2 7" xfId="40061" xr:uid="{00000000-0005-0000-0000-0000A59C0000}"/>
    <cellStyle name="20% - Dekorfärg3 2 2 7 2_Tabell 6a K" xfId="21741" xr:uid="{00000000-0005-0000-0000-000015550000}"/>
    <cellStyle name="20% - Dekorfärg3 2 2 7 3" xfId="3190" xr:uid="{00000000-0005-0000-0000-00009E0C0000}"/>
    <cellStyle name="20% - Dekorfärg3 2 2 7 3 2" xfId="7576" xr:uid="{00000000-0005-0000-0000-0000C01D0000}"/>
    <cellStyle name="20% - Dekorfärg3 2 2 7 3 2 2" xfId="16461" xr:uid="{00000000-0005-0000-0000-000075400000}"/>
    <cellStyle name="20% - Dekorfärg3 2 2 7 3 2 2 2" xfId="40062" xr:uid="{00000000-0005-0000-0000-0000A69C0000}"/>
    <cellStyle name="20% - Dekorfärg3 2 2 7 3 2 3" xfId="33958" xr:uid="{00000000-0005-0000-0000-0000CE840000}"/>
    <cellStyle name="20% - Dekorfärg3 2 2 7 3 2 4" xfId="40063" xr:uid="{00000000-0005-0000-0000-0000A79C0000}"/>
    <cellStyle name="20% - Dekorfärg3 2 2 7 3 2_Tabell 6a K" xfId="19830" xr:uid="{00000000-0005-0000-0000-00009E4D0000}"/>
    <cellStyle name="20% - Dekorfärg3 2 2 7 3 3" xfId="12075" xr:uid="{00000000-0005-0000-0000-0000532F0000}"/>
    <cellStyle name="20% - Dekorfärg3 2 2 7 3 3 2" xfId="40064" xr:uid="{00000000-0005-0000-0000-0000A89C0000}"/>
    <cellStyle name="20% - Dekorfärg3 2 2 7 3 3 2 2" xfId="40065" xr:uid="{00000000-0005-0000-0000-0000A99C0000}"/>
    <cellStyle name="20% - Dekorfärg3 2 2 7 3 3 3" xfId="40066" xr:uid="{00000000-0005-0000-0000-0000AA9C0000}"/>
    <cellStyle name="20% - Dekorfärg3 2 2 7 3 4" xfId="29572" xr:uid="{00000000-0005-0000-0000-0000AC730000}"/>
    <cellStyle name="20% - Dekorfärg3 2 2 7 3 4 2" xfId="40067" xr:uid="{00000000-0005-0000-0000-0000AB9C0000}"/>
    <cellStyle name="20% - Dekorfärg3 2 2 7 3 5" xfId="40068" xr:uid="{00000000-0005-0000-0000-0000AC9C0000}"/>
    <cellStyle name="20% - Dekorfärg3 2 2 7 3 6" xfId="40069" xr:uid="{00000000-0005-0000-0000-0000AD9C0000}"/>
    <cellStyle name="20% - Dekorfärg3 2 2 7 3_Tabell 6a K" xfId="19656" xr:uid="{00000000-0005-0000-0000-0000F04C0000}"/>
    <cellStyle name="20% - Dekorfärg3 2 2 7 4" xfId="5383" xr:uid="{00000000-0005-0000-0000-00002F150000}"/>
    <cellStyle name="20% - Dekorfärg3 2 2 7 4 2" xfId="14268" xr:uid="{00000000-0005-0000-0000-0000E4370000}"/>
    <cellStyle name="20% - Dekorfärg3 2 2 7 4 2 2" xfId="40070" xr:uid="{00000000-0005-0000-0000-0000AE9C0000}"/>
    <cellStyle name="20% - Dekorfärg3 2 2 7 4 3" xfId="31765" xr:uid="{00000000-0005-0000-0000-00003D7C0000}"/>
    <cellStyle name="20% - Dekorfärg3 2 2 7 4 4" xfId="40071" xr:uid="{00000000-0005-0000-0000-0000AF9C0000}"/>
    <cellStyle name="20% - Dekorfärg3 2 2 7 4_Tabell 6a K" xfId="18200" xr:uid="{00000000-0005-0000-0000-000040470000}"/>
    <cellStyle name="20% - Dekorfärg3 2 2 7 5" xfId="9883" xr:uid="{00000000-0005-0000-0000-0000C3260000}"/>
    <cellStyle name="20% - Dekorfärg3 2 2 7 5 2" xfId="40072" xr:uid="{00000000-0005-0000-0000-0000B09C0000}"/>
    <cellStyle name="20% - Dekorfärg3 2 2 7 5 2 2" xfId="40073" xr:uid="{00000000-0005-0000-0000-0000B19C0000}"/>
    <cellStyle name="20% - Dekorfärg3 2 2 7 5 3" xfId="40074" xr:uid="{00000000-0005-0000-0000-0000B29C0000}"/>
    <cellStyle name="20% - Dekorfärg3 2 2 7 6" xfId="27380" xr:uid="{00000000-0005-0000-0000-00001C6B0000}"/>
    <cellStyle name="20% - Dekorfärg3 2 2 7 6 2" xfId="40075" xr:uid="{00000000-0005-0000-0000-0000B39C0000}"/>
    <cellStyle name="20% - Dekorfärg3 2 2 7 7" xfId="40076" xr:uid="{00000000-0005-0000-0000-0000B49C0000}"/>
    <cellStyle name="20% - Dekorfärg3 2 2 7 8" xfId="40077" xr:uid="{00000000-0005-0000-0000-0000B59C0000}"/>
    <cellStyle name="20% - Dekorfärg3 2 2 7_Tabell 6a K" xfId="23379" xr:uid="{00000000-0005-0000-0000-00007B5B0000}"/>
    <cellStyle name="20% - Dekorfärg3 2 2 8" xfId="1344" xr:uid="{00000000-0005-0000-0000-000068050000}"/>
    <cellStyle name="20% - Dekorfärg3 2 2 8 2" xfId="3536" xr:uid="{00000000-0005-0000-0000-0000F80D0000}"/>
    <cellStyle name="20% - Dekorfärg3 2 2 8 2 2" xfId="7922" xr:uid="{00000000-0005-0000-0000-00001A1F0000}"/>
    <cellStyle name="20% - Dekorfärg3 2 2 8 2 2 2" xfId="16807" xr:uid="{00000000-0005-0000-0000-0000CF410000}"/>
    <cellStyle name="20% - Dekorfärg3 2 2 8 2 2 2 2" xfId="40078" xr:uid="{00000000-0005-0000-0000-0000B69C0000}"/>
    <cellStyle name="20% - Dekorfärg3 2 2 8 2 2 3" xfId="34304" xr:uid="{00000000-0005-0000-0000-000028860000}"/>
    <cellStyle name="20% - Dekorfärg3 2 2 8 2 2_Tabell 6a K" xfId="20934" xr:uid="{00000000-0005-0000-0000-0000EE510000}"/>
    <cellStyle name="20% - Dekorfärg3 2 2 8 2 3" xfId="12421" xr:uid="{00000000-0005-0000-0000-0000AD300000}"/>
    <cellStyle name="20% - Dekorfärg3 2 2 8 2 3 2" xfId="40079" xr:uid="{00000000-0005-0000-0000-0000B79C0000}"/>
    <cellStyle name="20% - Dekorfärg3 2 2 8 2 4" xfId="29918" xr:uid="{00000000-0005-0000-0000-000006750000}"/>
    <cellStyle name="20% - Dekorfärg3 2 2 8 2 5" xfId="40080" xr:uid="{00000000-0005-0000-0000-0000B89C0000}"/>
    <cellStyle name="20% - Dekorfärg3 2 2 8 2_Tabell 6a K" xfId="20713" xr:uid="{00000000-0005-0000-0000-000011510000}"/>
    <cellStyle name="20% - Dekorfärg3 2 2 8 3" xfId="5729" xr:uid="{00000000-0005-0000-0000-000089160000}"/>
    <cellStyle name="20% - Dekorfärg3 2 2 8 3 2" xfId="14614" xr:uid="{00000000-0005-0000-0000-00003E390000}"/>
    <cellStyle name="20% - Dekorfärg3 2 2 8 3 2 2" xfId="40081" xr:uid="{00000000-0005-0000-0000-0000B99C0000}"/>
    <cellStyle name="20% - Dekorfärg3 2 2 8 3 3" xfId="32111" xr:uid="{00000000-0005-0000-0000-0000977D0000}"/>
    <cellStyle name="20% - Dekorfärg3 2 2 8 3 4" xfId="40082" xr:uid="{00000000-0005-0000-0000-0000BA9C0000}"/>
    <cellStyle name="20% - Dekorfärg3 2 2 8 3_Tabell 6a K" xfId="23203" xr:uid="{00000000-0005-0000-0000-0000CB5A0000}"/>
    <cellStyle name="20% - Dekorfärg3 2 2 8 4" xfId="10229" xr:uid="{00000000-0005-0000-0000-00001D280000}"/>
    <cellStyle name="20% - Dekorfärg3 2 2 8 4 2" xfId="40083" xr:uid="{00000000-0005-0000-0000-0000BB9C0000}"/>
    <cellStyle name="20% - Dekorfärg3 2 2 8 4 2 2" xfId="40084" xr:uid="{00000000-0005-0000-0000-0000BC9C0000}"/>
    <cellStyle name="20% - Dekorfärg3 2 2 8 4 3" xfId="40085" xr:uid="{00000000-0005-0000-0000-0000BD9C0000}"/>
    <cellStyle name="20% - Dekorfärg3 2 2 8 5" xfId="27726" xr:uid="{00000000-0005-0000-0000-0000766C0000}"/>
    <cellStyle name="20% - Dekorfärg3 2 2 8 5 2" xfId="40086" xr:uid="{00000000-0005-0000-0000-0000BE9C0000}"/>
    <cellStyle name="20% - Dekorfärg3 2 2 8 6" xfId="40087" xr:uid="{00000000-0005-0000-0000-0000BF9C0000}"/>
    <cellStyle name="20% - Dekorfärg3 2 2 8 7" xfId="40088" xr:uid="{00000000-0005-0000-0000-0000C09C0000}"/>
    <cellStyle name="20% - Dekorfärg3 2 2 8_Tabell 6a K" xfId="25574" xr:uid="{00000000-0005-0000-0000-00000E640000}"/>
    <cellStyle name="20% - Dekorfärg3 2 2 9" xfId="2342" xr:uid="{00000000-0005-0000-0000-00004E090000}"/>
    <cellStyle name="20% - Dekorfärg3 2 2 9 2" xfId="6728" xr:uid="{00000000-0005-0000-0000-0000701A0000}"/>
    <cellStyle name="20% - Dekorfärg3 2 2 9 2 2" xfId="15613" xr:uid="{00000000-0005-0000-0000-0000253D0000}"/>
    <cellStyle name="20% - Dekorfärg3 2 2 9 2 2 2" xfId="40089" xr:uid="{00000000-0005-0000-0000-0000C19C0000}"/>
    <cellStyle name="20% - Dekorfärg3 2 2 9 2 3" xfId="33110" xr:uid="{00000000-0005-0000-0000-00007E810000}"/>
    <cellStyle name="20% - Dekorfärg3 2 2 9 2 4" xfId="40090" xr:uid="{00000000-0005-0000-0000-0000C29C0000}"/>
    <cellStyle name="20% - Dekorfärg3 2 2 9 2_Tabell 6a K" xfId="26169" xr:uid="{00000000-0005-0000-0000-000061660000}"/>
    <cellStyle name="20% - Dekorfärg3 2 2 9 3" xfId="11227" xr:uid="{00000000-0005-0000-0000-0000032C0000}"/>
    <cellStyle name="20% - Dekorfärg3 2 2 9 3 2" xfId="40091" xr:uid="{00000000-0005-0000-0000-0000C39C0000}"/>
    <cellStyle name="20% - Dekorfärg3 2 2 9 3 2 2" xfId="40092" xr:uid="{00000000-0005-0000-0000-0000C49C0000}"/>
    <cellStyle name="20% - Dekorfärg3 2 2 9 3 3" xfId="40093" xr:uid="{00000000-0005-0000-0000-0000C59C0000}"/>
    <cellStyle name="20% - Dekorfärg3 2 2 9 4" xfId="28724" xr:uid="{00000000-0005-0000-0000-00005C700000}"/>
    <cellStyle name="20% - Dekorfärg3 2 2 9 4 2" xfId="40094" xr:uid="{00000000-0005-0000-0000-0000C69C0000}"/>
    <cellStyle name="20% - Dekorfärg3 2 2 9 5" xfId="40095" xr:uid="{00000000-0005-0000-0000-0000C79C0000}"/>
    <cellStyle name="20% - Dekorfärg3 2 2 9 6" xfId="40096" xr:uid="{00000000-0005-0000-0000-0000C89C0000}"/>
    <cellStyle name="20% - Dekorfärg3 2 2 9_Tabell 6a K" xfId="21566" xr:uid="{00000000-0005-0000-0000-000066540000}"/>
    <cellStyle name="20% - Dekorfärg3 2 2_Tabell 6a K" xfId="17934" xr:uid="{00000000-0005-0000-0000-000036460000}"/>
    <cellStyle name="20% - Dekorfärg3 2 3" xfId="222" xr:uid="{00000000-0005-0000-0000-000006010000}"/>
    <cellStyle name="20% - Dekorfärg3 2 3 10" xfId="40097" xr:uid="{00000000-0005-0000-0000-0000C99C0000}"/>
    <cellStyle name="20% - Dekorfärg3 2 3 11" xfId="40098" xr:uid="{00000000-0005-0000-0000-0000CA9C0000}"/>
    <cellStyle name="20% - Dekorfärg3 2 3 12" xfId="40099" xr:uid="{00000000-0005-0000-0000-0000CB9C0000}"/>
    <cellStyle name="20% - Dekorfärg3 2 3 2" xfId="434" xr:uid="{00000000-0005-0000-0000-0000DA010000}"/>
    <cellStyle name="20% - Dekorfärg3 2 3 2 2" xfId="858" xr:uid="{00000000-0005-0000-0000-000082030000}"/>
    <cellStyle name="20% - Dekorfärg3 2 3 2 2 2" xfId="1366" xr:uid="{00000000-0005-0000-0000-00007E050000}"/>
    <cellStyle name="20% - Dekorfärg3 2 3 2 2 2 2" xfId="3558" xr:uid="{00000000-0005-0000-0000-00000E0E0000}"/>
    <cellStyle name="20% - Dekorfärg3 2 3 2 2 2 2 2" xfId="7944" xr:uid="{00000000-0005-0000-0000-0000301F0000}"/>
    <cellStyle name="20% - Dekorfärg3 2 3 2 2 2 2 2 2" xfId="16829" xr:uid="{00000000-0005-0000-0000-0000E5410000}"/>
    <cellStyle name="20% - Dekorfärg3 2 3 2 2 2 2 2 2 2" xfId="40100" xr:uid="{00000000-0005-0000-0000-0000CC9C0000}"/>
    <cellStyle name="20% - Dekorfärg3 2 3 2 2 2 2 2 3" xfId="34326" xr:uid="{00000000-0005-0000-0000-00003E860000}"/>
    <cellStyle name="20% - Dekorfärg3 2 3 2 2 2 2 2_Tabell 6a K" xfId="19395" xr:uid="{00000000-0005-0000-0000-0000EB4B0000}"/>
    <cellStyle name="20% - Dekorfärg3 2 3 2 2 2 2 3" xfId="12443" xr:uid="{00000000-0005-0000-0000-0000C3300000}"/>
    <cellStyle name="20% - Dekorfärg3 2 3 2 2 2 2 3 2" xfId="40101" xr:uid="{00000000-0005-0000-0000-0000CD9C0000}"/>
    <cellStyle name="20% - Dekorfärg3 2 3 2 2 2 2 4" xfId="29940" xr:uid="{00000000-0005-0000-0000-00001C750000}"/>
    <cellStyle name="20% - Dekorfärg3 2 3 2 2 2 2 5" xfId="40102" xr:uid="{00000000-0005-0000-0000-0000CE9C0000}"/>
    <cellStyle name="20% - Dekorfärg3 2 3 2 2 2 2_Tabell 6a K" xfId="25374" xr:uid="{00000000-0005-0000-0000-000046630000}"/>
    <cellStyle name="20% - Dekorfärg3 2 3 2 2 2 3" xfId="5751" xr:uid="{00000000-0005-0000-0000-00009F160000}"/>
    <cellStyle name="20% - Dekorfärg3 2 3 2 2 2 3 2" xfId="14636" xr:uid="{00000000-0005-0000-0000-000054390000}"/>
    <cellStyle name="20% - Dekorfärg3 2 3 2 2 2 3 2 2" xfId="40103" xr:uid="{00000000-0005-0000-0000-0000CF9C0000}"/>
    <cellStyle name="20% - Dekorfärg3 2 3 2 2 2 3 3" xfId="32133" xr:uid="{00000000-0005-0000-0000-0000AD7D0000}"/>
    <cellStyle name="20% - Dekorfärg3 2 3 2 2 2 3 4" xfId="40104" xr:uid="{00000000-0005-0000-0000-0000D09C0000}"/>
    <cellStyle name="20% - Dekorfärg3 2 3 2 2 2 3_Tabell 6a K" xfId="21826" xr:uid="{00000000-0005-0000-0000-00006A550000}"/>
    <cellStyle name="20% - Dekorfärg3 2 3 2 2 2 4" xfId="10251" xr:uid="{00000000-0005-0000-0000-000033280000}"/>
    <cellStyle name="20% - Dekorfärg3 2 3 2 2 2 4 2" xfId="40105" xr:uid="{00000000-0005-0000-0000-0000D19C0000}"/>
    <cellStyle name="20% - Dekorfärg3 2 3 2 2 2 4 2 2" xfId="40106" xr:uid="{00000000-0005-0000-0000-0000D29C0000}"/>
    <cellStyle name="20% - Dekorfärg3 2 3 2 2 2 4 3" xfId="40107" xr:uid="{00000000-0005-0000-0000-0000D39C0000}"/>
    <cellStyle name="20% - Dekorfärg3 2 3 2 2 2 5" xfId="27748" xr:uid="{00000000-0005-0000-0000-00008C6C0000}"/>
    <cellStyle name="20% - Dekorfärg3 2 3 2 2 2 5 2" xfId="40108" xr:uid="{00000000-0005-0000-0000-0000D49C0000}"/>
    <cellStyle name="20% - Dekorfärg3 2 3 2 2 2 6" xfId="40109" xr:uid="{00000000-0005-0000-0000-0000D59C0000}"/>
    <cellStyle name="20% - Dekorfärg3 2 3 2 2 2 7" xfId="40110" xr:uid="{00000000-0005-0000-0000-0000D69C0000}"/>
    <cellStyle name="20% - Dekorfärg3 2 3 2 2 2_Tabell 6a K" xfId="23471" xr:uid="{00000000-0005-0000-0000-0000D75B0000}"/>
    <cellStyle name="20% - Dekorfärg3 2 3 2 2 3" xfId="3050" xr:uid="{00000000-0005-0000-0000-0000120C0000}"/>
    <cellStyle name="20% - Dekorfärg3 2 3 2 2 3 2" xfId="7436" xr:uid="{00000000-0005-0000-0000-0000341D0000}"/>
    <cellStyle name="20% - Dekorfärg3 2 3 2 2 3 2 2" xfId="16321" xr:uid="{00000000-0005-0000-0000-0000E93F0000}"/>
    <cellStyle name="20% - Dekorfärg3 2 3 2 2 3 2 2 2" xfId="40111" xr:uid="{00000000-0005-0000-0000-0000D79C0000}"/>
    <cellStyle name="20% - Dekorfärg3 2 3 2 2 3 2 3" xfId="33818" xr:uid="{00000000-0005-0000-0000-000042840000}"/>
    <cellStyle name="20% - Dekorfärg3 2 3 2 2 3 2 4" xfId="40112" xr:uid="{00000000-0005-0000-0000-0000D89C0000}"/>
    <cellStyle name="20% - Dekorfärg3 2 3 2 2 3 2_Tabell 6a K" xfId="20448" xr:uid="{00000000-0005-0000-0000-000008500000}"/>
    <cellStyle name="20% - Dekorfärg3 2 3 2 2 3 3" xfId="11935" xr:uid="{00000000-0005-0000-0000-0000C72E0000}"/>
    <cellStyle name="20% - Dekorfärg3 2 3 2 2 3 3 2" xfId="40113" xr:uid="{00000000-0005-0000-0000-0000D99C0000}"/>
    <cellStyle name="20% - Dekorfärg3 2 3 2 2 3 3 2 2" xfId="40114" xr:uid="{00000000-0005-0000-0000-0000DA9C0000}"/>
    <cellStyle name="20% - Dekorfärg3 2 3 2 2 3 3 3" xfId="40115" xr:uid="{00000000-0005-0000-0000-0000DB9C0000}"/>
    <cellStyle name="20% - Dekorfärg3 2 3 2 2 3 4" xfId="29432" xr:uid="{00000000-0005-0000-0000-000020730000}"/>
    <cellStyle name="20% - Dekorfärg3 2 3 2 2 3 4 2" xfId="40116" xr:uid="{00000000-0005-0000-0000-0000DC9C0000}"/>
    <cellStyle name="20% - Dekorfärg3 2 3 2 2 3 5" xfId="40117" xr:uid="{00000000-0005-0000-0000-0000DD9C0000}"/>
    <cellStyle name="20% - Dekorfärg3 2 3 2 2 3 6" xfId="40118" xr:uid="{00000000-0005-0000-0000-0000DE9C0000}"/>
    <cellStyle name="20% - Dekorfärg3 2 3 2 2 3_Tabell 6a K" xfId="25283" xr:uid="{00000000-0005-0000-0000-0000EB620000}"/>
    <cellStyle name="20% - Dekorfärg3 2 3 2 2 4" xfId="5243" xr:uid="{00000000-0005-0000-0000-0000A3140000}"/>
    <cellStyle name="20% - Dekorfärg3 2 3 2 2 4 2" xfId="14128" xr:uid="{00000000-0005-0000-0000-000058370000}"/>
    <cellStyle name="20% - Dekorfärg3 2 3 2 2 4 2 2" xfId="40119" xr:uid="{00000000-0005-0000-0000-0000DF9C0000}"/>
    <cellStyle name="20% - Dekorfärg3 2 3 2 2 4 3" xfId="31625" xr:uid="{00000000-0005-0000-0000-0000B17B0000}"/>
    <cellStyle name="20% - Dekorfärg3 2 3 2 2 4 4" xfId="40120" xr:uid="{00000000-0005-0000-0000-0000E09C0000}"/>
    <cellStyle name="20% - Dekorfärg3 2 3 2 2 4_Tabell 6a K" xfId="25154" xr:uid="{00000000-0005-0000-0000-00006A620000}"/>
    <cellStyle name="20% - Dekorfärg3 2 3 2 2 5" xfId="9743" xr:uid="{00000000-0005-0000-0000-000037260000}"/>
    <cellStyle name="20% - Dekorfärg3 2 3 2 2 5 2" xfId="40121" xr:uid="{00000000-0005-0000-0000-0000E19C0000}"/>
    <cellStyle name="20% - Dekorfärg3 2 3 2 2 5 2 2" xfId="40122" xr:uid="{00000000-0005-0000-0000-0000E29C0000}"/>
    <cellStyle name="20% - Dekorfärg3 2 3 2 2 5 3" xfId="40123" xr:uid="{00000000-0005-0000-0000-0000E39C0000}"/>
    <cellStyle name="20% - Dekorfärg3 2 3 2 2 6" xfId="27240" xr:uid="{00000000-0005-0000-0000-0000906A0000}"/>
    <cellStyle name="20% - Dekorfärg3 2 3 2 2 6 2" xfId="40124" xr:uid="{00000000-0005-0000-0000-0000E49C0000}"/>
    <cellStyle name="20% - Dekorfärg3 2 3 2 2 7" xfId="40125" xr:uid="{00000000-0005-0000-0000-0000E59C0000}"/>
    <cellStyle name="20% - Dekorfärg3 2 3 2 2 8" xfId="40126" xr:uid="{00000000-0005-0000-0000-0000E69C0000}"/>
    <cellStyle name="20% - Dekorfärg3 2 3 2 2_Tabell 6a K" xfId="26057" xr:uid="{00000000-0005-0000-0000-0000F1650000}"/>
    <cellStyle name="20% - Dekorfärg3 2 3 2 3" xfId="1365" xr:uid="{00000000-0005-0000-0000-00007D050000}"/>
    <cellStyle name="20% - Dekorfärg3 2 3 2 3 2" xfId="3557" xr:uid="{00000000-0005-0000-0000-00000D0E0000}"/>
    <cellStyle name="20% - Dekorfärg3 2 3 2 3 2 2" xfId="7943" xr:uid="{00000000-0005-0000-0000-00002F1F0000}"/>
    <cellStyle name="20% - Dekorfärg3 2 3 2 3 2 2 2" xfId="16828" xr:uid="{00000000-0005-0000-0000-0000E4410000}"/>
    <cellStyle name="20% - Dekorfärg3 2 3 2 3 2 2 2 2" xfId="40127" xr:uid="{00000000-0005-0000-0000-0000E79C0000}"/>
    <cellStyle name="20% - Dekorfärg3 2 3 2 3 2 2 3" xfId="34325" xr:uid="{00000000-0005-0000-0000-00003D860000}"/>
    <cellStyle name="20% - Dekorfärg3 2 3 2 3 2 2_Tabell 6a K" xfId="20288" xr:uid="{00000000-0005-0000-0000-0000684F0000}"/>
    <cellStyle name="20% - Dekorfärg3 2 3 2 3 2 3" xfId="12442" xr:uid="{00000000-0005-0000-0000-0000C2300000}"/>
    <cellStyle name="20% - Dekorfärg3 2 3 2 3 2 3 2" xfId="40128" xr:uid="{00000000-0005-0000-0000-0000E89C0000}"/>
    <cellStyle name="20% - Dekorfärg3 2 3 2 3 2 4" xfId="29939" xr:uid="{00000000-0005-0000-0000-00001B750000}"/>
    <cellStyle name="20% - Dekorfärg3 2 3 2 3 2 5" xfId="40129" xr:uid="{00000000-0005-0000-0000-0000E99C0000}"/>
    <cellStyle name="20% - Dekorfärg3 2 3 2 3 2_Tabell 6a K" xfId="22063" xr:uid="{00000000-0005-0000-0000-000057560000}"/>
    <cellStyle name="20% - Dekorfärg3 2 3 2 3 3" xfId="5750" xr:uid="{00000000-0005-0000-0000-00009E160000}"/>
    <cellStyle name="20% - Dekorfärg3 2 3 2 3 3 2" xfId="14635" xr:uid="{00000000-0005-0000-0000-000053390000}"/>
    <cellStyle name="20% - Dekorfärg3 2 3 2 3 3 2 2" xfId="40130" xr:uid="{00000000-0005-0000-0000-0000EA9C0000}"/>
    <cellStyle name="20% - Dekorfärg3 2 3 2 3 3 3" xfId="32132" xr:uid="{00000000-0005-0000-0000-0000AC7D0000}"/>
    <cellStyle name="20% - Dekorfärg3 2 3 2 3 3 4" xfId="40131" xr:uid="{00000000-0005-0000-0000-0000EB9C0000}"/>
    <cellStyle name="20% - Dekorfärg3 2 3 2 3 3_Tabell 6a K" xfId="22546" xr:uid="{00000000-0005-0000-0000-00003A580000}"/>
    <cellStyle name="20% - Dekorfärg3 2 3 2 3 4" xfId="10250" xr:uid="{00000000-0005-0000-0000-000032280000}"/>
    <cellStyle name="20% - Dekorfärg3 2 3 2 3 4 2" xfId="40132" xr:uid="{00000000-0005-0000-0000-0000EC9C0000}"/>
    <cellStyle name="20% - Dekorfärg3 2 3 2 3 4 2 2" xfId="40133" xr:uid="{00000000-0005-0000-0000-0000ED9C0000}"/>
    <cellStyle name="20% - Dekorfärg3 2 3 2 3 4 3" xfId="40134" xr:uid="{00000000-0005-0000-0000-0000EE9C0000}"/>
    <cellStyle name="20% - Dekorfärg3 2 3 2 3 5" xfId="27747" xr:uid="{00000000-0005-0000-0000-00008B6C0000}"/>
    <cellStyle name="20% - Dekorfärg3 2 3 2 3 5 2" xfId="40135" xr:uid="{00000000-0005-0000-0000-0000EF9C0000}"/>
    <cellStyle name="20% - Dekorfärg3 2 3 2 3 6" xfId="40136" xr:uid="{00000000-0005-0000-0000-0000F09C0000}"/>
    <cellStyle name="20% - Dekorfärg3 2 3 2 3 7" xfId="40137" xr:uid="{00000000-0005-0000-0000-0000F19C0000}"/>
    <cellStyle name="20% - Dekorfärg3 2 3 2 3_Tabell 6a K" xfId="24262" xr:uid="{00000000-0005-0000-0000-0000EE5E0000}"/>
    <cellStyle name="20% - Dekorfärg3 2 3 2 4" xfId="2626" xr:uid="{00000000-0005-0000-0000-00006A0A0000}"/>
    <cellStyle name="20% - Dekorfärg3 2 3 2 4 2" xfId="7012" xr:uid="{00000000-0005-0000-0000-00008C1B0000}"/>
    <cellStyle name="20% - Dekorfärg3 2 3 2 4 2 2" xfId="15897" xr:uid="{00000000-0005-0000-0000-0000413E0000}"/>
    <cellStyle name="20% - Dekorfärg3 2 3 2 4 2 2 2" xfId="40138" xr:uid="{00000000-0005-0000-0000-0000F29C0000}"/>
    <cellStyle name="20% - Dekorfärg3 2 3 2 4 2 3" xfId="33394" xr:uid="{00000000-0005-0000-0000-00009A820000}"/>
    <cellStyle name="20% - Dekorfärg3 2 3 2 4 2 4" xfId="40139" xr:uid="{00000000-0005-0000-0000-0000F39C0000}"/>
    <cellStyle name="20% - Dekorfärg3 2 3 2 4 2_Tabell 6a K" xfId="24372" xr:uid="{00000000-0005-0000-0000-00005C5F0000}"/>
    <cellStyle name="20% - Dekorfärg3 2 3 2 4 3" xfId="11511" xr:uid="{00000000-0005-0000-0000-00001F2D0000}"/>
    <cellStyle name="20% - Dekorfärg3 2 3 2 4 3 2" xfId="40140" xr:uid="{00000000-0005-0000-0000-0000F49C0000}"/>
    <cellStyle name="20% - Dekorfärg3 2 3 2 4 3 2 2" xfId="40141" xr:uid="{00000000-0005-0000-0000-0000F59C0000}"/>
    <cellStyle name="20% - Dekorfärg3 2 3 2 4 3 3" xfId="40142" xr:uid="{00000000-0005-0000-0000-0000F69C0000}"/>
    <cellStyle name="20% - Dekorfärg3 2 3 2 4 4" xfId="29008" xr:uid="{00000000-0005-0000-0000-000078710000}"/>
    <cellStyle name="20% - Dekorfärg3 2 3 2 4 4 2" xfId="40143" xr:uid="{00000000-0005-0000-0000-0000F79C0000}"/>
    <cellStyle name="20% - Dekorfärg3 2 3 2 4 5" xfId="40144" xr:uid="{00000000-0005-0000-0000-0000F89C0000}"/>
    <cellStyle name="20% - Dekorfärg3 2 3 2 4 6" xfId="40145" xr:uid="{00000000-0005-0000-0000-0000F99C0000}"/>
    <cellStyle name="20% - Dekorfärg3 2 3 2 4_Tabell 6a K" xfId="25249" xr:uid="{00000000-0005-0000-0000-0000C9620000}"/>
    <cellStyle name="20% - Dekorfärg3 2 3 2 5" xfId="4819" xr:uid="{00000000-0005-0000-0000-0000FB120000}"/>
    <cellStyle name="20% - Dekorfärg3 2 3 2 5 2" xfId="13704" xr:uid="{00000000-0005-0000-0000-0000B0350000}"/>
    <cellStyle name="20% - Dekorfärg3 2 3 2 5 2 2" xfId="40146" xr:uid="{00000000-0005-0000-0000-0000FA9C0000}"/>
    <cellStyle name="20% - Dekorfärg3 2 3 2 5 3" xfId="31201" xr:uid="{00000000-0005-0000-0000-0000097A0000}"/>
    <cellStyle name="20% - Dekorfärg3 2 3 2 5 4" xfId="40147" xr:uid="{00000000-0005-0000-0000-0000FB9C0000}"/>
    <cellStyle name="20% - Dekorfärg3 2 3 2 5_Tabell 6a K" xfId="8930" xr:uid="{00000000-0005-0000-0000-00000A230000}"/>
    <cellStyle name="20% - Dekorfärg3 2 3 2 6" xfId="9319" xr:uid="{00000000-0005-0000-0000-00008F240000}"/>
    <cellStyle name="20% - Dekorfärg3 2 3 2 6 2" xfId="40148" xr:uid="{00000000-0005-0000-0000-0000FC9C0000}"/>
    <cellStyle name="20% - Dekorfärg3 2 3 2 6 2 2" xfId="40149" xr:uid="{00000000-0005-0000-0000-0000FD9C0000}"/>
    <cellStyle name="20% - Dekorfärg3 2 3 2 6 3" xfId="40150" xr:uid="{00000000-0005-0000-0000-0000FE9C0000}"/>
    <cellStyle name="20% - Dekorfärg3 2 3 2 7" xfId="26816" xr:uid="{00000000-0005-0000-0000-0000E8680000}"/>
    <cellStyle name="20% - Dekorfärg3 2 3 2 7 2" xfId="40151" xr:uid="{00000000-0005-0000-0000-0000FF9C0000}"/>
    <cellStyle name="20% - Dekorfärg3 2 3 2 8" xfId="40152" xr:uid="{00000000-0005-0000-0000-0000009D0000}"/>
    <cellStyle name="20% - Dekorfärg3 2 3 2 9" xfId="40153" xr:uid="{00000000-0005-0000-0000-0000019D0000}"/>
    <cellStyle name="20% - Dekorfärg3 2 3 2_Tabell 6a K" xfId="24322" xr:uid="{00000000-0005-0000-0000-00002A5F0000}"/>
    <cellStyle name="20% - Dekorfärg3 2 3 3" xfId="646" xr:uid="{00000000-0005-0000-0000-0000AE020000}"/>
    <cellStyle name="20% - Dekorfärg3 2 3 3 2" xfId="1367" xr:uid="{00000000-0005-0000-0000-00007F050000}"/>
    <cellStyle name="20% - Dekorfärg3 2 3 3 2 2" xfId="3559" xr:uid="{00000000-0005-0000-0000-00000F0E0000}"/>
    <cellStyle name="20% - Dekorfärg3 2 3 3 2 2 2" xfId="7945" xr:uid="{00000000-0005-0000-0000-0000311F0000}"/>
    <cellStyle name="20% - Dekorfärg3 2 3 3 2 2 2 2" xfId="16830" xr:uid="{00000000-0005-0000-0000-0000E6410000}"/>
    <cellStyle name="20% - Dekorfärg3 2 3 3 2 2 2 2 2" xfId="40154" xr:uid="{00000000-0005-0000-0000-0000029D0000}"/>
    <cellStyle name="20% - Dekorfärg3 2 3 3 2 2 2 3" xfId="34327" xr:uid="{00000000-0005-0000-0000-00003F860000}"/>
    <cellStyle name="20% - Dekorfärg3 2 3 3 2 2 2_Tabell 6a K" xfId="19903" xr:uid="{00000000-0005-0000-0000-0000E74D0000}"/>
    <cellStyle name="20% - Dekorfärg3 2 3 3 2 2 3" xfId="12444" xr:uid="{00000000-0005-0000-0000-0000C4300000}"/>
    <cellStyle name="20% - Dekorfärg3 2 3 3 2 2 3 2" xfId="40155" xr:uid="{00000000-0005-0000-0000-0000039D0000}"/>
    <cellStyle name="20% - Dekorfärg3 2 3 3 2 2 4" xfId="29941" xr:uid="{00000000-0005-0000-0000-00001D750000}"/>
    <cellStyle name="20% - Dekorfärg3 2 3 3 2 2 5" xfId="40156" xr:uid="{00000000-0005-0000-0000-0000049D0000}"/>
    <cellStyle name="20% - Dekorfärg3 2 3 3 2 2_Tabell 6a K" xfId="8883" xr:uid="{00000000-0005-0000-0000-0000DB220000}"/>
    <cellStyle name="20% - Dekorfärg3 2 3 3 2 3" xfId="5752" xr:uid="{00000000-0005-0000-0000-0000A0160000}"/>
    <cellStyle name="20% - Dekorfärg3 2 3 3 2 3 2" xfId="14637" xr:uid="{00000000-0005-0000-0000-000055390000}"/>
    <cellStyle name="20% - Dekorfärg3 2 3 3 2 3 2 2" xfId="40157" xr:uid="{00000000-0005-0000-0000-0000059D0000}"/>
    <cellStyle name="20% - Dekorfärg3 2 3 3 2 3 3" xfId="32134" xr:uid="{00000000-0005-0000-0000-0000AE7D0000}"/>
    <cellStyle name="20% - Dekorfärg3 2 3 3 2 3 4" xfId="40158" xr:uid="{00000000-0005-0000-0000-0000069D0000}"/>
    <cellStyle name="20% - Dekorfärg3 2 3 3 2 3_Tabell 6a K" xfId="18826" xr:uid="{00000000-0005-0000-0000-0000B2490000}"/>
    <cellStyle name="20% - Dekorfärg3 2 3 3 2 4" xfId="10252" xr:uid="{00000000-0005-0000-0000-000034280000}"/>
    <cellStyle name="20% - Dekorfärg3 2 3 3 2 4 2" xfId="40159" xr:uid="{00000000-0005-0000-0000-0000079D0000}"/>
    <cellStyle name="20% - Dekorfärg3 2 3 3 2 4 2 2" xfId="40160" xr:uid="{00000000-0005-0000-0000-0000089D0000}"/>
    <cellStyle name="20% - Dekorfärg3 2 3 3 2 4 3" xfId="40161" xr:uid="{00000000-0005-0000-0000-0000099D0000}"/>
    <cellStyle name="20% - Dekorfärg3 2 3 3 2 5" xfId="27749" xr:uid="{00000000-0005-0000-0000-00008D6C0000}"/>
    <cellStyle name="20% - Dekorfärg3 2 3 3 2 5 2" xfId="40162" xr:uid="{00000000-0005-0000-0000-00000A9D0000}"/>
    <cellStyle name="20% - Dekorfärg3 2 3 3 2 6" xfId="40163" xr:uid="{00000000-0005-0000-0000-00000B9D0000}"/>
    <cellStyle name="20% - Dekorfärg3 2 3 3 2 7" xfId="40164" xr:uid="{00000000-0005-0000-0000-00000C9D0000}"/>
    <cellStyle name="20% - Dekorfärg3 2 3 3 2_Tabell 6a K" xfId="23154" xr:uid="{00000000-0005-0000-0000-00009A5A0000}"/>
    <cellStyle name="20% - Dekorfärg3 2 3 3 3" xfId="2838" xr:uid="{00000000-0005-0000-0000-00003E0B0000}"/>
    <cellStyle name="20% - Dekorfärg3 2 3 3 3 2" xfId="7224" xr:uid="{00000000-0005-0000-0000-0000601C0000}"/>
    <cellStyle name="20% - Dekorfärg3 2 3 3 3 2 2" xfId="16109" xr:uid="{00000000-0005-0000-0000-0000153F0000}"/>
    <cellStyle name="20% - Dekorfärg3 2 3 3 3 2 2 2" xfId="40165" xr:uid="{00000000-0005-0000-0000-00000D9D0000}"/>
    <cellStyle name="20% - Dekorfärg3 2 3 3 3 2 3" xfId="33606" xr:uid="{00000000-0005-0000-0000-00006E830000}"/>
    <cellStyle name="20% - Dekorfärg3 2 3 3 3 2 4" xfId="40166" xr:uid="{00000000-0005-0000-0000-00000E9D0000}"/>
    <cellStyle name="20% - Dekorfärg3 2 3 3 3 2_Tabell 6a K" xfId="20718" xr:uid="{00000000-0005-0000-0000-000016510000}"/>
    <cellStyle name="20% - Dekorfärg3 2 3 3 3 3" xfId="11723" xr:uid="{00000000-0005-0000-0000-0000F32D0000}"/>
    <cellStyle name="20% - Dekorfärg3 2 3 3 3 3 2" xfId="40167" xr:uid="{00000000-0005-0000-0000-00000F9D0000}"/>
    <cellStyle name="20% - Dekorfärg3 2 3 3 3 3 2 2" xfId="40168" xr:uid="{00000000-0005-0000-0000-0000109D0000}"/>
    <cellStyle name="20% - Dekorfärg3 2 3 3 3 3 3" xfId="40169" xr:uid="{00000000-0005-0000-0000-0000119D0000}"/>
    <cellStyle name="20% - Dekorfärg3 2 3 3 3 4" xfId="29220" xr:uid="{00000000-0005-0000-0000-00004C720000}"/>
    <cellStyle name="20% - Dekorfärg3 2 3 3 3 4 2" xfId="40170" xr:uid="{00000000-0005-0000-0000-0000129D0000}"/>
    <cellStyle name="20% - Dekorfärg3 2 3 3 3 5" xfId="40171" xr:uid="{00000000-0005-0000-0000-0000139D0000}"/>
    <cellStyle name="20% - Dekorfärg3 2 3 3 3 6" xfId="40172" xr:uid="{00000000-0005-0000-0000-0000149D0000}"/>
    <cellStyle name="20% - Dekorfärg3 2 3 3 3_Tabell 6a K" xfId="23579" xr:uid="{00000000-0005-0000-0000-0000435C0000}"/>
    <cellStyle name="20% - Dekorfärg3 2 3 3 4" xfId="5031" xr:uid="{00000000-0005-0000-0000-0000CF130000}"/>
    <cellStyle name="20% - Dekorfärg3 2 3 3 4 2" xfId="13916" xr:uid="{00000000-0005-0000-0000-000084360000}"/>
    <cellStyle name="20% - Dekorfärg3 2 3 3 4 2 2" xfId="40173" xr:uid="{00000000-0005-0000-0000-0000159D0000}"/>
    <cellStyle name="20% - Dekorfärg3 2 3 3 4 3" xfId="31413" xr:uid="{00000000-0005-0000-0000-0000DD7A0000}"/>
    <cellStyle name="20% - Dekorfärg3 2 3 3 4 4" xfId="40174" xr:uid="{00000000-0005-0000-0000-0000169D0000}"/>
    <cellStyle name="20% - Dekorfärg3 2 3 3 4_Tabell 6a K" xfId="23849" xr:uid="{00000000-0005-0000-0000-0000515D0000}"/>
    <cellStyle name="20% - Dekorfärg3 2 3 3 5" xfId="9531" xr:uid="{00000000-0005-0000-0000-000063250000}"/>
    <cellStyle name="20% - Dekorfärg3 2 3 3 5 2" xfId="40175" xr:uid="{00000000-0005-0000-0000-0000179D0000}"/>
    <cellStyle name="20% - Dekorfärg3 2 3 3 5 2 2" xfId="40176" xr:uid="{00000000-0005-0000-0000-0000189D0000}"/>
    <cellStyle name="20% - Dekorfärg3 2 3 3 5 3" xfId="40177" xr:uid="{00000000-0005-0000-0000-0000199D0000}"/>
    <cellStyle name="20% - Dekorfärg3 2 3 3 6" xfId="27028" xr:uid="{00000000-0005-0000-0000-0000BC690000}"/>
    <cellStyle name="20% - Dekorfärg3 2 3 3 6 2" xfId="40178" xr:uid="{00000000-0005-0000-0000-00001A9D0000}"/>
    <cellStyle name="20% - Dekorfärg3 2 3 3 7" xfId="40179" xr:uid="{00000000-0005-0000-0000-00001B9D0000}"/>
    <cellStyle name="20% - Dekorfärg3 2 3 3 8" xfId="40180" xr:uid="{00000000-0005-0000-0000-00001C9D0000}"/>
    <cellStyle name="20% - Dekorfärg3 2 3 3_Tabell 6a K" xfId="19902" xr:uid="{00000000-0005-0000-0000-0000E64D0000}"/>
    <cellStyle name="20% - Dekorfärg3 2 3 4" xfId="1070" xr:uid="{00000000-0005-0000-0000-000056040000}"/>
    <cellStyle name="20% - Dekorfärg3 2 3 4 2" xfId="1368" xr:uid="{00000000-0005-0000-0000-000080050000}"/>
    <cellStyle name="20% - Dekorfärg3 2 3 4 2 2" xfId="3560" xr:uid="{00000000-0005-0000-0000-0000100E0000}"/>
    <cellStyle name="20% - Dekorfärg3 2 3 4 2 2 2" xfId="7946" xr:uid="{00000000-0005-0000-0000-0000321F0000}"/>
    <cellStyle name="20% - Dekorfärg3 2 3 4 2 2 2 2" xfId="16831" xr:uid="{00000000-0005-0000-0000-0000E7410000}"/>
    <cellStyle name="20% - Dekorfärg3 2 3 4 2 2 2 2 2" xfId="40181" xr:uid="{00000000-0005-0000-0000-00001D9D0000}"/>
    <cellStyle name="20% - Dekorfärg3 2 3 4 2 2 2 3" xfId="34328" xr:uid="{00000000-0005-0000-0000-000040860000}"/>
    <cellStyle name="20% - Dekorfärg3 2 3 4 2 2 2_Tabell 6a K" xfId="22210" xr:uid="{00000000-0005-0000-0000-0000EA560000}"/>
    <cellStyle name="20% - Dekorfärg3 2 3 4 2 2 3" xfId="12445" xr:uid="{00000000-0005-0000-0000-0000C5300000}"/>
    <cellStyle name="20% - Dekorfärg3 2 3 4 2 2 3 2" xfId="40182" xr:uid="{00000000-0005-0000-0000-00001E9D0000}"/>
    <cellStyle name="20% - Dekorfärg3 2 3 4 2 2 4" xfId="29942" xr:uid="{00000000-0005-0000-0000-00001E750000}"/>
    <cellStyle name="20% - Dekorfärg3 2 3 4 2 2 5" xfId="40183" xr:uid="{00000000-0005-0000-0000-00001F9D0000}"/>
    <cellStyle name="20% - Dekorfärg3 2 3 4 2 2_Tabell 6a K" xfId="24866" xr:uid="{00000000-0005-0000-0000-00004A610000}"/>
    <cellStyle name="20% - Dekorfärg3 2 3 4 2 3" xfId="5753" xr:uid="{00000000-0005-0000-0000-0000A1160000}"/>
    <cellStyle name="20% - Dekorfärg3 2 3 4 2 3 2" xfId="14638" xr:uid="{00000000-0005-0000-0000-000056390000}"/>
    <cellStyle name="20% - Dekorfärg3 2 3 4 2 3 2 2" xfId="40184" xr:uid="{00000000-0005-0000-0000-0000209D0000}"/>
    <cellStyle name="20% - Dekorfärg3 2 3 4 2 3 3" xfId="32135" xr:uid="{00000000-0005-0000-0000-0000AF7D0000}"/>
    <cellStyle name="20% - Dekorfärg3 2 3 4 2 3 4" xfId="40185" xr:uid="{00000000-0005-0000-0000-0000219D0000}"/>
    <cellStyle name="20% - Dekorfärg3 2 3 4 2 3_Tabell 6a K" xfId="24575" xr:uid="{00000000-0005-0000-0000-000027600000}"/>
    <cellStyle name="20% - Dekorfärg3 2 3 4 2 4" xfId="10253" xr:uid="{00000000-0005-0000-0000-000035280000}"/>
    <cellStyle name="20% - Dekorfärg3 2 3 4 2 4 2" xfId="40186" xr:uid="{00000000-0005-0000-0000-0000229D0000}"/>
    <cellStyle name="20% - Dekorfärg3 2 3 4 2 4 2 2" xfId="40187" xr:uid="{00000000-0005-0000-0000-0000239D0000}"/>
    <cellStyle name="20% - Dekorfärg3 2 3 4 2 4 3" xfId="40188" xr:uid="{00000000-0005-0000-0000-0000249D0000}"/>
    <cellStyle name="20% - Dekorfärg3 2 3 4 2 5" xfId="27750" xr:uid="{00000000-0005-0000-0000-00008E6C0000}"/>
    <cellStyle name="20% - Dekorfärg3 2 3 4 2 5 2" xfId="40189" xr:uid="{00000000-0005-0000-0000-0000259D0000}"/>
    <cellStyle name="20% - Dekorfärg3 2 3 4 2 6" xfId="40190" xr:uid="{00000000-0005-0000-0000-0000269D0000}"/>
    <cellStyle name="20% - Dekorfärg3 2 3 4 2 7" xfId="40191" xr:uid="{00000000-0005-0000-0000-0000279D0000}"/>
    <cellStyle name="20% - Dekorfärg3 2 3 4 2_Tabell 6a K" xfId="18299" xr:uid="{00000000-0005-0000-0000-0000A3470000}"/>
    <cellStyle name="20% - Dekorfärg3 2 3 4 3" xfId="3262" xr:uid="{00000000-0005-0000-0000-0000E60C0000}"/>
    <cellStyle name="20% - Dekorfärg3 2 3 4 3 2" xfId="7648" xr:uid="{00000000-0005-0000-0000-0000081E0000}"/>
    <cellStyle name="20% - Dekorfärg3 2 3 4 3 2 2" xfId="16533" xr:uid="{00000000-0005-0000-0000-0000BD400000}"/>
    <cellStyle name="20% - Dekorfärg3 2 3 4 3 2 2 2" xfId="40192" xr:uid="{00000000-0005-0000-0000-0000289D0000}"/>
    <cellStyle name="20% - Dekorfärg3 2 3 4 3 2 3" xfId="34030" xr:uid="{00000000-0005-0000-0000-000016850000}"/>
    <cellStyle name="20% - Dekorfärg3 2 3 4 3 2 4" xfId="40193" xr:uid="{00000000-0005-0000-0000-0000299D0000}"/>
    <cellStyle name="20% - Dekorfärg3 2 3 4 3 2_Tabell 6a K" xfId="25508" xr:uid="{00000000-0005-0000-0000-0000CC630000}"/>
    <cellStyle name="20% - Dekorfärg3 2 3 4 3 3" xfId="12147" xr:uid="{00000000-0005-0000-0000-00009B2F0000}"/>
    <cellStyle name="20% - Dekorfärg3 2 3 4 3 3 2" xfId="40194" xr:uid="{00000000-0005-0000-0000-00002A9D0000}"/>
    <cellStyle name="20% - Dekorfärg3 2 3 4 3 3 2 2" xfId="40195" xr:uid="{00000000-0005-0000-0000-00002B9D0000}"/>
    <cellStyle name="20% - Dekorfärg3 2 3 4 3 3 3" xfId="40196" xr:uid="{00000000-0005-0000-0000-00002C9D0000}"/>
    <cellStyle name="20% - Dekorfärg3 2 3 4 3 4" xfId="29644" xr:uid="{00000000-0005-0000-0000-0000F4730000}"/>
    <cellStyle name="20% - Dekorfärg3 2 3 4 3 4 2" xfId="40197" xr:uid="{00000000-0005-0000-0000-00002D9D0000}"/>
    <cellStyle name="20% - Dekorfärg3 2 3 4 3 5" xfId="40198" xr:uid="{00000000-0005-0000-0000-00002E9D0000}"/>
    <cellStyle name="20% - Dekorfärg3 2 3 4 3 6" xfId="40199" xr:uid="{00000000-0005-0000-0000-00002F9D0000}"/>
    <cellStyle name="20% - Dekorfärg3 2 3 4 3_Tabell 6a K" xfId="25779" xr:uid="{00000000-0005-0000-0000-0000DB640000}"/>
    <cellStyle name="20% - Dekorfärg3 2 3 4 4" xfId="5455" xr:uid="{00000000-0005-0000-0000-000077150000}"/>
    <cellStyle name="20% - Dekorfärg3 2 3 4 4 2" xfId="14340" xr:uid="{00000000-0005-0000-0000-00002C380000}"/>
    <cellStyle name="20% - Dekorfärg3 2 3 4 4 2 2" xfId="40200" xr:uid="{00000000-0005-0000-0000-0000309D0000}"/>
    <cellStyle name="20% - Dekorfärg3 2 3 4 4 3" xfId="31837" xr:uid="{00000000-0005-0000-0000-0000857C0000}"/>
    <cellStyle name="20% - Dekorfärg3 2 3 4 4 4" xfId="40201" xr:uid="{00000000-0005-0000-0000-0000319D0000}"/>
    <cellStyle name="20% - Dekorfärg3 2 3 4 4_Tabell 6a K" xfId="18444" xr:uid="{00000000-0005-0000-0000-000034480000}"/>
    <cellStyle name="20% - Dekorfärg3 2 3 4 5" xfId="9955" xr:uid="{00000000-0005-0000-0000-00000B270000}"/>
    <cellStyle name="20% - Dekorfärg3 2 3 4 5 2" xfId="40202" xr:uid="{00000000-0005-0000-0000-0000329D0000}"/>
    <cellStyle name="20% - Dekorfärg3 2 3 4 5 2 2" xfId="40203" xr:uid="{00000000-0005-0000-0000-0000339D0000}"/>
    <cellStyle name="20% - Dekorfärg3 2 3 4 5 3" xfId="40204" xr:uid="{00000000-0005-0000-0000-0000349D0000}"/>
    <cellStyle name="20% - Dekorfärg3 2 3 4 6" xfId="27452" xr:uid="{00000000-0005-0000-0000-0000646B0000}"/>
    <cellStyle name="20% - Dekorfärg3 2 3 4 6 2" xfId="40205" xr:uid="{00000000-0005-0000-0000-0000359D0000}"/>
    <cellStyle name="20% - Dekorfärg3 2 3 4 7" xfId="40206" xr:uid="{00000000-0005-0000-0000-0000369D0000}"/>
    <cellStyle name="20% - Dekorfärg3 2 3 4 8" xfId="40207" xr:uid="{00000000-0005-0000-0000-0000379D0000}"/>
    <cellStyle name="20% - Dekorfärg3 2 3 4_Tabell 6a K" xfId="21297" xr:uid="{00000000-0005-0000-0000-000059530000}"/>
    <cellStyle name="20% - Dekorfärg3 2 3 5" xfId="1364" xr:uid="{00000000-0005-0000-0000-00007C050000}"/>
    <cellStyle name="20% - Dekorfärg3 2 3 5 2" xfId="3556" xr:uid="{00000000-0005-0000-0000-00000C0E0000}"/>
    <cellStyle name="20% - Dekorfärg3 2 3 5 2 2" xfId="7942" xr:uid="{00000000-0005-0000-0000-00002E1F0000}"/>
    <cellStyle name="20% - Dekorfärg3 2 3 5 2 2 2" xfId="16827" xr:uid="{00000000-0005-0000-0000-0000E3410000}"/>
    <cellStyle name="20% - Dekorfärg3 2 3 5 2 2 2 2" xfId="40208" xr:uid="{00000000-0005-0000-0000-0000389D0000}"/>
    <cellStyle name="20% - Dekorfärg3 2 3 5 2 2 3" xfId="34324" xr:uid="{00000000-0005-0000-0000-00003C860000}"/>
    <cellStyle name="20% - Dekorfärg3 2 3 5 2 2_Tabell 6a K" xfId="22695" xr:uid="{00000000-0005-0000-0000-0000CF580000}"/>
    <cellStyle name="20% - Dekorfärg3 2 3 5 2 3" xfId="12441" xr:uid="{00000000-0005-0000-0000-0000C1300000}"/>
    <cellStyle name="20% - Dekorfärg3 2 3 5 2 3 2" xfId="40209" xr:uid="{00000000-0005-0000-0000-0000399D0000}"/>
    <cellStyle name="20% - Dekorfärg3 2 3 5 2 4" xfId="29938" xr:uid="{00000000-0005-0000-0000-00001A750000}"/>
    <cellStyle name="20% - Dekorfärg3 2 3 5 2 5" xfId="40210" xr:uid="{00000000-0005-0000-0000-00003A9D0000}"/>
    <cellStyle name="20% - Dekorfärg3 2 3 5 2_Tabell 6a K" xfId="18865" xr:uid="{00000000-0005-0000-0000-0000D9490000}"/>
    <cellStyle name="20% - Dekorfärg3 2 3 5 3" xfId="5749" xr:uid="{00000000-0005-0000-0000-00009D160000}"/>
    <cellStyle name="20% - Dekorfärg3 2 3 5 3 2" xfId="14634" xr:uid="{00000000-0005-0000-0000-000052390000}"/>
    <cellStyle name="20% - Dekorfärg3 2 3 5 3 2 2" xfId="40211" xr:uid="{00000000-0005-0000-0000-00003B9D0000}"/>
    <cellStyle name="20% - Dekorfärg3 2 3 5 3 3" xfId="32131" xr:uid="{00000000-0005-0000-0000-0000AB7D0000}"/>
    <cellStyle name="20% - Dekorfärg3 2 3 5 3 4" xfId="40212" xr:uid="{00000000-0005-0000-0000-00003C9D0000}"/>
    <cellStyle name="20% - Dekorfärg3 2 3 5 3_Tabell 6a K" xfId="17980" xr:uid="{00000000-0005-0000-0000-000064460000}"/>
    <cellStyle name="20% - Dekorfärg3 2 3 5 4" xfId="10249" xr:uid="{00000000-0005-0000-0000-000031280000}"/>
    <cellStyle name="20% - Dekorfärg3 2 3 5 4 2" xfId="40213" xr:uid="{00000000-0005-0000-0000-00003D9D0000}"/>
    <cellStyle name="20% - Dekorfärg3 2 3 5 4 2 2" xfId="40214" xr:uid="{00000000-0005-0000-0000-00003E9D0000}"/>
    <cellStyle name="20% - Dekorfärg3 2 3 5 4 3" xfId="40215" xr:uid="{00000000-0005-0000-0000-00003F9D0000}"/>
    <cellStyle name="20% - Dekorfärg3 2 3 5 5" xfId="27746" xr:uid="{00000000-0005-0000-0000-00008A6C0000}"/>
    <cellStyle name="20% - Dekorfärg3 2 3 5 5 2" xfId="40216" xr:uid="{00000000-0005-0000-0000-0000409D0000}"/>
    <cellStyle name="20% - Dekorfärg3 2 3 5 6" xfId="40217" xr:uid="{00000000-0005-0000-0000-0000419D0000}"/>
    <cellStyle name="20% - Dekorfärg3 2 3 5 7" xfId="40218" xr:uid="{00000000-0005-0000-0000-0000429D0000}"/>
    <cellStyle name="20% - Dekorfärg3 2 3 5_Tabell 6a K" xfId="25637" xr:uid="{00000000-0005-0000-0000-00004D640000}"/>
    <cellStyle name="20% - Dekorfärg3 2 3 6" xfId="2414" xr:uid="{00000000-0005-0000-0000-000096090000}"/>
    <cellStyle name="20% - Dekorfärg3 2 3 6 2" xfId="6800" xr:uid="{00000000-0005-0000-0000-0000B81A0000}"/>
    <cellStyle name="20% - Dekorfärg3 2 3 6 2 2" xfId="15685" xr:uid="{00000000-0005-0000-0000-00006D3D0000}"/>
    <cellStyle name="20% - Dekorfärg3 2 3 6 2 2 2" xfId="40219" xr:uid="{00000000-0005-0000-0000-0000439D0000}"/>
    <cellStyle name="20% - Dekorfärg3 2 3 6 2 3" xfId="33182" xr:uid="{00000000-0005-0000-0000-0000C6810000}"/>
    <cellStyle name="20% - Dekorfärg3 2 3 6 2 4" xfId="40220" xr:uid="{00000000-0005-0000-0000-0000449D0000}"/>
    <cellStyle name="20% - Dekorfärg3 2 3 6 2_Tabell 6a K" xfId="20313" xr:uid="{00000000-0005-0000-0000-0000814F0000}"/>
    <cellStyle name="20% - Dekorfärg3 2 3 6 3" xfId="11299" xr:uid="{00000000-0005-0000-0000-00004B2C0000}"/>
    <cellStyle name="20% - Dekorfärg3 2 3 6 3 2" xfId="40221" xr:uid="{00000000-0005-0000-0000-0000459D0000}"/>
    <cellStyle name="20% - Dekorfärg3 2 3 6 3 2 2" xfId="40222" xr:uid="{00000000-0005-0000-0000-0000469D0000}"/>
    <cellStyle name="20% - Dekorfärg3 2 3 6 3 3" xfId="40223" xr:uid="{00000000-0005-0000-0000-0000479D0000}"/>
    <cellStyle name="20% - Dekorfärg3 2 3 6 4" xfId="28796" xr:uid="{00000000-0005-0000-0000-0000A4700000}"/>
    <cellStyle name="20% - Dekorfärg3 2 3 6 4 2" xfId="40224" xr:uid="{00000000-0005-0000-0000-0000489D0000}"/>
    <cellStyle name="20% - Dekorfärg3 2 3 6 5" xfId="40225" xr:uid="{00000000-0005-0000-0000-0000499D0000}"/>
    <cellStyle name="20% - Dekorfärg3 2 3 6 6" xfId="40226" xr:uid="{00000000-0005-0000-0000-00004A9D0000}"/>
    <cellStyle name="20% - Dekorfärg3 2 3 6_Tabell 6a K" xfId="26312" xr:uid="{00000000-0005-0000-0000-0000F0660000}"/>
    <cellStyle name="20% - Dekorfärg3 2 3 7" xfId="4607" xr:uid="{00000000-0005-0000-0000-000027120000}"/>
    <cellStyle name="20% - Dekorfärg3 2 3 7 2" xfId="13492" xr:uid="{00000000-0005-0000-0000-0000DC340000}"/>
    <cellStyle name="20% - Dekorfärg3 2 3 7 2 2" xfId="40227" xr:uid="{00000000-0005-0000-0000-00004B9D0000}"/>
    <cellStyle name="20% - Dekorfärg3 2 3 7 3" xfId="30989" xr:uid="{00000000-0005-0000-0000-000035790000}"/>
    <cellStyle name="20% - Dekorfärg3 2 3 7 4" xfId="40228" xr:uid="{00000000-0005-0000-0000-00004C9D0000}"/>
    <cellStyle name="20% - Dekorfärg3 2 3 7_Tabell 6a K" xfId="18760" xr:uid="{00000000-0005-0000-0000-000070490000}"/>
    <cellStyle name="20% - Dekorfärg3 2 3 8" xfId="9107" xr:uid="{00000000-0005-0000-0000-0000BB230000}"/>
    <cellStyle name="20% - Dekorfärg3 2 3 8 2" xfId="40229" xr:uid="{00000000-0005-0000-0000-00004D9D0000}"/>
    <cellStyle name="20% - Dekorfärg3 2 3 8 2 2" xfId="40230" xr:uid="{00000000-0005-0000-0000-00004E9D0000}"/>
    <cellStyle name="20% - Dekorfärg3 2 3 8 3" xfId="40231" xr:uid="{00000000-0005-0000-0000-00004F9D0000}"/>
    <cellStyle name="20% - Dekorfärg3 2 3 9" xfId="26604" xr:uid="{00000000-0005-0000-0000-000014680000}"/>
    <cellStyle name="20% - Dekorfärg3 2 3 9 2" xfId="40232" xr:uid="{00000000-0005-0000-0000-0000509D0000}"/>
    <cellStyle name="20% - Dekorfärg3 2 3_Tabell 6a K" xfId="22478" xr:uid="{00000000-0005-0000-0000-0000F6570000}"/>
    <cellStyle name="20% - Dekorfärg3 2 4" xfId="278" xr:uid="{00000000-0005-0000-0000-00003E010000}"/>
    <cellStyle name="20% - Dekorfärg3 2 4 10" xfId="40233" xr:uid="{00000000-0005-0000-0000-0000519D0000}"/>
    <cellStyle name="20% - Dekorfärg3 2 4 11" xfId="40234" xr:uid="{00000000-0005-0000-0000-0000529D0000}"/>
    <cellStyle name="20% - Dekorfärg3 2 4 12" xfId="40235" xr:uid="{00000000-0005-0000-0000-0000539D0000}"/>
    <cellStyle name="20% - Dekorfärg3 2 4 2" xfId="490" xr:uid="{00000000-0005-0000-0000-000012020000}"/>
    <cellStyle name="20% - Dekorfärg3 2 4 2 2" xfId="914" xr:uid="{00000000-0005-0000-0000-0000BA030000}"/>
    <cellStyle name="20% - Dekorfärg3 2 4 2 2 2" xfId="1371" xr:uid="{00000000-0005-0000-0000-000083050000}"/>
    <cellStyle name="20% - Dekorfärg3 2 4 2 2 2 2" xfId="3563" xr:uid="{00000000-0005-0000-0000-0000130E0000}"/>
    <cellStyle name="20% - Dekorfärg3 2 4 2 2 2 2 2" xfId="7949" xr:uid="{00000000-0005-0000-0000-0000351F0000}"/>
    <cellStyle name="20% - Dekorfärg3 2 4 2 2 2 2 2 2" xfId="16834" xr:uid="{00000000-0005-0000-0000-0000EA410000}"/>
    <cellStyle name="20% - Dekorfärg3 2 4 2 2 2 2 2 2 2" xfId="40236" xr:uid="{00000000-0005-0000-0000-0000549D0000}"/>
    <cellStyle name="20% - Dekorfärg3 2 4 2 2 2 2 2 3" xfId="34331" xr:uid="{00000000-0005-0000-0000-000043860000}"/>
    <cellStyle name="20% - Dekorfärg3 2 4 2 2 2 2 2_Tabell 6a K" xfId="20464" xr:uid="{00000000-0005-0000-0000-000018500000}"/>
    <cellStyle name="20% - Dekorfärg3 2 4 2 2 2 2 3" xfId="12448" xr:uid="{00000000-0005-0000-0000-0000C8300000}"/>
    <cellStyle name="20% - Dekorfärg3 2 4 2 2 2 2 3 2" xfId="40237" xr:uid="{00000000-0005-0000-0000-0000559D0000}"/>
    <cellStyle name="20% - Dekorfärg3 2 4 2 2 2 2 4" xfId="29945" xr:uid="{00000000-0005-0000-0000-000021750000}"/>
    <cellStyle name="20% - Dekorfärg3 2 4 2 2 2 2 5" xfId="40238" xr:uid="{00000000-0005-0000-0000-0000569D0000}"/>
    <cellStyle name="20% - Dekorfärg3 2 4 2 2 2 2_Tabell 6a K" xfId="18402" xr:uid="{00000000-0005-0000-0000-00000A480000}"/>
    <cellStyle name="20% - Dekorfärg3 2 4 2 2 2 3" xfId="5756" xr:uid="{00000000-0005-0000-0000-0000A4160000}"/>
    <cellStyle name="20% - Dekorfärg3 2 4 2 2 2 3 2" xfId="14641" xr:uid="{00000000-0005-0000-0000-000059390000}"/>
    <cellStyle name="20% - Dekorfärg3 2 4 2 2 2 3 2 2" xfId="40239" xr:uid="{00000000-0005-0000-0000-0000579D0000}"/>
    <cellStyle name="20% - Dekorfärg3 2 4 2 2 2 3 3" xfId="32138" xr:uid="{00000000-0005-0000-0000-0000B27D0000}"/>
    <cellStyle name="20% - Dekorfärg3 2 4 2 2 2 3 4" xfId="40240" xr:uid="{00000000-0005-0000-0000-0000589D0000}"/>
    <cellStyle name="20% - Dekorfärg3 2 4 2 2 2 3_Tabell 6a K" xfId="25857" xr:uid="{00000000-0005-0000-0000-000029650000}"/>
    <cellStyle name="20% - Dekorfärg3 2 4 2 2 2 4" xfId="10256" xr:uid="{00000000-0005-0000-0000-000038280000}"/>
    <cellStyle name="20% - Dekorfärg3 2 4 2 2 2 4 2" xfId="40241" xr:uid="{00000000-0005-0000-0000-0000599D0000}"/>
    <cellStyle name="20% - Dekorfärg3 2 4 2 2 2 4 2 2" xfId="40242" xr:uid="{00000000-0005-0000-0000-00005A9D0000}"/>
    <cellStyle name="20% - Dekorfärg3 2 4 2 2 2 4 3" xfId="40243" xr:uid="{00000000-0005-0000-0000-00005B9D0000}"/>
    <cellStyle name="20% - Dekorfärg3 2 4 2 2 2 5" xfId="27753" xr:uid="{00000000-0005-0000-0000-0000916C0000}"/>
    <cellStyle name="20% - Dekorfärg3 2 4 2 2 2 5 2" xfId="40244" xr:uid="{00000000-0005-0000-0000-00005C9D0000}"/>
    <cellStyle name="20% - Dekorfärg3 2 4 2 2 2 6" xfId="40245" xr:uid="{00000000-0005-0000-0000-00005D9D0000}"/>
    <cellStyle name="20% - Dekorfärg3 2 4 2 2 2 7" xfId="40246" xr:uid="{00000000-0005-0000-0000-00005E9D0000}"/>
    <cellStyle name="20% - Dekorfärg3 2 4 2 2 2_Tabell 6a K" xfId="18775" xr:uid="{00000000-0005-0000-0000-00007F490000}"/>
    <cellStyle name="20% - Dekorfärg3 2 4 2 2 3" xfId="3106" xr:uid="{00000000-0005-0000-0000-00004A0C0000}"/>
    <cellStyle name="20% - Dekorfärg3 2 4 2 2 3 2" xfId="7492" xr:uid="{00000000-0005-0000-0000-00006C1D0000}"/>
    <cellStyle name="20% - Dekorfärg3 2 4 2 2 3 2 2" xfId="16377" xr:uid="{00000000-0005-0000-0000-000021400000}"/>
    <cellStyle name="20% - Dekorfärg3 2 4 2 2 3 2 2 2" xfId="40247" xr:uid="{00000000-0005-0000-0000-00005F9D0000}"/>
    <cellStyle name="20% - Dekorfärg3 2 4 2 2 3 2 3" xfId="33874" xr:uid="{00000000-0005-0000-0000-00007A840000}"/>
    <cellStyle name="20% - Dekorfärg3 2 4 2 2 3 2 4" xfId="40248" xr:uid="{00000000-0005-0000-0000-0000609D0000}"/>
    <cellStyle name="20% - Dekorfärg3 2 4 2 2 3 2_Tabell 6a K" xfId="19610" xr:uid="{00000000-0005-0000-0000-0000C24C0000}"/>
    <cellStyle name="20% - Dekorfärg3 2 4 2 2 3 3" xfId="11991" xr:uid="{00000000-0005-0000-0000-0000FF2E0000}"/>
    <cellStyle name="20% - Dekorfärg3 2 4 2 2 3 3 2" xfId="40249" xr:uid="{00000000-0005-0000-0000-0000619D0000}"/>
    <cellStyle name="20% - Dekorfärg3 2 4 2 2 3 3 2 2" xfId="40250" xr:uid="{00000000-0005-0000-0000-0000629D0000}"/>
    <cellStyle name="20% - Dekorfärg3 2 4 2 2 3 3 3" xfId="40251" xr:uid="{00000000-0005-0000-0000-0000639D0000}"/>
    <cellStyle name="20% - Dekorfärg3 2 4 2 2 3 4" xfId="29488" xr:uid="{00000000-0005-0000-0000-000058730000}"/>
    <cellStyle name="20% - Dekorfärg3 2 4 2 2 3 4 2" xfId="40252" xr:uid="{00000000-0005-0000-0000-0000649D0000}"/>
    <cellStyle name="20% - Dekorfärg3 2 4 2 2 3 5" xfId="40253" xr:uid="{00000000-0005-0000-0000-0000659D0000}"/>
    <cellStyle name="20% - Dekorfärg3 2 4 2 2 3 6" xfId="40254" xr:uid="{00000000-0005-0000-0000-0000669D0000}"/>
    <cellStyle name="20% - Dekorfärg3 2 4 2 2 3_Tabell 6a K" xfId="21250" xr:uid="{00000000-0005-0000-0000-00002A530000}"/>
    <cellStyle name="20% - Dekorfärg3 2 4 2 2 4" xfId="5299" xr:uid="{00000000-0005-0000-0000-0000DB140000}"/>
    <cellStyle name="20% - Dekorfärg3 2 4 2 2 4 2" xfId="14184" xr:uid="{00000000-0005-0000-0000-000090370000}"/>
    <cellStyle name="20% - Dekorfärg3 2 4 2 2 4 2 2" xfId="40255" xr:uid="{00000000-0005-0000-0000-0000679D0000}"/>
    <cellStyle name="20% - Dekorfärg3 2 4 2 2 4 3" xfId="31681" xr:uid="{00000000-0005-0000-0000-0000E97B0000}"/>
    <cellStyle name="20% - Dekorfärg3 2 4 2 2 4 4" xfId="40256" xr:uid="{00000000-0005-0000-0000-0000689D0000}"/>
    <cellStyle name="20% - Dekorfärg3 2 4 2 2 4_Tabell 6a K" xfId="24435" xr:uid="{00000000-0005-0000-0000-00009B5F0000}"/>
    <cellStyle name="20% - Dekorfärg3 2 4 2 2 5" xfId="9799" xr:uid="{00000000-0005-0000-0000-00006F260000}"/>
    <cellStyle name="20% - Dekorfärg3 2 4 2 2 5 2" xfId="40257" xr:uid="{00000000-0005-0000-0000-0000699D0000}"/>
    <cellStyle name="20% - Dekorfärg3 2 4 2 2 5 2 2" xfId="40258" xr:uid="{00000000-0005-0000-0000-00006A9D0000}"/>
    <cellStyle name="20% - Dekorfärg3 2 4 2 2 5 3" xfId="40259" xr:uid="{00000000-0005-0000-0000-00006B9D0000}"/>
    <cellStyle name="20% - Dekorfärg3 2 4 2 2 6" xfId="27296" xr:uid="{00000000-0005-0000-0000-0000C86A0000}"/>
    <cellStyle name="20% - Dekorfärg3 2 4 2 2 6 2" xfId="40260" xr:uid="{00000000-0005-0000-0000-00006C9D0000}"/>
    <cellStyle name="20% - Dekorfärg3 2 4 2 2 7" xfId="40261" xr:uid="{00000000-0005-0000-0000-00006D9D0000}"/>
    <cellStyle name="20% - Dekorfärg3 2 4 2 2 8" xfId="40262" xr:uid="{00000000-0005-0000-0000-00006E9D0000}"/>
    <cellStyle name="20% - Dekorfärg3 2 4 2 2_Tabell 6a K" xfId="21035" xr:uid="{00000000-0005-0000-0000-000053520000}"/>
    <cellStyle name="20% - Dekorfärg3 2 4 2 3" xfId="1370" xr:uid="{00000000-0005-0000-0000-000082050000}"/>
    <cellStyle name="20% - Dekorfärg3 2 4 2 3 2" xfId="3562" xr:uid="{00000000-0005-0000-0000-0000120E0000}"/>
    <cellStyle name="20% - Dekorfärg3 2 4 2 3 2 2" xfId="7948" xr:uid="{00000000-0005-0000-0000-0000341F0000}"/>
    <cellStyle name="20% - Dekorfärg3 2 4 2 3 2 2 2" xfId="16833" xr:uid="{00000000-0005-0000-0000-0000E9410000}"/>
    <cellStyle name="20% - Dekorfärg3 2 4 2 3 2 2 2 2" xfId="40263" xr:uid="{00000000-0005-0000-0000-00006F9D0000}"/>
    <cellStyle name="20% - Dekorfärg3 2 4 2 3 2 2 3" xfId="34330" xr:uid="{00000000-0005-0000-0000-000042860000}"/>
    <cellStyle name="20% - Dekorfärg3 2 4 2 3 2 2_Tabell 6a K" xfId="21832" xr:uid="{00000000-0005-0000-0000-000070550000}"/>
    <cellStyle name="20% - Dekorfärg3 2 4 2 3 2 3" xfId="12447" xr:uid="{00000000-0005-0000-0000-0000C7300000}"/>
    <cellStyle name="20% - Dekorfärg3 2 4 2 3 2 3 2" xfId="40264" xr:uid="{00000000-0005-0000-0000-0000709D0000}"/>
    <cellStyle name="20% - Dekorfärg3 2 4 2 3 2 4" xfId="29944" xr:uid="{00000000-0005-0000-0000-000020750000}"/>
    <cellStyle name="20% - Dekorfärg3 2 4 2 3 2 5" xfId="40265" xr:uid="{00000000-0005-0000-0000-0000719D0000}"/>
    <cellStyle name="20% - Dekorfärg3 2 4 2 3 2_Tabell 6a K" xfId="21567" xr:uid="{00000000-0005-0000-0000-000067540000}"/>
    <cellStyle name="20% - Dekorfärg3 2 4 2 3 3" xfId="5755" xr:uid="{00000000-0005-0000-0000-0000A3160000}"/>
    <cellStyle name="20% - Dekorfärg3 2 4 2 3 3 2" xfId="14640" xr:uid="{00000000-0005-0000-0000-000058390000}"/>
    <cellStyle name="20% - Dekorfärg3 2 4 2 3 3 2 2" xfId="40266" xr:uid="{00000000-0005-0000-0000-0000729D0000}"/>
    <cellStyle name="20% - Dekorfärg3 2 4 2 3 3 3" xfId="32137" xr:uid="{00000000-0005-0000-0000-0000B17D0000}"/>
    <cellStyle name="20% - Dekorfärg3 2 4 2 3 3 4" xfId="40267" xr:uid="{00000000-0005-0000-0000-0000739D0000}"/>
    <cellStyle name="20% - Dekorfärg3 2 4 2 3 3_Tabell 6a K" xfId="17904" xr:uid="{00000000-0005-0000-0000-000018460000}"/>
    <cellStyle name="20% - Dekorfärg3 2 4 2 3 4" xfId="10255" xr:uid="{00000000-0005-0000-0000-000037280000}"/>
    <cellStyle name="20% - Dekorfärg3 2 4 2 3 4 2" xfId="40268" xr:uid="{00000000-0005-0000-0000-0000749D0000}"/>
    <cellStyle name="20% - Dekorfärg3 2 4 2 3 4 2 2" xfId="40269" xr:uid="{00000000-0005-0000-0000-0000759D0000}"/>
    <cellStyle name="20% - Dekorfärg3 2 4 2 3 4 3" xfId="40270" xr:uid="{00000000-0005-0000-0000-0000769D0000}"/>
    <cellStyle name="20% - Dekorfärg3 2 4 2 3 5" xfId="27752" xr:uid="{00000000-0005-0000-0000-0000906C0000}"/>
    <cellStyle name="20% - Dekorfärg3 2 4 2 3 5 2" xfId="40271" xr:uid="{00000000-0005-0000-0000-0000779D0000}"/>
    <cellStyle name="20% - Dekorfärg3 2 4 2 3 6" xfId="40272" xr:uid="{00000000-0005-0000-0000-0000789D0000}"/>
    <cellStyle name="20% - Dekorfärg3 2 4 2 3 7" xfId="40273" xr:uid="{00000000-0005-0000-0000-0000799D0000}"/>
    <cellStyle name="20% - Dekorfärg3 2 4 2 3_Tabell 6a K" xfId="23205" xr:uid="{00000000-0005-0000-0000-0000CD5A0000}"/>
    <cellStyle name="20% - Dekorfärg3 2 4 2 4" xfId="2682" xr:uid="{00000000-0005-0000-0000-0000A20A0000}"/>
    <cellStyle name="20% - Dekorfärg3 2 4 2 4 2" xfId="7068" xr:uid="{00000000-0005-0000-0000-0000C41B0000}"/>
    <cellStyle name="20% - Dekorfärg3 2 4 2 4 2 2" xfId="15953" xr:uid="{00000000-0005-0000-0000-0000793E0000}"/>
    <cellStyle name="20% - Dekorfärg3 2 4 2 4 2 2 2" xfId="40274" xr:uid="{00000000-0005-0000-0000-00007A9D0000}"/>
    <cellStyle name="20% - Dekorfärg3 2 4 2 4 2 3" xfId="33450" xr:uid="{00000000-0005-0000-0000-0000D2820000}"/>
    <cellStyle name="20% - Dekorfärg3 2 4 2 4 2 4" xfId="40275" xr:uid="{00000000-0005-0000-0000-00007B9D0000}"/>
    <cellStyle name="20% - Dekorfärg3 2 4 2 4 2_Tabell 6a K" xfId="18317" xr:uid="{00000000-0005-0000-0000-0000B5470000}"/>
    <cellStyle name="20% - Dekorfärg3 2 4 2 4 3" xfId="11567" xr:uid="{00000000-0005-0000-0000-0000572D0000}"/>
    <cellStyle name="20% - Dekorfärg3 2 4 2 4 3 2" xfId="40276" xr:uid="{00000000-0005-0000-0000-00007C9D0000}"/>
    <cellStyle name="20% - Dekorfärg3 2 4 2 4 3 2 2" xfId="40277" xr:uid="{00000000-0005-0000-0000-00007D9D0000}"/>
    <cellStyle name="20% - Dekorfärg3 2 4 2 4 3 3" xfId="40278" xr:uid="{00000000-0005-0000-0000-00007E9D0000}"/>
    <cellStyle name="20% - Dekorfärg3 2 4 2 4 4" xfId="29064" xr:uid="{00000000-0005-0000-0000-0000B0710000}"/>
    <cellStyle name="20% - Dekorfärg3 2 4 2 4 4 2" xfId="40279" xr:uid="{00000000-0005-0000-0000-00007F9D0000}"/>
    <cellStyle name="20% - Dekorfärg3 2 4 2 4 5" xfId="40280" xr:uid="{00000000-0005-0000-0000-0000809D0000}"/>
    <cellStyle name="20% - Dekorfärg3 2 4 2 4 6" xfId="40281" xr:uid="{00000000-0005-0000-0000-0000819D0000}"/>
    <cellStyle name="20% - Dekorfärg3 2 4 2 4_Tabell 6a K" xfId="19027" xr:uid="{00000000-0005-0000-0000-00007B4A0000}"/>
    <cellStyle name="20% - Dekorfärg3 2 4 2 5" xfId="4875" xr:uid="{00000000-0005-0000-0000-000033130000}"/>
    <cellStyle name="20% - Dekorfärg3 2 4 2 5 2" xfId="13760" xr:uid="{00000000-0005-0000-0000-0000E8350000}"/>
    <cellStyle name="20% - Dekorfärg3 2 4 2 5 2 2" xfId="40282" xr:uid="{00000000-0005-0000-0000-0000829D0000}"/>
    <cellStyle name="20% - Dekorfärg3 2 4 2 5 3" xfId="31257" xr:uid="{00000000-0005-0000-0000-0000417A0000}"/>
    <cellStyle name="20% - Dekorfärg3 2 4 2 5 4" xfId="40283" xr:uid="{00000000-0005-0000-0000-0000839D0000}"/>
    <cellStyle name="20% - Dekorfärg3 2 4 2 5_Tabell 6a K" xfId="20093" xr:uid="{00000000-0005-0000-0000-0000A54E0000}"/>
    <cellStyle name="20% - Dekorfärg3 2 4 2 6" xfId="9375" xr:uid="{00000000-0005-0000-0000-0000C7240000}"/>
    <cellStyle name="20% - Dekorfärg3 2 4 2 6 2" xfId="40284" xr:uid="{00000000-0005-0000-0000-0000849D0000}"/>
    <cellStyle name="20% - Dekorfärg3 2 4 2 6 2 2" xfId="40285" xr:uid="{00000000-0005-0000-0000-0000859D0000}"/>
    <cellStyle name="20% - Dekorfärg3 2 4 2 6 3" xfId="40286" xr:uid="{00000000-0005-0000-0000-0000869D0000}"/>
    <cellStyle name="20% - Dekorfärg3 2 4 2 7" xfId="26872" xr:uid="{00000000-0005-0000-0000-000020690000}"/>
    <cellStyle name="20% - Dekorfärg3 2 4 2 7 2" xfId="40287" xr:uid="{00000000-0005-0000-0000-0000879D0000}"/>
    <cellStyle name="20% - Dekorfärg3 2 4 2 8" xfId="40288" xr:uid="{00000000-0005-0000-0000-0000889D0000}"/>
    <cellStyle name="20% - Dekorfärg3 2 4 2 9" xfId="40289" xr:uid="{00000000-0005-0000-0000-0000899D0000}"/>
    <cellStyle name="20% - Dekorfärg3 2 4 2_Tabell 6a K" xfId="23467" xr:uid="{00000000-0005-0000-0000-0000D35B0000}"/>
    <cellStyle name="20% - Dekorfärg3 2 4 3" xfId="702" xr:uid="{00000000-0005-0000-0000-0000E6020000}"/>
    <cellStyle name="20% - Dekorfärg3 2 4 3 2" xfId="1372" xr:uid="{00000000-0005-0000-0000-000084050000}"/>
    <cellStyle name="20% - Dekorfärg3 2 4 3 2 2" xfId="3564" xr:uid="{00000000-0005-0000-0000-0000140E0000}"/>
    <cellStyle name="20% - Dekorfärg3 2 4 3 2 2 2" xfId="7950" xr:uid="{00000000-0005-0000-0000-0000361F0000}"/>
    <cellStyle name="20% - Dekorfärg3 2 4 3 2 2 2 2" xfId="16835" xr:uid="{00000000-0005-0000-0000-0000EB410000}"/>
    <cellStyle name="20% - Dekorfärg3 2 4 3 2 2 2 2 2" xfId="40290" xr:uid="{00000000-0005-0000-0000-00008A9D0000}"/>
    <cellStyle name="20% - Dekorfärg3 2 4 3 2 2 2 3" xfId="34332" xr:uid="{00000000-0005-0000-0000-000044860000}"/>
    <cellStyle name="20% - Dekorfärg3 2 4 3 2 2 2_Tabell 6a K" xfId="8921" xr:uid="{00000000-0005-0000-0000-000001230000}"/>
    <cellStyle name="20% - Dekorfärg3 2 4 3 2 2 3" xfId="12449" xr:uid="{00000000-0005-0000-0000-0000C9300000}"/>
    <cellStyle name="20% - Dekorfärg3 2 4 3 2 2 3 2" xfId="40291" xr:uid="{00000000-0005-0000-0000-00008B9D0000}"/>
    <cellStyle name="20% - Dekorfärg3 2 4 3 2 2 4" xfId="29946" xr:uid="{00000000-0005-0000-0000-000022750000}"/>
    <cellStyle name="20% - Dekorfärg3 2 4 3 2 2 5" xfId="40292" xr:uid="{00000000-0005-0000-0000-00008C9D0000}"/>
    <cellStyle name="20% - Dekorfärg3 2 4 3 2 2_Tabell 6a K" xfId="19662" xr:uid="{00000000-0005-0000-0000-0000F64C0000}"/>
    <cellStyle name="20% - Dekorfärg3 2 4 3 2 3" xfId="5757" xr:uid="{00000000-0005-0000-0000-0000A5160000}"/>
    <cellStyle name="20% - Dekorfärg3 2 4 3 2 3 2" xfId="14642" xr:uid="{00000000-0005-0000-0000-00005A390000}"/>
    <cellStyle name="20% - Dekorfärg3 2 4 3 2 3 2 2" xfId="40293" xr:uid="{00000000-0005-0000-0000-00008D9D0000}"/>
    <cellStyle name="20% - Dekorfärg3 2 4 3 2 3 3" xfId="32139" xr:uid="{00000000-0005-0000-0000-0000B37D0000}"/>
    <cellStyle name="20% - Dekorfärg3 2 4 3 2 3 4" xfId="40294" xr:uid="{00000000-0005-0000-0000-00008E9D0000}"/>
    <cellStyle name="20% - Dekorfärg3 2 4 3 2 3_Tabell 6a K" xfId="26384" xr:uid="{00000000-0005-0000-0000-000038670000}"/>
    <cellStyle name="20% - Dekorfärg3 2 4 3 2 4" xfId="10257" xr:uid="{00000000-0005-0000-0000-000039280000}"/>
    <cellStyle name="20% - Dekorfärg3 2 4 3 2 4 2" xfId="40295" xr:uid="{00000000-0005-0000-0000-00008F9D0000}"/>
    <cellStyle name="20% - Dekorfärg3 2 4 3 2 4 2 2" xfId="40296" xr:uid="{00000000-0005-0000-0000-0000909D0000}"/>
    <cellStyle name="20% - Dekorfärg3 2 4 3 2 4 3" xfId="40297" xr:uid="{00000000-0005-0000-0000-0000919D0000}"/>
    <cellStyle name="20% - Dekorfärg3 2 4 3 2 5" xfId="27754" xr:uid="{00000000-0005-0000-0000-0000926C0000}"/>
    <cellStyle name="20% - Dekorfärg3 2 4 3 2 5 2" xfId="40298" xr:uid="{00000000-0005-0000-0000-0000929D0000}"/>
    <cellStyle name="20% - Dekorfärg3 2 4 3 2 6" xfId="40299" xr:uid="{00000000-0005-0000-0000-0000939D0000}"/>
    <cellStyle name="20% - Dekorfärg3 2 4 3 2 7" xfId="40300" xr:uid="{00000000-0005-0000-0000-0000949D0000}"/>
    <cellStyle name="20% - Dekorfärg3 2 4 3 2_Tabell 6a K" xfId="19396" xr:uid="{00000000-0005-0000-0000-0000EC4B0000}"/>
    <cellStyle name="20% - Dekorfärg3 2 4 3 3" xfId="2894" xr:uid="{00000000-0005-0000-0000-0000760B0000}"/>
    <cellStyle name="20% - Dekorfärg3 2 4 3 3 2" xfId="7280" xr:uid="{00000000-0005-0000-0000-0000981C0000}"/>
    <cellStyle name="20% - Dekorfärg3 2 4 3 3 2 2" xfId="16165" xr:uid="{00000000-0005-0000-0000-00004D3F0000}"/>
    <cellStyle name="20% - Dekorfärg3 2 4 3 3 2 2 2" xfId="40301" xr:uid="{00000000-0005-0000-0000-0000959D0000}"/>
    <cellStyle name="20% - Dekorfärg3 2 4 3 3 2 3" xfId="33662" xr:uid="{00000000-0005-0000-0000-0000A6830000}"/>
    <cellStyle name="20% - Dekorfärg3 2 4 3 3 2 4" xfId="40302" xr:uid="{00000000-0005-0000-0000-0000969D0000}"/>
    <cellStyle name="20% - Dekorfärg3 2 4 3 3 2_Tabell 6a K" xfId="25605" xr:uid="{00000000-0005-0000-0000-00002D640000}"/>
    <cellStyle name="20% - Dekorfärg3 2 4 3 3 3" xfId="11779" xr:uid="{00000000-0005-0000-0000-00002B2E0000}"/>
    <cellStyle name="20% - Dekorfärg3 2 4 3 3 3 2" xfId="40303" xr:uid="{00000000-0005-0000-0000-0000979D0000}"/>
    <cellStyle name="20% - Dekorfärg3 2 4 3 3 3 2 2" xfId="40304" xr:uid="{00000000-0005-0000-0000-0000989D0000}"/>
    <cellStyle name="20% - Dekorfärg3 2 4 3 3 3 3" xfId="40305" xr:uid="{00000000-0005-0000-0000-0000999D0000}"/>
    <cellStyle name="20% - Dekorfärg3 2 4 3 3 4" xfId="29276" xr:uid="{00000000-0005-0000-0000-000084720000}"/>
    <cellStyle name="20% - Dekorfärg3 2 4 3 3 4 2" xfId="40306" xr:uid="{00000000-0005-0000-0000-00009A9D0000}"/>
    <cellStyle name="20% - Dekorfärg3 2 4 3 3 5" xfId="40307" xr:uid="{00000000-0005-0000-0000-00009B9D0000}"/>
    <cellStyle name="20% - Dekorfärg3 2 4 3 3 6" xfId="40308" xr:uid="{00000000-0005-0000-0000-00009C9D0000}"/>
    <cellStyle name="20% - Dekorfärg3 2 4 3 3_Tabell 6a K" xfId="20453" xr:uid="{00000000-0005-0000-0000-00000D500000}"/>
    <cellStyle name="20% - Dekorfärg3 2 4 3 4" xfId="5087" xr:uid="{00000000-0005-0000-0000-000007140000}"/>
    <cellStyle name="20% - Dekorfärg3 2 4 3 4 2" xfId="13972" xr:uid="{00000000-0005-0000-0000-0000BC360000}"/>
    <cellStyle name="20% - Dekorfärg3 2 4 3 4 2 2" xfId="40309" xr:uid="{00000000-0005-0000-0000-00009D9D0000}"/>
    <cellStyle name="20% - Dekorfärg3 2 4 3 4 3" xfId="31469" xr:uid="{00000000-0005-0000-0000-0000157B0000}"/>
    <cellStyle name="20% - Dekorfärg3 2 4 3 4 4" xfId="40310" xr:uid="{00000000-0005-0000-0000-00009E9D0000}"/>
    <cellStyle name="20% - Dekorfärg3 2 4 3 4_Tabell 6a K" xfId="21794" xr:uid="{00000000-0005-0000-0000-00004A550000}"/>
    <cellStyle name="20% - Dekorfärg3 2 4 3 5" xfId="9587" xr:uid="{00000000-0005-0000-0000-00009B250000}"/>
    <cellStyle name="20% - Dekorfärg3 2 4 3 5 2" xfId="40311" xr:uid="{00000000-0005-0000-0000-00009F9D0000}"/>
    <cellStyle name="20% - Dekorfärg3 2 4 3 5 2 2" xfId="40312" xr:uid="{00000000-0005-0000-0000-0000A09D0000}"/>
    <cellStyle name="20% - Dekorfärg3 2 4 3 5 3" xfId="40313" xr:uid="{00000000-0005-0000-0000-0000A19D0000}"/>
    <cellStyle name="20% - Dekorfärg3 2 4 3 6" xfId="27084" xr:uid="{00000000-0005-0000-0000-0000F4690000}"/>
    <cellStyle name="20% - Dekorfärg3 2 4 3 6 2" xfId="40314" xr:uid="{00000000-0005-0000-0000-0000A29D0000}"/>
    <cellStyle name="20% - Dekorfärg3 2 4 3 7" xfId="40315" xr:uid="{00000000-0005-0000-0000-0000A39D0000}"/>
    <cellStyle name="20% - Dekorfärg3 2 4 3 8" xfId="40316" xr:uid="{00000000-0005-0000-0000-0000A49D0000}"/>
    <cellStyle name="20% - Dekorfärg3 2 4 3_Tabell 6a K" xfId="25376" xr:uid="{00000000-0005-0000-0000-000048630000}"/>
    <cellStyle name="20% - Dekorfärg3 2 4 4" xfId="1126" xr:uid="{00000000-0005-0000-0000-00008E040000}"/>
    <cellStyle name="20% - Dekorfärg3 2 4 4 2" xfId="1373" xr:uid="{00000000-0005-0000-0000-000085050000}"/>
    <cellStyle name="20% - Dekorfärg3 2 4 4 2 2" xfId="3565" xr:uid="{00000000-0005-0000-0000-0000150E0000}"/>
    <cellStyle name="20% - Dekorfärg3 2 4 4 2 2 2" xfId="7951" xr:uid="{00000000-0005-0000-0000-0000371F0000}"/>
    <cellStyle name="20% - Dekorfärg3 2 4 4 2 2 2 2" xfId="16836" xr:uid="{00000000-0005-0000-0000-0000EC410000}"/>
    <cellStyle name="20% - Dekorfärg3 2 4 4 2 2 2 2 2" xfId="40317" xr:uid="{00000000-0005-0000-0000-0000A59D0000}"/>
    <cellStyle name="20% - Dekorfärg3 2 4 4 2 2 2 3" xfId="34333" xr:uid="{00000000-0005-0000-0000-000045860000}"/>
    <cellStyle name="20% - Dekorfärg3 2 4 4 2 2 2_Tabell 6a K" xfId="22741" xr:uid="{00000000-0005-0000-0000-0000FD580000}"/>
    <cellStyle name="20% - Dekorfärg3 2 4 4 2 2 3" xfId="12450" xr:uid="{00000000-0005-0000-0000-0000CA300000}"/>
    <cellStyle name="20% - Dekorfärg3 2 4 4 2 2 3 2" xfId="40318" xr:uid="{00000000-0005-0000-0000-0000A69D0000}"/>
    <cellStyle name="20% - Dekorfärg3 2 4 4 2 2 4" xfId="29947" xr:uid="{00000000-0005-0000-0000-000023750000}"/>
    <cellStyle name="20% - Dekorfärg3 2 4 4 2 2 5" xfId="40319" xr:uid="{00000000-0005-0000-0000-0000A79D0000}"/>
    <cellStyle name="20% - Dekorfärg3 2 4 4 2 2_Tabell 6a K" xfId="23117" xr:uid="{00000000-0005-0000-0000-0000755A0000}"/>
    <cellStyle name="20% - Dekorfärg3 2 4 4 2 3" xfId="5758" xr:uid="{00000000-0005-0000-0000-0000A6160000}"/>
    <cellStyle name="20% - Dekorfärg3 2 4 4 2 3 2" xfId="14643" xr:uid="{00000000-0005-0000-0000-00005B390000}"/>
    <cellStyle name="20% - Dekorfärg3 2 4 4 2 3 2 2" xfId="40320" xr:uid="{00000000-0005-0000-0000-0000A89D0000}"/>
    <cellStyle name="20% - Dekorfärg3 2 4 4 2 3 3" xfId="32140" xr:uid="{00000000-0005-0000-0000-0000B47D0000}"/>
    <cellStyle name="20% - Dekorfärg3 2 4 4 2 3 4" xfId="40321" xr:uid="{00000000-0005-0000-0000-0000A99D0000}"/>
    <cellStyle name="20% - Dekorfärg3 2 4 4 2 3_Tabell 6a K" xfId="25139" xr:uid="{00000000-0005-0000-0000-00005B620000}"/>
    <cellStyle name="20% - Dekorfärg3 2 4 4 2 4" xfId="10258" xr:uid="{00000000-0005-0000-0000-00003A280000}"/>
    <cellStyle name="20% - Dekorfärg3 2 4 4 2 4 2" xfId="40322" xr:uid="{00000000-0005-0000-0000-0000AA9D0000}"/>
    <cellStyle name="20% - Dekorfärg3 2 4 4 2 4 2 2" xfId="40323" xr:uid="{00000000-0005-0000-0000-0000AB9D0000}"/>
    <cellStyle name="20% - Dekorfärg3 2 4 4 2 4 3" xfId="40324" xr:uid="{00000000-0005-0000-0000-0000AC9D0000}"/>
    <cellStyle name="20% - Dekorfärg3 2 4 4 2 5" xfId="27755" xr:uid="{00000000-0005-0000-0000-0000936C0000}"/>
    <cellStyle name="20% - Dekorfärg3 2 4 4 2 5 2" xfId="40325" xr:uid="{00000000-0005-0000-0000-0000AD9D0000}"/>
    <cellStyle name="20% - Dekorfärg3 2 4 4 2 6" xfId="40326" xr:uid="{00000000-0005-0000-0000-0000AE9D0000}"/>
    <cellStyle name="20% - Dekorfärg3 2 4 4 2 7" xfId="40327" xr:uid="{00000000-0005-0000-0000-0000AF9D0000}"/>
    <cellStyle name="20% - Dekorfärg3 2 4 4 2_Tabell 6a K" xfId="18866" xr:uid="{00000000-0005-0000-0000-0000DA490000}"/>
    <cellStyle name="20% - Dekorfärg3 2 4 4 3" xfId="3318" xr:uid="{00000000-0005-0000-0000-00001E0D0000}"/>
    <cellStyle name="20% - Dekorfärg3 2 4 4 3 2" xfId="7704" xr:uid="{00000000-0005-0000-0000-0000401E0000}"/>
    <cellStyle name="20% - Dekorfärg3 2 4 4 3 2 2" xfId="16589" xr:uid="{00000000-0005-0000-0000-0000F5400000}"/>
    <cellStyle name="20% - Dekorfärg3 2 4 4 3 2 2 2" xfId="40328" xr:uid="{00000000-0005-0000-0000-0000B09D0000}"/>
    <cellStyle name="20% - Dekorfärg3 2 4 4 3 2 3" xfId="34086" xr:uid="{00000000-0005-0000-0000-00004E850000}"/>
    <cellStyle name="20% - Dekorfärg3 2 4 4 3 2 4" xfId="40329" xr:uid="{00000000-0005-0000-0000-0000B19D0000}"/>
    <cellStyle name="20% - Dekorfärg3 2 4 4 3 2_Tabell 6a K" xfId="23864" xr:uid="{00000000-0005-0000-0000-0000605D0000}"/>
    <cellStyle name="20% - Dekorfärg3 2 4 4 3 3" xfId="12203" xr:uid="{00000000-0005-0000-0000-0000D32F0000}"/>
    <cellStyle name="20% - Dekorfärg3 2 4 4 3 3 2" xfId="40330" xr:uid="{00000000-0005-0000-0000-0000B29D0000}"/>
    <cellStyle name="20% - Dekorfärg3 2 4 4 3 3 2 2" xfId="40331" xr:uid="{00000000-0005-0000-0000-0000B39D0000}"/>
    <cellStyle name="20% - Dekorfärg3 2 4 4 3 3 3" xfId="40332" xr:uid="{00000000-0005-0000-0000-0000B49D0000}"/>
    <cellStyle name="20% - Dekorfärg3 2 4 4 3 4" xfId="29700" xr:uid="{00000000-0005-0000-0000-00002C740000}"/>
    <cellStyle name="20% - Dekorfärg3 2 4 4 3 4 2" xfId="40333" xr:uid="{00000000-0005-0000-0000-0000B59D0000}"/>
    <cellStyle name="20% - Dekorfärg3 2 4 4 3 5" xfId="40334" xr:uid="{00000000-0005-0000-0000-0000B69D0000}"/>
    <cellStyle name="20% - Dekorfärg3 2 4 4 3 6" xfId="40335" xr:uid="{00000000-0005-0000-0000-0000B79D0000}"/>
    <cellStyle name="20% - Dekorfärg3 2 4 4 3_Tabell 6a K" xfId="18832" xr:uid="{00000000-0005-0000-0000-0000B8490000}"/>
    <cellStyle name="20% - Dekorfärg3 2 4 4 4" xfId="5511" xr:uid="{00000000-0005-0000-0000-0000AF150000}"/>
    <cellStyle name="20% - Dekorfärg3 2 4 4 4 2" xfId="14396" xr:uid="{00000000-0005-0000-0000-000064380000}"/>
    <cellStyle name="20% - Dekorfärg3 2 4 4 4 2 2" xfId="40336" xr:uid="{00000000-0005-0000-0000-0000B89D0000}"/>
    <cellStyle name="20% - Dekorfärg3 2 4 4 4 3" xfId="31893" xr:uid="{00000000-0005-0000-0000-0000BD7C0000}"/>
    <cellStyle name="20% - Dekorfärg3 2 4 4 4 4" xfId="40337" xr:uid="{00000000-0005-0000-0000-0000B99D0000}"/>
    <cellStyle name="20% - Dekorfärg3 2 4 4 4_Tabell 6a K" xfId="22263" xr:uid="{00000000-0005-0000-0000-00001F570000}"/>
    <cellStyle name="20% - Dekorfärg3 2 4 4 5" xfId="10011" xr:uid="{00000000-0005-0000-0000-000043270000}"/>
    <cellStyle name="20% - Dekorfärg3 2 4 4 5 2" xfId="40338" xr:uid="{00000000-0005-0000-0000-0000BA9D0000}"/>
    <cellStyle name="20% - Dekorfärg3 2 4 4 5 2 2" xfId="40339" xr:uid="{00000000-0005-0000-0000-0000BB9D0000}"/>
    <cellStyle name="20% - Dekorfärg3 2 4 4 5 3" xfId="40340" xr:uid="{00000000-0005-0000-0000-0000BC9D0000}"/>
    <cellStyle name="20% - Dekorfärg3 2 4 4 6" xfId="27508" xr:uid="{00000000-0005-0000-0000-00009C6B0000}"/>
    <cellStyle name="20% - Dekorfärg3 2 4 4 6 2" xfId="40341" xr:uid="{00000000-0005-0000-0000-0000BD9D0000}"/>
    <cellStyle name="20% - Dekorfärg3 2 4 4 7" xfId="40342" xr:uid="{00000000-0005-0000-0000-0000BE9D0000}"/>
    <cellStyle name="20% - Dekorfärg3 2 4 4 8" xfId="40343" xr:uid="{00000000-0005-0000-0000-0000BF9D0000}"/>
    <cellStyle name="20% - Dekorfärg3 2 4 4_Tabell 6a K" xfId="19134" xr:uid="{00000000-0005-0000-0000-0000E64A0000}"/>
    <cellStyle name="20% - Dekorfärg3 2 4 5" xfId="1369" xr:uid="{00000000-0005-0000-0000-000081050000}"/>
    <cellStyle name="20% - Dekorfärg3 2 4 5 2" xfId="3561" xr:uid="{00000000-0005-0000-0000-0000110E0000}"/>
    <cellStyle name="20% - Dekorfärg3 2 4 5 2 2" xfId="7947" xr:uid="{00000000-0005-0000-0000-0000331F0000}"/>
    <cellStyle name="20% - Dekorfärg3 2 4 5 2 2 2" xfId="16832" xr:uid="{00000000-0005-0000-0000-0000E8410000}"/>
    <cellStyle name="20% - Dekorfärg3 2 4 5 2 2 2 2" xfId="40344" xr:uid="{00000000-0005-0000-0000-0000C09D0000}"/>
    <cellStyle name="20% - Dekorfärg3 2 4 5 2 2 3" xfId="34329" xr:uid="{00000000-0005-0000-0000-000041860000}"/>
    <cellStyle name="20% - Dekorfärg3 2 4 5 2 2_Tabell 6a K" xfId="26175" xr:uid="{00000000-0005-0000-0000-000067660000}"/>
    <cellStyle name="20% - Dekorfärg3 2 4 5 2 3" xfId="12446" xr:uid="{00000000-0005-0000-0000-0000C6300000}"/>
    <cellStyle name="20% - Dekorfärg3 2 4 5 2 3 2" xfId="40345" xr:uid="{00000000-0005-0000-0000-0000C19D0000}"/>
    <cellStyle name="20% - Dekorfärg3 2 4 5 2 4" xfId="29943" xr:uid="{00000000-0005-0000-0000-00001F750000}"/>
    <cellStyle name="20% - Dekorfärg3 2 4 5 2 5" xfId="40346" xr:uid="{00000000-0005-0000-0000-0000C29D0000}"/>
    <cellStyle name="20% - Dekorfärg3 2 4 5 2_Tabell 6a K" xfId="25908" xr:uid="{00000000-0005-0000-0000-00005C650000}"/>
    <cellStyle name="20% - Dekorfärg3 2 4 5 3" xfId="5754" xr:uid="{00000000-0005-0000-0000-0000A2160000}"/>
    <cellStyle name="20% - Dekorfärg3 2 4 5 3 2" xfId="14639" xr:uid="{00000000-0005-0000-0000-000057390000}"/>
    <cellStyle name="20% - Dekorfärg3 2 4 5 3 2 2" xfId="40347" xr:uid="{00000000-0005-0000-0000-0000C39D0000}"/>
    <cellStyle name="20% - Dekorfärg3 2 4 5 3 3" xfId="32136" xr:uid="{00000000-0005-0000-0000-0000B07D0000}"/>
    <cellStyle name="20% - Dekorfärg3 2 4 5 3 4" xfId="40348" xr:uid="{00000000-0005-0000-0000-0000C49D0000}"/>
    <cellStyle name="20% - Dekorfärg3 2 4 5 3_Tabell 6a K" xfId="20759" xr:uid="{00000000-0005-0000-0000-00003F510000}"/>
    <cellStyle name="20% - Dekorfärg3 2 4 5 4" xfId="10254" xr:uid="{00000000-0005-0000-0000-000036280000}"/>
    <cellStyle name="20% - Dekorfärg3 2 4 5 4 2" xfId="40349" xr:uid="{00000000-0005-0000-0000-0000C59D0000}"/>
    <cellStyle name="20% - Dekorfärg3 2 4 5 4 2 2" xfId="40350" xr:uid="{00000000-0005-0000-0000-0000C69D0000}"/>
    <cellStyle name="20% - Dekorfärg3 2 4 5 4 3" xfId="40351" xr:uid="{00000000-0005-0000-0000-0000C79D0000}"/>
    <cellStyle name="20% - Dekorfärg3 2 4 5 5" xfId="27751" xr:uid="{00000000-0005-0000-0000-00008F6C0000}"/>
    <cellStyle name="20% - Dekorfärg3 2 4 5 5 2" xfId="40352" xr:uid="{00000000-0005-0000-0000-0000C89D0000}"/>
    <cellStyle name="20% - Dekorfärg3 2 4 5 6" xfId="40353" xr:uid="{00000000-0005-0000-0000-0000C99D0000}"/>
    <cellStyle name="20% - Dekorfärg3 2 4 5 7" xfId="40354" xr:uid="{00000000-0005-0000-0000-0000CA9D0000}"/>
    <cellStyle name="20% - Dekorfärg3 2 4 5_Tabell 6a K" xfId="20468" xr:uid="{00000000-0005-0000-0000-00001C500000}"/>
    <cellStyle name="20% - Dekorfärg3 2 4 6" xfId="2470" xr:uid="{00000000-0005-0000-0000-0000CE090000}"/>
    <cellStyle name="20% - Dekorfärg3 2 4 6 2" xfId="6856" xr:uid="{00000000-0005-0000-0000-0000F01A0000}"/>
    <cellStyle name="20% - Dekorfärg3 2 4 6 2 2" xfId="15741" xr:uid="{00000000-0005-0000-0000-0000A53D0000}"/>
    <cellStyle name="20% - Dekorfärg3 2 4 6 2 2 2" xfId="40355" xr:uid="{00000000-0005-0000-0000-0000CB9D0000}"/>
    <cellStyle name="20% - Dekorfärg3 2 4 6 2 3" xfId="33238" xr:uid="{00000000-0005-0000-0000-0000FE810000}"/>
    <cellStyle name="20% - Dekorfärg3 2 4 6 2 4" xfId="40356" xr:uid="{00000000-0005-0000-0000-0000CC9D0000}"/>
    <cellStyle name="20% - Dekorfärg3 2 4 6 2_Tabell 6a K" xfId="19044" xr:uid="{00000000-0005-0000-0000-00008C4A0000}"/>
    <cellStyle name="20% - Dekorfärg3 2 4 6 3" xfId="11355" xr:uid="{00000000-0005-0000-0000-0000832C0000}"/>
    <cellStyle name="20% - Dekorfärg3 2 4 6 3 2" xfId="40357" xr:uid="{00000000-0005-0000-0000-0000CD9D0000}"/>
    <cellStyle name="20% - Dekorfärg3 2 4 6 3 2 2" xfId="40358" xr:uid="{00000000-0005-0000-0000-0000CE9D0000}"/>
    <cellStyle name="20% - Dekorfärg3 2 4 6 3 3" xfId="40359" xr:uid="{00000000-0005-0000-0000-0000CF9D0000}"/>
    <cellStyle name="20% - Dekorfärg3 2 4 6 4" xfId="28852" xr:uid="{00000000-0005-0000-0000-0000DC700000}"/>
    <cellStyle name="20% - Dekorfärg3 2 4 6 4 2" xfId="40360" xr:uid="{00000000-0005-0000-0000-0000D09D0000}"/>
    <cellStyle name="20% - Dekorfärg3 2 4 6 5" xfId="40361" xr:uid="{00000000-0005-0000-0000-0000D19D0000}"/>
    <cellStyle name="20% - Dekorfärg3 2 4 6 6" xfId="40362" xr:uid="{00000000-0005-0000-0000-0000D29D0000}"/>
    <cellStyle name="20% - Dekorfärg3 2 4 6_Tabell 6a K" xfId="23018" xr:uid="{00000000-0005-0000-0000-0000125A0000}"/>
    <cellStyle name="20% - Dekorfärg3 2 4 7" xfId="4663" xr:uid="{00000000-0005-0000-0000-00005F120000}"/>
    <cellStyle name="20% - Dekorfärg3 2 4 7 2" xfId="13548" xr:uid="{00000000-0005-0000-0000-000014350000}"/>
    <cellStyle name="20% - Dekorfärg3 2 4 7 2 2" xfId="40363" xr:uid="{00000000-0005-0000-0000-0000D39D0000}"/>
    <cellStyle name="20% - Dekorfärg3 2 4 7 3" xfId="31045" xr:uid="{00000000-0005-0000-0000-00006D790000}"/>
    <cellStyle name="20% - Dekorfärg3 2 4 7 4" xfId="40364" xr:uid="{00000000-0005-0000-0000-0000D49D0000}"/>
    <cellStyle name="20% - Dekorfärg3 2 4 7_Tabell 6a K" xfId="19571" xr:uid="{00000000-0005-0000-0000-00009B4C0000}"/>
    <cellStyle name="20% - Dekorfärg3 2 4 8" xfId="9163" xr:uid="{00000000-0005-0000-0000-0000F3230000}"/>
    <cellStyle name="20% - Dekorfärg3 2 4 8 2" xfId="40365" xr:uid="{00000000-0005-0000-0000-0000D59D0000}"/>
    <cellStyle name="20% - Dekorfärg3 2 4 8 2 2" xfId="40366" xr:uid="{00000000-0005-0000-0000-0000D69D0000}"/>
    <cellStyle name="20% - Dekorfärg3 2 4 8 3" xfId="40367" xr:uid="{00000000-0005-0000-0000-0000D79D0000}"/>
    <cellStyle name="20% - Dekorfärg3 2 4 9" xfId="26660" xr:uid="{00000000-0005-0000-0000-00004C680000}"/>
    <cellStyle name="20% - Dekorfärg3 2 4 9 2" xfId="40368" xr:uid="{00000000-0005-0000-0000-0000D89D0000}"/>
    <cellStyle name="20% - Dekorfärg3 2 4_Tabell 6a K" xfId="25219" xr:uid="{00000000-0005-0000-0000-0000AB620000}"/>
    <cellStyle name="20% - Dekorfärg3 2 5" xfId="164" xr:uid="{00000000-0005-0000-0000-0000CC000000}"/>
    <cellStyle name="20% - Dekorfärg3 2 5 10" xfId="40369" xr:uid="{00000000-0005-0000-0000-0000D99D0000}"/>
    <cellStyle name="20% - Dekorfärg3 2 5 11" xfId="40370" xr:uid="{00000000-0005-0000-0000-0000DA9D0000}"/>
    <cellStyle name="20% - Dekorfärg3 2 5 12" xfId="40371" xr:uid="{00000000-0005-0000-0000-0000DB9D0000}"/>
    <cellStyle name="20% - Dekorfärg3 2 5 2" xfId="376" xr:uid="{00000000-0005-0000-0000-0000A0010000}"/>
    <cellStyle name="20% - Dekorfärg3 2 5 2 2" xfId="800" xr:uid="{00000000-0005-0000-0000-000048030000}"/>
    <cellStyle name="20% - Dekorfärg3 2 5 2 2 2" xfId="1376" xr:uid="{00000000-0005-0000-0000-000088050000}"/>
    <cellStyle name="20% - Dekorfärg3 2 5 2 2 2 2" xfId="3568" xr:uid="{00000000-0005-0000-0000-0000180E0000}"/>
    <cellStyle name="20% - Dekorfärg3 2 5 2 2 2 2 2" xfId="7954" xr:uid="{00000000-0005-0000-0000-00003A1F0000}"/>
    <cellStyle name="20% - Dekorfärg3 2 5 2 2 2 2 2 2" xfId="16839" xr:uid="{00000000-0005-0000-0000-0000EF410000}"/>
    <cellStyle name="20% - Dekorfärg3 2 5 2 2 2 2 2 2 2" xfId="40372" xr:uid="{00000000-0005-0000-0000-0000DC9D0000}"/>
    <cellStyle name="20% - Dekorfärg3 2 5 2 2 2 2 2 3" xfId="34336" xr:uid="{00000000-0005-0000-0000-000048860000}"/>
    <cellStyle name="20% - Dekorfärg3 2 5 2 2 2 2 2_Tabell 6a K" xfId="25030" xr:uid="{00000000-0005-0000-0000-0000EE610000}"/>
    <cellStyle name="20% - Dekorfärg3 2 5 2 2 2 2 3" xfId="12453" xr:uid="{00000000-0005-0000-0000-0000CD300000}"/>
    <cellStyle name="20% - Dekorfärg3 2 5 2 2 2 2 3 2" xfId="40373" xr:uid="{00000000-0005-0000-0000-0000DD9D0000}"/>
    <cellStyle name="20% - Dekorfärg3 2 5 2 2 2 2 4" xfId="29950" xr:uid="{00000000-0005-0000-0000-000026750000}"/>
    <cellStyle name="20% - Dekorfärg3 2 5 2 2 2 2 5" xfId="40374" xr:uid="{00000000-0005-0000-0000-0000DE9D0000}"/>
    <cellStyle name="20% - Dekorfärg3 2 5 2 2 2 2_Tabell 6a K" xfId="17856" xr:uid="{00000000-0005-0000-0000-0000E8450000}"/>
    <cellStyle name="20% - Dekorfärg3 2 5 2 2 2 3" xfId="5761" xr:uid="{00000000-0005-0000-0000-0000A9160000}"/>
    <cellStyle name="20% - Dekorfärg3 2 5 2 2 2 3 2" xfId="14646" xr:uid="{00000000-0005-0000-0000-00005E390000}"/>
    <cellStyle name="20% - Dekorfärg3 2 5 2 2 2 3 2 2" xfId="40375" xr:uid="{00000000-0005-0000-0000-0000DF9D0000}"/>
    <cellStyle name="20% - Dekorfärg3 2 5 2 2 2 3 3" xfId="32143" xr:uid="{00000000-0005-0000-0000-0000B77D0000}"/>
    <cellStyle name="20% - Dekorfärg3 2 5 2 2 2 3 4" xfId="40376" xr:uid="{00000000-0005-0000-0000-0000E09D0000}"/>
    <cellStyle name="20% - Dekorfärg3 2 5 2 2 2 3_Tabell 6a K" xfId="19937" xr:uid="{00000000-0005-0000-0000-0000094E0000}"/>
    <cellStyle name="20% - Dekorfärg3 2 5 2 2 2 4" xfId="10261" xr:uid="{00000000-0005-0000-0000-00003D280000}"/>
    <cellStyle name="20% - Dekorfärg3 2 5 2 2 2 4 2" xfId="40377" xr:uid="{00000000-0005-0000-0000-0000E19D0000}"/>
    <cellStyle name="20% - Dekorfärg3 2 5 2 2 2 4 2 2" xfId="40378" xr:uid="{00000000-0005-0000-0000-0000E29D0000}"/>
    <cellStyle name="20% - Dekorfärg3 2 5 2 2 2 4 3" xfId="40379" xr:uid="{00000000-0005-0000-0000-0000E39D0000}"/>
    <cellStyle name="20% - Dekorfärg3 2 5 2 2 2 5" xfId="27758" xr:uid="{00000000-0005-0000-0000-0000966C0000}"/>
    <cellStyle name="20% - Dekorfärg3 2 5 2 2 2 5 2" xfId="40380" xr:uid="{00000000-0005-0000-0000-0000E49D0000}"/>
    <cellStyle name="20% - Dekorfärg3 2 5 2 2 2 6" xfId="40381" xr:uid="{00000000-0005-0000-0000-0000E59D0000}"/>
    <cellStyle name="20% - Dekorfärg3 2 5 2 2 2 7" xfId="40382" xr:uid="{00000000-0005-0000-0000-0000E69D0000}"/>
    <cellStyle name="20% - Dekorfärg3 2 5 2 2 2_Tabell 6a K" xfId="24005" xr:uid="{00000000-0005-0000-0000-0000ED5D0000}"/>
    <cellStyle name="20% - Dekorfärg3 2 5 2 2 3" xfId="2992" xr:uid="{00000000-0005-0000-0000-0000D80B0000}"/>
    <cellStyle name="20% - Dekorfärg3 2 5 2 2 3 2" xfId="7378" xr:uid="{00000000-0005-0000-0000-0000FA1C0000}"/>
    <cellStyle name="20% - Dekorfärg3 2 5 2 2 3 2 2" xfId="16263" xr:uid="{00000000-0005-0000-0000-0000AF3F0000}"/>
    <cellStyle name="20% - Dekorfärg3 2 5 2 2 3 2 2 2" xfId="40383" xr:uid="{00000000-0005-0000-0000-0000E79D0000}"/>
    <cellStyle name="20% - Dekorfärg3 2 5 2 2 3 2 3" xfId="33760" xr:uid="{00000000-0005-0000-0000-000008840000}"/>
    <cellStyle name="20% - Dekorfärg3 2 5 2 2 3 2 4" xfId="40384" xr:uid="{00000000-0005-0000-0000-0000E89D0000}"/>
    <cellStyle name="20% - Dekorfärg3 2 5 2 2 3 2_Tabell 6a K" xfId="18499" xr:uid="{00000000-0005-0000-0000-00006B480000}"/>
    <cellStyle name="20% - Dekorfärg3 2 5 2 2 3 3" xfId="11877" xr:uid="{00000000-0005-0000-0000-00008D2E0000}"/>
    <cellStyle name="20% - Dekorfärg3 2 5 2 2 3 3 2" xfId="40385" xr:uid="{00000000-0005-0000-0000-0000E99D0000}"/>
    <cellStyle name="20% - Dekorfärg3 2 5 2 2 3 3 2 2" xfId="40386" xr:uid="{00000000-0005-0000-0000-0000EA9D0000}"/>
    <cellStyle name="20% - Dekorfärg3 2 5 2 2 3 3 3" xfId="40387" xr:uid="{00000000-0005-0000-0000-0000EB9D0000}"/>
    <cellStyle name="20% - Dekorfärg3 2 5 2 2 3 4" xfId="29374" xr:uid="{00000000-0005-0000-0000-0000E6720000}"/>
    <cellStyle name="20% - Dekorfärg3 2 5 2 2 3 4 2" xfId="40388" xr:uid="{00000000-0005-0000-0000-0000EC9D0000}"/>
    <cellStyle name="20% - Dekorfärg3 2 5 2 2 3 5" xfId="40389" xr:uid="{00000000-0005-0000-0000-0000ED9D0000}"/>
    <cellStyle name="20% - Dekorfärg3 2 5 2 2 3 6" xfId="40390" xr:uid="{00000000-0005-0000-0000-0000EE9D0000}"/>
    <cellStyle name="20% - Dekorfärg3 2 5 2 2 3_Tabell 6a K" xfId="20084" xr:uid="{00000000-0005-0000-0000-00009C4E0000}"/>
    <cellStyle name="20% - Dekorfärg3 2 5 2 2 4" xfId="5185" xr:uid="{00000000-0005-0000-0000-000069140000}"/>
    <cellStyle name="20% - Dekorfärg3 2 5 2 2 4 2" xfId="14070" xr:uid="{00000000-0005-0000-0000-00001E370000}"/>
    <cellStyle name="20% - Dekorfärg3 2 5 2 2 4 2 2" xfId="40391" xr:uid="{00000000-0005-0000-0000-0000EF9D0000}"/>
    <cellStyle name="20% - Dekorfärg3 2 5 2 2 4 3" xfId="31567" xr:uid="{00000000-0005-0000-0000-0000777B0000}"/>
    <cellStyle name="20% - Dekorfärg3 2 5 2 2 4 4" xfId="40392" xr:uid="{00000000-0005-0000-0000-0000F09D0000}"/>
    <cellStyle name="20% - Dekorfärg3 2 5 2 2 4_Tabell 6a K" xfId="18716" xr:uid="{00000000-0005-0000-0000-000044490000}"/>
    <cellStyle name="20% - Dekorfärg3 2 5 2 2 5" xfId="9685" xr:uid="{00000000-0005-0000-0000-0000FD250000}"/>
    <cellStyle name="20% - Dekorfärg3 2 5 2 2 5 2" xfId="40393" xr:uid="{00000000-0005-0000-0000-0000F19D0000}"/>
    <cellStyle name="20% - Dekorfärg3 2 5 2 2 5 2 2" xfId="40394" xr:uid="{00000000-0005-0000-0000-0000F29D0000}"/>
    <cellStyle name="20% - Dekorfärg3 2 5 2 2 5 3" xfId="40395" xr:uid="{00000000-0005-0000-0000-0000F39D0000}"/>
    <cellStyle name="20% - Dekorfärg3 2 5 2 2 6" xfId="27182" xr:uid="{00000000-0005-0000-0000-0000566A0000}"/>
    <cellStyle name="20% - Dekorfärg3 2 5 2 2 6 2" xfId="40396" xr:uid="{00000000-0005-0000-0000-0000F49D0000}"/>
    <cellStyle name="20% - Dekorfärg3 2 5 2 2 7" xfId="40397" xr:uid="{00000000-0005-0000-0000-0000F59D0000}"/>
    <cellStyle name="20% - Dekorfärg3 2 5 2 2 8" xfId="40398" xr:uid="{00000000-0005-0000-0000-0000F69D0000}"/>
    <cellStyle name="20% - Dekorfärg3 2 5 2 2_Tabell 6a K" xfId="23738" xr:uid="{00000000-0005-0000-0000-0000E25C0000}"/>
    <cellStyle name="20% - Dekorfärg3 2 5 2 3" xfId="1375" xr:uid="{00000000-0005-0000-0000-000087050000}"/>
    <cellStyle name="20% - Dekorfärg3 2 5 2 3 2" xfId="3567" xr:uid="{00000000-0005-0000-0000-0000170E0000}"/>
    <cellStyle name="20% - Dekorfärg3 2 5 2 3 2 2" xfId="7953" xr:uid="{00000000-0005-0000-0000-0000391F0000}"/>
    <cellStyle name="20% - Dekorfärg3 2 5 2 3 2 2 2" xfId="16838" xr:uid="{00000000-0005-0000-0000-0000EE410000}"/>
    <cellStyle name="20% - Dekorfärg3 2 5 2 3 2 2 2 2" xfId="40399" xr:uid="{00000000-0005-0000-0000-0000F79D0000}"/>
    <cellStyle name="20% - Dekorfärg3 2 5 2 3 2 2 3" xfId="34335" xr:uid="{00000000-0005-0000-0000-000047860000}"/>
    <cellStyle name="20% - Dekorfärg3 2 5 2 3 2 2_Tabell 6a K" xfId="23624" xr:uid="{00000000-0005-0000-0000-0000705C0000}"/>
    <cellStyle name="20% - Dekorfärg3 2 5 2 3 2 3" xfId="12452" xr:uid="{00000000-0005-0000-0000-0000CC300000}"/>
    <cellStyle name="20% - Dekorfärg3 2 5 2 3 2 3 2" xfId="40400" xr:uid="{00000000-0005-0000-0000-0000F89D0000}"/>
    <cellStyle name="20% - Dekorfärg3 2 5 2 3 2 4" xfId="29949" xr:uid="{00000000-0005-0000-0000-000025750000}"/>
    <cellStyle name="20% - Dekorfärg3 2 5 2 3 2 5" xfId="40401" xr:uid="{00000000-0005-0000-0000-0000F99D0000}"/>
    <cellStyle name="20% - Dekorfärg3 2 5 2 3 2_Tabell 6a K" xfId="24912" xr:uid="{00000000-0005-0000-0000-000078610000}"/>
    <cellStyle name="20% - Dekorfärg3 2 5 2 3 3" xfId="5760" xr:uid="{00000000-0005-0000-0000-0000A8160000}"/>
    <cellStyle name="20% - Dekorfärg3 2 5 2 3 3 2" xfId="14645" xr:uid="{00000000-0005-0000-0000-00005D390000}"/>
    <cellStyle name="20% - Dekorfärg3 2 5 2 3 3 2 2" xfId="40402" xr:uid="{00000000-0005-0000-0000-0000FA9D0000}"/>
    <cellStyle name="20% - Dekorfärg3 2 5 2 3 3 3" xfId="32142" xr:uid="{00000000-0005-0000-0000-0000B67D0000}"/>
    <cellStyle name="20% - Dekorfärg3 2 5 2 3 3 4" xfId="40403" xr:uid="{00000000-0005-0000-0000-0000FB9D0000}"/>
    <cellStyle name="20% - Dekorfärg3 2 5 2 3 3_Tabell 6a K" xfId="23357" xr:uid="{00000000-0005-0000-0000-0000655B0000}"/>
    <cellStyle name="20% - Dekorfärg3 2 5 2 3 4" xfId="10260" xr:uid="{00000000-0005-0000-0000-00003C280000}"/>
    <cellStyle name="20% - Dekorfärg3 2 5 2 3 4 2" xfId="40404" xr:uid="{00000000-0005-0000-0000-0000FC9D0000}"/>
    <cellStyle name="20% - Dekorfärg3 2 5 2 3 4 2 2" xfId="40405" xr:uid="{00000000-0005-0000-0000-0000FD9D0000}"/>
    <cellStyle name="20% - Dekorfärg3 2 5 2 3 4 3" xfId="40406" xr:uid="{00000000-0005-0000-0000-0000FE9D0000}"/>
    <cellStyle name="20% - Dekorfärg3 2 5 2 3 5" xfId="27757" xr:uid="{00000000-0005-0000-0000-0000956C0000}"/>
    <cellStyle name="20% - Dekorfärg3 2 5 2 3 5 2" xfId="40407" xr:uid="{00000000-0005-0000-0000-0000FF9D0000}"/>
    <cellStyle name="20% - Dekorfärg3 2 5 2 3 6" xfId="40408" xr:uid="{00000000-0005-0000-0000-0000009E0000}"/>
    <cellStyle name="20% - Dekorfärg3 2 5 2 3 7" xfId="40409" xr:uid="{00000000-0005-0000-0000-0000019E0000}"/>
    <cellStyle name="20% - Dekorfärg3 2 5 2 3_Tabell 6a K" xfId="25287" xr:uid="{00000000-0005-0000-0000-0000EF620000}"/>
    <cellStyle name="20% - Dekorfärg3 2 5 2 4" xfId="2568" xr:uid="{00000000-0005-0000-0000-0000300A0000}"/>
    <cellStyle name="20% - Dekorfärg3 2 5 2 4 2" xfId="6954" xr:uid="{00000000-0005-0000-0000-0000521B0000}"/>
    <cellStyle name="20% - Dekorfärg3 2 5 2 4 2 2" xfId="15839" xr:uid="{00000000-0005-0000-0000-0000073E0000}"/>
    <cellStyle name="20% - Dekorfärg3 2 5 2 4 2 2 2" xfId="40410" xr:uid="{00000000-0005-0000-0000-0000029E0000}"/>
    <cellStyle name="20% - Dekorfärg3 2 5 2 4 2 3" xfId="33336" xr:uid="{00000000-0005-0000-0000-000060820000}"/>
    <cellStyle name="20% - Dekorfärg3 2 5 2 4 2 4" xfId="40411" xr:uid="{00000000-0005-0000-0000-0000039E0000}"/>
    <cellStyle name="20% - Dekorfärg3 2 5 2 4 2_Tabell 6a K" xfId="18077" xr:uid="{00000000-0005-0000-0000-0000C5460000}"/>
    <cellStyle name="20% - Dekorfärg3 2 5 2 4 3" xfId="11453" xr:uid="{00000000-0005-0000-0000-0000E52C0000}"/>
    <cellStyle name="20% - Dekorfärg3 2 5 2 4 3 2" xfId="40412" xr:uid="{00000000-0005-0000-0000-0000049E0000}"/>
    <cellStyle name="20% - Dekorfärg3 2 5 2 4 3 2 2" xfId="40413" xr:uid="{00000000-0005-0000-0000-0000059E0000}"/>
    <cellStyle name="20% - Dekorfärg3 2 5 2 4 3 3" xfId="40414" xr:uid="{00000000-0005-0000-0000-0000069E0000}"/>
    <cellStyle name="20% - Dekorfärg3 2 5 2 4 4" xfId="28950" xr:uid="{00000000-0005-0000-0000-00003E710000}"/>
    <cellStyle name="20% - Dekorfärg3 2 5 2 4 4 2" xfId="40415" xr:uid="{00000000-0005-0000-0000-0000079E0000}"/>
    <cellStyle name="20% - Dekorfärg3 2 5 2 4 5" xfId="40416" xr:uid="{00000000-0005-0000-0000-0000089E0000}"/>
    <cellStyle name="20% - Dekorfärg3 2 5 2 4 6" xfId="40417" xr:uid="{00000000-0005-0000-0000-0000099E0000}"/>
    <cellStyle name="20% - Dekorfärg3 2 5 2 4_Tabell 6a K" xfId="26055" xr:uid="{00000000-0005-0000-0000-0000EF650000}"/>
    <cellStyle name="20% - Dekorfärg3 2 5 2 5" xfId="4761" xr:uid="{00000000-0005-0000-0000-0000C1120000}"/>
    <cellStyle name="20% - Dekorfärg3 2 5 2 5 2" xfId="13646" xr:uid="{00000000-0005-0000-0000-000076350000}"/>
    <cellStyle name="20% - Dekorfärg3 2 5 2 5 2 2" xfId="40418" xr:uid="{00000000-0005-0000-0000-00000A9E0000}"/>
    <cellStyle name="20% - Dekorfärg3 2 5 2 5 3" xfId="31143" xr:uid="{00000000-0005-0000-0000-0000CF790000}"/>
    <cellStyle name="20% - Dekorfärg3 2 5 2 5 4" xfId="40419" xr:uid="{00000000-0005-0000-0000-00000B9E0000}"/>
    <cellStyle name="20% - Dekorfärg3 2 5 2 5_Tabell 6a K" xfId="22637" xr:uid="{00000000-0005-0000-0000-000095580000}"/>
    <cellStyle name="20% - Dekorfärg3 2 5 2 6" xfId="9261" xr:uid="{00000000-0005-0000-0000-000055240000}"/>
    <cellStyle name="20% - Dekorfärg3 2 5 2 6 2" xfId="40420" xr:uid="{00000000-0005-0000-0000-00000C9E0000}"/>
    <cellStyle name="20% - Dekorfärg3 2 5 2 6 2 2" xfId="40421" xr:uid="{00000000-0005-0000-0000-00000D9E0000}"/>
    <cellStyle name="20% - Dekorfärg3 2 5 2 6 3" xfId="40422" xr:uid="{00000000-0005-0000-0000-00000E9E0000}"/>
    <cellStyle name="20% - Dekorfärg3 2 5 2 7" xfId="26758" xr:uid="{00000000-0005-0000-0000-0000AE680000}"/>
    <cellStyle name="20% - Dekorfärg3 2 5 2 7 2" xfId="40423" xr:uid="{00000000-0005-0000-0000-00000F9E0000}"/>
    <cellStyle name="20% - Dekorfärg3 2 5 2 8" xfId="40424" xr:uid="{00000000-0005-0000-0000-0000109E0000}"/>
    <cellStyle name="20% - Dekorfärg3 2 5 2 9" xfId="40425" xr:uid="{00000000-0005-0000-0000-0000119E0000}"/>
    <cellStyle name="20% - Dekorfärg3 2 5 2_Tabell 6a K" xfId="24808" xr:uid="{00000000-0005-0000-0000-000010610000}"/>
    <cellStyle name="20% - Dekorfärg3 2 5 3" xfId="588" xr:uid="{00000000-0005-0000-0000-000074020000}"/>
    <cellStyle name="20% - Dekorfärg3 2 5 3 2" xfId="1377" xr:uid="{00000000-0005-0000-0000-000089050000}"/>
    <cellStyle name="20% - Dekorfärg3 2 5 3 2 2" xfId="3569" xr:uid="{00000000-0005-0000-0000-0000190E0000}"/>
    <cellStyle name="20% - Dekorfärg3 2 5 3 2 2 2" xfId="7955" xr:uid="{00000000-0005-0000-0000-00003B1F0000}"/>
    <cellStyle name="20% - Dekorfärg3 2 5 3 2 2 2 2" xfId="16840" xr:uid="{00000000-0005-0000-0000-0000F0410000}"/>
    <cellStyle name="20% - Dekorfärg3 2 5 3 2 2 2 2 2" xfId="40426" xr:uid="{00000000-0005-0000-0000-0000129E0000}"/>
    <cellStyle name="20% - Dekorfärg3 2 5 3 2 2 2 3" xfId="34337" xr:uid="{00000000-0005-0000-0000-000049860000}"/>
    <cellStyle name="20% - Dekorfärg3 2 5 3 2 2 2_Tabell 6a K" xfId="24200" xr:uid="{00000000-0005-0000-0000-0000B05E0000}"/>
    <cellStyle name="20% - Dekorfärg3 2 5 3 2 2 3" xfId="12454" xr:uid="{00000000-0005-0000-0000-0000CE300000}"/>
    <cellStyle name="20% - Dekorfärg3 2 5 3 2 2 3 2" xfId="40427" xr:uid="{00000000-0005-0000-0000-0000139E0000}"/>
    <cellStyle name="20% - Dekorfärg3 2 5 3 2 2 4" xfId="29951" xr:uid="{00000000-0005-0000-0000-000027750000}"/>
    <cellStyle name="20% - Dekorfärg3 2 5 3 2 2 5" xfId="40428" xr:uid="{00000000-0005-0000-0000-0000149E0000}"/>
    <cellStyle name="20% - Dekorfärg3 2 5 3 2 2_Tabell 6a K" xfId="24156" xr:uid="{00000000-0005-0000-0000-0000845E0000}"/>
    <cellStyle name="20% - Dekorfärg3 2 5 3 2 3" xfId="5762" xr:uid="{00000000-0005-0000-0000-0000AA160000}"/>
    <cellStyle name="20% - Dekorfärg3 2 5 3 2 3 2" xfId="14647" xr:uid="{00000000-0005-0000-0000-00005F390000}"/>
    <cellStyle name="20% - Dekorfärg3 2 5 3 2 3 2 2" xfId="40429" xr:uid="{00000000-0005-0000-0000-0000159E0000}"/>
    <cellStyle name="20% - Dekorfärg3 2 5 3 2 3 3" xfId="32144" xr:uid="{00000000-0005-0000-0000-0000B87D0000}"/>
    <cellStyle name="20% - Dekorfärg3 2 5 3 2 3 4" xfId="40430" xr:uid="{00000000-0005-0000-0000-0000169E0000}"/>
    <cellStyle name="20% - Dekorfärg3 2 5 3 2 3_Tabell 6a K" xfId="20466" xr:uid="{00000000-0005-0000-0000-00001A500000}"/>
    <cellStyle name="20% - Dekorfärg3 2 5 3 2 4" xfId="10262" xr:uid="{00000000-0005-0000-0000-00003E280000}"/>
    <cellStyle name="20% - Dekorfärg3 2 5 3 2 4 2" xfId="40431" xr:uid="{00000000-0005-0000-0000-0000179E0000}"/>
    <cellStyle name="20% - Dekorfärg3 2 5 3 2 4 2 2" xfId="40432" xr:uid="{00000000-0005-0000-0000-0000189E0000}"/>
    <cellStyle name="20% - Dekorfärg3 2 5 3 2 4 3" xfId="40433" xr:uid="{00000000-0005-0000-0000-0000199E0000}"/>
    <cellStyle name="20% - Dekorfärg3 2 5 3 2 5" xfId="27759" xr:uid="{00000000-0005-0000-0000-0000976C0000}"/>
    <cellStyle name="20% - Dekorfärg3 2 5 3 2 5 2" xfId="40434" xr:uid="{00000000-0005-0000-0000-00001A9E0000}"/>
    <cellStyle name="20% - Dekorfärg3 2 5 3 2 6" xfId="40435" xr:uid="{00000000-0005-0000-0000-00001B9E0000}"/>
    <cellStyle name="20% - Dekorfärg3 2 5 3 2 7" xfId="40436" xr:uid="{00000000-0005-0000-0000-00001C9E0000}"/>
    <cellStyle name="20% - Dekorfärg3 2 5 3 2_Tabell 6a K" xfId="20572" xr:uid="{00000000-0005-0000-0000-000084500000}"/>
    <cellStyle name="20% - Dekorfärg3 2 5 3 3" xfId="2780" xr:uid="{00000000-0005-0000-0000-0000040B0000}"/>
    <cellStyle name="20% - Dekorfärg3 2 5 3 3 2" xfId="7166" xr:uid="{00000000-0005-0000-0000-0000261C0000}"/>
    <cellStyle name="20% - Dekorfärg3 2 5 3 3 2 2" xfId="16051" xr:uid="{00000000-0005-0000-0000-0000DB3E0000}"/>
    <cellStyle name="20% - Dekorfärg3 2 5 3 3 2 2 2" xfId="40437" xr:uid="{00000000-0005-0000-0000-00001D9E0000}"/>
    <cellStyle name="20% - Dekorfärg3 2 5 3 3 2 3" xfId="33548" xr:uid="{00000000-0005-0000-0000-000034830000}"/>
    <cellStyle name="20% - Dekorfärg3 2 5 3 3 2 4" xfId="40438" xr:uid="{00000000-0005-0000-0000-00001E9E0000}"/>
    <cellStyle name="20% - Dekorfärg3 2 5 3 3 2_Tabell 6a K" xfId="25597" xr:uid="{00000000-0005-0000-0000-000025640000}"/>
    <cellStyle name="20% - Dekorfärg3 2 5 3 3 3" xfId="11665" xr:uid="{00000000-0005-0000-0000-0000B92D0000}"/>
    <cellStyle name="20% - Dekorfärg3 2 5 3 3 3 2" xfId="40439" xr:uid="{00000000-0005-0000-0000-00001F9E0000}"/>
    <cellStyle name="20% - Dekorfärg3 2 5 3 3 3 2 2" xfId="40440" xr:uid="{00000000-0005-0000-0000-0000209E0000}"/>
    <cellStyle name="20% - Dekorfärg3 2 5 3 3 3 3" xfId="40441" xr:uid="{00000000-0005-0000-0000-0000219E0000}"/>
    <cellStyle name="20% - Dekorfärg3 2 5 3 3 4" xfId="29162" xr:uid="{00000000-0005-0000-0000-000012720000}"/>
    <cellStyle name="20% - Dekorfärg3 2 5 3 3 4 2" xfId="40442" xr:uid="{00000000-0005-0000-0000-0000229E0000}"/>
    <cellStyle name="20% - Dekorfärg3 2 5 3 3 5" xfId="40443" xr:uid="{00000000-0005-0000-0000-0000239E0000}"/>
    <cellStyle name="20% - Dekorfärg3 2 5 3 3 6" xfId="40444" xr:uid="{00000000-0005-0000-0000-0000249E0000}"/>
    <cellStyle name="20% - Dekorfärg3 2 5 3 3_Tabell 6a K" xfId="23695" xr:uid="{00000000-0005-0000-0000-0000B75C0000}"/>
    <cellStyle name="20% - Dekorfärg3 2 5 3 4" xfId="4973" xr:uid="{00000000-0005-0000-0000-000095130000}"/>
    <cellStyle name="20% - Dekorfärg3 2 5 3 4 2" xfId="13858" xr:uid="{00000000-0005-0000-0000-00004A360000}"/>
    <cellStyle name="20% - Dekorfärg3 2 5 3 4 2 2" xfId="40445" xr:uid="{00000000-0005-0000-0000-0000259E0000}"/>
    <cellStyle name="20% - Dekorfärg3 2 5 3 4 3" xfId="31355" xr:uid="{00000000-0005-0000-0000-0000A37A0000}"/>
    <cellStyle name="20% - Dekorfärg3 2 5 3 4 4" xfId="40446" xr:uid="{00000000-0005-0000-0000-0000269E0000}"/>
    <cellStyle name="20% - Dekorfärg3 2 5 3 4_Tabell 6a K" xfId="26126" xr:uid="{00000000-0005-0000-0000-000036660000}"/>
    <cellStyle name="20% - Dekorfärg3 2 5 3 5" xfId="9473" xr:uid="{00000000-0005-0000-0000-000029250000}"/>
    <cellStyle name="20% - Dekorfärg3 2 5 3 5 2" xfId="40447" xr:uid="{00000000-0005-0000-0000-0000279E0000}"/>
    <cellStyle name="20% - Dekorfärg3 2 5 3 5 2 2" xfId="40448" xr:uid="{00000000-0005-0000-0000-0000289E0000}"/>
    <cellStyle name="20% - Dekorfärg3 2 5 3 5 3" xfId="40449" xr:uid="{00000000-0005-0000-0000-0000299E0000}"/>
    <cellStyle name="20% - Dekorfärg3 2 5 3 6" xfId="26970" xr:uid="{00000000-0005-0000-0000-000082690000}"/>
    <cellStyle name="20% - Dekorfärg3 2 5 3 6 2" xfId="40450" xr:uid="{00000000-0005-0000-0000-00002A9E0000}"/>
    <cellStyle name="20% - Dekorfärg3 2 5 3 7" xfId="40451" xr:uid="{00000000-0005-0000-0000-00002B9E0000}"/>
    <cellStyle name="20% - Dekorfärg3 2 5 3 8" xfId="40452" xr:uid="{00000000-0005-0000-0000-00002C9E0000}"/>
    <cellStyle name="20% - Dekorfärg3 2 5 3_Tabell 6a K" xfId="20947" xr:uid="{00000000-0005-0000-0000-0000FB510000}"/>
    <cellStyle name="20% - Dekorfärg3 2 5 4" xfId="1012" xr:uid="{00000000-0005-0000-0000-00001C040000}"/>
    <cellStyle name="20% - Dekorfärg3 2 5 4 2" xfId="1378" xr:uid="{00000000-0005-0000-0000-00008A050000}"/>
    <cellStyle name="20% - Dekorfärg3 2 5 4 2 2" xfId="3570" xr:uid="{00000000-0005-0000-0000-00001A0E0000}"/>
    <cellStyle name="20% - Dekorfärg3 2 5 4 2 2 2" xfId="7956" xr:uid="{00000000-0005-0000-0000-00003C1F0000}"/>
    <cellStyle name="20% - Dekorfärg3 2 5 4 2 2 2 2" xfId="16841" xr:uid="{00000000-0005-0000-0000-0000F1410000}"/>
    <cellStyle name="20% - Dekorfärg3 2 5 4 2 2 2 2 2" xfId="40453" xr:uid="{00000000-0005-0000-0000-00002D9E0000}"/>
    <cellStyle name="20% - Dekorfärg3 2 5 4 2 2 2 3" xfId="34338" xr:uid="{00000000-0005-0000-0000-00004A860000}"/>
    <cellStyle name="20% - Dekorfärg3 2 5 4 2 2 2_Tabell 6a K" xfId="20152" xr:uid="{00000000-0005-0000-0000-0000E04E0000}"/>
    <cellStyle name="20% - Dekorfärg3 2 5 4 2 2 3" xfId="12455" xr:uid="{00000000-0005-0000-0000-0000CF300000}"/>
    <cellStyle name="20% - Dekorfärg3 2 5 4 2 2 3 2" xfId="40454" xr:uid="{00000000-0005-0000-0000-00002E9E0000}"/>
    <cellStyle name="20% - Dekorfärg3 2 5 4 2 2 4" xfId="29952" xr:uid="{00000000-0005-0000-0000-000028750000}"/>
    <cellStyle name="20% - Dekorfärg3 2 5 4 2 2 5" xfId="40455" xr:uid="{00000000-0005-0000-0000-00002F9E0000}"/>
    <cellStyle name="20% - Dekorfärg3 2 5 4 2 2_Tabell 6a K" xfId="20106" xr:uid="{00000000-0005-0000-0000-0000B24E0000}"/>
    <cellStyle name="20% - Dekorfärg3 2 5 4 2 3" xfId="5763" xr:uid="{00000000-0005-0000-0000-0000AB160000}"/>
    <cellStyle name="20% - Dekorfärg3 2 5 4 2 3 2" xfId="14648" xr:uid="{00000000-0005-0000-0000-000060390000}"/>
    <cellStyle name="20% - Dekorfärg3 2 5 4 2 3 2 2" xfId="40456" xr:uid="{00000000-0005-0000-0000-0000309E0000}"/>
    <cellStyle name="20% - Dekorfärg3 2 5 4 2 3 3" xfId="32145" xr:uid="{00000000-0005-0000-0000-0000B97D0000}"/>
    <cellStyle name="20% - Dekorfärg3 2 5 4 2 3 4" xfId="40457" xr:uid="{00000000-0005-0000-0000-0000319E0000}"/>
    <cellStyle name="20% - Dekorfärg3 2 5 4 2 3_Tabell 6a K" xfId="20212" xr:uid="{00000000-0005-0000-0000-00001C4F0000}"/>
    <cellStyle name="20% - Dekorfärg3 2 5 4 2 4" xfId="10263" xr:uid="{00000000-0005-0000-0000-00003F280000}"/>
    <cellStyle name="20% - Dekorfärg3 2 5 4 2 4 2" xfId="40458" xr:uid="{00000000-0005-0000-0000-0000329E0000}"/>
    <cellStyle name="20% - Dekorfärg3 2 5 4 2 4 2 2" xfId="40459" xr:uid="{00000000-0005-0000-0000-0000339E0000}"/>
    <cellStyle name="20% - Dekorfärg3 2 5 4 2 4 3" xfId="40460" xr:uid="{00000000-0005-0000-0000-0000349E0000}"/>
    <cellStyle name="20% - Dekorfärg3 2 5 4 2 5" xfId="27760" xr:uid="{00000000-0005-0000-0000-0000986C0000}"/>
    <cellStyle name="20% - Dekorfärg3 2 5 4 2 5 2" xfId="40461" xr:uid="{00000000-0005-0000-0000-0000359E0000}"/>
    <cellStyle name="20% - Dekorfärg3 2 5 4 2 6" xfId="40462" xr:uid="{00000000-0005-0000-0000-0000369E0000}"/>
    <cellStyle name="20% - Dekorfärg3 2 5 4 2 7" xfId="40463" xr:uid="{00000000-0005-0000-0000-0000379E0000}"/>
    <cellStyle name="20% - Dekorfärg3 2 5 4 2_Tabell 6a K" xfId="25228" xr:uid="{00000000-0005-0000-0000-0000B4620000}"/>
    <cellStyle name="20% - Dekorfärg3 2 5 4 3" xfId="3204" xr:uid="{00000000-0005-0000-0000-0000AC0C0000}"/>
    <cellStyle name="20% - Dekorfärg3 2 5 4 3 2" xfId="7590" xr:uid="{00000000-0005-0000-0000-0000CE1D0000}"/>
    <cellStyle name="20% - Dekorfärg3 2 5 4 3 2 2" xfId="16475" xr:uid="{00000000-0005-0000-0000-000083400000}"/>
    <cellStyle name="20% - Dekorfärg3 2 5 4 3 2 2 2" xfId="40464" xr:uid="{00000000-0005-0000-0000-0000389E0000}"/>
    <cellStyle name="20% - Dekorfärg3 2 5 4 3 2 3" xfId="33972" xr:uid="{00000000-0005-0000-0000-0000DC840000}"/>
    <cellStyle name="20% - Dekorfärg3 2 5 4 3 2 4" xfId="40465" xr:uid="{00000000-0005-0000-0000-0000399E0000}"/>
    <cellStyle name="20% - Dekorfärg3 2 5 4 3 2_Tabell 6a K" xfId="22948" xr:uid="{00000000-0005-0000-0000-0000CC590000}"/>
    <cellStyle name="20% - Dekorfärg3 2 5 4 3 3" xfId="12089" xr:uid="{00000000-0005-0000-0000-0000612F0000}"/>
    <cellStyle name="20% - Dekorfärg3 2 5 4 3 3 2" xfId="40466" xr:uid="{00000000-0005-0000-0000-00003A9E0000}"/>
    <cellStyle name="20% - Dekorfärg3 2 5 4 3 3 2 2" xfId="40467" xr:uid="{00000000-0005-0000-0000-00003B9E0000}"/>
    <cellStyle name="20% - Dekorfärg3 2 5 4 3 3 3" xfId="40468" xr:uid="{00000000-0005-0000-0000-00003C9E0000}"/>
    <cellStyle name="20% - Dekorfärg3 2 5 4 3 4" xfId="29586" xr:uid="{00000000-0005-0000-0000-0000BA730000}"/>
    <cellStyle name="20% - Dekorfärg3 2 5 4 3 4 2" xfId="40469" xr:uid="{00000000-0005-0000-0000-00003D9E0000}"/>
    <cellStyle name="20% - Dekorfärg3 2 5 4 3 5" xfId="40470" xr:uid="{00000000-0005-0000-0000-00003E9E0000}"/>
    <cellStyle name="20% - Dekorfärg3 2 5 4 3 6" xfId="40471" xr:uid="{00000000-0005-0000-0000-00003F9E0000}"/>
    <cellStyle name="20% - Dekorfärg3 2 5 4 3_Tabell 6a K" xfId="18702" xr:uid="{00000000-0005-0000-0000-000036490000}"/>
    <cellStyle name="20% - Dekorfärg3 2 5 4 4" xfId="5397" xr:uid="{00000000-0005-0000-0000-00003D150000}"/>
    <cellStyle name="20% - Dekorfärg3 2 5 4 4 2" xfId="14282" xr:uid="{00000000-0005-0000-0000-0000F2370000}"/>
    <cellStyle name="20% - Dekorfärg3 2 5 4 4 2 2" xfId="40472" xr:uid="{00000000-0005-0000-0000-0000409E0000}"/>
    <cellStyle name="20% - Dekorfärg3 2 5 4 4 3" xfId="31779" xr:uid="{00000000-0005-0000-0000-00004B7C0000}"/>
    <cellStyle name="20% - Dekorfärg3 2 5 4 4 4" xfId="40473" xr:uid="{00000000-0005-0000-0000-0000419E0000}"/>
    <cellStyle name="20% - Dekorfärg3 2 5 4 4_Tabell 6a K" xfId="21304" xr:uid="{00000000-0005-0000-0000-000060530000}"/>
    <cellStyle name="20% - Dekorfärg3 2 5 4 5" xfId="9897" xr:uid="{00000000-0005-0000-0000-0000D1260000}"/>
    <cellStyle name="20% - Dekorfärg3 2 5 4 5 2" xfId="40474" xr:uid="{00000000-0005-0000-0000-0000429E0000}"/>
    <cellStyle name="20% - Dekorfärg3 2 5 4 5 2 2" xfId="40475" xr:uid="{00000000-0005-0000-0000-0000439E0000}"/>
    <cellStyle name="20% - Dekorfärg3 2 5 4 5 3" xfId="40476" xr:uid="{00000000-0005-0000-0000-0000449E0000}"/>
    <cellStyle name="20% - Dekorfärg3 2 5 4 6" xfId="27394" xr:uid="{00000000-0005-0000-0000-00002A6B0000}"/>
    <cellStyle name="20% - Dekorfärg3 2 5 4 6 2" xfId="40477" xr:uid="{00000000-0005-0000-0000-0000459E0000}"/>
    <cellStyle name="20% - Dekorfärg3 2 5 4 7" xfId="40478" xr:uid="{00000000-0005-0000-0000-0000469E0000}"/>
    <cellStyle name="20% - Dekorfärg3 2 5 4 8" xfId="40479" xr:uid="{00000000-0005-0000-0000-0000479E0000}"/>
    <cellStyle name="20% - Dekorfärg3 2 5 4_Tabell 6a K" xfId="25008" xr:uid="{00000000-0005-0000-0000-0000D8610000}"/>
    <cellStyle name="20% - Dekorfärg3 2 5 5" xfId="1374" xr:uid="{00000000-0005-0000-0000-000086050000}"/>
    <cellStyle name="20% - Dekorfärg3 2 5 5 2" xfId="3566" xr:uid="{00000000-0005-0000-0000-0000160E0000}"/>
    <cellStyle name="20% - Dekorfärg3 2 5 5 2 2" xfId="7952" xr:uid="{00000000-0005-0000-0000-0000381F0000}"/>
    <cellStyle name="20% - Dekorfärg3 2 5 5 2 2 2" xfId="16837" xr:uid="{00000000-0005-0000-0000-0000ED410000}"/>
    <cellStyle name="20% - Dekorfärg3 2 5 5 2 2 2 2" xfId="40480" xr:uid="{00000000-0005-0000-0000-0000489E0000}"/>
    <cellStyle name="20% - Dekorfärg3 2 5 5 2 2 3" xfId="34334" xr:uid="{00000000-0005-0000-0000-000046860000}"/>
    <cellStyle name="20% - Dekorfärg3 2 5 5 2 2_Tabell 6a K" xfId="19661" xr:uid="{00000000-0005-0000-0000-0000F54C0000}"/>
    <cellStyle name="20% - Dekorfärg3 2 5 5 2 3" xfId="12451" xr:uid="{00000000-0005-0000-0000-0000CB300000}"/>
    <cellStyle name="20% - Dekorfärg3 2 5 5 2 3 2" xfId="40481" xr:uid="{00000000-0005-0000-0000-0000499E0000}"/>
    <cellStyle name="20% - Dekorfärg3 2 5 5 2 4" xfId="29948" xr:uid="{00000000-0005-0000-0000-000024750000}"/>
    <cellStyle name="20% - Dekorfärg3 2 5 5 2 5" xfId="40482" xr:uid="{00000000-0005-0000-0000-00004A9E0000}"/>
    <cellStyle name="20% - Dekorfärg3 2 5 5 2_Tabell 6a K" xfId="19392" xr:uid="{00000000-0005-0000-0000-0000E84B0000}"/>
    <cellStyle name="20% - Dekorfärg3 2 5 5 3" xfId="5759" xr:uid="{00000000-0005-0000-0000-0000A7160000}"/>
    <cellStyle name="20% - Dekorfärg3 2 5 5 3 2" xfId="14644" xr:uid="{00000000-0005-0000-0000-00005C390000}"/>
    <cellStyle name="20% - Dekorfärg3 2 5 5 3 2 2" xfId="40483" xr:uid="{00000000-0005-0000-0000-00004B9E0000}"/>
    <cellStyle name="20% - Dekorfärg3 2 5 5 3 3" xfId="32141" xr:uid="{00000000-0005-0000-0000-0000B57D0000}"/>
    <cellStyle name="20% - Dekorfärg3 2 5 5 3 4" xfId="40484" xr:uid="{00000000-0005-0000-0000-00004C9E0000}"/>
    <cellStyle name="20% - Dekorfärg3 2 5 5 3_Tabell 6a K" xfId="21912" xr:uid="{00000000-0005-0000-0000-0000C0550000}"/>
    <cellStyle name="20% - Dekorfärg3 2 5 5 4" xfId="10259" xr:uid="{00000000-0005-0000-0000-00003B280000}"/>
    <cellStyle name="20% - Dekorfärg3 2 5 5 4 2" xfId="40485" xr:uid="{00000000-0005-0000-0000-00004D9E0000}"/>
    <cellStyle name="20% - Dekorfärg3 2 5 5 4 2 2" xfId="40486" xr:uid="{00000000-0005-0000-0000-00004E9E0000}"/>
    <cellStyle name="20% - Dekorfärg3 2 5 5 4 3" xfId="40487" xr:uid="{00000000-0005-0000-0000-00004F9E0000}"/>
    <cellStyle name="20% - Dekorfärg3 2 5 5 5" xfId="27756" xr:uid="{00000000-0005-0000-0000-0000946C0000}"/>
    <cellStyle name="20% - Dekorfärg3 2 5 5 5 2" xfId="40488" xr:uid="{00000000-0005-0000-0000-0000509E0000}"/>
    <cellStyle name="20% - Dekorfärg3 2 5 5 6" xfId="40489" xr:uid="{00000000-0005-0000-0000-0000519E0000}"/>
    <cellStyle name="20% - Dekorfärg3 2 5 5 7" xfId="40490" xr:uid="{00000000-0005-0000-0000-0000529E0000}"/>
    <cellStyle name="20% - Dekorfärg3 2 5 5_Tabell 6a K" xfId="21036" xr:uid="{00000000-0005-0000-0000-000054520000}"/>
    <cellStyle name="20% - Dekorfärg3 2 5 6" xfId="2356" xr:uid="{00000000-0005-0000-0000-00005C090000}"/>
    <cellStyle name="20% - Dekorfärg3 2 5 6 2" xfId="6742" xr:uid="{00000000-0005-0000-0000-00007E1A0000}"/>
    <cellStyle name="20% - Dekorfärg3 2 5 6 2 2" xfId="15627" xr:uid="{00000000-0005-0000-0000-0000333D0000}"/>
    <cellStyle name="20% - Dekorfärg3 2 5 6 2 2 2" xfId="40491" xr:uid="{00000000-0005-0000-0000-0000539E0000}"/>
    <cellStyle name="20% - Dekorfärg3 2 5 6 2 3" xfId="33124" xr:uid="{00000000-0005-0000-0000-00008C810000}"/>
    <cellStyle name="20% - Dekorfärg3 2 5 6 2 4" xfId="40492" xr:uid="{00000000-0005-0000-0000-0000549E0000}"/>
    <cellStyle name="20% - Dekorfärg3 2 5 6 2_Tabell 6a K" xfId="21206" xr:uid="{00000000-0005-0000-0000-0000FE520000}"/>
    <cellStyle name="20% - Dekorfärg3 2 5 6 3" xfId="11241" xr:uid="{00000000-0005-0000-0000-0000112C0000}"/>
    <cellStyle name="20% - Dekorfärg3 2 5 6 3 2" xfId="40493" xr:uid="{00000000-0005-0000-0000-0000559E0000}"/>
    <cellStyle name="20% - Dekorfärg3 2 5 6 3 2 2" xfId="40494" xr:uid="{00000000-0005-0000-0000-0000569E0000}"/>
    <cellStyle name="20% - Dekorfärg3 2 5 6 3 3" xfId="40495" xr:uid="{00000000-0005-0000-0000-0000579E0000}"/>
    <cellStyle name="20% - Dekorfärg3 2 5 6 4" xfId="28738" xr:uid="{00000000-0005-0000-0000-00006A700000}"/>
    <cellStyle name="20% - Dekorfärg3 2 5 6 4 2" xfId="40496" xr:uid="{00000000-0005-0000-0000-0000589E0000}"/>
    <cellStyle name="20% - Dekorfärg3 2 5 6 5" xfId="40497" xr:uid="{00000000-0005-0000-0000-0000599E0000}"/>
    <cellStyle name="20% - Dekorfärg3 2 5 6 6" xfId="40498" xr:uid="{00000000-0005-0000-0000-00005A9E0000}"/>
    <cellStyle name="20% - Dekorfärg3 2 5 6_Tabell 6a K" xfId="22513" xr:uid="{00000000-0005-0000-0000-000019580000}"/>
    <cellStyle name="20% - Dekorfärg3 2 5 7" xfId="4549" xr:uid="{00000000-0005-0000-0000-0000ED110000}"/>
    <cellStyle name="20% - Dekorfärg3 2 5 7 2" xfId="13434" xr:uid="{00000000-0005-0000-0000-0000A2340000}"/>
    <cellStyle name="20% - Dekorfärg3 2 5 7 2 2" xfId="40499" xr:uid="{00000000-0005-0000-0000-00005B9E0000}"/>
    <cellStyle name="20% - Dekorfärg3 2 5 7 3" xfId="30931" xr:uid="{00000000-0005-0000-0000-0000FB780000}"/>
    <cellStyle name="20% - Dekorfärg3 2 5 7 4" xfId="40500" xr:uid="{00000000-0005-0000-0000-00005C9E0000}"/>
    <cellStyle name="20% - Dekorfärg3 2 5 7_Tabell 6a K" xfId="19561" xr:uid="{00000000-0005-0000-0000-0000914C0000}"/>
    <cellStyle name="20% - Dekorfärg3 2 5 8" xfId="9049" xr:uid="{00000000-0005-0000-0000-000081230000}"/>
    <cellStyle name="20% - Dekorfärg3 2 5 8 2" xfId="40501" xr:uid="{00000000-0005-0000-0000-00005D9E0000}"/>
    <cellStyle name="20% - Dekorfärg3 2 5 8 2 2" xfId="40502" xr:uid="{00000000-0005-0000-0000-00005E9E0000}"/>
    <cellStyle name="20% - Dekorfärg3 2 5 8 3" xfId="40503" xr:uid="{00000000-0005-0000-0000-00005F9E0000}"/>
    <cellStyle name="20% - Dekorfärg3 2 5 9" xfId="26546" xr:uid="{00000000-0005-0000-0000-0000DA670000}"/>
    <cellStyle name="20% - Dekorfärg3 2 5 9 2" xfId="40504" xr:uid="{00000000-0005-0000-0000-0000609E0000}"/>
    <cellStyle name="20% - Dekorfärg3 2 5_Tabell 6a K" xfId="17865" xr:uid="{00000000-0005-0000-0000-0000F1450000}"/>
    <cellStyle name="20% - Dekorfärg3 2 6" xfId="334" xr:uid="{00000000-0005-0000-0000-000076010000}"/>
    <cellStyle name="20% - Dekorfärg3 2 6 2" xfId="758" xr:uid="{00000000-0005-0000-0000-00001E030000}"/>
    <cellStyle name="20% - Dekorfärg3 2 6 2 2" xfId="1380" xr:uid="{00000000-0005-0000-0000-00008C050000}"/>
    <cellStyle name="20% - Dekorfärg3 2 6 2 2 2" xfId="3572" xr:uid="{00000000-0005-0000-0000-00001C0E0000}"/>
    <cellStyle name="20% - Dekorfärg3 2 6 2 2 2 2" xfId="7958" xr:uid="{00000000-0005-0000-0000-00003E1F0000}"/>
    <cellStyle name="20% - Dekorfärg3 2 6 2 2 2 2 2" xfId="16843" xr:uid="{00000000-0005-0000-0000-0000F3410000}"/>
    <cellStyle name="20% - Dekorfärg3 2 6 2 2 2 2 2 2" xfId="40505" xr:uid="{00000000-0005-0000-0000-0000619E0000}"/>
    <cellStyle name="20% - Dekorfärg3 2 6 2 2 2 2 3" xfId="34340" xr:uid="{00000000-0005-0000-0000-00004C860000}"/>
    <cellStyle name="20% - Dekorfärg3 2 6 2 2 2 2_Tabell 6a K" xfId="22660" xr:uid="{00000000-0005-0000-0000-0000AC580000}"/>
    <cellStyle name="20% - Dekorfärg3 2 6 2 2 2 3" xfId="12457" xr:uid="{00000000-0005-0000-0000-0000D1300000}"/>
    <cellStyle name="20% - Dekorfärg3 2 6 2 2 2 3 2" xfId="40506" xr:uid="{00000000-0005-0000-0000-0000629E0000}"/>
    <cellStyle name="20% - Dekorfärg3 2 6 2 2 2 4" xfId="29954" xr:uid="{00000000-0005-0000-0000-00002A750000}"/>
    <cellStyle name="20% - Dekorfärg3 2 6 2 2 2 5" xfId="40507" xr:uid="{00000000-0005-0000-0000-0000639E0000}"/>
    <cellStyle name="20% - Dekorfärg3 2 6 2 2 2_Tabell 6a K" xfId="21831" xr:uid="{00000000-0005-0000-0000-00006F550000}"/>
    <cellStyle name="20% - Dekorfärg3 2 6 2 2 3" xfId="5765" xr:uid="{00000000-0005-0000-0000-0000AD160000}"/>
    <cellStyle name="20% - Dekorfärg3 2 6 2 2 3 2" xfId="14650" xr:uid="{00000000-0005-0000-0000-000062390000}"/>
    <cellStyle name="20% - Dekorfärg3 2 6 2 2 3 2 2" xfId="40508" xr:uid="{00000000-0005-0000-0000-0000649E0000}"/>
    <cellStyle name="20% - Dekorfärg3 2 6 2 2 3 3" xfId="32147" xr:uid="{00000000-0005-0000-0000-0000BB7D0000}"/>
    <cellStyle name="20% - Dekorfärg3 2 6 2 2 3 4" xfId="40509" xr:uid="{00000000-0005-0000-0000-0000659E0000}"/>
    <cellStyle name="20% - Dekorfärg3 2 6 2 2 3_Tabell 6a K" xfId="20846" xr:uid="{00000000-0005-0000-0000-000096510000}"/>
    <cellStyle name="20% - Dekorfärg3 2 6 2 2 4" xfId="10265" xr:uid="{00000000-0005-0000-0000-000041280000}"/>
    <cellStyle name="20% - Dekorfärg3 2 6 2 2 4 2" xfId="40510" xr:uid="{00000000-0005-0000-0000-0000669E0000}"/>
    <cellStyle name="20% - Dekorfärg3 2 6 2 2 4 2 2" xfId="40511" xr:uid="{00000000-0005-0000-0000-0000679E0000}"/>
    <cellStyle name="20% - Dekorfärg3 2 6 2 2 4 3" xfId="40512" xr:uid="{00000000-0005-0000-0000-0000689E0000}"/>
    <cellStyle name="20% - Dekorfärg3 2 6 2 2 5" xfId="27762" xr:uid="{00000000-0005-0000-0000-00009A6C0000}"/>
    <cellStyle name="20% - Dekorfärg3 2 6 2 2 5 2" xfId="40513" xr:uid="{00000000-0005-0000-0000-0000699E0000}"/>
    <cellStyle name="20% - Dekorfärg3 2 6 2 2 6" xfId="40514" xr:uid="{00000000-0005-0000-0000-00006A9E0000}"/>
    <cellStyle name="20% - Dekorfärg3 2 6 2 2 7" xfId="40515" xr:uid="{00000000-0005-0000-0000-00006B9E0000}"/>
    <cellStyle name="20% - Dekorfärg3 2 6 2 2_Tabell 6a K" xfId="21563" xr:uid="{00000000-0005-0000-0000-000063540000}"/>
    <cellStyle name="20% - Dekorfärg3 2 6 2 3" xfId="2950" xr:uid="{00000000-0005-0000-0000-0000AE0B0000}"/>
    <cellStyle name="20% - Dekorfärg3 2 6 2 3 2" xfId="7336" xr:uid="{00000000-0005-0000-0000-0000D01C0000}"/>
    <cellStyle name="20% - Dekorfärg3 2 6 2 3 2 2" xfId="16221" xr:uid="{00000000-0005-0000-0000-0000853F0000}"/>
    <cellStyle name="20% - Dekorfärg3 2 6 2 3 2 2 2" xfId="40516" xr:uid="{00000000-0005-0000-0000-00006C9E0000}"/>
    <cellStyle name="20% - Dekorfärg3 2 6 2 3 2 3" xfId="33718" xr:uid="{00000000-0005-0000-0000-0000DE830000}"/>
    <cellStyle name="20% - Dekorfärg3 2 6 2 3 2 4" xfId="40517" xr:uid="{00000000-0005-0000-0000-00006D9E0000}"/>
    <cellStyle name="20% - Dekorfärg3 2 6 2 3 2_Tabell 6a K" xfId="25348" xr:uid="{00000000-0005-0000-0000-00002C630000}"/>
    <cellStyle name="20% - Dekorfärg3 2 6 2 3 3" xfId="11835" xr:uid="{00000000-0005-0000-0000-0000632E0000}"/>
    <cellStyle name="20% - Dekorfärg3 2 6 2 3 3 2" xfId="40518" xr:uid="{00000000-0005-0000-0000-00006E9E0000}"/>
    <cellStyle name="20% - Dekorfärg3 2 6 2 3 3 2 2" xfId="40519" xr:uid="{00000000-0005-0000-0000-00006F9E0000}"/>
    <cellStyle name="20% - Dekorfärg3 2 6 2 3 3 3" xfId="40520" xr:uid="{00000000-0005-0000-0000-0000709E0000}"/>
    <cellStyle name="20% - Dekorfärg3 2 6 2 3 4" xfId="29332" xr:uid="{00000000-0005-0000-0000-0000BC720000}"/>
    <cellStyle name="20% - Dekorfärg3 2 6 2 3 4 2" xfId="40521" xr:uid="{00000000-0005-0000-0000-0000719E0000}"/>
    <cellStyle name="20% - Dekorfärg3 2 6 2 3 5" xfId="40522" xr:uid="{00000000-0005-0000-0000-0000729E0000}"/>
    <cellStyle name="20% - Dekorfärg3 2 6 2 3 6" xfId="40523" xr:uid="{00000000-0005-0000-0000-0000739E0000}"/>
    <cellStyle name="20% - Dekorfärg3 2 6 2 3_Tabell 6a K" xfId="18397" xr:uid="{00000000-0005-0000-0000-000005480000}"/>
    <cellStyle name="20% - Dekorfärg3 2 6 2 4" xfId="5143" xr:uid="{00000000-0005-0000-0000-00003F140000}"/>
    <cellStyle name="20% - Dekorfärg3 2 6 2 4 2" xfId="14028" xr:uid="{00000000-0005-0000-0000-0000F4360000}"/>
    <cellStyle name="20% - Dekorfärg3 2 6 2 4 2 2" xfId="40524" xr:uid="{00000000-0005-0000-0000-0000749E0000}"/>
    <cellStyle name="20% - Dekorfärg3 2 6 2 4 3" xfId="31525" xr:uid="{00000000-0005-0000-0000-00004D7B0000}"/>
    <cellStyle name="20% - Dekorfärg3 2 6 2 4 4" xfId="40525" xr:uid="{00000000-0005-0000-0000-0000759E0000}"/>
    <cellStyle name="20% - Dekorfärg3 2 6 2 4_Tabell 6a K" xfId="20667" xr:uid="{00000000-0005-0000-0000-0000E3500000}"/>
    <cellStyle name="20% - Dekorfärg3 2 6 2 5" xfId="9643" xr:uid="{00000000-0005-0000-0000-0000D3250000}"/>
    <cellStyle name="20% - Dekorfärg3 2 6 2 5 2" xfId="40526" xr:uid="{00000000-0005-0000-0000-0000769E0000}"/>
    <cellStyle name="20% - Dekorfärg3 2 6 2 5 2 2" xfId="40527" xr:uid="{00000000-0005-0000-0000-0000779E0000}"/>
    <cellStyle name="20% - Dekorfärg3 2 6 2 5 3" xfId="40528" xr:uid="{00000000-0005-0000-0000-0000789E0000}"/>
    <cellStyle name="20% - Dekorfärg3 2 6 2 6" xfId="27140" xr:uid="{00000000-0005-0000-0000-00002C6A0000}"/>
    <cellStyle name="20% - Dekorfärg3 2 6 2 6 2" xfId="40529" xr:uid="{00000000-0005-0000-0000-0000799E0000}"/>
    <cellStyle name="20% - Dekorfärg3 2 6 2 7" xfId="40530" xr:uid="{00000000-0005-0000-0000-00007A9E0000}"/>
    <cellStyle name="20% - Dekorfärg3 2 6 2 8" xfId="40531" xr:uid="{00000000-0005-0000-0000-00007B9E0000}"/>
    <cellStyle name="20% - Dekorfärg3 2 6 2_Tabell 6a K" xfId="25377" xr:uid="{00000000-0005-0000-0000-000049630000}"/>
    <cellStyle name="20% - Dekorfärg3 2 6 3" xfId="1379" xr:uid="{00000000-0005-0000-0000-00008B050000}"/>
    <cellStyle name="20% - Dekorfärg3 2 6 3 2" xfId="3571" xr:uid="{00000000-0005-0000-0000-00001B0E0000}"/>
    <cellStyle name="20% - Dekorfärg3 2 6 3 2 2" xfId="7957" xr:uid="{00000000-0005-0000-0000-00003D1F0000}"/>
    <cellStyle name="20% - Dekorfärg3 2 6 3 2 2 2" xfId="16842" xr:uid="{00000000-0005-0000-0000-0000F2410000}"/>
    <cellStyle name="20% - Dekorfärg3 2 6 3 2 2 2 2" xfId="40532" xr:uid="{00000000-0005-0000-0000-00007C9E0000}"/>
    <cellStyle name="20% - Dekorfärg3 2 6 3 2 2 3" xfId="34339" xr:uid="{00000000-0005-0000-0000-00004B860000}"/>
    <cellStyle name="20% - Dekorfärg3 2 6 3 2 2_Tabell 6a K" xfId="24004" xr:uid="{00000000-0005-0000-0000-0000EC5D0000}"/>
    <cellStyle name="20% - Dekorfärg3 2 6 3 2 3" xfId="12456" xr:uid="{00000000-0005-0000-0000-0000D0300000}"/>
    <cellStyle name="20% - Dekorfärg3 2 6 3 2 3 2" xfId="40533" xr:uid="{00000000-0005-0000-0000-00007D9E0000}"/>
    <cellStyle name="20% - Dekorfärg3 2 6 3 2 4" xfId="29953" xr:uid="{00000000-0005-0000-0000-000029750000}"/>
    <cellStyle name="20% - Dekorfärg3 2 6 3 2 5" xfId="40534" xr:uid="{00000000-0005-0000-0000-00007E9E0000}"/>
    <cellStyle name="20% - Dekorfärg3 2 6 3 2_Tabell 6a K" xfId="23734" xr:uid="{00000000-0005-0000-0000-0000DE5C0000}"/>
    <cellStyle name="20% - Dekorfärg3 2 6 3 3" xfId="5764" xr:uid="{00000000-0005-0000-0000-0000AC160000}"/>
    <cellStyle name="20% - Dekorfärg3 2 6 3 3 2" xfId="14649" xr:uid="{00000000-0005-0000-0000-000061390000}"/>
    <cellStyle name="20% - Dekorfärg3 2 6 3 3 2 2" xfId="40535" xr:uid="{00000000-0005-0000-0000-00007F9E0000}"/>
    <cellStyle name="20% - Dekorfärg3 2 6 3 3 3" xfId="32146" xr:uid="{00000000-0005-0000-0000-0000BA7D0000}"/>
    <cellStyle name="20% - Dekorfärg3 2 6 3 3 4" xfId="40536" xr:uid="{00000000-0005-0000-0000-0000809E0000}"/>
    <cellStyle name="20% - Dekorfärg3 2 6 3 3_Tabell 6a K" xfId="23616" xr:uid="{00000000-0005-0000-0000-0000685C0000}"/>
    <cellStyle name="20% - Dekorfärg3 2 6 3 4" xfId="10264" xr:uid="{00000000-0005-0000-0000-000040280000}"/>
    <cellStyle name="20% - Dekorfärg3 2 6 3 4 2" xfId="40537" xr:uid="{00000000-0005-0000-0000-0000819E0000}"/>
    <cellStyle name="20% - Dekorfärg3 2 6 3 4 2 2" xfId="40538" xr:uid="{00000000-0005-0000-0000-0000829E0000}"/>
    <cellStyle name="20% - Dekorfärg3 2 6 3 4 3" xfId="40539" xr:uid="{00000000-0005-0000-0000-0000839E0000}"/>
    <cellStyle name="20% - Dekorfärg3 2 6 3 5" xfId="27761" xr:uid="{00000000-0005-0000-0000-0000996C0000}"/>
    <cellStyle name="20% - Dekorfärg3 2 6 3 5 2" xfId="40540" xr:uid="{00000000-0005-0000-0000-0000849E0000}"/>
    <cellStyle name="20% - Dekorfärg3 2 6 3 6" xfId="40541" xr:uid="{00000000-0005-0000-0000-0000859E0000}"/>
    <cellStyle name="20% - Dekorfärg3 2 6 3 7" xfId="40542" xr:uid="{00000000-0005-0000-0000-0000869E0000}"/>
    <cellStyle name="20% - Dekorfärg3 2 6 3_Tabell 6a K" xfId="20888" xr:uid="{00000000-0005-0000-0000-0000C0510000}"/>
    <cellStyle name="20% - Dekorfärg3 2 6 4" xfId="2526" xr:uid="{00000000-0005-0000-0000-0000060A0000}"/>
    <cellStyle name="20% - Dekorfärg3 2 6 4 2" xfId="6912" xr:uid="{00000000-0005-0000-0000-0000281B0000}"/>
    <cellStyle name="20% - Dekorfärg3 2 6 4 2 2" xfId="15797" xr:uid="{00000000-0005-0000-0000-0000DD3D0000}"/>
    <cellStyle name="20% - Dekorfärg3 2 6 4 2 2 2" xfId="40543" xr:uid="{00000000-0005-0000-0000-0000879E0000}"/>
    <cellStyle name="20% - Dekorfärg3 2 6 4 2 3" xfId="33294" xr:uid="{00000000-0005-0000-0000-000036820000}"/>
    <cellStyle name="20% - Dekorfärg3 2 6 4 2 4" xfId="40544" xr:uid="{00000000-0005-0000-0000-0000889E0000}"/>
    <cellStyle name="20% - Dekorfärg3 2 6 4 2_Tabell 6a K" xfId="21711" xr:uid="{00000000-0005-0000-0000-0000F7540000}"/>
    <cellStyle name="20% - Dekorfärg3 2 6 4 3" xfId="11411" xr:uid="{00000000-0005-0000-0000-0000BB2C0000}"/>
    <cellStyle name="20% - Dekorfärg3 2 6 4 3 2" xfId="40545" xr:uid="{00000000-0005-0000-0000-0000899E0000}"/>
    <cellStyle name="20% - Dekorfärg3 2 6 4 3 2 2" xfId="40546" xr:uid="{00000000-0005-0000-0000-00008A9E0000}"/>
    <cellStyle name="20% - Dekorfärg3 2 6 4 3 3" xfId="40547" xr:uid="{00000000-0005-0000-0000-00008B9E0000}"/>
    <cellStyle name="20% - Dekorfärg3 2 6 4 4" xfId="28908" xr:uid="{00000000-0005-0000-0000-000014710000}"/>
    <cellStyle name="20% - Dekorfärg3 2 6 4 4 2" xfId="40548" xr:uid="{00000000-0005-0000-0000-00008C9E0000}"/>
    <cellStyle name="20% - Dekorfärg3 2 6 4 5" xfId="40549" xr:uid="{00000000-0005-0000-0000-00008D9E0000}"/>
    <cellStyle name="20% - Dekorfärg3 2 6 4 6" xfId="40550" xr:uid="{00000000-0005-0000-0000-00008E9E0000}"/>
    <cellStyle name="20% - Dekorfärg3 2 6 4_Tabell 6a K" xfId="25518" xr:uid="{00000000-0005-0000-0000-0000D6630000}"/>
    <cellStyle name="20% - Dekorfärg3 2 6 5" xfId="4719" xr:uid="{00000000-0005-0000-0000-000097120000}"/>
    <cellStyle name="20% - Dekorfärg3 2 6 5 2" xfId="13604" xr:uid="{00000000-0005-0000-0000-00004C350000}"/>
    <cellStyle name="20% - Dekorfärg3 2 6 5 2 2" xfId="40551" xr:uid="{00000000-0005-0000-0000-00008F9E0000}"/>
    <cellStyle name="20% - Dekorfärg3 2 6 5 3" xfId="31101" xr:uid="{00000000-0005-0000-0000-0000A5790000}"/>
    <cellStyle name="20% - Dekorfärg3 2 6 5 4" xfId="40552" xr:uid="{00000000-0005-0000-0000-0000909E0000}"/>
    <cellStyle name="20% - Dekorfärg3 2 6 5_Tabell 6a K" xfId="23474" xr:uid="{00000000-0005-0000-0000-0000DA5B0000}"/>
    <cellStyle name="20% - Dekorfärg3 2 6 6" xfId="9219" xr:uid="{00000000-0005-0000-0000-00002B240000}"/>
    <cellStyle name="20% - Dekorfärg3 2 6 6 2" xfId="40553" xr:uid="{00000000-0005-0000-0000-0000919E0000}"/>
    <cellStyle name="20% - Dekorfärg3 2 6 6 2 2" xfId="40554" xr:uid="{00000000-0005-0000-0000-0000929E0000}"/>
    <cellStyle name="20% - Dekorfärg3 2 6 6 3" xfId="40555" xr:uid="{00000000-0005-0000-0000-0000939E0000}"/>
    <cellStyle name="20% - Dekorfärg3 2 6 7" xfId="26716" xr:uid="{00000000-0005-0000-0000-000084680000}"/>
    <cellStyle name="20% - Dekorfärg3 2 6 7 2" xfId="40556" xr:uid="{00000000-0005-0000-0000-0000949E0000}"/>
    <cellStyle name="20% - Dekorfärg3 2 6 8" xfId="40557" xr:uid="{00000000-0005-0000-0000-0000959E0000}"/>
    <cellStyle name="20% - Dekorfärg3 2 6 9" xfId="40558" xr:uid="{00000000-0005-0000-0000-0000969E0000}"/>
    <cellStyle name="20% - Dekorfärg3 2 6_Tabell 6a K" xfId="25644" xr:uid="{00000000-0005-0000-0000-000054640000}"/>
    <cellStyle name="20% - Dekorfärg3 2 7" xfId="546" xr:uid="{00000000-0005-0000-0000-00004A020000}"/>
    <cellStyle name="20% - Dekorfärg3 2 7 2" xfId="1381" xr:uid="{00000000-0005-0000-0000-00008D050000}"/>
    <cellStyle name="20% - Dekorfärg3 2 7 2 2" xfId="3573" xr:uid="{00000000-0005-0000-0000-00001D0E0000}"/>
    <cellStyle name="20% - Dekorfärg3 2 7 2 2 2" xfId="7959" xr:uid="{00000000-0005-0000-0000-00003F1F0000}"/>
    <cellStyle name="20% - Dekorfärg3 2 7 2 2 2 2" xfId="16844" xr:uid="{00000000-0005-0000-0000-0000F4410000}"/>
    <cellStyle name="20% - Dekorfärg3 2 7 2 2 2 2 2" xfId="40559" xr:uid="{00000000-0005-0000-0000-0000979E0000}"/>
    <cellStyle name="20% - Dekorfärg3 2 7 2 2 2 3" xfId="34341" xr:uid="{00000000-0005-0000-0000-00004D860000}"/>
    <cellStyle name="20% - Dekorfärg3 2 7 2 2 2_Tabell 6a K" xfId="26320" xr:uid="{00000000-0005-0000-0000-0000F8660000}"/>
    <cellStyle name="20% - Dekorfärg3 2 7 2 2 3" xfId="12458" xr:uid="{00000000-0005-0000-0000-0000D2300000}"/>
    <cellStyle name="20% - Dekorfärg3 2 7 2 2 3 2" xfId="40560" xr:uid="{00000000-0005-0000-0000-0000989E0000}"/>
    <cellStyle name="20% - Dekorfärg3 2 7 2 2 4" xfId="29955" xr:uid="{00000000-0005-0000-0000-00002B750000}"/>
    <cellStyle name="20% - Dekorfärg3 2 7 2 2 5" xfId="40561" xr:uid="{00000000-0005-0000-0000-0000999E0000}"/>
    <cellStyle name="20% - Dekorfärg3 2 7 2 2_Tabell 6a K" xfId="26174" xr:uid="{00000000-0005-0000-0000-000066660000}"/>
    <cellStyle name="20% - Dekorfärg3 2 7 2 3" xfId="5766" xr:uid="{00000000-0005-0000-0000-0000AE160000}"/>
    <cellStyle name="20% - Dekorfärg3 2 7 2 3 2" xfId="14651" xr:uid="{00000000-0005-0000-0000-000063390000}"/>
    <cellStyle name="20% - Dekorfärg3 2 7 2 3 2 2" xfId="40562" xr:uid="{00000000-0005-0000-0000-00009A9E0000}"/>
    <cellStyle name="20% - Dekorfärg3 2 7 2 3 3" xfId="32148" xr:uid="{00000000-0005-0000-0000-0000BC7D0000}"/>
    <cellStyle name="20% - Dekorfärg3 2 7 2 3 4" xfId="40563" xr:uid="{00000000-0005-0000-0000-00009B9E0000}"/>
    <cellStyle name="20% - Dekorfärg3 2 7 2 3_Tabell 6a K" xfId="20099" xr:uid="{00000000-0005-0000-0000-0000AB4E0000}"/>
    <cellStyle name="20% - Dekorfärg3 2 7 2 4" xfId="10266" xr:uid="{00000000-0005-0000-0000-000042280000}"/>
    <cellStyle name="20% - Dekorfärg3 2 7 2 4 2" xfId="40564" xr:uid="{00000000-0005-0000-0000-00009C9E0000}"/>
    <cellStyle name="20% - Dekorfärg3 2 7 2 4 2 2" xfId="40565" xr:uid="{00000000-0005-0000-0000-00009D9E0000}"/>
    <cellStyle name="20% - Dekorfärg3 2 7 2 4 3" xfId="40566" xr:uid="{00000000-0005-0000-0000-00009E9E0000}"/>
    <cellStyle name="20% - Dekorfärg3 2 7 2 5" xfId="27763" xr:uid="{00000000-0005-0000-0000-00009B6C0000}"/>
    <cellStyle name="20% - Dekorfärg3 2 7 2 5 2" xfId="40567" xr:uid="{00000000-0005-0000-0000-00009F9E0000}"/>
    <cellStyle name="20% - Dekorfärg3 2 7 2 6" xfId="40568" xr:uid="{00000000-0005-0000-0000-0000A09E0000}"/>
    <cellStyle name="20% - Dekorfärg3 2 7 2 7" xfId="40569" xr:uid="{00000000-0005-0000-0000-0000A19E0000}"/>
    <cellStyle name="20% - Dekorfärg3 2 7 2_Tabell 6a K" xfId="25904" xr:uid="{00000000-0005-0000-0000-000058650000}"/>
    <cellStyle name="20% - Dekorfärg3 2 7 3" xfId="2738" xr:uid="{00000000-0005-0000-0000-0000DA0A0000}"/>
    <cellStyle name="20% - Dekorfärg3 2 7 3 2" xfId="7124" xr:uid="{00000000-0005-0000-0000-0000FC1B0000}"/>
    <cellStyle name="20% - Dekorfärg3 2 7 3 2 2" xfId="16009" xr:uid="{00000000-0005-0000-0000-0000B13E0000}"/>
    <cellStyle name="20% - Dekorfärg3 2 7 3 2 2 2" xfId="40570" xr:uid="{00000000-0005-0000-0000-0000A29E0000}"/>
    <cellStyle name="20% - Dekorfärg3 2 7 3 2 3" xfId="33506" xr:uid="{00000000-0005-0000-0000-00000A830000}"/>
    <cellStyle name="20% - Dekorfärg3 2 7 3 2 4" xfId="40571" xr:uid="{00000000-0005-0000-0000-0000A39E0000}"/>
    <cellStyle name="20% - Dekorfärg3 2 7 3 2_Tabell 6a K" xfId="19996" xr:uid="{00000000-0005-0000-0000-0000444E0000}"/>
    <cellStyle name="20% - Dekorfärg3 2 7 3 3" xfId="11623" xr:uid="{00000000-0005-0000-0000-00008F2D0000}"/>
    <cellStyle name="20% - Dekorfärg3 2 7 3 3 2" xfId="40572" xr:uid="{00000000-0005-0000-0000-0000A49E0000}"/>
    <cellStyle name="20% - Dekorfärg3 2 7 3 3 2 2" xfId="40573" xr:uid="{00000000-0005-0000-0000-0000A59E0000}"/>
    <cellStyle name="20% - Dekorfärg3 2 7 3 3 3" xfId="40574" xr:uid="{00000000-0005-0000-0000-0000A69E0000}"/>
    <cellStyle name="20% - Dekorfärg3 2 7 3 4" xfId="29120" xr:uid="{00000000-0005-0000-0000-0000E8710000}"/>
    <cellStyle name="20% - Dekorfärg3 2 7 3 4 2" xfId="40575" xr:uid="{00000000-0005-0000-0000-0000A79E0000}"/>
    <cellStyle name="20% - Dekorfärg3 2 7 3 5" xfId="40576" xr:uid="{00000000-0005-0000-0000-0000A89E0000}"/>
    <cellStyle name="20% - Dekorfärg3 2 7 3 6" xfId="40577" xr:uid="{00000000-0005-0000-0000-0000A99E0000}"/>
    <cellStyle name="20% - Dekorfärg3 2 7 3_Tabell 6a K" xfId="26391" xr:uid="{00000000-0005-0000-0000-00003F670000}"/>
    <cellStyle name="20% - Dekorfärg3 2 7 4" xfId="4931" xr:uid="{00000000-0005-0000-0000-00006B130000}"/>
    <cellStyle name="20% - Dekorfärg3 2 7 4 2" xfId="13816" xr:uid="{00000000-0005-0000-0000-000020360000}"/>
    <cellStyle name="20% - Dekorfärg3 2 7 4 2 2" xfId="40578" xr:uid="{00000000-0005-0000-0000-0000AA9E0000}"/>
    <cellStyle name="20% - Dekorfärg3 2 7 4 3" xfId="31313" xr:uid="{00000000-0005-0000-0000-0000797A0000}"/>
    <cellStyle name="20% - Dekorfärg3 2 7 4 4" xfId="40579" xr:uid="{00000000-0005-0000-0000-0000AB9E0000}"/>
    <cellStyle name="20% - Dekorfärg3 2 7 4_Tabell 6a K" xfId="26148" xr:uid="{00000000-0005-0000-0000-00004C660000}"/>
    <cellStyle name="20% - Dekorfärg3 2 7 5" xfId="9431" xr:uid="{00000000-0005-0000-0000-0000FF240000}"/>
    <cellStyle name="20% - Dekorfärg3 2 7 5 2" xfId="40580" xr:uid="{00000000-0005-0000-0000-0000AC9E0000}"/>
    <cellStyle name="20% - Dekorfärg3 2 7 5 2 2" xfId="40581" xr:uid="{00000000-0005-0000-0000-0000AD9E0000}"/>
    <cellStyle name="20% - Dekorfärg3 2 7 5 3" xfId="40582" xr:uid="{00000000-0005-0000-0000-0000AE9E0000}"/>
    <cellStyle name="20% - Dekorfärg3 2 7 6" xfId="26928" xr:uid="{00000000-0005-0000-0000-000058690000}"/>
    <cellStyle name="20% - Dekorfärg3 2 7 6 2" xfId="40583" xr:uid="{00000000-0005-0000-0000-0000AF9E0000}"/>
    <cellStyle name="20% - Dekorfärg3 2 7 7" xfId="40584" xr:uid="{00000000-0005-0000-0000-0000B09E0000}"/>
    <cellStyle name="20% - Dekorfärg3 2 7 8" xfId="40585" xr:uid="{00000000-0005-0000-0000-0000B19E0000}"/>
    <cellStyle name="20% - Dekorfärg3 2 7_Tabell 6a K" xfId="23206" xr:uid="{00000000-0005-0000-0000-0000CE5A0000}"/>
    <cellStyle name="20% - Dekorfärg3 2 8" xfId="970" xr:uid="{00000000-0005-0000-0000-0000F2030000}"/>
    <cellStyle name="20% - Dekorfärg3 2 8 2" xfId="1382" xr:uid="{00000000-0005-0000-0000-00008E050000}"/>
    <cellStyle name="20% - Dekorfärg3 2 8 2 2" xfId="3574" xr:uid="{00000000-0005-0000-0000-00001E0E0000}"/>
    <cellStyle name="20% - Dekorfärg3 2 8 2 2 2" xfId="7960" xr:uid="{00000000-0005-0000-0000-0000401F0000}"/>
    <cellStyle name="20% - Dekorfärg3 2 8 2 2 2 2" xfId="16845" xr:uid="{00000000-0005-0000-0000-0000F5410000}"/>
    <cellStyle name="20% - Dekorfärg3 2 8 2 2 2 2 2" xfId="40586" xr:uid="{00000000-0005-0000-0000-0000B29E0000}"/>
    <cellStyle name="20% - Dekorfärg3 2 8 2 2 2 3" xfId="34342" xr:uid="{00000000-0005-0000-0000-00004E860000}"/>
    <cellStyle name="20% - Dekorfärg3 2 8 2 2 2_Tabell 6a K" xfId="19665" xr:uid="{00000000-0005-0000-0000-0000F94C0000}"/>
    <cellStyle name="20% - Dekorfärg3 2 8 2 2 3" xfId="12459" xr:uid="{00000000-0005-0000-0000-0000D3300000}"/>
    <cellStyle name="20% - Dekorfärg3 2 8 2 2 3 2" xfId="40587" xr:uid="{00000000-0005-0000-0000-0000B39E0000}"/>
    <cellStyle name="20% - Dekorfärg3 2 8 2 2 4" xfId="29956" xr:uid="{00000000-0005-0000-0000-00002C750000}"/>
    <cellStyle name="20% - Dekorfärg3 2 8 2 2 5" xfId="40588" xr:uid="{00000000-0005-0000-0000-0000B49E0000}"/>
    <cellStyle name="20% - Dekorfärg3 2 8 2 2_Tabell 6a K" xfId="18260" xr:uid="{00000000-0005-0000-0000-00007C470000}"/>
    <cellStyle name="20% - Dekorfärg3 2 8 2 3" xfId="5767" xr:uid="{00000000-0005-0000-0000-0000AF160000}"/>
    <cellStyle name="20% - Dekorfärg3 2 8 2 3 2" xfId="14652" xr:uid="{00000000-0005-0000-0000-000064390000}"/>
    <cellStyle name="20% - Dekorfärg3 2 8 2 3 2 2" xfId="40589" xr:uid="{00000000-0005-0000-0000-0000B59E0000}"/>
    <cellStyle name="20% - Dekorfärg3 2 8 2 3 3" xfId="32149" xr:uid="{00000000-0005-0000-0000-0000BD7D0000}"/>
    <cellStyle name="20% - Dekorfärg3 2 8 2 3 4" xfId="40590" xr:uid="{00000000-0005-0000-0000-0000B69E0000}"/>
    <cellStyle name="20% - Dekorfärg3 2 8 2 3_Tabell 6a K" xfId="22714" xr:uid="{00000000-0005-0000-0000-0000E2580000}"/>
    <cellStyle name="20% - Dekorfärg3 2 8 2 4" xfId="10267" xr:uid="{00000000-0005-0000-0000-000043280000}"/>
    <cellStyle name="20% - Dekorfärg3 2 8 2 4 2" xfId="40591" xr:uid="{00000000-0005-0000-0000-0000B79E0000}"/>
    <cellStyle name="20% - Dekorfärg3 2 8 2 4 2 2" xfId="40592" xr:uid="{00000000-0005-0000-0000-0000B89E0000}"/>
    <cellStyle name="20% - Dekorfärg3 2 8 2 4 3" xfId="40593" xr:uid="{00000000-0005-0000-0000-0000B99E0000}"/>
    <cellStyle name="20% - Dekorfärg3 2 8 2 5" xfId="27764" xr:uid="{00000000-0005-0000-0000-00009C6C0000}"/>
    <cellStyle name="20% - Dekorfärg3 2 8 2 5 2" xfId="40594" xr:uid="{00000000-0005-0000-0000-0000BA9E0000}"/>
    <cellStyle name="20% - Dekorfärg3 2 8 2 6" xfId="40595" xr:uid="{00000000-0005-0000-0000-0000BB9E0000}"/>
    <cellStyle name="20% - Dekorfärg3 2 8 2 7" xfId="40596" xr:uid="{00000000-0005-0000-0000-0000BC9E0000}"/>
    <cellStyle name="20% - Dekorfärg3 2 8 2_Tabell 6a K" xfId="21038" xr:uid="{00000000-0005-0000-0000-000056520000}"/>
    <cellStyle name="20% - Dekorfärg3 2 8 3" xfId="3162" xr:uid="{00000000-0005-0000-0000-0000820C0000}"/>
    <cellStyle name="20% - Dekorfärg3 2 8 3 2" xfId="7548" xr:uid="{00000000-0005-0000-0000-0000A41D0000}"/>
    <cellStyle name="20% - Dekorfärg3 2 8 3 2 2" xfId="16433" xr:uid="{00000000-0005-0000-0000-000059400000}"/>
    <cellStyle name="20% - Dekorfärg3 2 8 3 2 2 2" xfId="40597" xr:uid="{00000000-0005-0000-0000-0000BD9E0000}"/>
    <cellStyle name="20% - Dekorfärg3 2 8 3 2 3" xfId="33930" xr:uid="{00000000-0005-0000-0000-0000B2840000}"/>
    <cellStyle name="20% - Dekorfärg3 2 8 3 2 4" xfId="40598" xr:uid="{00000000-0005-0000-0000-0000BE9E0000}"/>
    <cellStyle name="20% - Dekorfärg3 2 8 3 2_Tabell 6a K" xfId="23872" xr:uid="{00000000-0005-0000-0000-0000685D0000}"/>
    <cellStyle name="20% - Dekorfärg3 2 8 3 3" xfId="12047" xr:uid="{00000000-0005-0000-0000-0000372F0000}"/>
    <cellStyle name="20% - Dekorfärg3 2 8 3 3 2" xfId="40599" xr:uid="{00000000-0005-0000-0000-0000BF9E0000}"/>
    <cellStyle name="20% - Dekorfärg3 2 8 3 3 2 2" xfId="40600" xr:uid="{00000000-0005-0000-0000-0000C09E0000}"/>
    <cellStyle name="20% - Dekorfärg3 2 8 3 3 3" xfId="40601" xr:uid="{00000000-0005-0000-0000-0000C19E0000}"/>
    <cellStyle name="20% - Dekorfärg3 2 8 3 4" xfId="29544" xr:uid="{00000000-0005-0000-0000-000090730000}"/>
    <cellStyle name="20% - Dekorfärg3 2 8 3 4 2" xfId="40602" xr:uid="{00000000-0005-0000-0000-0000C29E0000}"/>
    <cellStyle name="20% - Dekorfärg3 2 8 3 5" xfId="40603" xr:uid="{00000000-0005-0000-0000-0000C39E0000}"/>
    <cellStyle name="20% - Dekorfärg3 2 8 3 6" xfId="40604" xr:uid="{00000000-0005-0000-0000-0000C49E0000}"/>
    <cellStyle name="20% - Dekorfärg3 2 8 3_Tabell 6a K" xfId="20764" xr:uid="{00000000-0005-0000-0000-000044510000}"/>
    <cellStyle name="20% - Dekorfärg3 2 8 4" xfId="5355" xr:uid="{00000000-0005-0000-0000-000013150000}"/>
    <cellStyle name="20% - Dekorfärg3 2 8 4 2" xfId="14240" xr:uid="{00000000-0005-0000-0000-0000C8370000}"/>
    <cellStyle name="20% - Dekorfärg3 2 8 4 2 2" xfId="40605" xr:uid="{00000000-0005-0000-0000-0000C59E0000}"/>
    <cellStyle name="20% - Dekorfärg3 2 8 4 3" xfId="31737" xr:uid="{00000000-0005-0000-0000-0000217C0000}"/>
    <cellStyle name="20% - Dekorfärg3 2 8 4 4" xfId="40606" xr:uid="{00000000-0005-0000-0000-0000C69E0000}"/>
    <cellStyle name="20% - Dekorfärg3 2 8 4_Tabell 6a K" xfId="22837" xr:uid="{00000000-0005-0000-0000-00005D590000}"/>
    <cellStyle name="20% - Dekorfärg3 2 8 5" xfId="9855" xr:uid="{00000000-0005-0000-0000-0000A7260000}"/>
    <cellStyle name="20% - Dekorfärg3 2 8 5 2" xfId="40607" xr:uid="{00000000-0005-0000-0000-0000C79E0000}"/>
    <cellStyle name="20% - Dekorfärg3 2 8 5 2 2" xfId="40608" xr:uid="{00000000-0005-0000-0000-0000C89E0000}"/>
    <cellStyle name="20% - Dekorfärg3 2 8 5 3" xfId="40609" xr:uid="{00000000-0005-0000-0000-0000C99E0000}"/>
    <cellStyle name="20% - Dekorfärg3 2 8 6" xfId="27352" xr:uid="{00000000-0005-0000-0000-0000006B0000}"/>
    <cellStyle name="20% - Dekorfärg3 2 8 6 2" xfId="40610" xr:uid="{00000000-0005-0000-0000-0000CA9E0000}"/>
    <cellStyle name="20% - Dekorfärg3 2 8 7" xfId="40611" xr:uid="{00000000-0005-0000-0000-0000CB9E0000}"/>
    <cellStyle name="20% - Dekorfärg3 2 8 8" xfId="40612" xr:uid="{00000000-0005-0000-0000-0000CC9E0000}"/>
    <cellStyle name="20% - Dekorfärg3 2 8_Tabell 6a K" xfId="25646" xr:uid="{00000000-0005-0000-0000-000056640000}"/>
    <cellStyle name="20% - Dekorfärg3 2 9" xfId="1343" xr:uid="{00000000-0005-0000-0000-000067050000}"/>
    <cellStyle name="20% - Dekorfärg3 2 9 2" xfId="3535" xr:uid="{00000000-0005-0000-0000-0000F70D0000}"/>
    <cellStyle name="20% - Dekorfärg3 2 9 2 2" xfId="7921" xr:uid="{00000000-0005-0000-0000-0000191F0000}"/>
    <cellStyle name="20% - Dekorfärg3 2 9 2 2 2" xfId="16806" xr:uid="{00000000-0005-0000-0000-0000CE410000}"/>
    <cellStyle name="20% - Dekorfärg3 2 9 2 2 2 2" xfId="40613" xr:uid="{00000000-0005-0000-0000-0000CD9E0000}"/>
    <cellStyle name="20% - Dekorfärg3 2 9 2 2 3" xfId="34303" xr:uid="{00000000-0005-0000-0000-000027860000}"/>
    <cellStyle name="20% - Dekorfärg3 2 9 2 2_Tabell 6a K" xfId="24493" xr:uid="{00000000-0005-0000-0000-0000D55F0000}"/>
    <cellStyle name="20% - Dekorfärg3 2 9 2 3" xfId="12420" xr:uid="{00000000-0005-0000-0000-0000AC300000}"/>
    <cellStyle name="20% - Dekorfärg3 2 9 2 3 2" xfId="40614" xr:uid="{00000000-0005-0000-0000-0000CE9E0000}"/>
    <cellStyle name="20% - Dekorfärg3 2 9 2 4" xfId="29917" xr:uid="{00000000-0005-0000-0000-000005750000}"/>
    <cellStyle name="20% - Dekorfärg3 2 9 2 5" xfId="40615" xr:uid="{00000000-0005-0000-0000-0000CF9E0000}"/>
    <cellStyle name="20% - Dekorfärg3 2 9 2_Tabell 6a K" xfId="24448" xr:uid="{00000000-0005-0000-0000-0000A85F0000}"/>
    <cellStyle name="20% - Dekorfärg3 2 9 3" xfId="5728" xr:uid="{00000000-0005-0000-0000-000088160000}"/>
    <cellStyle name="20% - Dekorfärg3 2 9 3 2" xfId="14613" xr:uid="{00000000-0005-0000-0000-00003D390000}"/>
    <cellStyle name="20% - Dekorfärg3 2 9 3 2 2" xfId="40616" xr:uid="{00000000-0005-0000-0000-0000D09E0000}"/>
    <cellStyle name="20% - Dekorfärg3 2 9 3 3" xfId="32110" xr:uid="{00000000-0005-0000-0000-0000967D0000}"/>
    <cellStyle name="20% - Dekorfärg3 2 9 3 4" xfId="40617" xr:uid="{00000000-0005-0000-0000-0000D19E0000}"/>
    <cellStyle name="20% - Dekorfärg3 2 9 3_Tabell 6a K" xfId="22196" xr:uid="{00000000-0005-0000-0000-0000DC560000}"/>
    <cellStyle name="20% - Dekorfärg3 2 9 4" xfId="10228" xr:uid="{00000000-0005-0000-0000-00001C280000}"/>
    <cellStyle name="20% - Dekorfärg3 2 9 4 2" xfId="40618" xr:uid="{00000000-0005-0000-0000-0000D29E0000}"/>
    <cellStyle name="20% - Dekorfärg3 2 9 4 2 2" xfId="40619" xr:uid="{00000000-0005-0000-0000-0000D39E0000}"/>
    <cellStyle name="20% - Dekorfärg3 2 9 4 3" xfId="40620" xr:uid="{00000000-0005-0000-0000-0000D49E0000}"/>
    <cellStyle name="20% - Dekorfärg3 2 9 5" xfId="27725" xr:uid="{00000000-0005-0000-0000-0000756C0000}"/>
    <cellStyle name="20% - Dekorfärg3 2 9 5 2" xfId="40621" xr:uid="{00000000-0005-0000-0000-0000D59E0000}"/>
    <cellStyle name="20% - Dekorfärg3 2 9 6" xfId="40622" xr:uid="{00000000-0005-0000-0000-0000D69E0000}"/>
    <cellStyle name="20% - Dekorfärg3 2 9 7" xfId="40623" xr:uid="{00000000-0005-0000-0000-0000D79E0000}"/>
    <cellStyle name="20% - Dekorfärg3 2 9_Tabell 6a K" xfId="23058" xr:uid="{00000000-0005-0000-0000-00003A5A0000}"/>
    <cellStyle name="20% - Dekorfärg3 2_Tabell 6a K" xfId="26424" xr:uid="{00000000-0005-0000-0000-000060670000}"/>
    <cellStyle name="20% - Dekorfärg3 3" xfId="134" xr:uid="{00000000-0005-0000-0000-0000AE000000}"/>
    <cellStyle name="20% - Dekorfärg3 3 10" xfId="4519" xr:uid="{00000000-0005-0000-0000-0000CF110000}"/>
    <cellStyle name="20% - Dekorfärg3 3 10 2" xfId="13404" xr:uid="{00000000-0005-0000-0000-000084340000}"/>
    <cellStyle name="20% - Dekorfärg3 3 10 2 2" xfId="40624" xr:uid="{00000000-0005-0000-0000-0000D89E0000}"/>
    <cellStyle name="20% - Dekorfärg3 3 10 3" xfId="30901" xr:uid="{00000000-0005-0000-0000-0000DD780000}"/>
    <cellStyle name="20% - Dekorfärg3 3 10 4" xfId="40625" xr:uid="{00000000-0005-0000-0000-0000D99E0000}"/>
    <cellStyle name="20% - Dekorfärg3 3 10_Tabell 6a K" xfId="23372" xr:uid="{00000000-0005-0000-0000-0000745B0000}"/>
    <cellStyle name="20% - Dekorfärg3 3 11" xfId="9019" xr:uid="{00000000-0005-0000-0000-000063230000}"/>
    <cellStyle name="20% - Dekorfärg3 3 11 2" xfId="40626" xr:uid="{00000000-0005-0000-0000-0000DA9E0000}"/>
    <cellStyle name="20% - Dekorfärg3 3 11 2 2" xfId="40627" xr:uid="{00000000-0005-0000-0000-0000DB9E0000}"/>
    <cellStyle name="20% - Dekorfärg3 3 11 3" xfId="40628" xr:uid="{00000000-0005-0000-0000-0000DC9E0000}"/>
    <cellStyle name="20% - Dekorfärg3 3 12" xfId="26516" xr:uid="{00000000-0005-0000-0000-0000BC670000}"/>
    <cellStyle name="20% - Dekorfärg3 3 12 2" xfId="40629" xr:uid="{00000000-0005-0000-0000-0000DD9E0000}"/>
    <cellStyle name="20% - Dekorfärg3 3 13" xfId="40630" xr:uid="{00000000-0005-0000-0000-0000DE9E0000}"/>
    <cellStyle name="20% - Dekorfärg3 3 14" xfId="40631" xr:uid="{00000000-0005-0000-0000-0000DF9E0000}"/>
    <cellStyle name="20% - Dekorfärg3 3 15" xfId="40632" xr:uid="{00000000-0005-0000-0000-0000E09E0000}"/>
    <cellStyle name="20% - Dekorfärg3 3 2" xfId="234" xr:uid="{00000000-0005-0000-0000-000012010000}"/>
    <cellStyle name="20% - Dekorfärg3 3 2 10" xfId="40633" xr:uid="{00000000-0005-0000-0000-0000E19E0000}"/>
    <cellStyle name="20% - Dekorfärg3 3 2 11" xfId="40634" xr:uid="{00000000-0005-0000-0000-0000E29E0000}"/>
    <cellStyle name="20% - Dekorfärg3 3 2 12" xfId="40635" xr:uid="{00000000-0005-0000-0000-0000E39E0000}"/>
    <cellStyle name="20% - Dekorfärg3 3 2 2" xfId="446" xr:uid="{00000000-0005-0000-0000-0000E6010000}"/>
    <cellStyle name="20% - Dekorfärg3 3 2 2 2" xfId="870" xr:uid="{00000000-0005-0000-0000-00008E030000}"/>
    <cellStyle name="20% - Dekorfärg3 3 2 2 2 2" xfId="1386" xr:uid="{00000000-0005-0000-0000-000092050000}"/>
    <cellStyle name="20% - Dekorfärg3 3 2 2 2 2 2" xfId="3578" xr:uid="{00000000-0005-0000-0000-0000220E0000}"/>
    <cellStyle name="20% - Dekorfärg3 3 2 2 2 2 2 2" xfId="7964" xr:uid="{00000000-0005-0000-0000-0000441F0000}"/>
    <cellStyle name="20% - Dekorfärg3 3 2 2 2 2 2 2 2" xfId="16849" xr:uid="{00000000-0005-0000-0000-0000F9410000}"/>
    <cellStyle name="20% - Dekorfärg3 3 2 2 2 2 2 2 2 2" xfId="40636" xr:uid="{00000000-0005-0000-0000-0000E49E0000}"/>
    <cellStyle name="20% - Dekorfärg3 3 2 2 2 2 2 2 3" xfId="34346" xr:uid="{00000000-0005-0000-0000-000052860000}"/>
    <cellStyle name="20% - Dekorfärg3 3 2 2 2 2 2 2_Tabell 6a K" xfId="19823" xr:uid="{00000000-0005-0000-0000-0000974D0000}"/>
    <cellStyle name="20% - Dekorfärg3 3 2 2 2 2 2 3" xfId="12463" xr:uid="{00000000-0005-0000-0000-0000D7300000}"/>
    <cellStyle name="20% - Dekorfärg3 3 2 2 2 2 2 3 2" xfId="40637" xr:uid="{00000000-0005-0000-0000-0000E59E0000}"/>
    <cellStyle name="20% - Dekorfärg3 3 2 2 2 2 2 4" xfId="29960" xr:uid="{00000000-0005-0000-0000-000030750000}"/>
    <cellStyle name="20% - Dekorfärg3 3 2 2 2 2 2 5" xfId="40638" xr:uid="{00000000-0005-0000-0000-0000E69E0000}"/>
    <cellStyle name="20% - Dekorfärg3 3 2 2 2 2 2_Tabell 6a K" xfId="22322" xr:uid="{00000000-0005-0000-0000-00005A570000}"/>
    <cellStyle name="20% - Dekorfärg3 3 2 2 2 2 3" xfId="5771" xr:uid="{00000000-0005-0000-0000-0000B3160000}"/>
    <cellStyle name="20% - Dekorfärg3 3 2 2 2 2 3 2" xfId="14656" xr:uid="{00000000-0005-0000-0000-000068390000}"/>
    <cellStyle name="20% - Dekorfärg3 3 2 2 2 2 3 2 2" xfId="40639" xr:uid="{00000000-0005-0000-0000-0000E79E0000}"/>
    <cellStyle name="20% - Dekorfärg3 3 2 2 2 2 3 3" xfId="32153" xr:uid="{00000000-0005-0000-0000-0000C17D0000}"/>
    <cellStyle name="20% - Dekorfärg3 3 2 2 2 2 3 4" xfId="40640" xr:uid="{00000000-0005-0000-0000-0000E89E0000}"/>
    <cellStyle name="20% - Dekorfärg3 3 2 2 2 2 3_Tabell 6a K" xfId="17836" xr:uid="{00000000-0005-0000-0000-0000D4450000}"/>
    <cellStyle name="20% - Dekorfärg3 3 2 2 2 2 4" xfId="10271" xr:uid="{00000000-0005-0000-0000-000047280000}"/>
    <cellStyle name="20% - Dekorfärg3 3 2 2 2 2 4 2" xfId="40641" xr:uid="{00000000-0005-0000-0000-0000E99E0000}"/>
    <cellStyle name="20% - Dekorfärg3 3 2 2 2 2 4 2 2" xfId="40642" xr:uid="{00000000-0005-0000-0000-0000EA9E0000}"/>
    <cellStyle name="20% - Dekorfärg3 3 2 2 2 2 4 3" xfId="40643" xr:uid="{00000000-0005-0000-0000-0000EB9E0000}"/>
    <cellStyle name="20% - Dekorfärg3 3 2 2 2 2 5" xfId="27768" xr:uid="{00000000-0005-0000-0000-0000A06C0000}"/>
    <cellStyle name="20% - Dekorfärg3 3 2 2 2 2 5 2" xfId="40644" xr:uid="{00000000-0005-0000-0000-0000EC9E0000}"/>
    <cellStyle name="20% - Dekorfärg3 3 2 2 2 2 6" xfId="40645" xr:uid="{00000000-0005-0000-0000-0000ED9E0000}"/>
    <cellStyle name="20% - Dekorfärg3 3 2 2 2 2 7" xfId="40646" xr:uid="{00000000-0005-0000-0000-0000EE9E0000}"/>
    <cellStyle name="20% - Dekorfärg3 3 2 2 2 2_Tabell 6a K" xfId="22276" xr:uid="{00000000-0005-0000-0000-00002C570000}"/>
    <cellStyle name="20% - Dekorfärg3 3 2 2 2 3" xfId="3062" xr:uid="{00000000-0005-0000-0000-00001E0C0000}"/>
    <cellStyle name="20% - Dekorfärg3 3 2 2 2 3 2" xfId="7448" xr:uid="{00000000-0005-0000-0000-0000401D0000}"/>
    <cellStyle name="20% - Dekorfärg3 3 2 2 2 3 2 2" xfId="16333" xr:uid="{00000000-0005-0000-0000-0000F53F0000}"/>
    <cellStyle name="20% - Dekorfärg3 3 2 2 2 3 2 2 2" xfId="40647" xr:uid="{00000000-0005-0000-0000-0000EF9E0000}"/>
    <cellStyle name="20% - Dekorfärg3 3 2 2 2 3 2 3" xfId="33830" xr:uid="{00000000-0005-0000-0000-00004E840000}"/>
    <cellStyle name="20% - Dekorfärg3 3 2 2 2 3 2 4" xfId="40648" xr:uid="{00000000-0005-0000-0000-0000F09E0000}"/>
    <cellStyle name="20% - Dekorfärg3 3 2 2 2 3 2_Tabell 6a K" xfId="23950" xr:uid="{00000000-0005-0000-0000-0000B65D0000}"/>
    <cellStyle name="20% - Dekorfärg3 3 2 2 2 3 3" xfId="11947" xr:uid="{00000000-0005-0000-0000-0000D32E0000}"/>
    <cellStyle name="20% - Dekorfärg3 3 2 2 2 3 3 2" xfId="40649" xr:uid="{00000000-0005-0000-0000-0000F19E0000}"/>
    <cellStyle name="20% - Dekorfärg3 3 2 2 2 3 3 2 2" xfId="40650" xr:uid="{00000000-0005-0000-0000-0000F29E0000}"/>
    <cellStyle name="20% - Dekorfärg3 3 2 2 2 3 3 3" xfId="40651" xr:uid="{00000000-0005-0000-0000-0000F39E0000}"/>
    <cellStyle name="20% - Dekorfärg3 3 2 2 2 3 4" xfId="29444" xr:uid="{00000000-0005-0000-0000-00002C730000}"/>
    <cellStyle name="20% - Dekorfärg3 3 2 2 2 3 4 2" xfId="40652" xr:uid="{00000000-0005-0000-0000-0000F49E0000}"/>
    <cellStyle name="20% - Dekorfärg3 3 2 2 2 3 5" xfId="40653" xr:uid="{00000000-0005-0000-0000-0000F59E0000}"/>
    <cellStyle name="20% - Dekorfärg3 3 2 2 2 3 6" xfId="40654" xr:uid="{00000000-0005-0000-0000-0000F69E0000}"/>
    <cellStyle name="20% - Dekorfärg3 3 2 2 2 3_Tabell 6a K" xfId="24897" xr:uid="{00000000-0005-0000-0000-000069610000}"/>
    <cellStyle name="20% - Dekorfärg3 3 2 2 2 4" xfId="5255" xr:uid="{00000000-0005-0000-0000-0000AF140000}"/>
    <cellStyle name="20% - Dekorfärg3 3 2 2 2 4 2" xfId="14140" xr:uid="{00000000-0005-0000-0000-000064370000}"/>
    <cellStyle name="20% - Dekorfärg3 3 2 2 2 4 2 2" xfId="40655" xr:uid="{00000000-0005-0000-0000-0000F79E0000}"/>
    <cellStyle name="20% - Dekorfärg3 3 2 2 2 4 3" xfId="31637" xr:uid="{00000000-0005-0000-0000-0000BD7B0000}"/>
    <cellStyle name="20% - Dekorfärg3 3 2 2 2 4 4" xfId="40656" xr:uid="{00000000-0005-0000-0000-0000F89E0000}"/>
    <cellStyle name="20% - Dekorfärg3 3 2 2 2 4_Tabell 6a K" xfId="25643" xr:uid="{00000000-0005-0000-0000-000053640000}"/>
    <cellStyle name="20% - Dekorfärg3 3 2 2 2 5" xfId="9755" xr:uid="{00000000-0005-0000-0000-000043260000}"/>
    <cellStyle name="20% - Dekorfärg3 3 2 2 2 5 2" xfId="40657" xr:uid="{00000000-0005-0000-0000-0000F99E0000}"/>
    <cellStyle name="20% - Dekorfärg3 3 2 2 2 5 2 2" xfId="40658" xr:uid="{00000000-0005-0000-0000-0000FA9E0000}"/>
    <cellStyle name="20% - Dekorfärg3 3 2 2 2 5 3" xfId="40659" xr:uid="{00000000-0005-0000-0000-0000FB9E0000}"/>
    <cellStyle name="20% - Dekorfärg3 3 2 2 2 6" xfId="27252" xr:uid="{00000000-0005-0000-0000-00009C6A0000}"/>
    <cellStyle name="20% - Dekorfärg3 3 2 2 2 6 2" xfId="40660" xr:uid="{00000000-0005-0000-0000-0000FC9E0000}"/>
    <cellStyle name="20% - Dekorfärg3 3 2 2 2 7" xfId="40661" xr:uid="{00000000-0005-0000-0000-0000FD9E0000}"/>
    <cellStyle name="20% - Dekorfärg3 3 2 2 2 8" xfId="40662" xr:uid="{00000000-0005-0000-0000-0000FE9E0000}"/>
    <cellStyle name="20% - Dekorfärg3 3 2 2 2_Tabell 6a K" xfId="18862" xr:uid="{00000000-0005-0000-0000-0000D6490000}"/>
    <cellStyle name="20% - Dekorfärg3 3 2 2 3" xfId="1385" xr:uid="{00000000-0005-0000-0000-000091050000}"/>
    <cellStyle name="20% - Dekorfärg3 3 2 2 3 2" xfId="3577" xr:uid="{00000000-0005-0000-0000-0000210E0000}"/>
    <cellStyle name="20% - Dekorfärg3 3 2 2 3 2 2" xfId="7963" xr:uid="{00000000-0005-0000-0000-0000431F0000}"/>
    <cellStyle name="20% - Dekorfärg3 3 2 2 3 2 2 2" xfId="16848" xr:uid="{00000000-0005-0000-0000-0000F8410000}"/>
    <cellStyle name="20% - Dekorfärg3 3 2 2 3 2 2 2 2" xfId="40663" xr:uid="{00000000-0005-0000-0000-0000FF9E0000}"/>
    <cellStyle name="20% - Dekorfärg3 3 2 2 3 2 2 3" xfId="34345" xr:uid="{00000000-0005-0000-0000-000051860000}"/>
    <cellStyle name="20% - Dekorfärg3 3 2 2 3 2 2_Tabell 6a K" xfId="19663" xr:uid="{00000000-0005-0000-0000-0000F74C0000}"/>
    <cellStyle name="20% - Dekorfärg3 3 2 2 3 2 3" xfId="12462" xr:uid="{00000000-0005-0000-0000-0000D6300000}"/>
    <cellStyle name="20% - Dekorfärg3 3 2 2 3 2 3 2" xfId="40664" xr:uid="{00000000-0005-0000-0000-0000009F0000}"/>
    <cellStyle name="20% - Dekorfärg3 3 2 2 3 2 4" xfId="29959" xr:uid="{00000000-0005-0000-0000-00002F750000}"/>
    <cellStyle name="20% - Dekorfärg3 3 2 2 3 2 5" xfId="40665" xr:uid="{00000000-0005-0000-0000-0000019F0000}"/>
    <cellStyle name="20% - Dekorfärg3 3 2 2 3 2_Tabell 6a K" xfId="18048" xr:uid="{00000000-0005-0000-0000-0000A8460000}"/>
    <cellStyle name="20% - Dekorfärg3 3 2 2 3 3" xfId="5770" xr:uid="{00000000-0005-0000-0000-0000B2160000}"/>
    <cellStyle name="20% - Dekorfärg3 3 2 2 3 3 2" xfId="14655" xr:uid="{00000000-0005-0000-0000-000067390000}"/>
    <cellStyle name="20% - Dekorfärg3 3 2 2 3 3 2 2" xfId="40666" xr:uid="{00000000-0005-0000-0000-0000029F0000}"/>
    <cellStyle name="20% - Dekorfärg3 3 2 2 3 3 3" xfId="32152" xr:uid="{00000000-0005-0000-0000-0000C07D0000}"/>
    <cellStyle name="20% - Dekorfärg3 3 2 2 3 3 4" xfId="40667" xr:uid="{00000000-0005-0000-0000-0000039F0000}"/>
    <cellStyle name="20% - Dekorfärg3 3 2 2 3 3_Tabell 6a K" xfId="25335" xr:uid="{00000000-0005-0000-0000-00001F630000}"/>
    <cellStyle name="20% - Dekorfärg3 3 2 2 3 4" xfId="10270" xr:uid="{00000000-0005-0000-0000-000046280000}"/>
    <cellStyle name="20% - Dekorfärg3 3 2 2 3 4 2" xfId="40668" xr:uid="{00000000-0005-0000-0000-0000049F0000}"/>
    <cellStyle name="20% - Dekorfärg3 3 2 2 3 4 2 2" xfId="40669" xr:uid="{00000000-0005-0000-0000-0000059F0000}"/>
    <cellStyle name="20% - Dekorfärg3 3 2 2 3 4 3" xfId="40670" xr:uid="{00000000-0005-0000-0000-0000069F0000}"/>
    <cellStyle name="20% - Dekorfärg3 3 2 2 3 5" xfId="27767" xr:uid="{00000000-0005-0000-0000-00009F6C0000}"/>
    <cellStyle name="20% - Dekorfärg3 3 2 2 3 5 2" xfId="40671" xr:uid="{00000000-0005-0000-0000-0000079F0000}"/>
    <cellStyle name="20% - Dekorfärg3 3 2 2 3 6" xfId="40672" xr:uid="{00000000-0005-0000-0000-0000089F0000}"/>
    <cellStyle name="20% - Dekorfärg3 3 2 2 3 7" xfId="40673" xr:uid="{00000000-0005-0000-0000-0000099F0000}"/>
    <cellStyle name="20% - Dekorfärg3 3 2 2 3_Tabell 6a K" xfId="25373" xr:uid="{00000000-0005-0000-0000-000045630000}"/>
    <cellStyle name="20% - Dekorfärg3 3 2 2 4" xfId="2638" xr:uid="{00000000-0005-0000-0000-0000760A0000}"/>
    <cellStyle name="20% - Dekorfärg3 3 2 2 4 2" xfId="7024" xr:uid="{00000000-0005-0000-0000-0000981B0000}"/>
    <cellStyle name="20% - Dekorfärg3 3 2 2 4 2 2" xfId="15909" xr:uid="{00000000-0005-0000-0000-00004D3E0000}"/>
    <cellStyle name="20% - Dekorfärg3 3 2 2 4 2 2 2" xfId="40674" xr:uid="{00000000-0005-0000-0000-00000A9F0000}"/>
    <cellStyle name="20% - Dekorfärg3 3 2 2 4 2 3" xfId="33406" xr:uid="{00000000-0005-0000-0000-0000A6820000}"/>
    <cellStyle name="20% - Dekorfärg3 3 2 2 4 2 4" xfId="40675" xr:uid="{00000000-0005-0000-0000-00000B9F0000}"/>
    <cellStyle name="20% - Dekorfärg3 3 2 2 4 2_Tabell 6a K" xfId="26068" xr:uid="{00000000-0005-0000-0000-0000FC650000}"/>
    <cellStyle name="20% - Dekorfärg3 3 2 2 4 3" xfId="11523" xr:uid="{00000000-0005-0000-0000-00002B2D0000}"/>
    <cellStyle name="20% - Dekorfärg3 3 2 2 4 3 2" xfId="40676" xr:uid="{00000000-0005-0000-0000-00000C9F0000}"/>
    <cellStyle name="20% - Dekorfärg3 3 2 2 4 3 2 2" xfId="40677" xr:uid="{00000000-0005-0000-0000-00000D9F0000}"/>
    <cellStyle name="20% - Dekorfärg3 3 2 2 4 3 3" xfId="40678" xr:uid="{00000000-0005-0000-0000-00000E9F0000}"/>
    <cellStyle name="20% - Dekorfärg3 3 2 2 4 4" xfId="29020" xr:uid="{00000000-0005-0000-0000-000084710000}"/>
    <cellStyle name="20% - Dekorfärg3 3 2 2 4 4 2" xfId="40679" xr:uid="{00000000-0005-0000-0000-00000F9F0000}"/>
    <cellStyle name="20% - Dekorfärg3 3 2 2 4 5" xfId="40680" xr:uid="{00000000-0005-0000-0000-0000109F0000}"/>
    <cellStyle name="20% - Dekorfärg3 3 2 2 4 6" xfId="40681" xr:uid="{00000000-0005-0000-0000-0000119F0000}"/>
    <cellStyle name="20% - Dekorfärg3 3 2 2 4_Tabell 6a K" xfId="23366" xr:uid="{00000000-0005-0000-0000-00006E5B0000}"/>
    <cellStyle name="20% - Dekorfärg3 3 2 2 5" xfId="4831" xr:uid="{00000000-0005-0000-0000-000007130000}"/>
    <cellStyle name="20% - Dekorfärg3 3 2 2 5 2" xfId="13716" xr:uid="{00000000-0005-0000-0000-0000BC350000}"/>
    <cellStyle name="20% - Dekorfärg3 3 2 2 5 2 2" xfId="40682" xr:uid="{00000000-0005-0000-0000-0000129F0000}"/>
    <cellStyle name="20% - Dekorfärg3 3 2 2 5 3" xfId="31213" xr:uid="{00000000-0005-0000-0000-0000157A0000}"/>
    <cellStyle name="20% - Dekorfärg3 3 2 2 5 4" xfId="40683" xr:uid="{00000000-0005-0000-0000-0000139F0000}"/>
    <cellStyle name="20% - Dekorfärg3 3 2 2 5_Tabell 6a K" xfId="21303" xr:uid="{00000000-0005-0000-0000-00005F530000}"/>
    <cellStyle name="20% - Dekorfärg3 3 2 2 6" xfId="9331" xr:uid="{00000000-0005-0000-0000-00009B240000}"/>
    <cellStyle name="20% - Dekorfärg3 3 2 2 6 2" xfId="40684" xr:uid="{00000000-0005-0000-0000-0000149F0000}"/>
    <cellStyle name="20% - Dekorfärg3 3 2 2 6 2 2" xfId="40685" xr:uid="{00000000-0005-0000-0000-0000159F0000}"/>
    <cellStyle name="20% - Dekorfärg3 3 2 2 6 3" xfId="40686" xr:uid="{00000000-0005-0000-0000-0000169F0000}"/>
    <cellStyle name="20% - Dekorfärg3 3 2 2 7" xfId="26828" xr:uid="{00000000-0005-0000-0000-0000F4680000}"/>
    <cellStyle name="20% - Dekorfärg3 3 2 2 7 2" xfId="40687" xr:uid="{00000000-0005-0000-0000-0000179F0000}"/>
    <cellStyle name="20% - Dekorfärg3 3 2 2 8" xfId="40688" xr:uid="{00000000-0005-0000-0000-0000189F0000}"/>
    <cellStyle name="20% - Dekorfärg3 3 2 2 9" xfId="40689" xr:uid="{00000000-0005-0000-0000-0000199F0000}"/>
    <cellStyle name="20% - Dekorfärg3 3 2 2_Tabell 6a K" xfId="19133" xr:uid="{00000000-0005-0000-0000-0000E54A0000}"/>
    <cellStyle name="20% - Dekorfärg3 3 2 3" xfId="658" xr:uid="{00000000-0005-0000-0000-0000BA020000}"/>
    <cellStyle name="20% - Dekorfärg3 3 2 3 2" xfId="1387" xr:uid="{00000000-0005-0000-0000-000093050000}"/>
    <cellStyle name="20% - Dekorfärg3 3 2 3 2 2" xfId="3579" xr:uid="{00000000-0005-0000-0000-0000230E0000}"/>
    <cellStyle name="20% - Dekorfärg3 3 2 3 2 2 2" xfId="7965" xr:uid="{00000000-0005-0000-0000-0000451F0000}"/>
    <cellStyle name="20% - Dekorfärg3 3 2 3 2 2 2 2" xfId="16850" xr:uid="{00000000-0005-0000-0000-0000FA410000}"/>
    <cellStyle name="20% - Dekorfärg3 3 2 3 2 2 2 2 2" xfId="40690" xr:uid="{00000000-0005-0000-0000-00001A9F0000}"/>
    <cellStyle name="20% - Dekorfärg3 3 2 3 2 2 2 3" xfId="34347" xr:uid="{00000000-0005-0000-0000-000053860000}"/>
    <cellStyle name="20% - Dekorfärg3 3 2 3 2 2 2_Tabell 6a K" xfId="22100" xr:uid="{00000000-0005-0000-0000-00007C560000}"/>
    <cellStyle name="20% - Dekorfärg3 3 2 3 2 2 3" xfId="12464" xr:uid="{00000000-0005-0000-0000-0000D8300000}"/>
    <cellStyle name="20% - Dekorfärg3 3 2 3 2 2 3 2" xfId="40691" xr:uid="{00000000-0005-0000-0000-00001B9F0000}"/>
    <cellStyle name="20% - Dekorfärg3 3 2 3 2 2 4" xfId="29961" xr:uid="{00000000-0005-0000-0000-000031750000}"/>
    <cellStyle name="20% - Dekorfärg3 3 2 3 2 2 5" xfId="40692" xr:uid="{00000000-0005-0000-0000-00001C9F0000}"/>
    <cellStyle name="20% - Dekorfärg3 3 2 3 2 2_Tabell 6a K" xfId="18192" xr:uid="{00000000-0005-0000-0000-000038470000}"/>
    <cellStyle name="20% - Dekorfärg3 3 2 3 2 3" xfId="5772" xr:uid="{00000000-0005-0000-0000-0000B4160000}"/>
    <cellStyle name="20% - Dekorfärg3 3 2 3 2 3 2" xfId="14657" xr:uid="{00000000-0005-0000-0000-000069390000}"/>
    <cellStyle name="20% - Dekorfärg3 3 2 3 2 3 2 2" xfId="40693" xr:uid="{00000000-0005-0000-0000-00001D9F0000}"/>
    <cellStyle name="20% - Dekorfärg3 3 2 3 2 3 3" xfId="32154" xr:uid="{00000000-0005-0000-0000-0000C27D0000}"/>
    <cellStyle name="20% - Dekorfärg3 3 2 3 2 3 4" xfId="40694" xr:uid="{00000000-0005-0000-0000-00001E9F0000}"/>
    <cellStyle name="20% - Dekorfärg3 3 2 3 2 3_Tabell 6a K" xfId="17957" xr:uid="{00000000-0005-0000-0000-00004D460000}"/>
    <cellStyle name="20% - Dekorfärg3 3 2 3 2 4" xfId="10272" xr:uid="{00000000-0005-0000-0000-000048280000}"/>
    <cellStyle name="20% - Dekorfärg3 3 2 3 2 4 2" xfId="40695" xr:uid="{00000000-0005-0000-0000-00001F9F0000}"/>
    <cellStyle name="20% - Dekorfärg3 3 2 3 2 4 2 2" xfId="40696" xr:uid="{00000000-0005-0000-0000-0000209F0000}"/>
    <cellStyle name="20% - Dekorfärg3 3 2 3 2 4 3" xfId="40697" xr:uid="{00000000-0005-0000-0000-0000219F0000}"/>
    <cellStyle name="20% - Dekorfärg3 3 2 3 2 5" xfId="27769" xr:uid="{00000000-0005-0000-0000-0000A16C0000}"/>
    <cellStyle name="20% - Dekorfärg3 3 2 3 2 5 2" xfId="40698" xr:uid="{00000000-0005-0000-0000-0000229F0000}"/>
    <cellStyle name="20% - Dekorfärg3 3 2 3 2 6" xfId="40699" xr:uid="{00000000-0005-0000-0000-0000239F0000}"/>
    <cellStyle name="20% - Dekorfärg3 3 2 3 2 7" xfId="40700" xr:uid="{00000000-0005-0000-0000-0000249F0000}"/>
    <cellStyle name="20% - Dekorfärg3 3 2 3 2_Tabell 6a K" xfId="17837" xr:uid="{00000000-0005-0000-0000-0000D5450000}"/>
    <cellStyle name="20% - Dekorfärg3 3 2 3 3" xfId="2850" xr:uid="{00000000-0005-0000-0000-00004A0B0000}"/>
    <cellStyle name="20% - Dekorfärg3 3 2 3 3 2" xfId="7236" xr:uid="{00000000-0005-0000-0000-00006C1C0000}"/>
    <cellStyle name="20% - Dekorfärg3 3 2 3 3 2 2" xfId="16121" xr:uid="{00000000-0005-0000-0000-0000213F0000}"/>
    <cellStyle name="20% - Dekorfärg3 3 2 3 3 2 2 2" xfId="40701" xr:uid="{00000000-0005-0000-0000-0000259F0000}"/>
    <cellStyle name="20% - Dekorfärg3 3 2 3 3 2 3" xfId="33618" xr:uid="{00000000-0005-0000-0000-00007A830000}"/>
    <cellStyle name="20% - Dekorfärg3 3 2 3 3 2 4" xfId="40702" xr:uid="{00000000-0005-0000-0000-0000269F0000}"/>
    <cellStyle name="20% - Dekorfärg3 3 2 3 3 2_Tabell 6a K" xfId="18778" xr:uid="{00000000-0005-0000-0000-000082490000}"/>
    <cellStyle name="20% - Dekorfärg3 3 2 3 3 3" xfId="11735" xr:uid="{00000000-0005-0000-0000-0000FF2D0000}"/>
    <cellStyle name="20% - Dekorfärg3 3 2 3 3 3 2" xfId="40703" xr:uid="{00000000-0005-0000-0000-0000279F0000}"/>
    <cellStyle name="20% - Dekorfärg3 3 2 3 3 3 2 2" xfId="40704" xr:uid="{00000000-0005-0000-0000-0000289F0000}"/>
    <cellStyle name="20% - Dekorfärg3 3 2 3 3 3 3" xfId="40705" xr:uid="{00000000-0005-0000-0000-0000299F0000}"/>
    <cellStyle name="20% - Dekorfärg3 3 2 3 3 4" xfId="29232" xr:uid="{00000000-0005-0000-0000-000058720000}"/>
    <cellStyle name="20% - Dekorfärg3 3 2 3 3 4 2" xfId="40706" xr:uid="{00000000-0005-0000-0000-00002A9F0000}"/>
    <cellStyle name="20% - Dekorfärg3 3 2 3 3 5" xfId="40707" xr:uid="{00000000-0005-0000-0000-00002B9F0000}"/>
    <cellStyle name="20% - Dekorfärg3 3 2 3 3 6" xfId="40708" xr:uid="{00000000-0005-0000-0000-00002C9F0000}"/>
    <cellStyle name="20% - Dekorfärg3 3 2 3 3_Tabell 6a K" xfId="19362" xr:uid="{00000000-0005-0000-0000-0000CA4B0000}"/>
    <cellStyle name="20% - Dekorfärg3 3 2 3 4" xfId="5043" xr:uid="{00000000-0005-0000-0000-0000DB130000}"/>
    <cellStyle name="20% - Dekorfärg3 3 2 3 4 2" xfId="13928" xr:uid="{00000000-0005-0000-0000-000090360000}"/>
    <cellStyle name="20% - Dekorfärg3 3 2 3 4 2 2" xfId="40709" xr:uid="{00000000-0005-0000-0000-00002D9F0000}"/>
    <cellStyle name="20% - Dekorfärg3 3 2 3 4 3" xfId="31425" xr:uid="{00000000-0005-0000-0000-0000E97A0000}"/>
    <cellStyle name="20% - Dekorfärg3 3 2 3 4 4" xfId="40710" xr:uid="{00000000-0005-0000-0000-00002E9F0000}"/>
    <cellStyle name="20% - Dekorfärg3 3 2 3 4_Tabell 6a K" xfId="25198" xr:uid="{00000000-0005-0000-0000-000096620000}"/>
    <cellStyle name="20% - Dekorfärg3 3 2 3 5" xfId="9543" xr:uid="{00000000-0005-0000-0000-00006F250000}"/>
    <cellStyle name="20% - Dekorfärg3 3 2 3 5 2" xfId="40711" xr:uid="{00000000-0005-0000-0000-00002F9F0000}"/>
    <cellStyle name="20% - Dekorfärg3 3 2 3 5 2 2" xfId="40712" xr:uid="{00000000-0005-0000-0000-0000309F0000}"/>
    <cellStyle name="20% - Dekorfärg3 3 2 3 5 3" xfId="40713" xr:uid="{00000000-0005-0000-0000-0000319F0000}"/>
    <cellStyle name="20% - Dekorfärg3 3 2 3 6" xfId="27040" xr:uid="{00000000-0005-0000-0000-0000C8690000}"/>
    <cellStyle name="20% - Dekorfärg3 3 2 3 6 2" xfId="40714" xr:uid="{00000000-0005-0000-0000-0000329F0000}"/>
    <cellStyle name="20% - Dekorfärg3 3 2 3 7" xfId="40715" xr:uid="{00000000-0005-0000-0000-0000339F0000}"/>
    <cellStyle name="20% - Dekorfärg3 3 2 3 8" xfId="40716" xr:uid="{00000000-0005-0000-0000-0000349F0000}"/>
    <cellStyle name="20% - Dekorfärg3 3 2 3_Tabell 6a K" xfId="21032" xr:uid="{00000000-0005-0000-0000-000050520000}"/>
    <cellStyle name="20% - Dekorfärg3 3 2 4" xfId="1082" xr:uid="{00000000-0005-0000-0000-000062040000}"/>
    <cellStyle name="20% - Dekorfärg3 3 2 4 2" xfId="1388" xr:uid="{00000000-0005-0000-0000-000094050000}"/>
    <cellStyle name="20% - Dekorfärg3 3 2 4 2 2" xfId="3580" xr:uid="{00000000-0005-0000-0000-0000240E0000}"/>
    <cellStyle name="20% - Dekorfärg3 3 2 4 2 2 2" xfId="7966" xr:uid="{00000000-0005-0000-0000-0000461F0000}"/>
    <cellStyle name="20% - Dekorfärg3 3 2 4 2 2 2 2" xfId="16851" xr:uid="{00000000-0005-0000-0000-0000FB410000}"/>
    <cellStyle name="20% - Dekorfärg3 3 2 4 2 2 2 2 2" xfId="40717" xr:uid="{00000000-0005-0000-0000-0000359F0000}"/>
    <cellStyle name="20% - Dekorfärg3 3 2 4 2 2 2 3" xfId="34348" xr:uid="{00000000-0005-0000-0000-000054860000}"/>
    <cellStyle name="20% - Dekorfärg3 3 2 4 2 2 2_Tabell 6a K" xfId="24703" xr:uid="{00000000-0005-0000-0000-0000A7600000}"/>
    <cellStyle name="20% - Dekorfärg3 3 2 4 2 2 3" xfId="12465" xr:uid="{00000000-0005-0000-0000-0000D9300000}"/>
    <cellStyle name="20% - Dekorfärg3 3 2 4 2 2 3 2" xfId="40718" xr:uid="{00000000-0005-0000-0000-0000369F0000}"/>
    <cellStyle name="20% - Dekorfärg3 3 2 4 2 2 4" xfId="29962" xr:uid="{00000000-0005-0000-0000-000032750000}"/>
    <cellStyle name="20% - Dekorfärg3 3 2 4 2 2 5" xfId="40719" xr:uid="{00000000-0005-0000-0000-0000379F0000}"/>
    <cellStyle name="20% - Dekorfärg3 3 2 4 2 2_Tabell 6a K" xfId="23741" xr:uid="{00000000-0005-0000-0000-0000E55C0000}"/>
    <cellStyle name="20% - Dekorfärg3 3 2 4 2 3" xfId="5773" xr:uid="{00000000-0005-0000-0000-0000B5160000}"/>
    <cellStyle name="20% - Dekorfärg3 3 2 4 2 3 2" xfId="14658" xr:uid="{00000000-0005-0000-0000-00006A390000}"/>
    <cellStyle name="20% - Dekorfärg3 3 2 4 2 3 2 2" xfId="40720" xr:uid="{00000000-0005-0000-0000-0000389F0000}"/>
    <cellStyle name="20% - Dekorfärg3 3 2 4 2 3 3" xfId="32155" xr:uid="{00000000-0005-0000-0000-0000C37D0000}"/>
    <cellStyle name="20% - Dekorfärg3 3 2 4 2 3 4" xfId="40721" xr:uid="{00000000-0005-0000-0000-0000399F0000}"/>
    <cellStyle name="20% - Dekorfärg3 3 2 4 2 3_Tabell 6a K" xfId="25769" xr:uid="{00000000-0005-0000-0000-0000D1640000}"/>
    <cellStyle name="20% - Dekorfärg3 3 2 4 2 4" xfId="10273" xr:uid="{00000000-0005-0000-0000-000049280000}"/>
    <cellStyle name="20% - Dekorfärg3 3 2 4 2 4 2" xfId="40722" xr:uid="{00000000-0005-0000-0000-00003A9F0000}"/>
    <cellStyle name="20% - Dekorfärg3 3 2 4 2 4 2 2" xfId="40723" xr:uid="{00000000-0005-0000-0000-00003B9F0000}"/>
    <cellStyle name="20% - Dekorfärg3 3 2 4 2 4 3" xfId="40724" xr:uid="{00000000-0005-0000-0000-00003C9F0000}"/>
    <cellStyle name="20% - Dekorfärg3 3 2 4 2 5" xfId="27770" xr:uid="{00000000-0005-0000-0000-0000A26C0000}"/>
    <cellStyle name="20% - Dekorfärg3 3 2 4 2 5 2" xfId="40725" xr:uid="{00000000-0005-0000-0000-00003D9F0000}"/>
    <cellStyle name="20% - Dekorfärg3 3 2 4 2 6" xfId="40726" xr:uid="{00000000-0005-0000-0000-00003E9F0000}"/>
    <cellStyle name="20% - Dekorfärg3 3 2 4 2 7" xfId="40727" xr:uid="{00000000-0005-0000-0000-00003F9F0000}"/>
    <cellStyle name="20% - Dekorfärg3 3 2 4 2_Tabell 6a K" xfId="17931" xr:uid="{00000000-0005-0000-0000-000033460000}"/>
    <cellStyle name="20% - Dekorfärg3 3 2 4 3" xfId="3274" xr:uid="{00000000-0005-0000-0000-0000F20C0000}"/>
    <cellStyle name="20% - Dekorfärg3 3 2 4 3 2" xfId="7660" xr:uid="{00000000-0005-0000-0000-0000141E0000}"/>
    <cellStyle name="20% - Dekorfärg3 3 2 4 3 2 2" xfId="16545" xr:uid="{00000000-0005-0000-0000-0000C9400000}"/>
    <cellStyle name="20% - Dekorfärg3 3 2 4 3 2 2 2" xfId="40728" xr:uid="{00000000-0005-0000-0000-0000409F0000}"/>
    <cellStyle name="20% - Dekorfärg3 3 2 4 3 2 3" xfId="34042" xr:uid="{00000000-0005-0000-0000-000022850000}"/>
    <cellStyle name="20% - Dekorfärg3 3 2 4 3 2 4" xfId="40729" xr:uid="{00000000-0005-0000-0000-0000419F0000}"/>
    <cellStyle name="20% - Dekorfärg3 3 2 4 3 2_Tabell 6a K" xfId="18178" xr:uid="{00000000-0005-0000-0000-00002A470000}"/>
    <cellStyle name="20% - Dekorfärg3 3 2 4 3 3" xfId="12159" xr:uid="{00000000-0005-0000-0000-0000A72F0000}"/>
    <cellStyle name="20% - Dekorfärg3 3 2 4 3 3 2" xfId="40730" xr:uid="{00000000-0005-0000-0000-0000429F0000}"/>
    <cellStyle name="20% - Dekorfärg3 3 2 4 3 3 2 2" xfId="40731" xr:uid="{00000000-0005-0000-0000-0000439F0000}"/>
    <cellStyle name="20% - Dekorfärg3 3 2 4 3 3 3" xfId="40732" xr:uid="{00000000-0005-0000-0000-0000449F0000}"/>
    <cellStyle name="20% - Dekorfärg3 3 2 4 3 4" xfId="29656" xr:uid="{00000000-0005-0000-0000-000000740000}"/>
    <cellStyle name="20% - Dekorfärg3 3 2 4 3 4 2" xfId="40733" xr:uid="{00000000-0005-0000-0000-0000459F0000}"/>
    <cellStyle name="20% - Dekorfärg3 3 2 4 3 5" xfId="40734" xr:uid="{00000000-0005-0000-0000-0000469F0000}"/>
    <cellStyle name="20% - Dekorfärg3 3 2 4 3 6" xfId="40735" xr:uid="{00000000-0005-0000-0000-0000479F0000}"/>
    <cellStyle name="20% - Dekorfärg3 3 2 4 3_Tabell 6a K" xfId="19951" xr:uid="{00000000-0005-0000-0000-0000174E0000}"/>
    <cellStyle name="20% - Dekorfärg3 3 2 4 4" xfId="5467" xr:uid="{00000000-0005-0000-0000-000083150000}"/>
    <cellStyle name="20% - Dekorfärg3 3 2 4 4 2" xfId="14352" xr:uid="{00000000-0005-0000-0000-000038380000}"/>
    <cellStyle name="20% - Dekorfärg3 3 2 4 4 2 2" xfId="40736" xr:uid="{00000000-0005-0000-0000-0000489F0000}"/>
    <cellStyle name="20% - Dekorfärg3 3 2 4 4 3" xfId="31849" xr:uid="{00000000-0005-0000-0000-0000917C0000}"/>
    <cellStyle name="20% - Dekorfärg3 3 2 4 4 4" xfId="40737" xr:uid="{00000000-0005-0000-0000-0000499F0000}"/>
    <cellStyle name="20% - Dekorfärg3 3 2 4 4_Tabell 6a K" xfId="23473" xr:uid="{00000000-0005-0000-0000-0000D95B0000}"/>
    <cellStyle name="20% - Dekorfärg3 3 2 4 5" xfId="9967" xr:uid="{00000000-0005-0000-0000-000017270000}"/>
    <cellStyle name="20% - Dekorfärg3 3 2 4 5 2" xfId="40738" xr:uid="{00000000-0005-0000-0000-00004A9F0000}"/>
    <cellStyle name="20% - Dekorfärg3 3 2 4 5 2 2" xfId="40739" xr:uid="{00000000-0005-0000-0000-00004B9F0000}"/>
    <cellStyle name="20% - Dekorfärg3 3 2 4 5 3" xfId="40740" xr:uid="{00000000-0005-0000-0000-00004C9F0000}"/>
    <cellStyle name="20% - Dekorfärg3 3 2 4 6" xfId="27464" xr:uid="{00000000-0005-0000-0000-0000706B0000}"/>
    <cellStyle name="20% - Dekorfärg3 3 2 4 6 2" xfId="40741" xr:uid="{00000000-0005-0000-0000-00004D9F0000}"/>
    <cellStyle name="20% - Dekorfärg3 3 2 4 7" xfId="40742" xr:uid="{00000000-0005-0000-0000-00004E9F0000}"/>
    <cellStyle name="20% - Dekorfärg3 3 2 4 8" xfId="40743" xr:uid="{00000000-0005-0000-0000-00004F9F0000}"/>
    <cellStyle name="20% - Dekorfärg3 3 2 4_Tabell 6a K" xfId="18289" xr:uid="{00000000-0005-0000-0000-000099470000}"/>
    <cellStyle name="20% - Dekorfärg3 3 2 5" xfId="1384" xr:uid="{00000000-0005-0000-0000-000090050000}"/>
    <cellStyle name="20% - Dekorfärg3 3 2 5 2" xfId="3576" xr:uid="{00000000-0005-0000-0000-0000200E0000}"/>
    <cellStyle name="20% - Dekorfärg3 3 2 5 2 2" xfId="7962" xr:uid="{00000000-0005-0000-0000-0000421F0000}"/>
    <cellStyle name="20% - Dekorfärg3 3 2 5 2 2 2" xfId="16847" xr:uid="{00000000-0005-0000-0000-0000F7410000}"/>
    <cellStyle name="20% - Dekorfärg3 3 2 5 2 2 2 2" xfId="40744" xr:uid="{00000000-0005-0000-0000-0000509F0000}"/>
    <cellStyle name="20% - Dekorfärg3 3 2 5 2 2 3" xfId="34344" xr:uid="{00000000-0005-0000-0000-000050860000}"/>
    <cellStyle name="20% - Dekorfärg3 3 2 5 2 2_Tabell 6a K" xfId="21833" xr:uid="{00000000-0005-0000-0000-000071550000}"/>
    <cellStyle name="20% - Dekorfärg3 3 2 5 2 3" xfId="12461" xr:uid="{00000000-0005-0000-0000-0000D5300000}"/>
    <cellStyle name="20% - Dekorfärg3 3 2 5 2 3 2" xfId="40745" xr:uid="{00000000-0005-0000-0000-0000519F0000}"/>
    <cellStyle name="20% - Dekorfärg3 3 2 5 2 4" xfId="29958" xr:uid="{00000000-0005-0000-0000-00002E750000}"/>
    <cellStyle name="20% - Dekorfärg3 3 2 5 2 5" xfId="40746" xr:uid="{00000000-0005-0000-0000-0000529F0000}"/>
    <cellStyle name="20% - Dekorfärg3 3 2 5 2_Tabell 6a K" xfId="18470" xr:uid="{00000000-0005-0000-0000-00004E480000}"/>
    <cellStyle name="20% - Dekorfärg3 3 2 5 3" xfId="5769" xr:uid="{00000000-0005-0000-0000-0000B1160000}"/>
    <cellStyle name="20% - Dekorfärg3 3 2 5 3 2" xfId="14654" xr:uid="{00000000-0005-0000-0000-000066390000}"/>
    <cellStyle name="20% - Dekorfärg3 3 2 5 3 2 2" xfId="40747" xr:uid="{00000000-0005-0000-0000-0000539F0000}"/>
    <cellStyle name="20% - Dekorfärg3 3 2 5 3 3" xfId="32151" xr:uid="{00000000-0005-0000-0000-0000BF7D0000}"/>
    <cellStyle name="20% - Dekorfärg3 3 2 5 3 4" xfId="40748" xr:uid="{00000000-0005-0000-0000-0000549F0000}"/>
    <cellStyle name="20% - Dekorfärg3 3 2 5 3_Tabell 6a K" xfId="21961" xr:uid="{00000000-0005-0000-0000-0000F1550000}"/>
    <cellStyle name="20% - Dekorfärg3 3 2 5 4" xfId="10269" xr:uid="{00000000-0005-0000-0000-000045280000}"/>
    <cellStyle name="20% - Dekorfärg3 3 2 5 4 2" xfId="40749" xr:uid="{00000000-0005-0000-0000-0000559F0000}"/>
    <cellStyle name="20% - Dekorfärg3 3 2 5 4 2 2" xfId="40750" xr:uid="{00000000-0005-0000-0000-0000569F0000}"/>
    <cellStyle name="20% - Dekorfärg3 3 2 5 4 3" xfId="40751" xr:uid="{00000000-0005-0000-0000-0000579F0000}"/>
    <cellStyle name="20% - Dekorfärg3 3 2 5 5" xfId="27766" xr:uid="{00000000-0005-0000-0000-00009E6C0000}"/>
    <cellStyle name="20% - Dekorfärg3 3 2 5 5 2" xfId="40752" xr:uid="{00000000-0005-0000-0000-0000589F0000}"/>
    <cellStyle name="20% - Dekorfärg3 3 2 5 6" xfId="40753" xr:uid="{00000000-0005-0000-0000-0000599F0000}"/>
    <cellStyle name="20% - Dekorfärg3 3 2 5 7" xfId="40754" xr:uid="{00000000-0005-0000-0000-00005A9F0000}"/>
    <cellStyle name="20% - Dekorfärg3 3 2 5_Tabell 6a K" xfId="23202" xr:uid="{00000000-0005-0000-0000-0000CA5A0000}"/>
    <cellStyle name="20% - Dekorfärg3 3 2 6" xfId="2426" xr:uid="{00000000-0005-0000-0000-0000A2090000}"/>
    <cellStyle name="20% - Dekorfärg3 3 2 6 2" xfId="6812" xr:uid="{00000000-0005-0000-0000-0000C41A0000}"/>
    <cellStyle name="20% - Dekorfärg3 3 2 6 2 2" xfId="15697" xr:uid="{00000000-0005-0000-0000-0000793D0000}"/>
    <cellStyle name="20% - Dekorfärg3 3 2 6 2 2 2" xfId="40755" xr:uid="{00000000-0005-0000-0000-00005B9F0000}"/>
    <cellStyle name="20% - Dekorfärg3 3 2 6 2 3" xfId="33194" xr:uid="{00000000-0005-0000-0000-0000D2810000}"/>
    <cellStyle name="20% - Dekorfärg3 3 2 6 2 4" xfId="40756" xr:uid="{00000000-0005-0000-0000-00005C9F0000}"/>
    <cellStyle name="20% - Dekorfärg3 3 2 6 2_Tabell 6a K" xfId="24757" xr:uid="{00000000-0005-0000-0000-0000DD600000}"/>
    <cellStyle name="20% - Dekorfärg3 3 2 6 3" xfId="11311" xr:uid="{00000000-0005-0000-0000-0000572C0000}"/>
    <cellStyle name="20% - Dekorfärg3 3 2 6 3 2" xfId="40757" xr:uid="{00000000-0005-0000-0000-00005D9F0000}"/>
    <cellStyle name="20% - Dekorfärg3 3 2 6 3 2 2" xfId="40758" xr:uid="{00000000-0005-0000-0000-00005E9F0000}"/>
    <cellStyle name="20% - Dekorfärg3 3 2 6 3 3" xfId="40759" xr:uid="{00000000-0005-0000-0000-00005F9F0000}"/>
    <cellStyle name="20% - Dekorfärg3 3 2 6 4" xfId="28808" xr:uid="{00000000-0005-0000-0000-0000B0700000}"/>
    <cellStyle name="20% - Dekorfärg3 3 2 6 4 2" xfId="40760" xr:uid="{00000000-0005-0000-0000-0000609F0000}"/>
    <cellStyle name="20% - Dekorfärg3 3 2 6 5" xfId="40761" xr:uid="{00000000-0005-0000-0000-0000619F0000}"/>
    <cellStyle name="20% - Dekorfärg3 3 2 6 6" xfId="40762" xr:uid="{00000000-0005-0000-0000-0000629F0000}"/>
    <cellStyle name="20% - Dekorfärg3 3 2 6_Tabell 6a K" xfId="23650" xr:uid="{00000000-0005-0000-0000-00008A5C0000}"/>
    <cellStyle name="20% - Dekorfärg3 3 2 7" xfId="4619" xr:uid="{00000000-0005-0000-0000-000033120000}"/>
    <cellStyle name="20% - Dekorfärg3 3 2 7 2" xfId="13504" xr:uid="{00000000-0005-0000-0000-0000E8340000}"/>
    <cellStyle name="20% - Dekorfärg3 3 2 7 2 2" xfId="40763" xr:uid="{00000000-0005-0000-0000-0000639F0000}"/>
    <cellStyle name="20% - Dekorfärg3 3 2 7 3" xfId="31001" xr:uid="{00000000-0005-0000-0000-000041790000}"/>
    <cellStyle name="20% - Dekorfärg3 3 2 7 4" xfId="40764" xr:uid="{00000000-0005-0000-0000-0000649F0000}"/>
    <cellStyle name="20% - Dekorfärg3 3 2 7_Tabell 6a K" xfId="20807" xr:uid="{00000000-0005-0000-0000-00006F510000}"/>
    <cellStyle name="20% - Dekorfärg3 3 2 8" xfId="9119" xr:uid="{00000000-0005-0000-0000-0000C7230000}"/>
    <cellStyle name="20% - Dekorfärg3 3 2 8 2" xfId="40765" xr:uid="{00000000-0005-0000-0000-0000659F0000}"/>
    <cellStyle name="20% - Dekorfärg3 3 2 8 2 2" xfId="40766" xr:uid="{00000000-0005-0000-0000-0000669F0000}"/>
    <cellStyle name="20% - Dekorfärg3 3 2 8 3" xfId="40767" xr:uid="{00000000-0005-0000-0000-0000679F0000}"/>
    <cellStyle name="20% - Dekorfärg3 3 2 9" xfId="26616" xr:uid="{00000000-0005-0000-0000-000020680000}"/>
    <cellStyle name="20% - Dekorfärg3 3 2 9 2" xfId="40768" xr:uid="{00000000-0005-0000-0000-0000689F0000}"/>
    <cellStyle name="20% - Dekorfärg3 3 2_Tabell 6a K" xfId="19582" xr:uid="{00000000-0005-0000-0000-0000A64C0000}"/>
    <cellStyle name="20% - Dekorfärg3 3 3" xfId="290" xr:uid="{00000000-0005-0000-0000-00004A010000}"/>
    <cellStyle name="20% - Dekorfärg3 3 3 10" xfId="40769" xr:uid="{00000000-0005-0000-0000-0000699F0000}"/>
    <cellStyle name="20% - Dekorfärg3 3 3 11" xfId="40770" xr:uid="{00000000-0005-0000-0000-00006A9F0000}"/>
    <cellStyle name="20% - Dekorfärg3 3 3 12" xfId="40771" xr:uid="{00000000-0005-0000-0000-00006B9F0000}"/>
    <cellStyle name="20% - Dekorfärg3 3 3 2" xfId="502" xr:uid="{00000000-0005-0000-0000-00001E020000}"/>
    <cellStyle name="20% - Dekorfärg3 3 3 2 2" xfId="926" xr:uid="{00000000-0005-0000-0000-0000C6030000}"/>
    <cellStyle name="20% - Dekorfärg3 3 3 2 2 2" xfId="1391" xr:uid="{00000000-0005-0000-0000-000097050000}"/>
    <cellStyle name="20% - Dekorfärg3 3 3 2 2 2 2" xfId="3583" xr:uid="{00000000-0005-0000-0000-0000270E0000}"/>
    <cellStyle name="20% - Dekorfärg3 3 3 2 2 2 2 2" xfId="7969" xr:uid="{00000000-0005-0000-0000-0000491F0000}"/>
    <cellStyle name="20% - Dekorfärg3 3 3 2 2 2 2 2 2" xfId="16854" xr:uid="{00000000-0005-0000-0000-0000FE410000}"/>
    <cellStyle name="20% - Dekorfärg3 3 3 2 2 2 2 2 2 2" xfId="40772" xr:uid="{00000000-0005-0000-0000-00006C9F0000}"/>
    <cellStyle name="20% - Dekorfärg3 3 3 2 2 2 2 2 3" xfId="34351" xr:uid="{00000000-0005-0000-0000-000057860000}"/>
    <cellStyle name="20% - Dekorfärg3 3 3 2 2 2 2 2_Tabell 6a K" xfId="25847" xr:uid="{00000000-0005-0000-0000-00001F650000}"/>
    <cellStyle name="20% - Dekorfärg3 3 3 2 2 2 2 3" xfId="12468" xr:uid="{00000000-0005-0000-0000-0000DC300000}"/>
    <cellStyle name="20% - Dekorfärg3 3 3 2 2 2 2 3 2" xfId="40773" xr:uid="{00000000-0005-0000-0000-00006D9F0000}"/>
    <cellStyle name="20% - Dekorfärg3 3 3 2 2 2 2 4" xfId="29965" xr:uid="{00000000-0005-0000-0000-000035750000}"/>
    <cellStyle name="20% - Dekorfärg3 3 3 2 2 2 2 5" xfId="40774" xr:uid="{00000000-0005-0000-0000-00006E9F0000}"/>
    <cellStyle name="20% - Dekorfärg3 3 3 2 2 2 2_Tabell 6a K" xfId="26349" xr:uid="{00000000-0005-0000-0000-000015670000}"/>
    <cellStyle name="20% - Dekorfärg3 3 3 2 2 2 3" xfId="5776" xr:uid="{00000000-0005-0000-0000-0000B8160000}"/>
    <cellStyle name="20% - Dekorfärg3 3 3 2 2 2 3 2" xfId="14661" xr:uid="{00000000-0005-0000-0000-00006D390000}"/>
    <cellStyle name="20% - Dekorfärg3 3 3 2 2 2 3 2 2" xfId="40775" xr:uid="{00000000-0005-0000-0000-00006F9F0000}"/>
    <cellStyle name="20% - Dekorfärg3 3 3 2 2 2 3 3" xfId="32158" xr:uid="{00000000-0005-0000-0000-0000C67D0000}"/>
    <cellStyle name="20% - Dekorfärg3 3 3 2 2 2 3 4" xfId="40776" xr:uid="{00000000-0005-0000-0000-0000709F0000}"/>
    <cellStyle name="20% - Dekorfärg3 3 3 2 2 2 3_Tabell 6a K" xfId="21240" xr:uid="{00000000-0005-0000-0000-000020530000}"/>
    <cellStyle name="20% - Dekorfärg3 3 3 2 2 2 4" xfId="10276" xr:uid="{00000000-0005-0000-0000-00004C280000}"/>
    <cellStyle name="20% - Dekorfärg3 3 3 2 2 2 4 2" xfId="40777" xr:uid="{00000000-0005-0000-0000-0000719F0000}"/>
    <cellStyle name="20% - Dekorfärg3 3 3 2 2 2 4 2 2" xfId="40778" xr:uid="{00000000-0005-0000-0000-0000729F0000}"/>
    <cellStyle name="20% - Dekorfärg3 3 3 2 2 2 4 3" xfId="40779" xr:uid="{00000000-0005-0000-0000-0000739F0000}"/>
    <cellStyle name="20% - Dekorfärg3 3 3 2 2 2 5" xfId="27773" xr:uid="{00000000-0005-0000-0000-0000A56C0000}"/>
    <cellStyle name="20% - Dekorfärg3 3 3 2 2 2 5 2" xfId="40780" xr:uid="{00000000-0005-0000-0000-0000749F0000}"/>
    <cellStyle name="20% - Dekorfärg3 3 3 2 2 2 6" xfId="40781" xr:uid="{00000000-0005-0000-0000-0000759F0000}"/>
    <cellStyle name="20% - Dekorfärg3 3 3 2 2 2 7" xfId="40782" xr:uid="{00000000-0005-0000-0000-0000769F0000}"/>
    <cellStyle name="20% - Dekorfärg3 3 3 2 2 2_Tabell 6a K" xfId="26176" xr:uid="{00000000-0005-0000-0000-000068660000}"/>
    <cellStyle name="20% - Dekorfärg3 3 3 2 2 3" xfId="3118" xr:uid="{00000000-0005-0000-0000-0000560C0000}"/>
    <cellStyle name="20% - Dekorfärg3 3 3 2 2 3 2" xfId="7504" xr:uid="{00000000-0005-0000-0000-0000781D0000}"/>
    <cellStyle name="20% - Dekorfärg3 3 3 2 2 3 2 2" xfId="16389" xr:uid="{00000000-0005-0000-0000-00002D400000}"/>
    <cellStyle name="20% - Dekorfärg3 3 3 2 2 3 2 2 2" xfId="40783" xr:uid="{00000000-0005-0000-0000-0000779F0000}"/>
    <cellStyle name="20% - Dekorfärg3 3 3 2 2 3 2 3" xfId="33886" xr:uid="{00000000-0005-0000-0000-000086840000}"/>
    <cellStyle name="20% - Dekorfärg3 3 3 2 2 3 2 4" xfId="40784" xr:uid="{00000000-0005-0000-0000-0000789F0000}"/>
    <cellStyle name="20% - Dekorfärg3 3 3 2 2 3 2_Tabell 6a K" xfId="22419" xr:uid="{00000000-0005-0000-0000-0000BB570000}"/>
    <cellStyle name="20% - Dekorfärg3 3 3 2 2 3 3" xfId="12003" xr:uid="{00000000-0005-0000-0000-00000B2F0000}"/>
    <cellStyle name="20% - Dekorfärg3 3 3 2 2 3 3 2" xfId="40785" xr:uid="{00000000-0005-0000-0000-0000799F0000}"/>
    <cellStyle name="20% - Dekorfärg3 3 3 2 2 3 3 2 2" xfId="40786" xr:uid="{00000000-0005-0000-0000-00007A9F0000}"/>
    <cellStyle name="20% - Dekorfärg3 3 3 2 2 3 3 3" xfId="40787" xr:uid="{00000000-0005-0000-0000-00007B9F0000}"/>
    <cellStyle name="20% - Dekorfärg3 3 3 2 2 3 4" xfId="29500" xr:uid="{00000000-0005-0000-0000-000064730000}"/>
    <cellStyle name="20% - Dekorfärg3 3 3 2 2 3 4 2" xfId="40788" xr:uid="{00000000-0005-0000-0000-00007C9F0000}"/>
    <cellStyle name="20% - Dekorfärg3 3 3 2 2 3 5" xfId="40789" xr:uid="{00000000-0005-0000-0000-00007D9F0000}"/>
    <cellStyle name="20% - Dekorfärg3 3 3 2 2 3 6" xfId="40790" xr:uid="{00000000-0005-0000-0000-00007E9F0000}"/>
    <cellStyle name="20% - Dekorfärg3 3 3 2 2 3_Tabell 6a K" xfId="18390" xr:uid="{00000000-0005-0000-0000-0000FE470000}"/>
    <cellStyle name="20% - Dekorfärg3 3 3 2 2 4" xfId="5311" xr:uid="{00000000-0005-0000-0000-0000E7140000}"/>
    <cellStyle name="20% - Dekorfärg3 3 3 2 2 4 2" xfId="14196" xr:uid="{00000000-0005-0000-0000-00009C370000}"/>
    <cellStyle name="20% - Dekorfärg3 3 3 2 2 4 2 2" xfId="40791" xr:uid="{00000000-0005-0000-0000-00007F9F0000}"/>
    <cellStyle name="20% - Dekorfärg3 3 3 2 2 4 3" xfId="31693" xr:uid="{00000000-0005-0000-0000-0000F57B0000}"/>
    <cellStyle name="20% - Dekorfärg3 3 3 2 2 4 4" xfId="40792" xr:uid="{00000000-0005-0000-0000-0000809F0000}"/>
    <cellStyle name="20% - Dekorfärg3 3 3 2 2 4_Tabell 6a K" xfId="22217" xr:uid="{00000000-0005-0000-0000-0000F1560000}"/>
    <cellStyle name="20% - Dekorfärg3 3 3 2 2 5" xfId="9811" xr:uid="{00000000-0005-0000-0000-00007B260000}"/>
    <cellStyle name="20% - Dekorfärg3 3 3 2 2 5 2" xfId="40793" xr:uid="{00000000-0005-0000-0000-0000819F0000}"/>
    <cellStyle name="20% - Dekorfärg3 3 3 2 2 5 2 2" xfId="40794" xr:uid="{00000000-0005-0000-0000-0000829F0000}"/>
    <cellStyle name="20% - Dekorfärg3 3 3 2 2 5 3" xfId="40795" xr:uid="{00000000-0005-0000-0000-0000839F0000}"/>
    <cellStyle name="20% - Dekorfärg3 3 3 2 2 6" xfId="27308" xr:uid="{00000000-0005-0000-0000-0000D46A0000}"/>
    <cellStyle name="20% - Dekorfärg3 3 3 2 2 6 2" xfId="40796" xr:uid="{00000000-0005-0000-0000-0000849F0000}"/>
    <cellStyle name="20% - Dekorfärg3 3 3 2 2 7" xfId="40797" xr:uid="{00000000-0005-0000-0000-0000859F0000}"/>
    <cellStyle name="20% - Dekorfärg3 3 3 2 2 8" xfId="40798" xr:uid="{00000000-0005-0000-0000-0000869F0000}"/>
    <cellStyle name="20% - Dekorfärg3 3 3 2 2_Tabell 6a K" xfId="19399" xr:uid="{00000000-0005-0000-0000-0000EF4B0000}"/>
    <cellStyle name="20% - Dekorfärg3 3 3 2 3" xfId="1390" xr:uid="{00000000-0005-0000-0000-000096050000}"/>
    <cellStyle name="20% - Dekorfärg3 3 3 2 3 2" xfId="3582" xr:uid="{00000000-0005-0000-0000-0000260E0000}"/>
    <cellStyle name="20% - Dekorfärg3 3 3 2 3 2 2" xfId="7968" xr:uid="{00000000-0005-0000-0000-0000481F0000}"/>
    <cellStyle name="20% - Dekorfärg3 3 3 2 3 2 2 2" xfId="16853" xr:uid="{00000000-0005-0000-0000-0000FD410000}"/>
    <cellStyle name="20% - Dekorfärg3 3 3 2 3 2 2 2 2" xfId="40799" xr:uid="{00000000-0005-0000-0000-0000879F0000}"/>
    <cellStyle name="20% - Dekorfärg3 3 3 2 3 2 2 3" xfId="34350" xr:uid="{00000000-0005-0000-0000-000056860000}"/>
    <cellStyle name="20% - Dekorfärg3 3 3 2 3 2 2_Tabell 6a K" xfId="19285" xr:uid="{00000000-0005-0000-0000-00007D4B0000}"/>
    <cellStyle name="20% - Dekorfärg3 3 3 2 3 2 3" xfId="12467" xr:uid="{00000000-0005-0000-0000-0000DB300000}"/>
    <cellStyle name="20% - Dekorfärg3 3 3 2 3 2 3 2" xfId="40800" xr:uid="{00000000-0005-0000-0000-0000889F0000}"/>
    <cellStyle name="20% - Dekorfärg3 3 3 2 3 2 4" xfId="29964" xr:uid="{00000000-0005-0000-0000-000034750000}"/>
    <cellStyle name="20% - Dekorfärg3 3 3 2 3 2 5" xfId="40801" xr:uid="{00000000-0005-0000-0000-0000899F0000}"/>
    <cellStyle name="20% - Dekorfärg3 3 3 2 3 2_Tabell 6a K" xfId="20361" xr:uid="{00000000-0005-0000-0000-0000B14F0000}"/>
    <cellStyle name="20% - Dekorfärg3 3 3 2 3 3" xfId="5775" xr:uid="{00000000-0005-0000-0000-0000B7160000}"/>
    <cellStyle name="20% - Dekorfärg3 3 3 2 3 3 2" xfId="14660" xr:uid="{00000000-0005-0000-0000-00006C390000}"/>
    <cellStyle name="20% - Dekorfärg3 3 3 2 3 3 2 2" xfId="40802" xr:uid="{00000000-0005-0000-0000-00008A9F0000}"/>
    <cellStyle name="20% - Dekorfärg3 3 3 2 3 3 3" xfId="32157" xr:uid="{00000000-0005-0000-0000-0000C57D0000}"/>
    <cellStyle name="20% - Dekorfärg3 3 3 2 3 3 4" xfId="40803" xr:uid="{00000000-0005-0000-0000-00008B9F0000}"/>
    <cellStyle name="20% - Dekorfärg3 3 3 2 3 3_Tabell 6a K" xfId="22907" xr:uid="{00000000-0005-0000-0000-0000A3590000}"/>
    <cellStyle name="20% - Dekorfärg3 3 3 2 3 4" xfId="10275" xr:uid="{00000000-0005-0000-0000-00004B280000}"/>
    <cellStyle name="20% - Dekorfärg3 3 3 2 3 4 2" xfId="40804" xr:uid="{00000000-0005-0000-0000-00008C9F0000}"/>
    <cellStyle name="20% - Dekorfärg3 3 3 2 3 4 2 2" xfId="40805" xr:uid="{00000000-0005-0000-0000-00008D9F0000}"/>
    <cellStyle name="20% - Dekorfärg3 3 3 2 3 4 3" xfId="40806" xr:uid="{00000000-0005-0000-0000-00008E9F0000}"/>
    <cellStyle name="20% - Dekorfärg3 3 3 2 3 5" xfId="27772" xr:uid="{00000000-0005-0000-0000-0000A46C0000}"/>
    <cellStyle name="20% - Dekorfärg3 3 3 2 3 5 2" xfId="40807" xr:uid="{00000000-0005-0000-0000-00008F9F0000}"/>
    <cellStyle name="20% - Dekorfärg3 3 3 2 3 6" xfId="40808" xr:uid="{00000000-0005-0000-0000-0000909F0000}"/>
    <cellStyle name="20% - Dekorfärg3 3 3 2 3 7" xfId="40809" xr:uid="{00000000-0005-0000-0000-0000919F0000}"/>
    <cellStyle name="20% - Dekorfärg3 3 3 2 3_Tabell 6a K" xfId="25911" xr:uid="{00000000-0005-0000-0000-00005F650000}"/>
    <cellStyle name="20% - Dekorfärg3 3 3 2 4" xfId="2694" xr:uid="{00000000-0005-0000-0000-0000AE0A0000}"/>
    <cellStyle name="20% - Dekorfärg3 3 3 2 4 2" xfId="7080" xr:uid="{00000000-0005-0000-0000-0000D01B0000}"/>
    <cellStyle name="20% - Dekorfärg3 3 3 2 4 2 2" xfId="15965" xr:uid="{00000000-0005-0000-0000-0000853E0000}"/>
    <cellStyle name="20% - Dekorfärg3 3 3 2 4 2 2 2" xfId="40810" xr:uid="{00000000-0005-0000-0000-0000929F0000}"/>
    <cellStyle name="20% - Dekorfärg3 3 3 2 4 2 3" xfId="33462" xr:uid="{00000000-0005-0000-0000-0000DE820000}"/>
    <cellStyle name="20% - Dekorfärg3 3 3 2 4 2 4" xfId="40811" xr:uid="{00000000-0005-0000-0000-0000939F0000}"/>
    <cellStyle name="20% - Dekorfärg3 3 3 2 4 2_Tabell 6a K" xfId="24589" xr:uid="{00000000-0005-0000-0000-000035600000}"/>
    <cellStyle name="20% - Dekorfärg3 3 3 2 4 3" xfId="11579" xr:uid="{00000000-0005-0000-0000-0000632D0000}"/>
    <cellStyle name="20% - Dekorfärg3 3 3 2 4 3 2" xfId="40812" xr:uid="{00000000-0005-0000-0000-0000949F0000}"/>
    <cellStyle name="20% - Dekorfärg3 3 3 2 4 3 2 2" xfId="40813" xr:uid="{00000000-0005-0000-0000-0000959F0000}"/>
    <cellStyle name="20% - Dekorfärg3 3 3 2 4 3 3" xfId="40814" xr:uid="{00000000-0005-0000-0000-0000969F0000}"/>
    <cellStyle name="20% - Dekorfärg3 3 3 2 4 4" xfId="29076" xr:uid="{00000000-0005-0000-0000-0000BC710000}"/>
    <cellStyle name="20% - Dekorfärg3 3 3 2 4 4 2" xfId="40815" xr:uid="{00000000-0005-0000-0000-0000979F0000}"/>
    <cellStyle name="20% - Dekorfärg3 3 3 2 4 5" xfId="40816" xr:uid="{00000000-0005-0000-0000-0000989F0000}"/>
    <cellStyle name="20% - Dekorfärg3 3 3 2 4 6" xfId="40817" xr:uid="{00000000-0005-0000-0000-0000999F0000}"/>
    <cellStyle name="20% - Dekorfärg3 3 3 2 4_Tabell 6a K" xfId="24566" xr:uid="{00000000-0005-0000-0000-00001E600000}"/>
    <cellStyle name="20% - Dekorfärg3 3 3 2 5" xfId="4887" xr:uid="{00000000-0005-0000-0000-00003F130000}"/>
    <cellStyle name="20% - Dekorfärg3 3 3 2 5 2" xfId="13772" xr:uid="{00000000-0005-0000-0000-0000F4350000}"/>
    <cellStyle name="20% - Dekorfärg3 3 3 2 5 2 2" xfId="40818" xr:uid="{00000000-0005-0000-0000-00009A9F0000}"/>
    <cellStyle name="20% - Dekorfärg3 3 3 2 5 3" xfId="31269" xr:uid="{00000000-0005-0000-0000-00004D7A0000}"/>
    <cellStyle name="20% - Dekorfärg3 3 3 2 5 4" xfId="40819" xr:uid="{00000000-0005-0000-0000-00009B9F0000}"/>
    <cellStyle name="20% - Dekorfärg3 3 3 2 5_Tabell 6a K" xfId="24390" xr:uid="{00000000-0005-0000-0000-00006E5F0000}"/>
    <cellStyle name="20% - Dekorfärg3 3 3 2 6" xfId="9387" xr:uid="{00000000-0005-0000-0000-0000D3240000}"/>
    <cellStyle name="20% - Dekorfärg3 3 3 2 6 2" xfId="40820" xr:uid="{00000000-0005-0000-0000-00009C9F0000}"/>
    <cellStyle name="20% - Dekorfärg3 3 3 2 6 2 2" xfId="40821" xr:uid="{00000000-0005-0000-0000-00009D9F0000}"/>
    <cellStyle name="20% - Dekorfärg3 3 3 2 6 3" xfId="40822" xr:uid="{00000000-0005-0000-0000-00009E9F0000}"/>
    <cellStyle name="20% - Dekorfärg3 3 3 2 7" xfId="26884" xr:uid="{00000000-0005-0000-0000-00002C690000}"/>
    <cellStyle name="20% - Dekorfärg3 3 3 2 7 2" xfId="40823" xr:uid="{00000000-0005-0000-0000-00009F9F0000}"/>
    <cellStyle name="20% - Dekorfärg3 3 3 2 8" xfId="40824" xr:uid="{00000000-0005-0000-0000-0000A09F0000}"/>
    <cellStyle name="20% - Dekorfärg3 3 3 2 9" xfId="40825" xr:uid="{00000000-0005-0000-0000-0000A19F0000}"/>
    <cellStyle name="20% - Dekorfärg3 3 3 2_Tabell 6a K" xfId="20047" xr:uid="{00000000-0005-0000-0000-0000774E0000}"/>
    <cellStyle name="20% - Dekorfärg3 3 3 3" xfId="714" xr:uid="{00000000-0005-0000-0000-0000F2020000}"/>
    <cellStyle name="20% - Dekorfärg3 3 3 3 2" xfId="1392" xr:uid="{00000000-0005-0000-0000-000098050000}"/>
    <cellStyle name="20% - Dekorfärg3 3 3 3 2 2" xfId="3584" xr:uid="{00000000-0005-0000-0000-0000280E0000}"/>
    <cellStyle name="20% - Dekorfärg3 3 3 3 2 2 2" xfId="7970" xr:uid="{00000000-0005-0000-0000-00004A1F0000}"/>
    <cellStyle name="20% - Dekorfärg3 3 3 3 2 2 2 2" xfId="16855" xr:uid="{00000000-0005-0000-0000-0000FF410000}"/>
    <cellStyle name="20% - Dekorfärg3 3 3 3 2 2 2 2 2" xfId="40826" xr:uid="{00000000-0005-0000-0000-0000A29F0000}"/>
    <cellStyle name="20% - Dekorfärg3 3 3 3 2 2 2 3" xfId="34352" xr:uid="{00000000-0005-0000-0000-000058860000}"/>
    <cellStyle name="20% - Dekorfärg3 3 3 3 2 2 2_Tabell 6a K" xfId="19822" xr:uid="{00000000-0005-0000-0000-0000964D0000}"/>
    <cellStyle name="20% - Dekorfärg3 3 3 3 2 2 3" xfId="12469" xr:uid="{00000000-0005-0000-0000-0000DD300000}"/>
    <cellStyle name="20% - Dekorfärg3 3 3 3 2 2 3 2" xfId="40827" xr:uid="{00000000-0005-0000-0000-0000A39F0000}"/>
    <cellStyle name="20% - Dekorfärg3 3 3 3 2 2 4" xfId="29966" xr:uid="{00000000-0005-0000-0000-000036750000}"/>
    <cellStyle name="20% - Dekorfärg3 3 3 3 2 2 5" xfId="40828" xr:uid="{00000000-0005-0000-0000-0000A49F0000}"/>
    <cellStyle name="20% - Dekorfärg3 3 3 3 2 2_Tabell 6a K" xfId="18408" xr:uid="{00000000-0005-0000-0000-000010480000}"/>
    <cellStyle name="20% - Dekorfärg3 3 3 3 2 3" xfId="5777" xr:uid="{00000000-0005-0000-0000-0000B9160000}"/>
    <cellStyle name="20% - Dekorfärg3 3 3 3 2 3 2" xfId="14662" xr:uid="{00000000-0005-0000-0000-00006E390000}"/>
    <cellStyle name="20% - Dekorfärg3 3 3 3 2 3 2 2" xfId="40829" xr:uid="{00000000-0005-0000-0000-0000A59F0000}"/>
    <cellStyle name="20% - Dekorfärg3 3 3 3 2 3 3" xfId="32159" xr:uid="{00000000-0005-0000-0000-0000C77D0000}"/>
    <cellStyle name="20% - Dekorfärg3 3 3 3 2 3 4" xfId="40830" xr:uid="{00000000-0005-0000-0000-0000A69F0000}"/>
    <cellStyle name="20% - Dekorfärg3 3 3 3 2 3_Tabell 6a K" xfId="18141" xr:uid="{00000000-0005-0000-0000-000005470000}"/>
    <cellStyle name="20% - Dekorfärg3 3 3 3 2 4" xfId="10277" xr:uid="{00000000-0005-0000-0000-00004D280000}"/>
    <cellStyle name="20% - Dekorfärg3 3 3 3 2 4 2" xfId="40831" xr:uid="{00000000-0005-0000-0000-0000A79F0000}"/>
    <cellStyle name="20% - Dekorfärg3 3 3 3 2 4 2 2" xfId="40832" xr:uid="{00000000-0005-0000-0000-0000A89F0000}"/>
    <cellStyle name="20% - Dekorfärg3 3 3 3 2 4 3" xfId="40833" xr:uid="{00000000-0005-0000-0000-0000A99F0000}"/>
    <cellStyle name="20% - Dekorfärg3 3 3 3 2 5" xfId="27774" xr:uid="{00000000-0005-0000-0000-0000A66C0000}"/>
    <cellStyle name="20% - Dekorfärg3 3 3 3 2 5 2" xfId="40834" xr:uid="{00000000-0005-0000-0000-0000AA9F0000}"/>
    <cellStyle name="20% - Dekorfärg3 3 3 3 2 6" xfId="40835" xr:uid="{00000000-0005-0000-0000-0000AB9F0000}"/>
    <cellStyle name="20% - Dekorfärg3 3 3 3 2 7" xfId="40836" xr:uid="{00000000-0005-0000-0000-0000AC9F0000}"/>
    <cellStyle name="20% - Dekorfärg3 3 3 3 2_Tabell 6a K" xfId="24006" xr:uid="{00000000-0005-0000-0000-0000EE5D0000}"/>
    <cellStyle name="20% - Dekorfärg3 3 3 3 3" xfId="2906" xr:uid="{00000000-0005-0000-0000-0000820B0000}"/>
    <cellStyle name="20% - Dekorfärg3 3 3 3 3 2" xfId="7292" xr:uid="{00000000-0005-0000-0000-0000A41C0000}"/>
    <cellStyle name="20% - Dekorfärg3 3 3 3 3 2 2" xfId="16177" xr:uid="{00000000-0005-0000-0000-0000593F0000}"/>
    <cellStyle name="20% - Dekorfärg3 3 3 3 3 2 2 2" xfId="40837" xr:uid="{00000000-0005-0000-0000-0000AD9F0000}"/>
    <cellStyle name="20% - Dekorfärg3 3 3 3 3 2 3" xfId="33674" xr:uid="{00000000-0005-0000-0000-0000B2830000}"/>
    <cellStyle name="20% - Dekorfärg3 3 3 3 3 2 4" xfId="40838" xr:uid="{00000000-0005-0000-0000-0000AE9F0000}"/>
    <cellStyle name="20% - Dekorfärg3 3 3 3 3 2_Tabell 6a K" xfId="22167" xr:uid="{00000000-0005-0000-0000-0000BF560000}"/>
    <cellStyle name="20% - Dekorfärg3 3 3 3 3 3" xfId="11791" xr:uid="{00000000-0005-0000-0000-0000372E0000}"/>
    <cellStyle name="20% - Dekorfärg3 3 3 3 3 3 2" xfId="40839" xr:uid="{00000000-0005-0000-0000-0000AF9F0000}"/>
    <cellStyle name="20% - Dekorfärg3 3 3 3 3 3 2 2" xfId="40840" xr:uid="{00000000-0005-0000-0000-0000B09F0000}"/>
    <cellStyle name="20% - Dekorfärg3 3 3 3 3 3 3" xfId="40841" xr:uid="{00000000-0005-0000-0000-0000B19F0000}"/>
    <cellStyle name="20% - Dekorfärg3 3 3 3 3 4" xfId="29288" xr:uid="{00000000-0005-0000-0000-000090720000}"/>
    <cellStyle name="20% - Dekorfärg3 3 3 3 3 4 2" xfId="40842" xr:uid="{00000000-0005-0000-0000-0000B29F0000}"/>
    <cellStyle name="20% - Dekorfärg3 3 3 3 3 5" xfId="40843" xr:uid="{00000000-0005-0000-0000-0000B39F0000}"/>
    <cellStyle name="20% - Dekorfärg3 3 3 3 3 6" xfId="40844" xr:uid="{00000000-0005-0000-0000-0000B49F0000}"/>
    <cellStyle name="20% - Dekorfärg3 3 3 3 3_Tabell 6a K" xfId="18212" xr:uid="{00000000-0005-0000-0000-00004C470000}"/>
    <cellStyle name="20% - Dekorfärg3 3 3 3 4" xfId="5099" xr:uid="{00000000-0005-0000-0000-000013140000}"/>
    <cellStyle name="20% - Dekorfärg3 3 3 3 4 2" xfId="13984" xr:uid="{00000000-0005-0000-0000-0000C8360000}"/>
    <cellStyle name="20% - Dekorfärg3 3 3 3 4 2 2" xfId="40845" xr:uid="{00000000-0005-0000-0000-0000B59F0000}"/>
    <cellStyle name="20% - Dekorfärg3 3 3 3 4 3" xfId="31481" xr:uid="{00000000-0005-0000-0000-0000217B0000}"/>
    <cellStyle name="20% - Dekorfärg3 3 3 3 4 4" xfId="40846" xr:uid="{00000000-0005-0000-0000-0000B69F0000}"/>
    <cellStyle name="20% - Dekorfärg3 3 3 3 4_Tabell 6a K" xfId="20686" xr:uid="{00000000-0005-0000-0000-0000F6500000}"/>
    <cellStyle name="20% - Dekorfärg3 3 3 3 5" xfId="9599" xr:uid="{00000000-0005-0000-0000-0000A7250000}"/>
    <cellStyle name="20% - Dekorfärg3 3 3 3 5 2" xfId="40847" xr:uid="{00000000-0005-0000-0000-0000B79F0000}"/>
    <cellStyle name="20% - Dekorfärg3 3 3 3 5 2 2" xfId="40848" xr:uid="{00000000-0005-0000-0000-0000B89F0000}"/>
    <cellStyle name="20% - Dekorfärg3 3 3 3 5 3" xfId="40849" xr:uid="{00000000-0005-0000-0000-0000B99F0000}"/>
    <cellStyle name="20% - Dekorfärg3 3 3 3 6" xfId="27096" xr:uid="{00000000-0005-0000-0000-0000006A0000}"/>
    <cellStyle name="20% - Dekorfärg3 3 3 3 6 2" xfId="40850" xr:uid="{00000000-0005-0000-0000-0000BA9F0000}"/>
    <cellStyle name="20% - Dekorfärg3 3 3 3 7" xfId="40851" xr:uid="{00000000-0005-0000-0000-0000BB9F0000}"/>
    <cellStyle name="20% - Dekorfärg3 3 3 3 8" xfId="40852" xr:uid="{00000000-0005-0000-0000-0000BC9F0000}"/>
    <cellStyle name="20% - Dekorfärg3 3 3 3_Tabell 6a K" xfId="21570" xr:uid="{00000000-0005-0000-0000-00006A540000}"/>
    <cellStyle name="20% - Dekorfärg3 3 3 4" xfId="1138" xr:uid="{00000000-0005-0000-0000-00009A040000}"/>
    <cellStyle name="20% - Dekorfärg3 3 3 4 2" xfId="1393" xr:uid="{00000000-0005-0000-0000-000099050000}"/>
    <cellStyle name="20% - Dekorfärg3 3 3 4 2 2" xfId="3585" xr:uid="{00000000-0005-0000-0000-0000290E0000}"/>
    <cellStyle name="20% - Dekorfärg3 3 3 4 2 2 2" xfId="7971" xr:uid="{00000000-0005-0000-0000-00004B1F0000}"/>
    <cellStyle name="20% - Dekorfärg3 3 3 4 2 2 2 2" xfId="16856" xr:uid="{00000000-0005-0000-0000-000000420000}"/>
    <cellStyle name="20% - Dekorfärg3 3 3 4 2 2 2 2 2" xfId="40853" xr:uid="{00000000-0005-0000-0000-0000BD9F0000}"/>
    <cellStyle name="20% - Dekorfärg3 3 3 4 2 2 2 3" xfId="34353" xr:uid="{00000000-0005-0000-0000-000059860000}"/>
    <cellStyle name="20% - Dekorfärg3 3 3 4 2 2 2_Tabell 6a K" xfId="26177" xr:uid="{00000000-0005-0000-0000-000069660000}"/>
    <cellStyle name="20% - Dekorfärg3 3 3 4 2 2 3" xfId="12470" xr:uid="{00000000-0005-0000-0000-0000DE300000}"/>
    <cellStyle name="20% - Dekorfärg3 3 3 4 2 2 3 2" xfId="40854" xr:uid="{00000000-0005-0000-0000-0000BE9F0000}"/>
    <cellStyle name="20% - Dekorfärg3 3 3 4 2 2 4" xfId="29967" xr:uid="{00000000-0005-0000-0000-000037750000}"/>
    <cellStyle name="20% - Dekorfärg3 3 3 4 2 2 5" xfId="40855" xr:uid="{00000000-0005-0000-0000-0000BF9F0000}"/>
    <cellStyle name="20% - Dekorfärg3 3 3 4 2 2_Tabell 6a K" xfId="21569" xr:uid="{00000000-0005-0000-0000-000069540000}"/>
    <cellStyle name="20% - Dekorfärg3 3 3 4 2 3" xfId="5778" xr:uid="{00000000-0005-0000-0000-0000BA160000}"/>
    <cellStyle name="20% - Dekorfärg3 3 3 4 2 3 2" xfId="14663" xr:uid="{00000000-0005-0000-0000-00006F390000}"/>
    <cellStyle name="20% - Dekorfärg3 3 3 4 2 3 2 2" xfId="40856" xr:uid="{00000000-0005-0000-0000-0000C09F0000}"/>
    <cellStyle name="20% - Dekorfärg3 3 3 4 2 3 3" xfId="32160" xr:uid="{00000000-0005-0000-0000-0000C87D0000}"/>
    <cellStyle name="20% - Dekorfärg3 3 3 4 2 3 4" xfId="40857" xr:uid="{00000000-0005-0000-0000-0000C19F0000}"/>
    <cellStyle name="20% - Dekorfärg3 3 3 4 2 3_Tabell 6a K" xfId="19247" xr:uid="{00000000-0005-0000-0000-0000574B0000}"/>
    <cellStyle name="20% - Dekorfärg3 3 3 4 2 4" xfId="10278" xr:uid="{00000000-0005-0000-0000-00004E280000}"/>
    <cellStyle name="20% - Dekorfärg3 3 3 4 2 4 2" xfId="40858" xr:uid="{00000000-0005-0000-0000-0000C29F0000}"/>
    <cellStyle name="20% - Dekorfärg3 3 3 4 2 4 2 2" xfId="40859" xr:uid="{00000000-0005-0000-0000-0000C39F0000}"/>
    <cellStyle name="20% - Dekorfärg3 3 3 4 2 4 3" xfId="40860" xr:uid="{00000000-0005-0000-0000-0000C49F0000}"/>
    <cellStyle name="20% - Dekorfärg3 3 3 4 2 5" xfId="27775" xr:uid="{00000000-0005-0000-0000-0000A76C0000}"/>
    <cellStyle name="20% - Dekorfärg3 3 3 4 2 5 2" xfId="40861" xr:uid="{00000000-0005-0000-0000-0000C59F0000}"/>
    <cellStyle name="20% - Dekorfärg3 3 3 4 2 6" xfId="40862" xr:uid="{00000000-0005-0000-0000-0000C69F0000}"/>
    <cellStyle name="20% - Dekorfärg3 3 3 4 2 7" xfId="40863" xr:uid="{00000000-0005-0000-0000-0000C79F0000}"/>
    <cellStyle name="20% - Dekorfärg3 3 3 4 2_Tabell 6a K" xfId="25380" xr:uid="{00000000-0005-0000-0000-00004C630000}"/>
    <cellStyle name="20% - Dekorfärg3 3 3 4 3" xfId="3330" xr:uid="{00000000-0005-0000-0000-00002A0D0000}"/>
    <cellStyle name="20% - Dekorfärg3 3 3 4 3 2" xfId="7716" xr:uid="{00000000-0005-0000-0000-00004C1E0000}"/>
    <cellStyle name="20% - Dekorfärg3 3 3 4 3 2 2" xfId="16601" xr:uid="{00000000-0005-0000-0000-000001410000}"/>
    <cellStyle name="20% - Dekorfärg3 3 3 4 3 2 2 2" xfId="40864" xr:uid="{00000000-0005-0000-0000-0000C89F0000}"/>
    <cellStyle name="20% - Dekorfärg3 3 3 4 3 2 3" xfId="34098" xr:uid="{00000000-0005-0000-0000-00005A850000}"/>
    <cellStyle name="20% - Dekorfärg3 3 3 4 3 2 4" xfId="40865" xr:uid="{00000000-0005-0000-0000-0000C99F0000}"/>
    <cellStyle name="20% - Dekorfärg3 3 3 4 3 2_Tabell 6a K" xfId="21682" xr:uid="{00000000-0005-0000-0000-0000DA540000}"/>
    <cellStyle name="20% - Dekorfärg3 3 3 4 3 3" xfId="12215" xr:uid="{00000000-0005-0000-0000-0000DF2F0000}"/>
    <cellStyle name="20% - Dekorfärg3 3 3 4 3 3 2" xfId="40866" xr:uid="{00000000-0005-0000-0000-0000CA9F0000}"/>
    <cellStyle name="20% - Dekorfärg3 3 3 4 3 3 2 2" xfId="40867" xr:uid="{00000000-0005-0000-0000-0000CB9F0000}"/>
    <cellStyle name="20% - Dekorfärg3 3 3 4 3 3 3" xfId="40868" xr:uid="{00000000-0005-0000-0000-0000CC9F0000}"/>
    <cellStyle name="20% - Dekorfärg3 3 3 4 3 4" xfId="29712" xr:uid="{00000000-0005-0000-0000-000038740000}"/>
    <cellStyle name="20% - Dekorfärg3 3 3 4 3 4 2" xfId="40869" xr:uid="{00000000-0005-0000-0000-0000CD9F0000}"/>
    <cellStyle name="20% - Dekorfärg3 3 3 4 3 5" xfId="40870" xr:uid="{00000000-0005-0000-0000-0000CE9F0000}"/>
    <cellStyle name="20% - Dekorfärg3 3 3 4 3 6" xfId="40871" xr:uid="{00000000-0005-0000-0000-0000CF9F0000}"/>
    <cellStyle name="20% - Dekorfärg3 3 3 4 3_Tabell 6a K" xfId="20089" xr:uid="{00000000-0005-0000-0000-0000A14E0000}"/>
    <cellStyle name="20% - Dekorfärg3 3 3 4 4" xfId="5523" xr:uid="{00000000-0005-0000-0000-0000BB150000}"/>
    <cellStyle name="20% - Dekorfärg3 3 3 4 4 2" xfId="14408" xr:uid="{00000000-0005-0000-0000-000070380000}"/>
    <cellStyle name="20% - Dekorfärg3 3 3 4 4 2 2" xfId="40872" xr:uid="{00000000-0005-0000-0000-0000D09F0000}"/>
    <cellStyle name="20% - Dekorfärg3 3 3 4 4 3" xfId="31905" xr:uid="{00000000-0005-0000-0000-0000C97C0000}"/>
    <cellStyle name="20% - Dekorfärg3 3 3 4 4 4" xfId="40873" xr:uid="{00000000-0005-0000-0000-0000D19F0000}"/>
    <cellStyle name="20% - Dekorfärg3 3 3 4 4_Tabell 6a K" xfId="19135" xr:uid="{00000000-0005-0000-0000-0000E74A0000}"/>
    <cellStyle name="20% - Dekorfärg3 3 3 4 5" xfId="10023" xr:uid="{00000000-0005-0000-0000-00004F270000}"/>
    <cellStyle name="20% - Dekorfärg3 3 3 4 5 2" xfId="40874" xr:uid="{00000000-0005-0000-0000-0000D29F0000}"/>
    <cellStyle name="20% - Dekorfärg3 3 3 4 5 2 2" xfId="40875" xr:uid="{00000000-0005-0000-0000-0000D39F0000}"/>
    <cellStyle name="20% - Dekorfärg3 3 3 4 5 3" xfId="40876" xr:uid="{00000000-0005-0000-0000-0000D49F0000}"/>
    <cellStyle name="20% - Dekorfärg3 3 3 4 6" xfId="27520" xr:uid="{00000000-0005-0000-0000-0000A86B0000}"/>
    <cellStyle name="20% - Dekorfärg3 3 3 4 6 2" xfId="40877" xr:uid="{00000000-0005-0000-0000-0000D59F0000}"/>
    <cellStyle name="20% - Dekorfärg3 3 3 4 7" xfId="40878" xr:uid="{00000000-0005-0000-0000-0000D69F0000}"/>
    <cellStyle name="20% - Dekorfärg3 3 3 4 8" xfId="40879" xr:uid="{00000000-0005-0000-0000-0000D79F0000}"/>
    <cellStyle name="20% - Dekorfärg3 3 3 4_Tabell 6a K" xfId="20458" xr:uid="{00000000-0005-0000-0000-000012500000}"/>
    <cellStyle name="20% - Dekorfärg3 3 3 5" xfId="1389" xr:uid="{00000000-0005-0000-0000-000095050000}"/>
    <cellStyle name="20% - Dekorfärg3 3 3 5 2" xfId="3581" xr:uid="{00000000-0005-0000-0000-0000250E0000}"/>
    <cellStyle name="20% - Dekorfärg3 3 3 5 2 2" xfId="7967" xr:uid="{00000000-0005-0000-0000-0000471F0000}"/>
    <cellStyle name="20% - Dekorfärg3 3 3 5 2 2 2" xfId="16852" xr:uid="{00000000-0005-0000-0000-0000FC410000}"/>
    <cellStyle name="20% - Dekorfärg3 3 3 5 2 2 2 2" xfId="40880" xr:uid="{00000000-0005-0000-0000-0000D89F0000}"/>
    <cellStyle name="20% - Dekorfärg3 3 3 5 2 2 3" xfId="34349" xr:uid="{00000000-0005-0000-0000-000055860000}"/>
    <cellStyle name="20% - Dekorfärg3 3 3 5 2 2_Tabell 6a K" xfId="22533" xr:uid="{00000000-0005-0000-0000-00002D580000}"/>
    <cellStyle name="20% - Dekorfärg3 3 3 5 2 3" xfId="12466" xr:uid="{00000000-0005-0000-0000-0000DA300000}"/>
    <cellStyle name="20% - Dekorfärg3 3 3 5 2 3 2" xfId="40881" xr:uid="{00000000-0005-0000-0000-0000D99F0000}"/>
    <cellStyle name="20% - Dekorfärg3 3 3 5 2 4" xfId="29963" xr:uid="{00000000-0005-0000-0000-000033750000}"/>
    <cellStyle name="20% - Dekorfärg3 3 3 5 2 5" xfId="40882" xr:uid="{00000000-0005-0000-0000-0000DA9F0000}"/>
    <cellStyle name="20% - Dekorfärg3 3 3 5 2_Tabell 6a K" xfId="20638" xr:uid="{00000000-0005-0000-0000-0000C6500000}"/>
    <cellStyle name="20% - Dekorfärg3 3 3 5 3" xfId="5774" xr:uid="{00000000-0005-0000-0000-0000B6160000}"/>
    <cellStyle name="20% - Dekorfärg3 3 3 5 3 2" xfId="14659" xr:uid="{00000000-0005-0000-0000-00006B390000}"/>
    <cellStyle name="20% - Dekorfärg3 3 3 5 3 2 2" xfId="40883" xr:uid="{00000000-0005-0000-0000-0000DB9F0000}"/>
    <cellStyle name="20% - Dekorfärg3 3 3 5 3 3" xfId="32156" xr:uid="{00000000-0005-0000-0000-0000C47D0000}"/>
    <cellStyle name="20% - Dekorfärg3 3 3 5 3 4" xfId="40884" xr:uid="{00000000-0005-0000-0000-0000DC9F0000}"/>
    <cellStyle name="20% - Dekorfärg3 3 3 5 3_Tabell 6a K" xfId="24119" xr:uid="{00000000-0005-0000-0000-00005F5E0000}"/>
    <cellStyle name="20% - Dekorfärg3 3 3 5 4" xfId="10274" xr:uid="{00000000-0005-0000-0000-00004A280000}"/>
    <cellStyle name="20% - Dekorfärg3 3 3 5 4 2" xfId="40885" xr:uid="{00000000-0005-0000-0000-0000DD9F0000}"/>
    <cellStyle name="20% - Dekorfärg3 3 3 5 4 2 2" xfId="40886" xr:uid="{00000000-0005-0000-0000-0000DE9F0000}"/>
    <cellStyle name="20% - Dekorfärg3 3 3 5 4 3" xfId="40887" xr:uid="{00000000-0005-0000-0000-0000DF9F0000}"/>
    <cellStyle name="20% - Dekorfärg3 3 3 5 5" xfId="27771" xr:uid="{00000000-0005-0000-0000-0000A36C0000}"/>
    <cellStyle name="20% - Dekorfärg3 3 3 5 5 2" xfId="40888" xr:uid="{00000000-0005-0000-0000-0000E09F0000}"/>
    <cellStyle name="20% - Dekorfärg3 3 3 5 6" xfId="40889" xr:uid="{00000000-0005-0000-0000-0000E19F0000}"/>
    <cellStyle name="20% - Dekorfärg3 3 3 5 7" xfId="40890" xr:uid="{00000000-0005-0000-0000-0000E29F0000}"/>
    <cellStyle name="20% - Dekorfärg3 3 3 5_Tabell 6a K" xfId="18143" xr:uid="{00000000-0005-0000-0000-000007470000}"/>
    <cellStyle name="20% - Dekorfärg3 3 3 6" xfId="2482" xr:uid="{00000000-0005-0000-0000-0000DA090000}"/>
    <cellStyle name="20% - Dekorfärg3 3 3 6 2" xfId="6868" xr:uid="{00000000-0005-0000-0000-0000FC1A0000}"/>
    <cellStyle name="20% - Dekorfärg3 3 3 6 2 2" xfId="15753" xr:uid="{00000000-0005-0000-0000-0000B13D0000}"/>
    <cellStyle name="20% - Dekorfärg3 3 3 6 2 2 2" xfId="40891" xr:uid="{00000000-0005-0000-0000-0000E39F0000}"/>
    <cellStyle name="20% - Dekorfärg3 3 3 6 2 3" xfId="33250" xr:uid="{00000000-0005-0000-0000-00000A820000}"/>
    <cellStyle name="20% - Dekorfärg3 3 3 6 2 4" xfId="40892" xr:uid="{00000000-0005-0000-0000-0000E49F0000}"/>
    <cellStyle name="20% - Dekorfärg3 3 3 6 2_Tabell 6a K" xfId="22133" xr:uid="{00000000-0005-0000-0000-00009D560000}"/>
    <cellStyle name="20% - Dekorfärg3 3 3 6 3" xfId="11367" xr:uid="{00000000-0005-0000-0000-00008F2C0000}"/>
    <cellStyle name="20% - Dekorfärg3 3 3 6 3 2" xfId="40893" xr:uid="{00000000-0005-0000-0000-0000E59F0000}"/>
    <cellStyle name="20% - Dekorfärg3 3 3 6 3 2 2" xfId="40894" xr:uid="{00000000-0005-0000-0000-0000E69F0000}"/>
    <cellStyle name="20% - Dekorfärg3 3 3 6 3 3" xfId="40895" xr:uid="{00000000-0005-0000-0000-0000E79F0000}"/>
    <cellStyle name="20% - Dekorfärg3 3 3 6 4" xfId="28864" xr:uid="{00000000-0005-0000-0000-0000E8700000}"/>
    <cellStyle name="20% - Dekorfärg3 3 3 6 4 2" xfId="40896" xr:uid="{00000000-0005-0000-0000-0000E89F0000}"/>
    <cellStyle name="20% - Dekorfärg3 3 3 6 5" xfId="40897" xr:uid="{00000000-0005-0000-0000-0000E99F0000}"/>
    <cellStyle name="20% - Dekorfärg3 3 3 6 6" xfId="40898" xr:uid="{00000000-0005-0000-0000-0000EA9F0000}"/>
    <cellStyle name="20% - Dekorfärg3 3 3 6_Tabell 6a K" xfId="25809" xr:uid="{00000000-0005-0000-0000-0000F9640000}"/>
    <cellStyle name="20% - Dekorfärg3 3 3 7" xfId="4675" xr:uid="{00000000-0005-0000-0000-00006B120000}"/>
    <cellStyle name="20% - Dekorfärg3 3 3 7 2" xfId="13560" xr:uid="{00000000-0005-0000-0000-000020350000}"/>
    <cellStyle name="20% - Dekorfärg3 3 3 7 2 2" xfId="40899" xr:uid="{00000000-0005-0000-0000-0000EB9F0000}"/>
    <cellStyle name="20% - Dekorfärg3 3 3 7 3" xfId="31057" xr:uid="{00000000-0005-0000-0000-000079790000}"/>
    <cellStyle name="20% - Dekorfärg3 3 3 7 4" xfId="40900" xr:uid="{00000000-0005-0000-0000-0000EC9F0000}"/>
    <cellStyle name="20% - Dekorfärg3 3 3 7_Tabell 6a K" xfId="26077" xr:uid="{00000000-0005-0000-0000-000005660000}"/>
    <cellStyle name="20% - Dekorfärg3 3 3 8" xfId="9175" xr:uid="{00000000-0005-0000-0000-0000FF230000}"/>
    <cellStyle name="20% - Dekorfärg3 3 3 8 2" xfId="40901" xr:uid="{00000000-0005-0000-0000-0000ED9F0000}"/>
    <cellStyle name="20% - Dekorfärg3 3 3 8 2 2" xfId="40902" xr:uid="{00000000-0005-0000-0000-0000EE9F0000}"/>
    <cellStyle name="20% - Dekorfärg3 3 3 8 3" xfId="40903" xr:uid="{00000000-0005-0000-0000-0000EF9F0000}"/>
    <cellStyle name="20% - Dekorfärg3 3 3 9" xfId="26672" xr:uid="{00000000-0005-0000-0000-000058680000}"/>
    <cellStyle name="20% - Dekorfärg3 3 3 9 2" xfId="40904" xr:uid="{00000000-0005-0000-0000-0000F09F0000}"/>
    <cellStyle name="20% - Dekorfärg3 3 3_Tabell 6a K" xfId="20247" xr:uid="{00000000-0005-0000-0000-00003F4F0000}"/>
    <cellStyle name="20% - Dekorfärg3 3 4" xfId="166" xr:uid="{00000000-0005-0000-0000-0000CE000000}"/>
    <cellStyle name="20% - Dekorfärg3 3 4 10" xfId="40905" xr:uid="{00000000-0005-0000-0000-0000F19F0000}"/>
    <cellStyle name="20% - Dekorfärg3 3 4 11" xfId="40906" xr:uid="{00000000-0005-0000-0000-0000F29F0000}"/>
    <cellStyle name="20% - Dekorfärg3 3 4 12" xfId="40907" xr:uid="{00000000-0005-0000-0000-0000F39F0000}"/>
    <cellStyle name="20% - Dekorfärg3 3 4 2" xfId="378" xr:uid="{00000000-0005-0000-0000-0000A2010000}"/>
    <cellStyle name="20% - Dekorfärg3 3 4 2 2" xfId="802" xr:uid="{00000000-0005-0000-0000-00004A030000}"/>
    <cellStyle name="20% - Dekorfärg3 3 4 2 2 2" xfId="1396" xr:uid="{00000000-0005-0000-0000-00009C050000}"/>
    <cellStyle name="20% - Dekorfärg3 3 4 2 2 2 2" xfId="3588" xr:uid="{00000000-0005-0000-0000-00002C0E0000}"/>
    <cellStyle name="20% - Dekorfärg3 3 4 2 2 2 2 2" xfId="7974" xr:uid="{00000000-0005-0000-0000-00004E1F0000}"/>
    <cellStyle name="20% - Dekorfärg3 3 4 2 2 2 2 2 2" xfId="16859" xr:uid="{00000000-0005-0000-0000-000003420000}"/>
    <cellStyle name="20% - Dekorfärg3 3 4 2 2 2 2 2 2 2" xfId="40908" xr:uid="{00000000-0005-0000-0000-0000F49F0000}"/>
    <cellStyle name="20% - Dekorfärg3 3 4 2 2 2 2 2 3" xfId="34356" xr:uid="{00000000-0005-0000-0000-00005C860000}"/>
    <cellStyle name="20% - Dekorfärg3 3 4 2 2 2 2 2_Tabell 6a K" xfId="18467" xr:uid="{00000000-0005-0000-0000-00004B480000}"/>
    <cellStyle name="20% - Dekorfärg3 3 4 2 2 2 2 3" xfId="12473" xr:uid="{00000000-0005-0000-0000-0000E1300000}"/>
    <cellStyle name="20% - Dekorfärg3 3 4 2 2 2 2 3 2" xfId="40909" xr:uid="{00000000-0005-0000-0000-0000F59F0000}"/>
    <cellStyle name="20% - Dekorfärg3 3 4 2 2 2 2 4" xfId="29970" xr:uid="{00000000-0005-0000-0000-00003A750000}"/>
    <cellStyle name="20% - Dekorfärg3 3 4 2 2 2 2 5" xfId="40910" xr:uid="{00000000-0005-0000-0000-0000F69F0000}"/>
    <cellStyle name="20% - Dekorfärg3 3 4 2 2 2 2_Tabell 6a K" xfId="17775" xr:uid="{00000000-0005-0000-0000-000097450000}"/>
    <cellStyle name="20% - Dekorfärg3 3 4 2 2 2 3" xfId="5781" xr:uid="{00000000-0005-0000-0000-0000BD160000}"/>
    <cellStyle name="20% - Dekorfärg3 3 4 2 2 2 3 2" xfId="14666" xr:uid="{00000000-0005-0000-0000-000072390000}"/>
    <cellStyle name="20% - Dekorfärg3 3 4 2 2 2 3 2 2" xfId="40911" xr:uid="{00000000-0005-0000-0000-0000F79F0000}"/>
    <cellStyle name="20% - Dekorfärg3 3 4 2 2 2 3 3" xfId="32163" xr:uid="{00000000-0005-0000-0000-0000CB7D0000}"/>
    <cellStyle name="20% - Dekorfärg3 3 4 2 2 2 3 4" xfId="40912" xr:uid="{00000000-0005-0000-0000-0000F89F0000}"/>
    <cellStyle name="20% - Dekorfärg3 3 4 2 2 2 3_Tabell 6a K" xfId="23398" xr:uid="{00000000-0005-0000-0000-00008E5B0000}"/>
    <cellStyle name="20% - Dekorfärg3 3 4 2 2 2 4" xfId="10281" xr:uid="{00000000-0005-0000-0000-000051280000}"/>
    <cellStyle name="20% - Dekorfärg3 3 4 2 2 2 4 2" xfId="40913" xr:uid="{00000000-0005-0000-0000-0000F99F0000}"/>
    <cellStyle name="20% - Dekorfärg3 3 4 2 2 2 4 2 2" xfId="40914" xr:uid="{00000000-0005-0000-0000-0000FA9F0000}"/>
    <cellStyle name="20% - Dekorfärg3 3 4 2 2 2 4 3" xfId="40915" xr:uid="{00000000-0005-0000-0000-0000FB9F0000}"/>
    <cellStyle name="20% - Dekorfärg3 3 4 2 2 2 5" xfId="27778" xr:uid="{00000000-0005-0000-0000-0000AA6C0000}"/>
    <cellStyle name="20% - Dekorfärg3 3 4 2 2 2 5 2" xfId="40916" xr:uid="{00000000-0005-0000-0000-0000FC9F0000}"/>
    <cellStyle name="20% - Dekorfärg3 3 4 2 2 2 6" xfId="40917" xr:uid="{00000000-0005-0000-0000-0000FD9F0000}"/>
    <cellStyle name="20% - Dekorfärg3 3 4 2 2 2 7" xfId="40918" xr:uid="{00000000-0005-0000-0000-0000FE9F0000}"/>
    <cellStyle name="20% - Dekorfärg3 3 4 2 2 2_Tabell 6a K" xfId="18609" xr:uid="{00000000-0005-0000-0000-0000D9480000}"/>
    <cellStyle name="20% - Dekorfärg3 3 4 2 2 3" xfId="2994" xr:uid="{00000000-0005-0000-0000-0000DA0B0000}"/>
    <cellStyle name="20% - Dekorfärg3 3 4 2 2 3 2" xfId="7380" xr:uid="{00000000-0005-0000-0000-0000FC1C0000}"/>
    <cellStyle name="20% - Dekorfärg3 3 4 2 2 3 2 2" xfId="16265" xr:uid="{00000000-0005-0000-0000-0000B13F0000}"/>
    <cellStyle name="20% - Dekorfärg3 3 4 2 2 3 2 2 2" xfId="40919" xr:uid="{00000000-0005-0000-0000-0000FF9F0000}"/>
    <cellStyle name="20% - Dekorfärg3 3 4 2 2 3 2 3" xfId="33762" xr:uid="{00000000-0005-0000-0000-00000A840000}"/>
    <cellStyle name="20% - Dekorfärg3 3 4 2 2 3 2 4" xfId="40920" xr:uid="{00000000-0005-0000-0000-000000A00000}"/>
    <cellStyle name="20% - Dekorfärg3 3 4 2 2 3 2_Tabell 6a K" xfId="23475" xr:uid="{00000000-0005-0000-0000-0000DB5B0000}"/>
    <cellStyle name="20% - Dekorfärg3 3 4 2 2 3 3" xfId="11879" xr:uid="{00000000-0005-0000-0000-00008F2E0000}"/>
    <cellStyle name="20% - Dekorfärg3 3 4 2 2 3 3 2" xfId="40921" xr:uid="{00000000-0005-0000-0000-000001A00000}"/>
    <cellStyle name="20% - Dekorfärg3 3 4 2 2 3 3 2 2" xfId="40922" xr:uid="{00000000-0005-0000-0000-000002A00000}"/>
    <cellStyle name="20% - Dekorfärg3 3 4 2 2 3 3 3" xfId="40923" xr:uid="{00000000-0005-0000-0000-000003A00000}"/>
    <cellStyle name="20% - Dekorfärg3 3 4 2 2 3 4" xfId="29376" xr:uid="{00000000-0005-0000-0000-0000E8720000}"/>
    <cellStyle name="20% - Dekorfärg3 3 4 2 2 3 4 2" xfId="40924" xr:uid="{00000000-0005-0000-0000-000004A00000}"/>
    <cellStyle name="20% - Dekorfärg3 3 4 2 2 3 5" xfId="40925" xr:uid="{00000000-0005-0000-0000-000005A00000}"/>
    <cellStyle name="20% - Dekorfärg3 3 4 2 2 3 6" xfId="40926" xr:uid="{00000000-0005-0000-0000-000006A00000}"/>
    <cellStyle name="20% - Dekorfärg3 3 4 2 2 3_Tabell 6a K" xfId="26101" xr:uid="{00000000-0005-0000-0000-00001D660000}"/>
    <cellStyle name="20% - Dekorfärg3 3 4 2 2 4" xfId="5187" xr:uid="{00000000-0005-0000-0000-00006B140000}"/>
    <cellStyle name="20% - Dekorfärg3 3 4 2 2 4 2" xfId="14072" xr:uid="{00000000-0005-0000-0000-000020370000}"/>
    <cellStyle name="20% - Dekorfärg3 3 4 2 2 4 2 2" xfId="40927" xr:uid="{00000000-0005-0000-0000-000007A00000}"/>
    <cellStyle name="20% - Dekorfärg3 3 4 2 2 4 3" xfId="31569" xr:uid="{00000000-0005-0000-0000-0000797B0000}"/>
    <cellStyle name="20% - Dekorfärg3 3 4 2 2 4 4" xfId="40928" xr:uid="{00000000-0005-0000-0000-000008A00000}"/>
    <cellStyle name="20% - Dekorfärg3 3 4 2 2 4_Tabell 6a K" xfId="21039" xr:uid="{00000000-0005-0000-0000-000057520000}"/>
    <cellStyle name="20% - Dekorfärg3 3 4 2 2 5" xfId="9687" xr:uid="{00000000-0005-0000-0000-0000FF250000}"/>
    <cellStyle name="20% - Dekorfärg3 3 4 2 2 5 2" xfId="40929" xr:uid="{00000000-0005-0000-0000-000009A00000}"/>
    <cellStyle name="20% - Dekorfärg3 3 4 2 2 5 2 2" xfId="40930" xr:uid="{00000000-0005-0000-0000-00000AA00000}"/>
    <cellStyle name="20% - Dekorfärg3 3 4 2 2 5 3" xfId="40931" xr:uid="{00000000-0005-0000-0000-00000BA00000}"/>
    <cellStyle name="20% - Dekorfärg3 3 4 2 2 6" xfId="27184" xr:uid="{00000000-0005-0000-0000-0000586A0000}"/>
    <cellStyle name="20% - Dekorfärg3 3 4 2 2 6 2" xfId="40932" xr:uid="{00000000-0005-0000-0000-00000CA00000}"/>
    <cellStyle name="20% - Dekorfärg3 3 4 2 2 7" xfId="40933" xr:uid="{00000000-0005-0000-0000-00000DA00000}"/>
    <cellStyle name="20% - Dekorfärg3 3 4 2 2 8" xfId="40934" xr:uid="{00000000-0005-0000-0000-00000EA00000}"/>
    <cellStyle name="20% - Dekorfärg3 3 4 2 2_Tabell 6a K" xfId="24980" xr:uid="{00000000-0005-0000-0000-0000BC610000}"/>
    <cellStyle name="20% - Dekorfärg3 3 4 2 3" xfId="1395" xr:uid="{00000000-0005-0000-0000-00009B050000}"/>
    <cellStyle name="20% - Dekorfärg3 3 4 2 3 2" xfId="3587" xr:uid="{00000000-0005-0000-0000-00002B0E0000}"/>
    <cellStyle name="20% - Dekorfärg3 3 4 2 3 2 2" xfId="7973" xr:uid="{00000000-0005-0000-0000-00004D1F0000}"/>
    <cellStyle name="20% - Dekorfärg3 3 4 2 3 2 2 2" xfId="16858" xr:uid="{00000000-0005-0000-0000-000002420000}"/>
    <cellStyle name="20% - Dekorfärg3 3 4 2 3 2 2 2 2" xfId="40935" xr:uid="{00000000-0005-0000-0000-00000FA00000}"/>
    <cellStyle name="20% - Dekorfärg3 3 4 2 3 2 2 3" xfId="34355" xr:uid="{00000000-0005-0000-0000-00005B860000}"/>
    <cellStyle name="20% - Dekorfärg3 3 4 2 3 2 2_Tabell 6a K" xfId="18009" xr:uid="{00000000-0005-0000-0000-000081460000}"/>
    <cellStyle name="20% - Dekorfärg3 3 4 2 3 2 3" xfId="12472" xr:uid="{00000000-0005-0000-0000-0000E0300000}"/>
    <cellStyle name="20% - Dekorfärg3 3 4 2 3 2 3 2" xfId="40936" xr:uid="{00000000-0005-0000-0000-000010A00000}"/>
    <cellStyle name="20% - Dekorfärg3 3 4 2 3 2 4" xfId="29969" xr:uid="{00000000-0005-0000-0000-000039750000}"/>
    <cellStyle name="20% - Dekorfärg3 3 4 2 3 2 5" xfId="40937" xr:uid="{00000000-0005-0000-0000-000011A00000}"/>
    <cellStyle name="20% - Dekorfärg3 3 4 2 3 2_Tabell 6a K" xfId="21834" xr:uid="{00000000-0005-0000-0000-000072550000}"/>
    <cellStyle name="20% - Dekorfärg3 3 4 2 3 3" xfId="5780" xr:uid="{00000000-0005-0000-0000-0000BC160000}"/>
    <cellStyle name="20% - Dekorfärg3 3 4 2 3 3 2" xfId="14665" xr:uid="{00000000-0005-0000-0000-000071390000}"/>
    <cellStyle name="20% - Dekorfärg3 3 4 2 3 3 2 2" xfId="40938" xr:uid="{00000000-0005-0000-0000-000012A00000}"/>
    <cellStyle name="20% - Dekorfärg3 3 4 2 3 3 3" xfId="32162" xr:uid="{00000000-0005-0000-0000-0000CA7D0000}"/>
    <cellStyle name="20% - Dekorfärg3 3 4 2 3 3 4" xfId="40939" xr:uid="{00000000-0005-0000-0000-000013A00000}"/>
    <cellStyle name="20% - Dekorfärg3 3 4 2 3 3_Tabell 6a K" xfId="24756" xr:uid="{00000000-0005-0000-0000-0000DC600000}"/>
    <cellStyle name="20% - Dekorfärg3 3 4 2 3 4" xfId="10280" xr:uid="{00000000-0005-0000-0000-000050280000}"/>
    <cellStyle name="20% - Dekorfärg3 3 4 2 3 4 2" xfId="40940" xr:uid="{00000000-0005-0000-0000-000014A00000}"/>
    <cellStyle name="20% - Dekorfärg3 3 4 2 3 4 2 2" xfId="40941" xr:uid="{00000000-0005-0000-0000-000015A00000}"/>
    <cellStyle name="20% - Dekorfärg3 3 4 2 3 4 3" xfId="40942" xr:uid="{00000000-0005-0000-0000-000016A00000}"/>
    <cellStyle name="20% - Dekorfärg3 3 4 2 3 5" xfId="27777" xr:uid="{00000000-0005-0000-0000-0000A96C0000}"/>
    <cellStyle name="20% - Dekorfärg3 3 4 2 3 5 2" xfId="40943" xr:uid="{00000000-0005-0000-0000-000017A00000}"/>
    <cellStyle name="20% - Dekorfärg3 3 4 2 3 6" xfId="40944" xr:uid="{00000000-0005-0000-0000-000018A00000}"/>
    <cellStyle name="20% - Dekorfärg3 3 4 2 3 7" xfId="40945" xr:uid="{00000000-0005-0000-0000-000019A00000}"/>
    <cellStyle name="20% - Dekorfärg3 3 4 2 3_Tabell 6a K" xfId="19398" xr:uid="{00000000-0005-0000-0000-0000EE4B0000}"/>
    <cellStyle name="20% - Dekorfärg3 3 4 2 4" xfId="2570" xr:uid="{00000000-0005-0000-0000-0000320A0000}"/>
    <cellStyle name="20% - Dekorfärg3 3 4 2 4 2" xfId="6956" xr:uid="{00000000-0005-0000-0000-0000541B0000}"/>
    <cellStyle name="20% - Dekorfärg3 3 4 2 4 2 2" xfId="15841" xr:uid="{00000000-0005-0000-0000-0000093E0000}"/>
    <cellStyle name="20% - Dekorfärg3 3 4 2 4 2 2 2" xfId="40946" xr:uid="{00000000-0005-0000-0000-00001AA00000}"/>
    <cellStyle name="20% - Dekorfärg3 3 4 2 4 2 3" xfId="33338" xr:uid="{00000000-0005-0000-0000-000062820000}"/>
    <cellStyle name="20% - Dekorfärg3 3 4 2 4 2 4" xfId="40947" xr:uid="{00000000-0005-0000-0000-00001BA00000}"/>
    <cellStyle name="20% - Dekorfärg3 3 4 2 4 2_Tabell 6a K" xfId="25645" xr:uid="{00000000-0005-0000-0000-000055640000}"/>
    <cellStyle name="20% - Dekorfärg3 3 4 2 4 3" xfId="11455" xr:uid="{00000000-0005-0000-0000-0000E72C0000}"/>
    <cellStyle name="20% - Dekorfärg3 3 4 2 4 3 2" xfId="40948" xr:uid="{00000000-0005-0000-0000-00001CA00000}"/>
    <cellStyle name="20% - Dekorfärg3 3 4 2 4 3 2 2" xfId="40949" xr:uid="{00000000-0005-0000-0000-00001DA00000}"/>
    <cellStyle name="20% - Dekorfärg3 3 4 2 4 3 3" xfId="40950" xr:uid="{00000000-0005-0000-0000-00001EA00000}"/>
    <cellStyle name="20% - Dekorfärg3 3 4 2 4 4" xfId="28952" xr:uid="{00000000-0005-0000-0000-000040710000}"/>
    <cellStyle name="20% - Dekorfärg3 3 4 2 4 4 2" xfId="40951" xr:uid="{00000000-0005-0000-0000-00001FA00000}"/>
    <cellStyle name="20% - Dekorfärg3 3 4 2 4 5" xfId="40952" xr:uid="{00000000-0005-0000-0000-000020A00000}"/>
    <cellStyle name="20% - Dekorfärg3 3 4 2 4 6" xfId="40953" xr:uid="{00000000-0005-0000-0000-000021A00000}"/>
    <cellStyle name="20% - Dekorfärg3 3 4 2 4_Tabell 6a K" xfId="20823" xr:uid="{00000000-0005-0000-0000-00007F510000}"/>
    <cellStyle name="20% - Dekorfärg3 3 4 2 5" xfId="4763" xr:uid="{00000000-0005-0000-0000-0000C3120000}"/>
    <cellStyle name="20% - Dekorfärg3 3 4 2 5 2" xfId="13648" xr:uid="{00000000-0005-0000-0000-000078350000}"/>
    <cellStyle name="20% - Dekorfärg3 3 4 2 5 2 2" xfId="40954" xr:uid="{00000000-0005-0000-0000-000022A00000}"/>
    <cellStyle name="20% - Dekorfärg3 3 4 2 5 3" xfId="31145" xr:uid="{00000000-0005-0000-0000-0000D1790000}"/>
    <cellStyle name="20% - Dekorfärg3 3 4 2 5 4" xfId="40955" xr:uid="{00000000-0005-0000-0000-000023A00000}"/>
    <cellStyle name="20% - Dekorfärg3 3 4 2 5_Tabell 6a K" xfId="18869" xr:uid="{00000000-0005-0000-0000-0000DD490000}"/>
    <cellStyle name="20% - Dekorfärg3 3 4 2 6" xfId="9263" xr:uid="{00000000-0005-0000-0000-000057240000}"/>
    <cellStyle name="20% - Dekorfärg3 3 4 2 6 2" xfId="40956" xr:uid="{00000000-0005-0000-0000-000024A00000}"/>
    <cellStyle name="20% - Dekorfärg3 3 4 2 6 2 2" xfId="40957" xr:uid="{00000000-0005-0000-0000-000025A00000}"/>
    <cellStyle name="20% - Dekorfärg3 3 4 2 6 3" xfId="40958" xr:uid="{00000000-0005-0000-0000-000026A00000}"/>
    <cellStyle name="20% - Dekorfärg3 3 4 2 7" xfId="26760" xr:uid="{00000000-0005-0000-0000-0000B0680000}"/>
    <cellStyle name="20% - Dekorfärg3 3 4 2 7 2" xfId="40959" xr:uid="{00000000-0005-0000-0000-000027A00000}"/>
    <cellStyle name="20% - Dekorfärg3 3 4 2 8" xfId="40960" xr:uid="{00000000-0005-0000-0000-000028A00000}"/>
    <cellStyle name="20% - Dekorfärg3 3 4 2 9" xfId="40961" xr:uid="{00000000-0005-0000-0000-000029A00000}"/>
    <cellStyle name="20% - Dekorfärg3 3 4 2_Tabell 6a K" xfId="18563" xr:uid="{00000000-0005-0000-0000-0000AB480000}"/>
    <cellStyle name="20% - Dekorfärg3 3 4 3" xfId="590" xr:uid="{00000000-0005-0000-0000-000076020000}"/>
    <cellStyle name="20% - Dekorfärg3 3 4 3 2" xfId="1397" xr:uid="{00000000-0005-0000-0000-00009D050000}"/>
    <cellStyle name="20% - Dekorfärg3 3 4 3 2 2" xfId="3589" xr:uid="{00000000-0005-0000-0000-00002D0E0000}"/>
    <cellStyle name="20% - Dekorfärg3 3 4 3 2 2 2" xfId="7975" xr:uid="{00000000-0005-0000-0000-00004F1F0000}"/>
    <cellStyle name="20% - Dekorfärg3 3 4 3 2 2 2 2" xfId="16860" xr:uid="{00000000-0005-0000-0000-000004420000}"/>
    <cellStyle name="20% - Dekorfärg3 3 4 3 2 2 2 2 2" xfId="40962" xr:uid="{00000000-0005-0000-0000-00002AA00000}"/>
    <cellStyle name="20% - Dekorfärg3 3 4 3 2 2 2 3" xfId="34357" xr:uid="{00000000-0005-0000-0000-00005D860000}"/>
    <cellStyle name="20% - Dekorfärg3 3 4 3 2 2 2_Tabell 6a K" xfId="22899" xr:uid="{00000000-0005-0000-0000-00009B590000}"/>
    <cellStyle name="20% - Dekorfärg3 3 4 3 2 2 3" xfId="12474" xr:uid="{00000000-0005-0000-0000-0000E2300000}"/>
    <cellStyle name="20% - Dekorfärg3 3 4 3 2 2 3 2" xfId="40963" xr:uid="{00000000-0005-0000-0000-00002BA00000}"/>
    <cellStyle name="20% - Dekorfärg3 3 4 3 2 2 4" xfId="29971" xr:uid="{00000000-0005-0000-0000-00003B750000}"/>
    <cellStyle name="20% - Dekorfärg3 3 4 3 2 2 5" xfId="40964" xr:uid="{00000000-0005-0000-0000-00002CA00000}"/>
    <cellStyle name="20% - Dekorfärg3 3 4 3 2 2_Tabell 6a K" xfId="18298" xr:uid="{00000000-0005-0000-0000-0000A2470000}"/>
    <cellStyle name="20% - Dekorfärg3 3 4 3 2 3" xfId="5782" xr:uid="{00000000-0005-0000-0000-0000BE160000}"/>
    <cellStyle name="20% - Dekorfärg3 3 4 3 2 3 2" xfId="14667" xr:uid="{00000000-0005-0000-0000-000073390000}"/>
    <cellStyle name="20% - Dekorfärg3 3 4 3 2 3 2 2" xfId="40965" xr:uid="{00000000-0005-0000-0000-00002DA00000}"/>
    <cellStyle name="20% - Dekorfärg3 3 4 3 2 3 3" xfId="32164" xr:uid="{00000000-0005-0000-0000-0000CC7D0000}"/>
    <cellStyle name="20% - Dekorfärg3 3 4 3 2 3 4" xfId="40966" xr:uid="{00000000-0005-0000-0000-00002EA00000}"/>
    <cellStyle name="20% - Dekorfärg3 3 4 3 2 3_Tabell 6a K" xfId="22412" xr:uid="{00000000-0005-0000-0000-0000B4570000}"/>
    <cellStyle name="20% - Dekorfärg3 3 4 3 2 4" xfId="10282" xr:uid="{00000000-0005-0000-0000-000052280000}"/>
    <cellStyle name="20% - Dekorfärg3 3 4 3 2 4 2" xfId="40967" xr:uid="{00000000-0005-0000-0000-00002FA00000}"/>
    <cellStyle name="20% - Dekorfärg3 3 4 3 2 4 2 2" xfId="40968" xr:uid="{00000000-0005-0000-0000-000030A00000}"/>
    <cellStyle name="20% - Dekorfärg3 3 4 3 2 4 3" xfId="40969" xr:uid="{00000000-0005-0000-0000-000031A00000}"/>
    <cellStyle name="20% - Dekorfärg3 3 4 3 2 5" xfId="27779" xr:uid="{00000000-0005-0000-0000-0000AB6C0000}"/>
    <cellStyle name="20% - Dekorfärg3 3 4 3 2 5 2" xfId="40970" xr:uid="{00000000-0005-0000-0000-000032A00000}"/>
    <cellStyle name="20% - Dekorfärg3 3 4 3 2 6" xfId="40971" xr:uid="{00000000-0005-0000-0000-000033A00000}"/>
    <cellStyle name="20% - Dekorfärg3 3 4 3 2 7" xfId="40972" xr:uid="{00000000-0005-0000-0000-000034A00000}"/>
    <cellStyle name="20% - Dekorfärg3 3 4 3 2_Tabell 6a K" xfId="19664" xr:uid="{00000000-0005-0000-0000-0000F84C0000}"/>
    <cellStyle name="20% - Dekorfärg3 3 4 3 3" xfId="2782" xr:uid="{00000000-0005-0000-0000-0000060B0000}"/>
    <cellStyle name="20% - Dekorfärg3 3 4 3 3 2" xfId="7168" xr:uid="{00000000-0005-0000-0000-0000281C0000}"/>
    <cellStyle name="20% - Dekorfärg3 3 4 3 3 2 2" xfId="16053" xr:uid="{00000000-0005-0000-0000-0000DD3E0000}"/>
    <cellStyle name="20% - Dekorfärg3 3 4 3 3 2 2 2" xfId="40973" xr:uid="{00000000-0005-0000-0000-000035A00000}"/>
    <cellStyle name="20% - Dekorfärg3 3 4 3 3 2 3" xfId="33550" xr:uid="{00000000-0005-0000-0000-000036830000}"/>
    <cellStyle name="20% - Dekorfärg3 3 4 3 3 2 4" xfId="40974" xr:uid="{00000000-0005-0000-0000-000036A00000}"/>
    <cellStyle name="20% - Dekorfärg3 3 4 3 3 2_Tabell 6a K" xfId="18305" xr:uid="{00000000-0005-0000-0000-0000A9470000}"/>
    <cellStyle name="20% - Dekorfärg3 3 4 3 3 3" xfId="11667" xr:uid="{00000000-0005-0000-0000-0000BB2D0000}"/>
    <cellStyle name="20% - Dekorfärg3 3 4 3 3 3 2" xfId="40975" xr:uid="{00000000-0005-0000-0000-000037A00000}"/>
    <cellStyle name="20% - Dekorfärg3 3 4 3 3 3 2 2" xfId="40976" xr:uid="{00000000-0005-0000-0000-000038A00000}"/>
    <cellStyle name="20% - Dekorfärg3 3 4 3 3 3 3" xfId="40977" xr:uid="{00000000-0005-0000-0000-000039A00000}"/>
    <cellStyle name="20% - Dekorfärg3 3 4 3 3 4" xfId="29164" xr:uid="{00000000-0005-0000-0000-000014720000}"/>
    <cellStyle name="20% - Dekorfärg3 3 4 3 3 4 2" xfId="40978" xr:uid="{00000000-0005-0000-0000-00003AA00000}"/>
    <cellStyle name="20% - Dekorfärg3 3 4 3 3 5" xfId="40979" xr:uid="{00000000-0005-0000-0000-00003BA00000}"/>
    <cellStyle name="20% - Dekorfärg3 3 4 3 3 6" xfId="40980" xr:uid="{00000000-0005-0000-0000-00003CA00000}"/>
    <cellStyle name="20% - Dekorfärg3 3 4 3 3_Tabell 6a K" xfId="21523" xr:uid="{00000000-0005-0000-0000-00003B540000}"/>
    <cellStyle name="20% - Dekorfärg3 3 4 3 4" xfId="4975" xr:uid="{00000000-0005-0000-0000-000097130000}"/>
    <cellStyle name="20% - Dekorfärg3 3 4 3 4 2" xfId="13860" xr:uid="{00000000-0005-0000-0000-00004C360000}"/>
    <cellStyle name="20% - Dekorfärg3 3 4 3 4 2 2" xfId="40981" xr:uid="{00000000-0005-0000-0000-00003DA00000}"/>
    <cellStyle name="20% - Dekorfärg3 3 4 3 4 3" xfId="31357" xr:uid="{00000000-0005-0000-0000-0000A57A0000}"/>
    <cellStyle name="20% - Dekorfärg3 3 4 3 4 4" xfId="40982" xr:uid="{00000000-0005-0000-0000-00003EA00000}"/>
    <cellStyle name="20% - Dekorfärg3 3 4 3 4_Tabell 6a K" xfId="24872" xr:uid="{00000000-0005-0000-0000-000050610000}"/>
    <cellStyle name="20% - Dekorfärg3 3 4 3 5" xfId="9475" xr:uid="{00000000-0005-0000-0000-00002B250000}"/>
    <cellStyle name="20% - Dekorfärg3 3 4 3 5 2" xfId="40983" xr:uid="{00000000-0005-0000-0000-00003FA00000}"/>
    <cellStyle name="20% - Dekorfärg3 3 4 3 5 2 2" xfId="40984" xr:uid="{00000000-0005-0000-0000-000040A00000}"/>
    <cellStyle name="20% - Dekorfärg3 3 4 3 5 3" xfId="40985" xr:uid="{00000000-0005-0000-0000-000041A00000}"/>
    <cellStyle name="20% - Dekorfärg3 3 4 3 6" xfId="26972" xr:uid="{00000000-0005-0000-0000-000084690000}"/>
    <cellStyle name="20% - Dekorfärg3 3 4 3 6 2" xfId="40986" xr:uid="{00000000-0005-0000-0000-000042A00000}"/>
    <cellStyle name="20% - Dekorfärg3 3 4 3 7" xfId="40987" xr:uid="{00000000-0005-0000-0000-000043A00000}"/>
    <cellStyle name="20% - Dekorfärg3 3 4 3 8" xfId="40988" xr:uid="{00000000-0005-0000-0000-000044A00000}"/>
    <cellStyle name="20% - Dekorfärg3 3 4 3_Tabell 6a K" xfId="22808" xr:uid="{00000000-0005-0000-0000-000040590000}"/>
    <cellStyle name="20% - Dekorfärg3 3 4 4" xfId="1014" xr:uid="{00000000-0005-0000-0000-00001E040000}"/>
    <cellStyle name="20% - Dekorfärg3 3 4 4 2" xfId="1398" xr:uid="{00000000-0005-0000-0000-00009E050000}"/>
    <cellStyle name="20% - Dekorfärg3 3 4 4 2 2" xfId="3590" xr:uid="{00000000-0005-0000-0000-00002E0E0000}"/>
    <cellStyle name="20% - Dekorfärg3 3 4 4 2 2 2" xfId="7976" xr:uid="{00000000-0005-0000-0000-0000501F0000}"/>
    <cellStyle name="20% - Dekorfärg3 3 4 4 2 2 2 2" xfId="16861" xr:uid="{00000000-0005-0000-0000-000005420000}"/>
    <cellStyle name="20% - Dekorfärg3 3 4 4 2 2 2 2 2" xfId="40989" xr:uid="{00000000-0005-0000-0000-000045A00000}"/>
    <cellStyle name="20% - Dekorfärg3 3 4 4 2 2 2 3" xfId="34358" xr:uid="{00000000-0005-0000-0000-00005E860000}"/>
    <cellStyle name="20% - Dekorfärg3 3 4 4 2 2 2_Tabell 6a K" xfId="18823" xr:uid="{00000000-0005-0000-0000-0000AF490000}"/>
    <cellStyle name="20% - Dekorfärg3 3 4 4 2 2 3" xfId="12475" xr:uid="{00000000-0005-0000-0000-0000E3300000}"/>
    <cellStyle name="20% - Dekorfärg3 3 4 4 2 2 3 2" xfId="40990" xr:uid="{00000000-0005-0000-0000-000046A00000}"/>
    <cellStyle name="20% - Dekorfärg3 3 4 4 2 2 4" xfId="29972" xr:uid="{00000000-0005-0000-0000-00003C750000}"/>
    <cellStyle name="20% - Dekorfärg3 3 4 4 2 2 5" xfId="40991" xr:uid="{00000000-0005-0000-0000-000047A00000}"/>
    <cellStyle name="20% - Dekorfärg3 3 4 4 2 2_Tabell 6a K" xfId="22390" xr:uid="{00000000-0005-0000-0000-00009E570000}"/>
    <cellStyle name="20% - Dekorfärg3 3 4 4 2 3" xfId="5783" xr:uid="{00000000-0005-0000-0000-0000BF160000}"/>
    <cellStyle name="20% - Dekorfärg3 3 4 4 2 3 2" xfId="14668" xr:uid="{00000000-0005-0000-0000-000074390000}"/>
    <cellStyle name="20% - Dekorfärg3 3 4 4 2 3 2 2" xfId="40992" xr:uid="{00000000-0005-0000-0000-000048A00000}"/>
    <cellStyle name="20% - Dekorfärg3 3 4 4 2 3 3" xfId="32165" xr:uid="{00000000-0005-0000-0000-0000CD7D0000}"/>
    <cellStyle name="20% - Dekorfärg3 3 4 4 2 3 4" xfId="40993" xr:uid="{00000000-0005-0000-0000-000049A00000}"/>
    <cellStyle name="20% - Dekorfärg3 3 4 4 2 3_Tabell 6a K" xfId="19254" xr:uid="{00000000-0005-0000-0000-00005E4B0000}"/>
    <cellStyle name="20% - Dekorfärg3 3 4 4 2 4" xfId="10283" xr:uid="{00000000-0005-0000-0000-000053280000}"/>
    <cellStyle name="20% - Dekorfärg3 3 4 4 2 4 2" xfId="40994" xr:uid="{00000000-0005-0000-0000-00004AA00000}"/>
    <cellStyle name="20% - Dekorfärg3 3 4 4 2 4 2 2" xfId="40995" xr:uid="{00000000-0005-0000-0000-00004BA00000}"/>
    <cellStyle name="20% - Dekorfärg3 3 4 4 2 4 3" xfId="40996" xr:uid="{00000000-0005-0000-0000-00004CA00000}"/>
    <cellStyle name="20% - Dekorfärg3 3 4 4 2 5" xfId="27780" xr:uid="{00000000-0005-0000-0000-0000AC6C0000}"/>
    <cellStyle name="20% - Dekorfärg3 3 4 4 2 5 2" xfId="40997" xr:uid="{00000000-0005-0000-0000-00004DA00000}"/>
    <cellStyle name="20% - Dekorfärg3 3 4 4 2 6" xfId="40998" xr:uid="{00000000-0005-0000-0000-00004EA00000}"/>
    <cellStyle name="20% - Dekorfärg3 3 4 4 2 7" xfId="40999" xr:uid="{00000000-0005-0000-0000-00004FA00000}"/>
    <cellStyle name="20% - Dekorfärg3 3 4 4 2_Tabell 6a K" xfId="18868" xr:uid="{00000000-0005-0000-0000-0000DC490000}"/>
    <cellStyle name="20% - Dekorfärg3 3 4 4 3" xfId="3206" xr:uid="{00000000-0005-0000-0000-0000AE0C0000}"/>
    <cellStyle name="20% - Dekorfärg3 3 4 4 3 2" xfId="7592" xr:uid="{00000000-0005-0000-0000-0000D01D0000}"/>
    <cellStyle name="20% - Dekorfärg3 3 4 4 3 2 2" xfId="16477" xr:uid="{00000000-0005-0000-0000-000085400000}"/>
    <cellStyle name="20% - Dekorfärg3 3 4 4 3 2 2 2" xfId="41000" xr:uid="{00000000-0005-0000-0000-000050A00000}"/>
    <cellStyle name="20% - Dekorfärg3 3 4 4 3 2 3" xfId="33974" xr:uid="{00000000-0005-0000-0000-0000DE840000}"/>
    <cellStyle name="20% - Dekorfärg3 3 4 4 3 2 4" xfId="41001" xr:uid="{00000000-0005-0000-0000-000051A00000}"/>
    <cellStyle name="20% - Dekorfärg3 3 4 4 3 2_Tabell 6a K" xfId="22109" xr:uid="{00000000-0005-0000-0000-000085560000}"/>
    <cellStyle name="20% - Dekorfärg3 3 4 4 3 3" xfId="12091" xr:uid="{00000000-0005-0000-0000-0000632F0000}"/>
    <cellStyle name="20% - Dekorfärg3 3 4 4 3 3 2" xfId="41002" xr:uid="{00000000-0005-0000-0000-000052A00000}"/>
    <cellStyle name="20% - Dekorfärg3 3 4 4 3 3 2 2" xfId="41003" xr:uid="{00000000-0005-0000-0000-000053A00000}"/>
    <cellStyle name="20% - Dekorfärg3 3 4 4 3 3 3" xfId="41004" xr:uid="{00000000-0005-0000-0000-000054A00000}"/>
    <cellStyle name="20% - Dekorfärg3 3 4 4 3 4" xfId="29588" xr:uid="{00000000-0005-0000-0000-0000BC730000}"/>
    <cellStyle name="20% - Dekorfärg3 3 4 4 3 4 2" xfId="41005" xr:uid="{00000000-0005-0000-0000-000055A00000}"/>
    <cellStyle name="20% - Dekorfärg3 3 4 4 3 5" xfId="41006" xr:uid="{00000000-0005-0000-0000-000056A00000}"/>
    <cellStyle name="20% - Dekorfärg3 3 4 4 3 6" xfId="41007" xr:uid="{00000000-0005-0000-0000-000057A00000}"/>
    <cellStyle name="20% - Dekorfärg3 3 4 4 3_Tabell 6a K" xfId="20145" xr:uid="{00000000-0005-0000-0000-0000D94E0000}"/>
    <cellStyle name="20% - Dekorfärg3 3 4 4 4" xfId="5399" xr:uid="{00000000-0005-0000-0000-00003F150000}"/>
    <cellStyle name="20% - Dekorfärg3 3 4 4 4 2" xfId="14284" xr:uid="{00000000-0005-0000-0000-0000F4370000}"/>
    <cellStyle name="20% - Dekorfärg3 3 4 4 4 2 2" xfId="41008" xr:uid="{00000000-0005-0000-0000-000058A00000}"/>
    <cellStyle name="20% - Dekorfärg3 3 4 4 4 3" xfId="31781" xr:uid="{00000000-0005-0000-0000-00004D7C0000}"/>
    <cellStyle name="20% - Dekorfärg3 3 4 4 4 4" xfId="41009" xr:uid="{00000000-0005-0000-0000-000059A00000}"/>
    <cellStyle name="20% - Dekorfärg3 3 4 4 4_Tabell 6a K" xfId="24798" xr:uid="{00000000-0005-0000-0000-000006610000}"/>
    <cellStyle name="20% - Dekorfärg3 3 4 4 5" xfId="9899" xr:uid="{00000000-0005-0000-0000-0000D3260000}"/>
    <cellStyle name="20% - Dekorfärg3 3 4 4 5 2" xfId="41010" xr:uid="{00000000-0005-0000-0000-00005AA00000}"/>
    <cellStyle name="20% - Dekorfärg3 3 4 4 5 2 2" xfId="41011" xr:uid="{00000000-0005-0000-0000-00005BA00000}"/>
    <cellStyle name="20% - Dekorfärg3 3 4 4 5 3" xfId="41012" xr:uid="{00000000-0005-0000-0000-00005CA00000}"/>
    <cellStyle name="20% - Dekorfärg3 3 4 4 6" xfId="27396" xr:uid="{00000000-0005-0000-0000-00002C6B0000}"/>
    <cellStyle name="20% - Dekorfärg3 3 4 4 6 2" xfId="41013" xr:uid="{00000000-0005-0000-0000-00005DA00000}"/>
    <cellStyle name="20% - Dekorfärg3 3 4 4 7" xfId="41014" xr:uid="{00000000-0005-0000-0000-00005EA00000}"/>
    <cellStyle name="20% - Dekorfärg3 3 4 4 8" xfId="41015" xr:uid="{00000000-0005-0000-0000-00005FA00000}"/>
    <cellStyle name="20% - Dekorfärg3 3 4 4_Tabell 6a K" xfId="21306" xr:uid="{00000000-0005-0000-0000-000062530000}"/>
    <cellStyle name="20% - Dekorfärg3 3 4 5" xfId="1394" xr:uid="{00000000-0005-0000-0000-00009A050000}"/>
    <cellStyle name="20% - Dekorfärg3 3 4 5 2" xfId="3586" xr:uid="{00000000-0005-0000-0000-00002A0E0000}"/>
    <cellStyle name="20% - Dekorfärg3 3 4 5 2 2" xfId="7972" xr:uid="{00000000-0005-0000-0000-00004C1F0000}"/>
    <cellStyle name="20% - Dekorfärg3 3 4 5 2 2 2" xfId="16857" xr:uid="{00000000-0005-0000-0000-000001420000}"/>
    <cellStyle name="20% - Dekorfärg3 3 4 5 2 2 2 2" xfId="41016" xr:uid="{00000000-0005-0000-0000-000060A00000}"/>
    <cellStyle name="20% - Dekorfärg3 3 4 5 2 2 3" xfId="34354" xr:uid="{00000000-0005-0000-0000-00005A860000}"/>
    <cellStyle name="20% - Dekorfärg3 3 4 5 2 2_Tabell 6a K" xfId="24007" xr:uid="{00000000-0005-0000-0000-0000EF5D0000}"/>
    <cellStyle name="20% - Dekorfärg3 3 4 5 2 3" xfId="12471" xr:uid="{00000000-0005-0000-0000-0000DF300000}"/>
    <cellStyle name="20% - Dekorfärg3 3 4 5 2 3 2" xfId="41017" xr:uid="{00000000-0005-0000-0000-000061A00000}"/>
    <cellStyle name="20% - Dekorfärg3 3 4 5 2 4" xfId="29968" xr:uid="{00000000-0005-0000-0000-000038750000}"/>
    <cellStyle name="20% - Dekorfärg3 3 4 5 2 5" xfId="41018" xr:uid="{00000000-0005-0000-0000-000062A00000}"/>
    <cellStyle name="20% - Dekorfärg3 3 4 5 2_Tabell 6a K" xfId="25910" xr:uid="{00000000-0005-0000-0000-00005E650000}"/>
    <cellStyle name="20% - Dekorfärg3 3 4 5 3" xfId="5779" xr:uid="{00000000-0005-0000-0000-0000BB160000}"/>
    <cellStyle name="20% - Dekorfärg3 3 4 5 3 2" xfId="14664" xr:uid="{00000000-0005-0000-0000-000070390000}"/>
    <cellStyle name="20% - Dekorfärg3 3 4 5 3 2 2" xfId="41019" xr:uid="{00000000-0005-0000-0000-000063A00000}"/>
    <cellStyle name="20% - Dekorfärg3 3 4 5 3 3" xfId="32161" xr:uid="{00000000-0005-0000-0000-0000C97D0000}"/>
    <cellStyle name="20% - Dekorfärg3 3 4 5 3 4" xfId="41020" xr:uid="{00000000-0005-0000-0000-000064A00000}"/>
    <cellStyle name="20% - Dekorfärg3 3 4 5 3_Tabell 6a K" xfId="21955" xr:uid="{00000000-0005-0000-0000-0000EB550000}"/>
    <cellStyle name="20% - Dekorfärg3 3 4 5 4" xfId="10279" xr:uid="{00000000-0005-0000-0000-00004F280000}"/>
    <cellStyle name="20% - Dekorfärg3 3 4 5 4 2" xfId="41021" xr:uid="{00000000-0005-0000-0000-000065A00000}"/>
    <cellStyle name="20% - Dekorfärg3 3 4 5 4 2 2" xfId="41022" xr:uid="{00000000-0005-0000-0000-000066A00000}"/>
    <cellStyle name="20% - Dekorfärg3 3 4 5 4 3" xfId="41023" xr:uid="{00000000-0005-0000-0000-000067A00000}"/>
    <cellStyle name="20% - Dekorfärg3 3 4 5 5" xfId="27776" xr:uid="{00000000-0005-0000-0000-0000A86C0000}"/>
    <cellStyle name="20% - Dekorfärg3 3 4 5 5 2" xfId="41024" xr:uid="{00000000-0005-0000-0000-000068A00000}"/>
    <cellStyle name="20% - Dekorfärg3 3 4 5 6" xfId="41025" xr:uid="{00000000-0005-0000-0000-000069A00000}"/>
    <cellStyle name="20% - Dekorfärg3 3 4 5 7" xfId="41026" xr:uid="{00000000-0005-0000-0000-00006AA00000}"/>
    <cellStyle name="20% - Dekorfärg3 3 4 5_Tabell 6a K" xfId="23209" xr:uid="{00000000-0005-0000-0000-0000D15A0000}"/>
    <cellStyle name="20% - Dekorfärg3 3 4 6" xfId="2358" xr:uid="{00000000-0005-0000-0000-00005E090000}"/>
    <cellStyle name="20% - Dekorfärg3 3 4 6 2" xfId="6744" xr:uid="{00000000-0005-0000-0000-0000801A0000}"/>
    <cellStyle name="20% - Dekorfärg3 3 4 6 2 2" xfId="15629" xr:uid="{00000000-0005-0000-0000-0000353D0000}"/>
    <cellStyle name="20% - Dekorfärg3 3 4 6 2 2 2" xfId="41027" xr:uid="{00000000-0005-0000-0000-00006BA00000}"/>
    <cellStyle name="20% - Dekorfärg3 3 4 6 2 3" xfId="33126" xr:uid="{00000000-0005-0000-0000-00008E810000}"/>
    <cellStyle name="20% - Dekorfärg3 3 4 6 2 4" xfId="41028" xr:uid="{00000000-0005-0000-0000-00006CA00000}"/>
    <cellStyle name="20% - Dekorfärg3 3 4 6 2_Tabell 6a K" xfId="24670" xr:uid="{00000000-0005-0000-0000-000086600000}"/>
    <cellStyle name="20% - Dekorfärg3 3 4 6 3" xfId="11243" xr:uid="{00000000-0005-0000-0000-0000132C0000}"/>
    <cellStyle name="20% - Dekorfärg3 3 4 6 3 2" xfId="41029" xr:uid="{00000000-0005-0000-0000-00006DA00000}"/>
    <cellStyle name="20% - Dekorfärg3 3 4 6 3 2 2" xfId="41030" xr:uid="{00000000-0005-0000-0000-00006EA00000}"/>
    <cellStyle name="20% - Dekorfärg3 3 4 6 3 3" xfId="41031" xr:uid="{00000000-0005-0000-0000-00006FA00000}"/>
    <cellStyle name="20% - Dekorfärg3 3 4 6 4" xfId="28740" xr:uid="{00000000-0005-0000-0000-00006C700000}"/>
    <cellStyle name="20% - Dekorfärg3 3 4 6 4 2" xfId="41032" xr:uid="{00000000-0005-0000-0000-000070A00000}"/>
    <cellStyle name="20% - Dekorfärg3 3 4 6 5" xfId="41033" xr:uid="{00000000-0005-0000-0000-000071A00000}"/>
    <cellStyle name="20% - Dekorfärg3 3 4 6 6" xfId="41034" xr:uid="{00000000-0005-0000-0000-000072A00000}"/>
    <cellStyle name="20% - Dekorfärg3 3 4 6_Tabell 6a K" xfId="21478" xr:uid="{00000000-0005-0000-0000-00000E540000}"/>
    <cellStyle name="20% - Dekorfärg3 3 4 7" xfId="4551" xr:uid="{00000000-0005-0000-0000-0000EF110000}"/>
    <cellStyle name="20% - Dekorfärg3 3 4 7 2" xfId="13436" xr:uid="{00000000-0005-0000-0000-0000A4340000}"/>
    <cellStyle name="20% - Dekorfärg3 3 4 7 2 2" xfId="41035" xr:uid="{00000000-0005-0000-0000-000073A00000}"/>
    <cellStyle name="20% - Dekorfärg3 3 4 7 3" xfId="30933" xr:uid="{00000000-0005-0000-0000-0000FD780000}"/>
    <cellStyle name="20% - Dekorfärg3 3 4 7 4" xfId="41036" xr:uid="{00000000-0005-0000-0000-000074A00000}"/>
    <cellStyle name="20% - Dekorfärg3 3 4 7_Tabell 6a K" xfId="23912" xr:uid="{00000000-0005-0000-0000-0000905D0000}"/>
    <cellStyle name="20% - Dekorfärg3 3 4 8" xfId="9051" xr:uid="{00000000-0005-0000-0000-000083230000}"/>
    <cellStyle name="20% - Dekorfärg3 3 4 8 2" xfId="41037" xr:uid="{00000000-0005-0000-0000-000075A00000}"/>
    <cellStyle name="20% - Dekorfärg3 3 4 8 2 2" xfId="41038" xr:uid="{00000000-0005-0000-0000-000076A00000}"/>
    <cellStyle name="20% - Dekorfärg3 3 4 8 3" xfId="41039" xr:uid="{00000000-0005-0000-0000-000077A00000}"/>
    <cellStyle name="20% - Dekorfärg3 3 4 9" xfId="26548" xr:uid="{00000000-0005-0000-0000-0000DC670000}"/>
    <cellStyle name="20% - Dekorfärg3 3 4 9 2" xfId="41040" xr:uid="{00000000-0005-0000-0000-000078A00000}"/>
    <cellStyle name="20% - Dekorfärg3 3 4_Tabell 6a K" xfId="21305" xr:uid="{00000000-0005-0000-0000-000061530000}"/>
    <cellStyle name="20% - Dekorfärg3 3 5" xfId="346" xr:uid="{00000000-0005-0000-0000-000082010000}"/>
    <cellStyle name="20% - Dekorfärg3 3 5 2" xfId="770" xr:uid="{00000000-0005-0000-0000-00002A030000}"/>
    <cellStyle name="20% - Dekorfärg3 3 5 2 2" xfId="1400" xr:uid="{00000000-0005-0000-0000-0000A0050000}"/>
    <cellStyle name="20% - Dekorfärg3 3 5 2 2 2" xfId="3592" xr:uid="{00000000-0005-0000-0000-0000300E0000}"/>
    <cellStyle name="20% - Dekorfärg3 3 5 2 2 2 2" xfId="7978" xr:uid="{00000000-0005-0000-0000-0000521F0000}"/>
    <cellStyle name="20% - Dekorfärg3 3 5 2 2 2 2 2" xfId="16863" xr:uid="{00000000-0005-0000-0000-000007420000}"/>
    <cellStyle name="20% - Dekorfärg3 3 5 2 2 2 2 2 2" xfId="41041" xr:uid="{00000000-0005-0000-0000-000079A00000}"/>
    <cellStyle name="20% - Dekorfärg3 3 5 2 2 2 2 3" xfId="34360" xr:uid="{00000000-0005-0000-0000-000060860000}"/>
    <cellStyle name="20% - Dekorfärg3 3 5 2 2 2 2_Tabell 6a K" xfId="26342" xr:uid="{00000000-0005-0000-0000-00000E670000}"/>
    <cellStyle name="20% - Dekorfärg3 3 5 2 2 2 3" xfId="12477" xr:uid="{00000000-0005-0000-0000-0000E5300000}"/>
    <cellStyle name="20% - Dekorfärg3 3 5 2 2 2 3 2" xfId="41042" xr:uid="{00000000-0005-0000-0000-00007AA00000}"/>
    <cellStyle name="20% - Dekorfärg3 3 5 2 2 2 4" xfId="29974" xr:uid="{00000000-0005-0000-0000-00003E750000}"/>
    <cellStyle name="20% - Dekorfärg3 3 5 2 2 2 5" xfId="41043" xr:uid="{00000000-0005-0000-0000-00007BA00000}"/>
    <cellStyle name="20% - Dekorfärg3 3 5 2 2 2_Tabell 6a K" xfId="20781" xr:uid="{00000000-0005-0000-0000-000055510000}"/>
    <cellStyle name="20% - Dekorfärg3 3 5 2 2 3" xfId="5785" xr:uid="{00000000-0005-0000-0000-0000C1160000}"/>
    <cellStyle name="20% - Dekorfärg3 3 5 2 2 3 2" xfId="14670" xr:uid="{00000000-0005-0000-0000-000076390000}"/>
    <cellStyle name="20% - Dekorfärg3 3 5 2 2 3 2 2" xfId="41044" xr:uid="{00000000-0005-0000-0000-00007CA00000}"/>
    <cellStyle name="20% - Dekorfärg3 3 5 2 2 3 3" xfId="32167" xr:uid="{00000000-0005-0000-0000-0000CF7D0000}"/>
    <cellStyle name="20% - Dekorfärg3 3 5 2 2 3 4" xfId="41045" xr:uid="{00000000-0005-0000-0000-00007DA00000}"/>
    <cellStyle name="20% - Dekorfärg3 3 5 2 2 3_Tabell 6a K" xfId="21502" xr:uid="{00000000-0005-0000-0000-000026540000}"/>
    <cellStyle name="20% - Dekorfärg3 3 5 2 2 4" xfId="10285" xr:uid="{00000000-0005-0000-0000-000055280000}"/>
    <cellStyle name="20% - Dekorfärg3 3 5 2 2 4 2" xfId="41046" xr:uid="{00000000-0005-0000-0000-00007EA00000}"/>
    <cellStyle name="20% - Dekorfärg3 3 5 2 2 4 2 2" xfId="41047" xr:uid="{00000000-0005-0000-0000-00007FA00000}"/>
    <cellStyle name="20% - Dekorfärg3 3 5 2 2 4 3" xfId="41048" xr:uid="{00000000-0005-0000-0000-000080A00000}"/>
    <cellStyle name="20% - Dekorfärg3 3 5 2 2 5" xfId="27782" xr:uid="{00000000-0005-0000-0000-0000AE6C0000}"/>
    <cellStyle name="20% - Dekorfärg3 3 5 2 2 5 2" xfId="41049" xr:uid="{00000000-0005-0000-0000-000081A00000}"/>
    <cellStyle name="20% - Dekorfärg3 3 5 2 2 6" xfId="41050" xr:uid="{00000000-0005-0000-0000-000082A00000}"/>
    <cellStyle name="20% - Dekorfärg3 3 5 2 2 7" xfId="41051" xr:uid="{00000000-0005-0000-0000-000083A00000}"/>
    <cellStyle name="20% - Dekorfärg3 3 5 2 2_Tabell 6a K" xfId="23740" xr:uid="{00000000-0005-0000-0000-0000E45C0000}"/>
    <cellStyle name="20% - Dekorfärg3 3 5 2 3" xfId="2962" xr:uid="{00000000-0005-0000-0000-0000BA0B0000}"/>
    <cellStyle name="20% - Dekorfärg3 3 5 2 3 2" xfId="7348" xr:uid="{00000000-0005-0000-0000-0000DC1C0000}"/>
    <cellStyle name="20% - Dekorfärg3 3 5 2 3 2 2" xfId="16233" xr:uid="{00000000-0005-0000-0000-0000913F0000}"/>
    <cellStyle name="20% - Dekorfärg3 3 5 2 3 2 2 2" xfId="41052" xr:uid="{00000000-0005-0000-0000-000084A00000}"/>
    <cellStyle name="20% - Dekorfärg3 3 5 2 3 2 3" xfId="33730" xr:uid="{00000000-0005-0000-0000-0000EA830000}"/>
    <cellStyle name="20% - Dekorfärg3 3 5 2 3 2 4" xfId="41053" xr:uid="{00000000-0005-0000-0000-000085A00000}"/>
    <cellStyle name="20% - Dekorfärg3 3 5 2 3 2_Tabell 6a K" xfId="22884" xr:uid="{00000000-0005-0000-0000-00008C590000}"/>
    <cellStyle name="20% - Dekorfärg3 3 5 2 3 3" xfId="11847" xr:uid="{00000000-0005-0000-0000-00006F2E0000}"/>
    <cellStyle name="20% - Dekorfärg3 3 5 2 3 3 2" xfId="41054" xr:uid="{00000000-0005-0000-0000-000086A00000}"/>
    <cellStyle name="20% - Dekorfärg3 3 5 2 3 3 2 2" xfId="41055" xr:uid="{00000000-0005-0000-0000-000087A00000}"/>
    <cellStyle name="20% - Dekorfärg3 3 5 2 3 3 3" xfId="41056" xr:uid="{00000000-0005-0000-0000-000088A00000}"/>
    <cellStyle name="20% - Dekorfärg3 3 5 2 3 4" xfId="29344" xr:uid="{00000000-0005-0000-0000-0000C8720000}"/>
    <cellStyle name="20% - Dekorfärg3 3 5 2 3 4 2" xfId="41057" xr:uid="{00000000-0005-0000-0000-000089A00000}"/>
    <cellStyle name="20% - Dekorfärg3 3 5 2 3 5" xfId="41058" xr:uid="{00000000-0005-0000-0000-00008AA00000}"/>
    <cellStyle name="20% - Dekorfärg3 3 5 2 3 6" xfId="41059" xr:uid="{00000000-0005-0000-0000-00008BA00000}"/>
    <cellStyle name="20% - Dekorfärg3 3 5 2 3_Tabell 6a K" xfId="20776" xr:uid="{00000000-0005-0000-0000-000050510000}"/>
    <cellStyle name="20% - Dekorfärg3 3 5 2 4" xfId="5155" xr:uid="{00000000-0005-0000-0000-00004B140000}"/>
    <cellStyle name="20% - Dekorfärg3 3 5 2 4 2" xfId="14040" xr:uid="{00000000-0005-0000-0000-000000370000}"/>
    <cellStyle name="20% - Dekorfärg3 3 5 2 4 2 2" xfId="41060" xr:uid="{00000000-0005-0000-0000-00008CA00000}"/>
    <cellStyle name="20% - Dekorfärg3 3 5 2 4 3" xfId="31537" xr:uid="{00000000-0005-0000-0000-0000597B0000}"/>
    <cellStyle name="20% - Dekorfärg3 3 5 2 4 4" xfId="41061" xr:uid="{00000000-0005-0000-0000-00008DA00000}"/>
    <cellStyle name="20% - Dekorfärg3 3 5 2 4_Tabell 6a K" xfId="19136" xr:uid="{00000000-0005-0000-0000-0000E84A0000}"/>
    <cellStyle name="20% - Dekorfärg3 3 5 2 5" xfId="9655" xr:uid="{00000000-0005-0000-0000-0000DF250000}"/>
    <cellStyle name="20% - Dekorfärg3 3 5 2 5 2" xfId="41062" xr:uid="{00000000-0005-0000-0000-00008EA00000}"/>
    <cellStyle name="20% - Dekorfärg3 3 5 2 5 2 2" xfId="41063" xr:uid="{00000000-0005-0000-0000-00008FA00000}"/>
    <cellStyle name="20% - Dekorfärg3 3 5 2 5 3" xfId="41064" xr:uid="{00000000-0005-0000-0000-000090A00000}"/>
    <cellStyle name="20% - Dekorfärg3 3 5 2 6" xfId="27152" xr:uid="{00000000-0005-0000-0000-0000386A0000}"/>
    <cellStyle name="20% - Dekorfärg3 3 5 2 6 2" xfId="41065" xr:uid="{00000000-0005-0000-0000-000091A00000}"/>
    <cellStyle name="20% - Dekorfärg3 3 5 2 7" xfId="41066" xr:uid="{00000000-0005-0000-0000-000092A00000}"/>
    <cellStyle name="20% - Dekorfärg3 3 5 2 8" xfId="41067" xr:uid="{00000000-0005-0000-0000-000093A00000}"/>
    <cellStyle name="20% - Dekorfärg3 3 5 2_Tabell 6a K" xfId="20732" xr:uid="{00000000-0005-0000-0000-000024510000}"/>
    <cellStyle name="20% - Dekorfärg3 3 5 3" xfId="1399" xr:uid="{00000000-0005-0000-0000-00009F050000}"/>
    <cellStyle name="20% - Dekorfärg3 3 5 3 2" xfId="3591" xr:uid="{00000000-0005-0000-0000-00002F0E0000}"/>
    <cellStyle name="20% - Dekorfärg3 3 5 3 2 2" xfId="7977" xr:uid="{00000000-0005-0000-0000-0000511F0000}"/>
    <cellStyle name="20% - Dekorfärg3 3 5 3 2 2 2" xfId="16862" xr:uid="{00000000-0005-0000-0000-000006420000}"/>
    <cellStyle name="20% - Dekorfärg3 3 5 3 2 2 2 2" xfId="41068" xr:uid="{00000000-0005-0000-0000-000094A00000}"/>
    <cellStyle name="20% - Dekorfärg3 3 5 3 2 2 3" xfId="34359" xr:uid="{00000000-0005-0000-0000-00005F860000}"/>
    <cellStyle name="20% - Dekorfärg3 3 5 3 2 2_Tabell 6a K" xfId="22952" xr:uid="{00000000-0005-0000-0000-0000D0590000}"/>
    <cellStyle name="20% - Dekorfärg3 3 5 3 2 3" xfId="12476" xr:uid="{00000000-0005-0000-0000-0000E4300000}"/>
    <cellStyle name="20% - Dekorfärg3 3 5 3 2 3 2" xfId="41069" xr:uid="{00000000-0005-0000-0000-000095A00000}"/>
    <cellStyle name="20% - Dekorfärg3 3 5 3 2 4" xfId="29973" xr:uid="{00000000-0005-0000-0000-00003D750000}"/>
    <cellStyle name="20% - Dekorfärg3 3 5 3 2 5" xfId="41070" xr:uid="{00000000-0005-0000-0000-000096A00000}"/>
    <cellStyle name="20% - Dekorfärg3 3 5 3 2_Tabell 6a K" xfId="24560" xr:uid="{00000000-0005-0000-0000-000018600000}"/>
    <cellStyle name="20% - Dekorfärg3 3 5 3 3" xfId="5784" xr:uid="{00000000-0005-0000-0000-0000C0160000}"/>
    <cellStyle name="20% - Dekorfärg3 3 5 3 3 2" xfId="14669" xr:uid="{00000000-0005-0000-0000-000075390000}"/>
    <cellStyle name="20% - Dekorfärg3 3 5 3 3 2 2" xfId="41071" xr:uid="{00000000-0005-0000-0000-000097A00000}"/>
    <cellStyle name="20% - Dekorfärg3 3 5 3 3 3" xfId="32166" xr:uid="{00000000-0005-0000-0000-0000CE7D0000}"/>
    <cellStyle name="20% - Dekorfärg3 3 5 3 3 4" xfId="41072" xr:uid="{00000000-0005-0000-0000-000098A00000}"/>
    <cellStyle name="20% - Dekorfärg3 3 5 3 3_Tabell 6a K" xfId="19279" xr:uid="{00000000-0005-0000-0000-0000774B0000}"/>
    <cellStyle name="20% - Dekorfärg3 3 5 3 4" xfId="10284" xr:uid="{00000000-0005-0000-0000-000054280000}"/>
    <cellStyle name="20% - Dekorfärg3 3 5 3 4 2" xfId="41073" xr:uid="{00000000-0005-0000-0000-000099A00000}"/>
    <cellStyle name="20% - Dekorfärg3 3 5 3 4 2 2" xfId="41074" xr:uid="{00000000-0005-0000-0000-00009AA00000}"/>
    <cellStyle name="20% - Dekorfärg3 3 5 3 4 3" xfId="41075" xr:uid="{00000000-0005-0000-0000-00009BA00000}"/>
    <cellStyle name="20% - Dekorfärg3 3 5 3 5" xfId="27781" xr:uid="{00000000-0005-0000-0000-0000AD6C0000}"/>
    <cellStyle name="20% - Dekorfärg3 3 5 3 5 2" xfId="41076" xr:uid="{00000000-0005-0000-0000-00009CA00000}"/>
    <cellStyle name="20% - Dekorfärg3 3 5 3 6" xfId="41077" xr:uid="{00000000-0005-0000-0000-00009DA00000}"/>
    <cellStyle name="20% - Dekorfärg3 3 5 3 7" xfId="41078" xr:uid="{00000000-0005-0000-0000-00009EA00000}"/>
    <cellStyle name="20% - Dekorfärg3 3 5 3_Tabell 6a K" xfId="22903" xr:uid="{00000000-0005-0000-0000-00009F590000}"/>
    <cellStyle name="20% - Dekorfärg3 3 5 4" xfId="2538" xr:uid="{00000000-0005-0000-0000-0000120A0000}"/>
    <cellStyle name="20% - Dekorfärg3 3 5 4 2" xfId="6924" xr:uid="{00000000-0005-0000-0000-0000341B0000}"/>
    <cellStyle name="20% - Dekorfärg3 3 5 4 2 2" xfId="15809" xr:uid="{00000000-0005-0000-0000-0000E93D0000}"/>
    <cellStyle name="20% - Dekorfärg3 3 5 4 2 2 2" xfId="41079" xr:uid="{00000000-0005-0000-0000-00009FA00000}"/>
    <cellStyle name="20% - Dekorfärg3 3 5 4 2 3" xfId="33306" xr:uid="{00000000-0005-0000-0000-000042820000}"/>
    <cellStyle name="20% - Dekorfärg3 3 5 4 2 4" xfId="41080" xr:uid="{00000000-0005-0000-0000-0000A0A00000}"/>
    <cellStyle name="20% - Dekorfärg3 3 5 4 2_Tabell 6a K" xfId="20739" xr:uid="{00000000-0005-0000-0000-00002B510000}"/>
    <cellStyle name="20% - Dekorfärg3 3 5 4 3" xfId="11423" xr:uid="{00000000-0005-0000-0000-0000C72C0000}"/>
    <cellStyle name="20% - Dekorfärg3 3 5 4 3 2" xfId="41081" xr:uid="{00000000-0005-0000-0000-0000A1A00000}"/>
    <cellStyle name="20% - Dekorfärg3 3 5 4 3 2 2" xfId="41082" xr:uid="{00000000-0005-0000-0000-0000A2A00000}"/>
    <cellStyle name="20% - Dekorfärg3 3 5 4 3 3" xfId="41083" xr:uid="{00000000-0005-0000-0000-0000A3A00000}"/>
    <cellStyle name="20% - Dekorfärg3 3 5 4 4" xfId="28920" xr:uid="{00000000-0005-0000-0000-000020710000}"/>
    <cellStyle name="20% - Dekorfärg3 3 5 4 4 2" xfId="41084" xr:uid="{00000000-0005-0000-0000-0000A4A00000}"/>
    <cellStyle name="20% - Dekorfärg3 3 5 4 5" xfId="41085" xr:uid="{00000000-0005-0000-0000-0000A5A00000}"/>
    <cellStyle name="20% - Dekorfärg3 3 5 4 6" xfId="41086" xr:uid="{00000000-0005-0000-0000-0000A6A00000}"/>
    <cellStyle name="20% - Dekorfärg3 3 5 4_Tabell 6a K" xfId="18091" xr:uid="{00000000-0005-0000-0000-0000D3460000}"/>
    <cellStyle name="20% - Dekorfärg3 3 5 5" xfId="4731" xr:uid="{00000000-0005-0000-0000-0000A3120000}"/>
    <cellStyle name="20% - Dekorfärg3 3 5 5 2" xfId="13616" xr:uid="{00000000-0005-0000-0000-000058350000}"/>
    <cellStyle name="20% - Dekorfärg3 3 5 5 2 2" xfId="41087" xr:uid="{00000000-0005-0000-0000-0000A7A00000}"/>
    <cellStyle name="20% - Dekorfärg3 3 5 5 3" xfId="31113" xr:uid="{00000000-0005-0000-0000-0000B1790000}"/>
    <cellStyle name="20% - Dekorfärg3 3 5 5 4" xfId="41088" xr:uid="{00000000-0005-0000-0000-0000A8A00000}"/>
    <cellStyle name="20% - Dekorfärg3 3 5 5_Tabell 6a K" xfId="18706" xr:uid="{00000000-0005-0000-0000-00003A490000}"/>
    <cellStyle name="20% - Dekorfärg3 3 5 6" xfId="9231" xr:uid="{00000000-0005-0000-0000-000037240000}"/>
    <cellStyle name="20% - Dekorfärg3 3 5 6 2" xfId="41089" xr:uid="{00000000-0005-0000-0000-0000A9A00000}"/>
    <cellStyle name="20% - Dekorfärg3 3 5 6 2 2" xfId="41090" xr:uid="{00000000-0005-0000-0000-0000AAA00000}"/>
    <cellStyle name="20% - Dekorfärg3 3 5 6 3" xfId="41091" xr:uid="{00000000-0005-0000-0000-0000ABA00000}"/>
    <cellStyle name="20% - Dekorfärg3 3 5 7" xfId="26728" xr:uid="{00000000-0005-0000-0000-000090680000}"/>
    <cellStyle name="20% - Dekorfärg3 3 5 7 2" xfId="41092" xr:uid="{00000000-0005-0000-0000-0000ACA00000}"/>
    <cellStyle name="20% - Dekorfärg3 3 5 8" xfId="41093" xr:uid="{00000000-0005-0000-0000-0000ADA00000}"/>
    <cellStyle name="20% - Dekorfärg3 3 5 9" xfId="41094" xr:uid="{00000000-0005-0000-0000-0000AEA00000}"/>
    <cellStyle name="20% - Dekorfärg3 3 5_Tabell 6a K" xfId="22627" xr:uid="{00000000-0005-0000-0000-00008B580000}"/>
    <cellStyle name="20% - Dekorfärg3 3 6" xfId="558" xr:uid="{00000000-0005-0000-0000-000056020000}"/>
    <cellStyle name="20% - Dekorfärg3 3 6 2" xfId="1401" xr:uid="{00000000-0005-0000-0000-0000A1050000}"/>
    <cellStyle name="20% - Dekorfärg3 3 6 2 2" xfId="3593" xr:uid="{00000000-0005-0000-0000-0000310E0000}"/>
    <cellStyle name="20% - Dekorfärg3 3 6 2 2 2" xfId="7979" xr:uid="{00000000-0005-0000-0000-0000531F0000}"/>
    <cellStyle name="20% - Dekorfärg3 3 6 2 2 2 2" xfId="16864" xr:uid="{00000000-0005-0000-0000-000008420000}"/>
    <cellStyle name="20% - Dekorfärg3 3 6 2 2 2 2 2" xfId="41095" xr:uid="{00000000-0005-0000-0000-0000AFA00000}"/>
    <cellStyle name="20% - Dekorfärg3 3 6 2 2 2 3" xfId="34361" xr:uid="{00000000-0005-0000-0000-000061860000}"/>
    <cellStyle name="20% - Dekorfärg3 3 6 2 2 2_Tabell 6a K" xfId="19806" xr:uid="{00000000-0005-0000-0000-0000864D0000}"/>
    <cellStyle name="20% - Dekorfärg3 3 6 2 2 3" xfId="12478" xr:uid="{00000000-0005-0000-0000-0000E6300000}"/>
    <cellStyle name="20% - Dekorfärg3 3 6 2 2 3 2" xfId="41096" xr:uid="{00000000-0005-0000-0000-0000B0A00000}"/>
    <cellStyle name="20% - Dekorfärg3 3 6 2 2 4" xfId="29975" xr:uid="{00000000-0005-0000-0000-00003F750000}"/>
    <cellStyle name="20% - Dekorfärg3 3 6 2 2 5" xfId="41097" xr:uid="{00000000-0005-0000-0000-0000B1A00000}"/>
    <cellStyle name="20% - Dekorfärg3 3 6 2 2_Tabell 6a K" xfId="25122" xr:uid="{00000000-0005-0000-0000-00004A620000}"/>
    <cellStyle name="20% - Dekorfärg3 3 6 2 3" xfId="5786" xr:uid="{00000000-0005-0000-0000-0000C2160000}"/>
    <cellStyle name="20% - Dekorfärg3 3 6 2 3 2" xfId="14671" xr:uid="{00000000-0005-0000-0000-000077390000}"/>
    <cellStyle name="20% - Dekorfärg3 3 6 2 3 2 2" xfId="41098" xr:uid="{00000000-0005-0000-0000-0000B2A00000}"/>
    <cellStyle name="20% - Dekorfärg3 3 6 2 3 3" xfId="32168" xr:uid="{00000000-0005-0000-0000-0000D07D0000}"/>
    <cellStyle name="20% - Dekorfärg3 3 6 2 3 4" xfId="41099" xr:uid="{00000000-0005-0000-0000-0000B3A00000}"/>
    <cellStyle name="20% - Dekorfärg3 3 6 2 3_Tabell 6a K" xfId="22617" xr:uid="{00000000-0005-0000-0000-000081580000}"/>
    <cellStyle name="20% - Dekorfärg3 3 6 2 4" xfId="10286" xr:uid="{00000000-0005-0000-0000-000056280000}"/>
    <cellStyle name="20% - Dekorfärg3 3 6 2 4 2" xfId="41100" xr:uid="{00000000-0005-0000-0000-0000B4A00000}"/>
    <cellStyle name="20% - Dekorfärg3 3 6 2 4 2 2" xfId="41101" xr:uid="{00000000-0005-0000-0000-0000B5A00000}"/>
    <cellStyle name="20% - Dekorfärg3 3 6 2 4 3" xfId="41102" xr:uid="{00000000-0005-0000-0000-0000B6A00000}"/>
    <cellStyle name="20% - Dekorfärg3 3 6 2 5" xfId="27783" xr:uid="{00000000-0005-0000-0000-0000AF6C0000}"/>
    <cellStyle name="20% - Dekorfärg3 3 6 2 5 2" xfId="41103" xr:uid="{00000000-0005-0000-0000-0000B7A00000}"/>
    <cellStyle name="20% - Dekorfärg3 3 6 2 6" xfId="41104" xr:uid="{00000000-0005-0000-0000-0000B8A00000}"/>
    <cellStyle name="20% - Dekorfärg3 3 6 2 7" xfId="41105" xr:uid="{00000000-0005-0000-0000-0000B9A00000}"/>
    <cellStyle name="20% - Dekorfärg3 3 6 2_Tabell 6a K" xfId="20218" xr:uid="{00000000-0005-0000-0000-0000224F0000}"/>
    <cellStyle name="20% - Dekorfärg3 3 6 3" xfId="2750" xr:uid="{00000000-0005-0000-0000-0000E60A0000}"/>
    <cellStyle name="20% - Dekorfärg3 3 6 3 2" xfId="7136" xr:uid="{00000000-0005-0000-0000-0000081C0000}"/>
    <cellStyle name="20% - Dekorfärg3 3 6 3 2 2" xfId="16021" xr:uid="{00000000-0005-0000-0000-0000BD3E0000}"/>
    <cellStyle name="20% - Dekorfärg3 3 6 3 2 2 2" xfId="41106" xr:uid="{00000000-0005-0000-0000-0000BAA00000}"/>
    <cellStyle name="20% - Dekorfärg3 3 6 3 2 3" xfId="33518" xr:uid="{00000000-0005-0000-0000-000016830000}"/>
    <cellStyle name="20% - Dekorfärg3 3 6 3 2 4" xfId="41107" xr:uid="{00000000-0005-0000-0000-0000BBA00000}"/>
    <cellStyle name="20% - Dekorfärg3 3 6 3 2_Tabell 6a K" xfId="22091" xr:uid="{00000000-0005-0000-0000-000073560000}"/>
    <cellStyle name="20% - Dekorfärg3 3 6 3 3" xfId="11635" xr:uid="{00000000-0005-0000-0000-00009B2D0000}"/>
    <cellStyle name="20% - Dekorfärg3 3 6 3 3 2" xfId="41108" xr:uid="{00000000-0005-0000-0000-0000BCA00000}"/>
    <cellStyle name="20% - Dekorfärg3 3 6 3 3 2 2" xfId="41109" xr:uid="{00000000-0005-0000-0000-0000BDA00000}"/>
    <cellStyle name="20% - Dekorfärg3 3 6 3 3 3" xfId="41110" xr:uid="{00000000-0005-0000-0000-0000BEA00000}"/>
    <cellStyle name="20% - Dekorfärg3 3 6 3 4" xfId="29132" xr:uid="{00000000-0005-0000-0000-0000F4710000}"/>
    <cellStyle name="20% - Dekorfärg3 3 6 3 4 2" xfId="41111" xr:uid="{00000000-0005-0000-0000-0000BFA00000}"/>
    <cellStyle name="20% - Dekorfärg3 3 6 3 5" xfId="41112" xr:uid="{00000000-0005-0000-0000-0000C0A00000}"/>
    <cellStyle name="20% - Dekorfärg3 3 6 3 6" xfId="41113" xr:uid="{00000000-0005-0000-0000-0000C1A00000}"/>
    <cellStyle name="20% - Dekorfärg3 3 6 3_Tabell 6a K" xfId="19863" xr:uid="{00000000-0005-0000-0000-0000BF4D0000}"/>
    <cellStyle name="20% - Dekorfärg3 3 6 4" xfId="4943" xr:uid="{00000000-0005-0000-0000-000077130000}"/>
    <cellStyle name="20% - Dekorfärg3 3 6 4 2" xfId="13828" xr:uid="{00000000-0005-0000-0000-00002C360000}"/>
    <cellStyle name="20% - Dekorfärg3 3 6 4 2 2" xfId="41114" xr:uid="{00000000-0005-0000-0000-0000C2A00000}"/>
    <cellStyle name="20% - Dekorfärg3 3 6 4 3" xfId="31325" xr:uid="{00000000-0005-0000-0000-0000857A0000}"/>
    <cellStyle name="20% - Dekorfärg3 3 6 4 4" xfId="41115" xr:uid="{00000000-0005-0000-0000-0000C3A00000}"/>
    <cellStyle name="20% - Dekorfärg3 3 6 4_Tabell 6a K" xfId="24235" xr:uid="{00000000-0005-0000-0000-0000D35E0000}"/>
    <cellStyle name="20% - Dekorfärg3 3 6 5" xfId="9443" xr:uid="{00000000-0005-0000-0000-00000B250000}"/>
    <cellStyle name="20% - Dekorfärg3 3 6 5 2" xfId="41116" xr:uid="{00000000-0005-0000-0000-0000C4A00000}"/>
    <cellStyle name="20% - Dekorfärg3 3 6 5 2 2" xfId="41117" xr:uid="{00000000-0005-0000-0000-0000C5A00000}"/>
    <cellStyle name="20% - Dekorfärg3 3 6 5 3" xfId="41118" xr:uid="{00000000-0005-0000-0000-0000C6A00000}"/>
    <cellStyle name="20% - Dekorfärg3 3 6 6" xfId="26940" xr:uid="{00000000-0005-0000-0000-000064690000}"/>
    <cellStyle name="20% - Dekorfärg3 3 6 6 2" xfId="41119" xr:uid="{00000000-0005-0000-0000-0000C7A00000}"/>
    <cellStyle name="20% - Dekorfärg3 3 6 7" xfId="41120" xr:uid="{00000000-0005-0000-0000-0000C8A00000}"/>
    <cellStyle name="20% - Dekorfärg3 3 6 8" xfId="41121" xr:uid="{00000000-0005-0000-0000-0000C9A00000}"/>
    <cellStyle name="20% - Dekorfärg3 3 6_Tabell 6a K" xfId="25073" xr:uid="{00000000-0005-0000-0000-000019620000}"/>
    <cellStyle name="20% - Dekorfärg3 3 7" xfId="982" xr:uid="{00000000-0005-0000-0000-0000FE030000}"/>
    <cellStyle name="20% - Dekorfärg3 3 7 2" xfId="1402" xr:uid="{00000000-0005-0000-0000-0000A2050000}"/>
    <cellStyle name="20% - Dekorfärg3 3 7 2 2" xfId="3594" xr:uid="{00000000-0005-0000-0000-0000320E0000}"/>
    <cellStyle name="20% - Dekorfärg3 3 7 2 2 2" xfId="7980" xr:uid="{00000000-0005-0000-0000-0000541F0000}"/>
    <cellStyle name="20% - Dekorfärg3 3 7 2 2 2 2" xfId="16865" xr:uid="{00000000-0005-0000-0000-000009420000}"/>
    <cellStyle name="20% - Dekorfärg3 3 7 2 2 2 2 2" xfId="41122" xr:uid="{00000000-0005-0000-0000-0000CAA00000}"/>
    <cellStyle name="20% - Dekorfärg3 3 7 2 2 2 3" xfId="34362" xr:uid="{00000000-0005-0000-0000-000062860000}"/>
    <cellStyle name="20% - Dekorfärg3 3 7 2 2 2_Tabell 6a K" xfId="20715" xr:uid="{00000000-0005-0000-0000-000013510000}"/>
    <cellStyle name="20% - Dekorfärg3 3 7 2 2 3" xfId="12479" xr:uid="{00000000-0005-0000-0000-0000E7300000}"/>
    <cellStyle name="20% - Dekorfärg3 3 7 2 2 3 2" xfId="41123" xr:uid="{00000000-0005-0000-0000-0000CBA00000}"/>
    <cellStyle name="20% - Dekorfärg3 3 7 2 2 4" xfId="29976" xr:uid="{00000000-0005-0000-0000-000040750000}"/>
    <cellStyle name="20% - Dekorfärg3 3 7 2 2 5" xfId="41124" xr:uid="{00000000-0005-0000-0000-0000CCA00000}"/>
    <cellStyle name="20% - Dekorfärg3 3 7 2 2_Tabell 6a K" xfId="19404" xr:uid="{00000000-0005-0000-0000-0000F44B0000}"/>
    <cellStyle name="20% - Dekorfärg3 3 7 2 3" xfId="5787" xr:uid="{00000000-0005-0000-0000-0000C3160000}"/>
    <cellStyle name="20% - Dekorfärg3 3 7 2 3 2" xfId="14672" xr:uid="{00000000-0005-0000-0000-000078390000}"/>
    <cellStyle name="20% - Dekorfärg3 3 7 2 3 2 2" xfId="41125" xr:uid="{00000000-0005-0000-0000-0000CDA00000}"/>
    <cellStyle name="20% - Dekorfärg3 3 7 2 3 3" xfId="32169" xr:uid="{00000000-0005-0000-0000-0000D17D0000}"/>
    <cellStyle name="20% - Dekorfärg3 3 7 2 3 4" xfId="41126" xr:uid="{00000000-0005-0000-0000-0000CEA00000}"/>
    <cellStyle name="20% - Dekorfärg3 3 7 2 3_Tabell 6a K" xfId="23603" xr:uid="{00000000-0005-0000-0000-00005B5C0000}"/>
    <cellStyle name="20% - Dekorfärg3 3 7 2 4" xfId="10287" xr:uid="{00000000-0005-0000-0000-000057280000}"/>
    <cellStyle name="20% - Dekorfärg3 3 7 2 4 2" xfId="41127" xr:uid="{00000000-0005-0000-0000-0000CFA00000}"/>
    <cellStyle name="20% - Dekorfärg3 3 7 2 4 2 2" xfId="41128" xr:uid="{00000000-0005-0000-0000-0000D0A00000}"/>
    <cellStyle name="20% - Dekorfärg3 3 7 2 4 3" xfId="41129" xr:uid="{00000000-0005-0000-0000-0000D1A00000}"/>
    <cellStyle name="20% - Dekorfärg3 3 7 2 5" xfId="27784" xr:uid="{00000000-0005-0000-0000-0000B06C0000}"/>
    <cellStyle name="20% - Dekorfärg3 3 7 2 5 2" xfId="41130" xr:uid="{00000000-0005-0000-0000-0000D2A00000}"/>
    <cellStyle name="20% - Dekorfärg3 3 7 2 6" xfId="41131" xr:uid="{00000000-0005-0000-0000-0000D3A00000}"/>
    <cellStyle name="20% - Dekorfärg3 3 7 2 7" xfId="41132" xr:uid="{00000000-0005-0000-0000-0000D4A00000}"/>
    <cellStyle name="20% - Dekorfärg3 3 7 2_Tabell 6a K" xfId="21043" xr:uid="{00000000-0005-0000-0000-00005B520000}"/>
    <cellStyle name="20% - Dekorfärg3 3 7 3" xfId="3174" xr:uid="{00000000-0005-0000-0000-00008E0C0000}"/>
    <cellStyle name="20% - Dekorfärg3 3 7 3 2" xfId="7560" xr:uid="{00000000-0005-0000-0000-0000B01D0000}"/>
    <cellStyle name="20% - Dekorfärg3 3 7 3 2 2" xfId="16445" xr:uid="{00000000-0005-0000-0000-000065400000}"/>
    <cellStyle name="20% - Dekorfärg3 3 7 3 2 2 2" xfId="41133" xr:uid="{00000000-0005-0000-0000-0000D5A00000}"/>
    <cellStyle name="20% - Dekorfärg3 3 7 3 2 3" xfId="33942" xr:uid="{00000000-0005-0000-0000-0000BE840000}"/>
    <cellStyle name="20% - Dekorfärg3 3 7 3 2 4" xfId="41134" xr:uid="{00000000-0005-0000-0000-0000D6A00000}"/>
    <cellStyle name="20% - Dekorfärg3 3 7 3 2_Tabell 6a K" xfId="18684" xr:uid="{00000000-0005-0000-0000-000024490000}"/>
    <cellStyle name="20% - Dekorfärg3 3 7 3 3" xfId="12059" xr:uid="{00000000-0005-0000-0000-0000432F0000}"/>
    <cellStyle name="20% - Dekorfärg3 3 7 3 3 2" xfId="41135" xr:uid="{00000000-0005-0000-0000-0000D7A00000}"/>
    <cellStyle name="20% - Dekorfärg3 3 7 3 3 2 2" xfId="41136" xr:uid="{00000000-0005-0000-0000-0000D8A00000}"/>
    <cellStyle name="20% - Dekorfärg3 3 7 3 3 3" xfId="41137" xr:uid="{00000000-0005-0000-0000-0000D9A00000}"/>
    <cellStyle name="20% - Dekorfärg3 3 7 3 4" xfId="29556" xr:uid="{00000000-0005-0000-0000-00009C730000}"/>
    <cellStyle name="20% - Dekorfärg3 3 7 3 4 2" xfId="41138" xr:uid="{00000000-0005-0000-0000-0000DAA00000}"/>
    <cellStyle name="20% - Dekorfärg3 3 7 3 5" xfId="41139" xr:uid="{00000000-0005-0000-0000-0000DBA00000}"/>
    <cellStyle name="20% - Dekorfärg3 3 7 3 6" xfId="41140" xr:uid="{00000000-0005-0000-0000-0000DCA00000}"/>
    <cellStyle name="20% - Dekorfärg3 3 7 3_Tabell 6a K" xfId="21171" xr:uid="{00000000-0005-0000-0000-0000DB520000}"/>
    <cellStyle name="20% - Dekorfärg3 3 7 4" xfId="5367" xr:uid="{00000000-0005-0000-0000-00001F150000}"/>
    <cellStyle name="20% - Dekorfärg3 3 7 4 2" xfId="14252" xr:uid="{00000000-0005-0000-0000-0000D4370000}"/>
    <cellStyle name="20% - Dekorfärg3 3 7 4 2 2" xfId="41141" xr:uid="{00000000-0005-0000-0000-0000DDA00000}"/>
    <cellStyle name="20% - Dekorfärg3 3 7 4 3" xfId="31749" xr:uid="{00000000-0005-0000-0000-00002D7C0000}"/>
    <cellStyle name="20% - Dekorfärg3 3 7 4 4" xfId="41142" xr:uid="{00000000-0005-0000-0000-0000DEA00000}"/>
    <cellStyle name="20% - Dekorfärg3 3 7 4_Tabell 6a K" xfId="23476" xr:uid="{00000000-0005-0000-0000-0000DC5B0000}"/>
    <cellStyle name="20% - Dekorfärg3 3 7 5" xfId="9867" xr:uid="{00000000-0005-0000-0000-0000B3260000}"/>
    <cellStyle name="20% - Dekorfärg3 3 7 5 2" xfId="41143" xr:uid="{00000000-0005-0000-0000-0000DFA00000}"/>
    <cellStyle name="20% - Dekorfärg3 3 7 5 2 2" xfId="41144" xr:uid="{00000000-0005-0000-0000-0000E0A00000}"/>
    <cellStyle name="20% - Dekorfärg3 3 7 5 3" xfId="41145" xr:uid="{00000000-0005-0000-0000-0000E1A00000}"/>
    <cellStyle name="20% - Dekorfärg3 3 7 6" xfId="27364" xr:uid="{00000000-0005-0000-0000-00000C6B0000}"/>
    <cellStyle name="20% - Dekorfärg3 3 7 6 2" xfId="41146" xr:uid="{00000000-0005-0000-0000-0000E2A00000}"/>
    <cellStyle name="20% - Dekorfärg3 3 7 7" xfId="41147" xr:uid="{00000000-0005-0000-0000-0000E3A00000}"/>
    <cellStyle name="20% - Dekorfärg3 3 7 8" xfId="41148" xr:uid="{00000000-0005-0000-0000-0000E4A00000}"/>
    <cellStyle name="20% - Dekorfärg3 3 7_Tabell 6a K" xfId="23480" xr:uid="{00000000-0005-0000-0000-0000E05B0000}"/>
    <cellStyle name="20% - Dekorfärg3 3 8" xfId="1383" xr:uid="{00000000-0005-0000-0000-00008F050000}"/>
    <cellStyle name="20% - Dekorfärg3 3 8 2" xfId="3575" xr:uid="{00000000-0005-0000-0000-00001F0E0000}"/>
    <cellStyle name="20% - Dekorfärg3 3 8 2 2" xfId="7961" xr:uid="{00000000-0005-0000-0000-0000411F0000}"/>
    <cellStyle name="20% - Dekorfärg3 3 8 2 2 2" xfId="16846" xr:uid="{00000000-0005-0000-0000-0000F6410000}"/>
    <cellStyle name="20% - Dekorfärg3 3 8 2 2 2 2" xfId="41149" xr:uid="{00000000-0005-0000-0000-0000E5A00000}"/>
    <cellStyle name="20% - Dekorfärg3 3 8 2 2 3" xfId="34343" xr:uid="{00000000-0005-0000-0000-00004F860000}"/>
    <cellStyle name="20% - Dekorfärg3 3 8 2 2_Tabell 6a K" xfId="21835" xr:uid="{00000000-0005-0000-0000-000073550000}"/>
    <cellStyle name="20% - Dekorfärg3 3 8 2 3" xfId="12460" xr:uid="{00000000-0005-0000-0000-0000D4300000}"/>
    <cellStyle name="20% - Dekorfärg3 3 8 2 3 2" xfId="41150" xr:uid="{00000000-0005-0000-0000-0000E6A00000}"/>
    <cellStyle name="20% - Dekorfärg3 3 8 2 4" xfId="29957" xr:uid="{00000000-0005-0000-0000-00002D750000}"/>
    <cellStyle name="20% - Dekorfärg3 3 8 2 5" xfId="41151" xr:uid="{00000000-0005-0000-0000-0000E7A00000}"/>
    <cellStyle name="20% - Dekorfärg3 3 8 2_Tabell 6a K" xfId="19400" xr:uid="{00000000-0005-0000-0000-0000F04B0000}"/>
    <cellStyle name="20% - Dekorfärg3 3 8 3" xfId="5768" xr:uid="{00000000-0005-0000-0000-0000B0160000}"/>
    <cellStyle name="20% - Dekorfärg3 3 8 3 2" xfId="14653" xr:uid="{00000000-0005-0000-0000-000065390000}"/>
    <cellStyle name="20% - Dekorfärg3 3 8 3 2 2" xfId="41152" xr:uid="{00000000-0005-0000-0000-0000E8A00000}"/>
    <cellStyle name="20% - Dekorfärg3 3 8 3 3" xfId="32150" xr:uid="{00000000-0005-0000-0000-0000BE7D0000}"/>
    <cellStyle name="20% - Dekorfärg3 3 8 3 4" xfId="41153" xr:uid="{00000000-0005-0000-0000-0000E9A00000}"/>
    <cellStyle name="20% - Dekorfärg3 3 8 3_Tabell 6a K" xfId="26309" xr:uid="{00000000-0005-0000-0000-0000ED660000}"/>
    <cellStyle name="20% - Dekorfärg3 3 8 4" xfId="10268" xr:uid="{00000000-0005-0000-0000-000044280000}"/>
    <cellStyle name="20% - Dekorfärg3 3 8 4 2" xfId="41154" xr:uid="{00000000-0005-0000-0000-0000EAA00000}"/>
    <cellStyle name="20% - Dekorfärg3 3 8 4 2 2" xfId="41155" xr:uid="{00000000-0005-0000-0000-0000EBA00000}"/>
    <cellStyle name="20% - Dekorfärg3 3 8 4 3" xfId="41156" xr:uid="{00000000-0005-0000-0000-0000ECA00000}"/>
    <cellStyle name="20% - Dekorfärg3 3 8 5" xfId="27765" xr:uid="{00000000-0005-0000-0000-00009D6C0000}"/>
    <cellStyle name="20% - Dekorfärg3 3 8 5 2" xfId="41157" xr:uid="{00000000-0005-0000-0000-0000EDA00000}"/>
    <cellStyle name="20% - Dekorfärg3 3 8 6" xfId="41158" xr:uid="{00000000-0005-0000-0000-0000EEA00000}"/>
    <cellStyle name="20% - Dekorfärg3 3 8 7" xfId="41159" xr:uid="{00000000-0005-0000-0000-0000EFA00000}"/>
    <cellStyle name="20% - Dekorfärg3 3 8_Tabell 6a K" xfId="25379" xr:uid="{00000000-0005-0000-0000-00004B630000}"/>
    <cellStyle name="20% - Dekorfärg3 3 9" xfId="2326" xr:uid="{00000000-0005-0000-0000-00003E090000}"/>
    <cellStyle name="20% - Dekorfärg3 3 9 2" xfId="6712" xr:uid="{00000000-0005-0000-0000-0000601A0000}"/>
    <cellStyle name="20% - Dekorfärg3 3 9 2 2" xfId="15597" xr:uid="{00000000-0005-0000-0000-0000153D0000}"/>
    <cellStyle name="20% - Dekorfärg3 3 9 2 2 2" xfId="41160" xr:uid="{00000000-0005-0000-0000-0000F0A00000}"/>
    <cellStyle name="20% - Dekorfärg3 3 9 2 3" xfId="33094" xr:uid="{00000000-0005-0000-0000-00006E810000}"/>
    <cellStyle name="20% - Dekorfärg3 3 9 2 4" xfId="41161" xr:uid="{00000000-0005-0000-0000-0000F1A00000}"/>
    <cellStyle name="20% - Dekorfärg3 3 9 2_Tabell 6a K" xfId="22891" xr:uid="{00000000-0005-0000-0000-000093590000}"/>
    <cellStyle name="20% - Dekorfärg3 3 9 3" xfId="11211" xr:uid="{00000000-0005-0000-0000-0000F32B0000}"/>
    <cellStyle name="20% - Dekorfärg3 3 9 3 2" xfId="41162" xr:uid="{00000000-0005-0000-0000-0000F2A00000}"/>
    <cellStyle name="20% - Dekorfärg3 3 9 3 2 2" xfId="41163" xr:uid="{00000000-0005-0000-0000-0000F3A00000}"/>
    <cellStyle name="20% - Dekorfärg3 3 9 3 3" xfId="41164" xr:uid="{00000000-0005-0000-0000-0000F4A00000}"/>
    <cellStyle name="20% - Dekorfärg3 3 9 4" xfId="28708" xr:uid="{00000000-0005-0000-0000-00004C700000}"/>
    <cellStyle name="20% - Dekorfärg3 3 9 4 2" xfId="41165" xr:uid="{00000000-0005-0000-0000-0000F5A00000}"/>
    <cellStyle name="20% - Dekorfärg3 3 9 5" xfId="41166" xr:uid="{00000000-0005-0000-0000-0000F6A00000}"/>
    <cellStyle name="20% - Dekorfärg3 3 9 6" xfId="41167" xr:uid="{00000000-0005-0000-0000-0000F7A00000}"/>
    <cellStyle name="20% - Dekorfärg3 3 9_Tabell 6a K" xfId="24391" xr:uid="{00000000-0005-0000-0000-00006F5F0000}"/>
    <cellStyle name="20% - Dekorfärg3 3_Tabell 6a K" xfId="19316" xr:uid="{00000000-0005-0000-0000-00009C4B0000}"/>
    <cellStyle name="20% - Dekorfärg3 4" xfId="262" xr:uid="{00000000-0005-0000-0000-00002E010000}"/>
    <cellStyle name="20% - Dekorfärg3 4 10" xfId="41168" xr:uid="{00000000-0005-0000-0000-0000F8A00000}"/>
    <cellStyle name="20% - Dekorfärg3 4 11" xfId="41169" xr:uid="{00000000-0005-0000-0000-0000F9A00000}"/>
    <cellStyle name="20% - Dekorfärg3 4 12" xfId="41170" xr:uid="{00000000-0005-0000-0000-0000FAA00000}"/>
    <cellStyle name="20% - Dekorfärg3 4 2" xfId="474" xr:uid="{00000000-0005-0000-0000-000002020000}"/>
    <cellStyle name="20% - Dekorfärg3 4 2 2" xfId="898" xr:uid="{00000000-0005-0000-0000-0000AA030000}"/>
    <cellStyle name="20% - Dekorfärg3 4 2 2 2" xfId="1405" xr:uid="{00000000-0005-0000-0000-0000A5050000}"/>
    <cellStyle name="20% - Dekorfärg3 4 2 2 2 2" xfId="3597" xr:uid="{00000000-0005-0000-0000-0000350E0000}"/>
    <cellStyle name="20% - Dekorfärg3 4 2 2 2 2 2" xfId="7983" xr:uid="{00000000-0005-0000-0000-0000571F0000}"/>
    <cellStyle name="20% - Dekorfärg3 4 2 2 2 2 2 2" xfId="16868" xr:uid="{00000000-0005-0000-0000-00000C420000}"/>
    <cellStyle name="20% - Dekorfärg3 4 2 2 2 2 2 2 2" xfId="41171" xr:uid="{00000000-0005-0000-0000-0000FBA00000}"/>
    <cellStyle name="20% - Dekorfärg3 4 2 2 2 2 2 3" xfId="34365" xr:uid="{00000000-0005-0000-0000-000065860000}"/>
    <cellStyle name="20% - Dekorfärg3 4 2 2 2 2 2_Tabell 6a K" xfId="24187" xr:uid="{00000000-0005-0000-0000-0000A35E0000}"/>
    <cellStyle name="20% - Dekorfärg3 4 2 2 2 2 3" xfId="12482" xr:uid="{00000000-0005-0000-0000-0000EA300000}"/>
    <cellStyle name="20% - Dekorfärg3 4 2 2 2 2 3 2" xfId="41172" xr:uid="{00000000-0005-0000-0000-0000FCA00000}"/>
    <cellStyle name="20% - Dekorfärg3 4 2 2 2 2 4" xfId="29979" xr:uid="{00000000-0005-0000-0000-000043750000}"/>
    <cellStyle name="20% - Dekorfärg3 4 2 2 2 2 5" xfId="41173" xr:uid="{00000000-0005-0000-0000-0000FDA00000}"/>
    <cellStyle name="20% - Dekorfärg3 4 2 2 2 2_Tabell 6a K" xfId="26178" xr:uid="{00000000-0005-0000-0000-00006A660000}"/>
    <cellStyle name="20% - Dekorfärg3 4 2 2 2 3" xfId="5790" xr:uid="{00000000-0005-0000-0000-0000C6160000}"/>
    <cellStyle name="20% - Dekorfärg3 4 2 2 2 3 2" xfId="14675" xr:uid="{00000000-0005-0000-0000-00007B390000}"/>
    <cellStyle name="20% - Dekorfärg3 4 2 2 2 3 2 2" xfId="41174" xr:uid="{00000000-0005-0000-0000-0000FEA00000}"/>
    <cellStyle name="20% - Dekorfärg3 4 2 2 2 3 3" xfId="32172" xr:uid="{00000000-0005-0000-0000-0000D47D0000}"/>
    <cellStyle name="20% - Dekorfärg3 4 2 2 2 3 4" xfId="41175" xr:uid="{00000000-0005-0000-0000-0000FFA00000}"/>
    <cellStyle name="20% - Dekorfärg3 4 2 2 2 3_Tabell 6a K" xfId="25854" xr:uid="{00000000-0005-0000-0000-000026650000}"/>
    <cellStyle name="20% - Dekorfärg3 4 2 2 2 4" xfId="10290" xr:uid="{00000000-0005-0000-0000-00005A280000}"/>
    <cellStyle name="20% - Dekorfärg3 4 2 2 2 4 2" xfId="41176" xr:uid="{00000000-0005-0000-0000-000000A10000}"/>
    <cellStyle name="20% - Dekorfärg3 4 2 2 2 4 2 2" xfId="41177" xr:uid="{00000000-0005-0000-0000-000001A10000}"/>
    <cellStyle name="20% - Dekorfärg3 4 2 2 2 4 3" xfId="41178" xr:uid="{00000000-0005-0000-0000-000002A10000}"/>
    <cellStyle name="20% - Dekorfärg3 4 2 2 2 5" xfId="27787" xr:uid="{00000000-0005-0000-0000-0000B36C0000}"/>
    <cellStyle name="20% - Dekorfärg3 4 2 2 2 5 2" xfId="41179" xr:uid="{00000000-0005-0000-0000-000003A10000}"/>
    <cellStyle name="20% - Dekorfärg3 4 2 2 2 6" xfId="41180" xr:uid="{00000000-0005-0000-0000-000004A10000}"/>
    <cellStyle name="20% - Dekorfärg3 4 2 2 2 7" xfId="41181" xr:uid="{00000000-0005-0000-0000-000005A10000}"/>
    <cellStyle name="20% - Dekorfärg3 4 2 2 2_Tabell 6a K" xfId="21571" xr:uid="{00000000-0005-0000-0000-00006B540000}"/>
    <cellStyle name="20% - Dekorfärg3 4 2 2 3" xfId="3090" xr:uid="{00000000-0005-0000-0000-00003A0C0000}"/>
    <cellStyle name="20% - Dekorfärg3 4 2 2 3 2" xfId="7476" xr:uid="{00000000-0005-0000-0000-00005C1D0000}"/>
    <cellStyle name="20% - Dekorfärg3 4 2 2 3 2 2" xfId="16361" xr:uid="{00000000-0005-0000-0000-000011400000}"/>
    <cellStyle name="20% - Dekorfärg3 4 2 2 3 2 2 2" xfId="41182" xr:uid="{00000000-0005-0000-0000-000006A10000}"/>
    <cellStyle name="20% - Dekorfärg3 4 2 2 3 2 3" xfId="33858" xr:uid="{00000000-0005-0000-0000-00006A840000}"/>
    <cellStyle name="20% - Dekorfärg3 4 2 2 3 2 4" xfId="41183" xr:uid="{00000000-0005-0000-0000-000007A10000}"/>
    <cellStyle name="20% - Dekorfärg3 4 2 2 3 2_Tabell 6a K" xfId="18446" xr:uid="{00000000-0005-0000-0000-000036480000}"/>
    <cellStyle name="20% - Dekorfärg3 4 2 2 3 3" xfId="11975" xr:uid="{00000000-0005-0000-0000-0000EF2E0000}"/>
    <cellStyle name="20% - Dekorfärg3 4 2 2 3 3 2" xfId="41184" xr:uid="{00000000-0005-0000-0000-000008A10000}"/>
    <cellStyle name="20% - Dekorfärg3 4 2 2 3 3 2 2" xfId="41185" xr:uid="{00000000-0005-0000-0000-000009A10000}"/>
    <cellStyle name="20% - Dekorfärg3 4 2 2 3 3 3" xfId="41186" xr:uid="{00000000-0005-0000-0000-00000AA10000}"/>
    <cellStyle name="20% - Dekorfärg3 4 2 2 3 4" xfId="29472" xr:uid="{00000000-0005-0000-0000-000048730000}"/>
    <cellStyle name="20% - Dekorfärg3 4 2 2 3 4 2" xfId="41187" xr:uid="{00000000-0005-0000-0000-00000BA10000}"/>
    <cellStyle name="20% - Dekorfärg3 4 2 2 3 5" xfId="41188" xr:uid="{00000000-0005-0000-0000-00000CA10000}"/>
    <cellStyle name="20% - Dekorfärg3 4 2 2 3 6" xfId="41189" xr:uid="{00000000-0005-0000-0000-00000DA10000}"/>
    <cellStyle name="20% - Dekorfärg3 4 2 2 3_Tabell 6a K" xfId="25584" xr:uid="{00000000-0005-0000-0000-000018640000}"/>
    <cellStyle name="20% - Dekorfärg3 4 2 2 4" xfId="5283" xr:uid="{00000000-0005-0000-0000-0000CB140000}"/>
    <cellStyle name="20% - Dekorfärg3 4 2 2 4 2" xfId="14168" xr:uid="{00000000-0005-0000-0000-000080370000}"/>
    <cellStyle name="20% - Dekorfärg3 4 2 2 4 2 2" xfId="41190" xr:uid="{00000000-0005-0000-0000-00000EA10000}"/>
    <cellStyle name="20% - Dekorfärg3 4 2 2 4 3" xfId="31665" xr:uid="{00000000-0005-0000-0000-0000D97B0000}"/>
    <cellStyle name="20% - Dekorfärg3 4 2 2 4 4" xfId="41191" xr:uid="{00000000-0005-0000-0000-00000FA10000}"/>
    <cellStyle name="20% - Dekorfärg3 4 2 2 4_Tabell 6a K" xfId="23049" xr:uid="{00000000-0005-0000-0000-0000315A0000}"/>
    <cellStyle name="20% - Dekorfärg3 4 2 2 5" xfId="9783" xr:uid="{00000000-0005-0000-0000-00005F260000}"/>
    <cellStyle name="20% - Dekorfärg3 4 2 2 5 2" xfId="41192" xr:uid="{00000000-0005-0000-0000-000010A10000}"/>
    <cellStyle name="20% - Dekorfärg3 4 2 2 5 2 2" xfId="41193" xr:uid="{00000000-0005-0000-0000-000011A10000}"/>
    <cellStyle name="20% - Dekorfärg3 4 2 2 5 3" xfId="41194" xr:uid="{00000000-0005-0000-0000-000012A10000}"/>
    <cellStyle name="20% - Dekorfärg3 4 2 2 6" xfId="27280" xr:uid="{00000000-0005-0000-0000-0000B86A0000}"/>
    <cellStyle name="20% - Dekorfärg3 4 2 2 6 2" xfId="41195" xr:uid="{00000000-0005-0000-0000-000013A10000}"/>
    <cellStyle name="20% - Dekorfärg3 4 2 2 7" xfId="41196" xr:uid="{00000000-0005-0000-0000-000014A10000}"/>
    <cellStyle name="20% - Dekorfärg3 4 2 2 8" xfId="41197" xr:uid="{00000000-0005-0000-0000-000015A10000}"/>
    <cellStyle name="20% - Dekorfärg3 4 2 2_Tabell 6a K" xfId="23208" xr:uid="{00000000-0005-0000-0000-0000D05A0000}"/>
    <cellStyle name="20% - Dekorfärg3 4 2 3" xfId="1404" xr:uid="{00000000-0005-0000-0000-0000A4050000}"/>
    <cellStyle name="20% - Dekorfärg3 4 2 3 2" xfId="3596" xr:uid="{00000000-0005-0000-0000-0000340E0000}"/>
    <cellStyle name="20% - Dekorfärg3 4 2 3 2 2" xfId="7982" xr:uid="{00000000-0005-0000-0000-0000561F0000}"/>
    <cellStyle name="20% - Dekorfärg3 4 2 3 2 2 2" xfId="16867" xr:uid="{00000000-0005-0000-0000-00000B420000}"/>
    <cellStyle name="20% - Dekorfärg3 4 2 3 2 2 2 2" xfId="41198" xr:uid="{00000000-0005-0000-0000-000016A10000}"/>
    <cellStyle name="20% - Dekorfärg3 4 2 3 2 2 3" xfId="34364" xr:uid="{00000000-0005-0000-0000-000064860000}"/>
    <cellStyle name="20% - Dekorfärg3 4 2 3 2 2_Tabell 6a K" xfId="20994" xr:uid="{00000000-0005-0000-0000-00002A520000}"/>
    <cellStyle name="20% - Dekorfärg3 4 2 3 2 3" xfId="12481" xr:uid="{00000000-0005-0000-0000-0000E9300000}"/>
    <cellStyle name="20% - Dekorfärg3 4 2 3 2 3 2" xfId="41199" xr:uid="{00000000-0005-0000-0000-000017A10000}"/>
    <cellStyle name="20% - Dekorfärg3 4 2 3 2 4" xfId="29978" xr:uid="{00000000-0005-0000-0000-000042750000}"/>
    <cellStyle name="20% - Dekorfärg3 4 2 3 2 5" xfId="41200" xr:uid="{00000000-0005-0000-0000-000018A10000}"/>
    <cellStyle name="20% - Dekorfärg3 4 2 3 2_Tabell 6a K" xfId="23742" xr:uid="{00000000-0005-0000-0000-0000E65C0000}"/>
    <cellStyle name="20% - Dekorfärg3 4 2 3 3" xfId="5789" xr:uid="{00000000-0005-0000-0000-0000C5160000}"/>
    <cellStyle name="20% - Dekorfärg3 4 2 3 3 2" xfId="14674" xr:uid="{00000000-0005-0000-0000-00007A390000}"/>
    <cellStyle name="20% - Dekorfärg3 4 2 3 3 2 2" xfId="41201" xr:uid="{00000000-0005-0000-0000-000019A10000}"/>
    <cellStyle name="20% - Dekorfärg3 4 2 3 3 3" xfId="32171" xr:uid="{00000000-0005-0000-0000-0000D37D0000}"/>
    <cellStyle name="20% - Dekorfärg3 4 2 3 3 4" xfId="41202" xr:uid="{00000000-0005-0000-0000-00001AA10000}"/>
    <cellStyle name="20% - Dekorfärg3 4 2 3 3_Tabell 6a K" xfId="22088" xr:uid="{00000000-0005-0000-0000-000070560000}"/>
    <cellStyle name="20% - Dekorfärg3 4 2 3 4" xfId="10289" xr:uid="{00000000-0005-0000-0000-000059280000}"/>
    <cellStyle name="20% - Dekorfärg3 4 2 3 4 2" xfId="41203" xr:uid="{00000000-0005-0000-0000-00001BA10000}"/>
    <cellStyle name="20% - Dekorfärg3 4 2 3 4 2 2" xfId="41204" xr:uid="{00000000-0005-0000-0000-00001CA10000}"/>
    <cellStyle name="20% - Dekorfärg3 4 2 3 4 3" xfId="41205" xr:uid="{00000000-0005-0000-0000-00001DA10000}"/>
    <cellStyle name="20% - Dekorfärg3 4 2 3 5" xfId="27786" xr:uid="{00000000-0005-0000-0000-0000B26C0000}"/>
    <cellStyle name="20% - Dekorfärg3 4 2 3 5 2" xfId="41206" xr:uid="{00000000-0005-0000-0000-00001EA10000}"/>
    <cellStyle name="20% - Dekorfärg3 4 2 3 6" xfId="41207" xr:uid="{00000000-0005-0000-0000-00001FA10000}"/>
    <cellStyle name="20% - Dekorfärg3 4 2 3 7" xfId="41208" xr:uid="{00000000-0005-0000-0000-000020A10000}"/>
    <cellStyle name="20% - Dekorfärg3 4 2 3_Tabell 6a K" xfId="24655" xr:uid="{00000000-0005-0000-0000-000077600000}"/>
    <cellStyle name="20% - Dekorfärg3 4 2 4" xfId="2666" xr:uid="{00000000-0005-0000-0000-0000920A0000}"/>
    <cellStyle name="20% - Dekorfärg3 4 2 4 2" xfId="7052" xr:uid="{00000000-0005-0000-0000-0000B41B0000}"/>
    <cellStyle name="20% - Dekorfärg3 4 2 4 2 2" xfId="15937" xr:uid="{00000000-0005-0000-0000-0000693E0000}"/>
    <cellStyle name="20% - Dekorfärg3 4 2 4 2 2 2" xfId="41209" xr:uid="{00000000-0005-0000-0000-000021A10000}"/>
    <cellStyle name="20% - Dekorfärg3 4 2 4 2 3" xfId="33434" xr:uid="{00000000-0005-0000-0000-0000C2820000}"/>
    <cellStyle name="20% - Dekorfärg3 4 2 4 2 4" xfId="41210" xr:uid="{00000000-0005-0000-0000-000022A10000}"/>
    <cellStyle name="20% - Dekorfärg3 4 2 4 2_Tabell 6a K" xfId="18106" xr:uid="{00000000-0005-0000-0000-0000E2460000}"/>
    <cellStyle name="20% - Dekorfärg3 4 2 4 3" xfId="11551" xr:uid="{00000000-0005-0000-0000-0000472D0000}"/>
    <cellStyle name="20% - Dekorfärg3 4 2 4 3 2" xfId="41211" xr:uid="{00000000-0005-0000-0000-000023A10000}"/>
    <cellStyle name="20% - Dekorfärg3 4 2 4 3 2 2" xfId="41212" xr:uid="{00000000-0005-0000-0000-000024A10000}"/>
    <cellStyle name="20% - Dekorfärg3 4 2 4 3 3" xfId="41213" xr:uid="{00000000-0005-0000-0000-000025A10000}"/>
    <cellStyle name="20% - Dekorfärg3 4 2 4 4" xfId="29048" xr:uid="{00000000-0005-0000-0000-0000A0710000}"/>
    <cellStyle name="20% - Dekorfärg3 4 2 4 4 2" xfId="41214" xr:uid="{00000000-0005-0000-0000-000026A10000}"/>
    <cellStyle name="20% - Dekorfärg3 4 2 4 5" xfId="41215" xr:uid="{00000000-0005-0000-0000-000027A10000}"/>
    <cellStyle name="20% - Dekorfärg3 4 2 4 6" xfId="41216" xr:uid="{00000000-0005-0000-0000-000028A10000}"/>
    <cellStyle name="20% - Dekorfärg3 4 2 4_Tabell 6a K" xfId="19022" xr:uid="{00000000-0005-0000-0000-0000764A0000}"/>
    <cellStyle name="20% - Dekorfärg3 4 2 5" xfId="4859" xr:uid="{00000000-0005-0000-0000-000023130000}"/>
    <cellStyle name="20% - Dekorfärg3 4 2 5 2" xfId="13744" xr:uid="{00000000-0005-0000-0000-0000D8350000}"/>
    <cellStyle name="20% - Dekorfärg3 4 2 5 2 2" xfId="41217" xr:uid="{00000000-0005-0000-0000-000029A10000}"/>
    <cellStyle name="20% - Dekorfärg3 4 2 5 3" xfId="31241" xr:uid="{00000000-0005-0000-0000-0000317A0000}"/>
    <cellStyle name="20% - Dekorfärg3 4 2 5 4" xfId="41218" xr:uid="{00000000-0005-0000-0000-00002AA10000}"/>
    <cellStyle name="20% - Dekorfärg3 4 2 5_Tabell 6a K" xfId="25218" xr:uid="{00000000-0005-0000-0000-0000AA620000}"/>
    <cellStyle name="20% - Dekorfärg3 4 2 6" xfId="9359" xr:uid="{00000000-0005-0000-0000-0000B7240000}"/>
    <cellStyle name="20% - Dekorfärg3 4 2 6 2" xfId="41219" xr:uid="{00000000-0005-0000-0000-00002BA10000}"/>
    <cellStyle name="20% - Dekorfärg3 4 2 6 2 2" xfId="41220" xr:uid="{00000000-0005-0000-0000-00002CA10000}"/>
    <cellStyle name="20% - Dekorfärg3 4 2 6 3" xfId="41221" xr:uid="{00000000-0005-0000-0000-00002DA10000}"/>
    <cellStyle name="20% - Dekorfärg3 4 2 7" xfId="26856" xr:uid="{00000000-0005-0000-0000-000010690000}"/>
    <cellStyle name="20% - Dekorfärg3 4 2 7 2" xfId="41222" xr:uid="{00000000-0005-0000-0000-00002EA10000}"/>
    <cellStyle name="20% - Dekorfärg3 4 2 8" xfId="41223" xr:uid="{00000000-0005-0000-0000-00002FA10000}"/>
    <cellStyle name="20% - Dekorfärg3 4 2 9" xfId="41224" xr:uid="{00000000-0005-0000-0000-000030A10000}"/>
    <cellStyle name="20% - Dekorfärg3 4 2_Tabell 6a K" xfId="20878" xr:uid="{00000000-0005-0000-0000-0000B6510000}"/>
    <cellStyle name="20% - Dekorfärg3 4 3" xfId="686" xr:uid="{00000000-0005-0000-0000-0000D6020000}"/>
    <cellStyle name="20% - Dekorfärg3 4 3 2" xfId="1406" xr:uid="{00000000-0005-0000-0000-0000A6050000}"/>
    <cellStyle name="20% - Dekorfärg3 4 3 2 2" xfId="3598" xr:uid="{00000000-0005-0000-0000-0000360E0000}"/>
    <cellStyle name="20% - Dekorfärg3 4 3 2 2 2" xfId="7984" xr:uid="{00000000-0005-0000-0000-0000581F0000}"/>
    <cellStyle name="20% - Dekorfärg3 4 3 2 2 2 2" xfId="16869" xr:uid="{00000000-0005-0000-0000-00000D420000}"/>
    <cellStyle name="20% - Dekorfärg3 4 3 2 2 2 2 2" xfId="41225" xr:uid="{00000000-0005-0000-0000-000031A10000}"/>
    <cellStyle name="20% - Dekorfärg3 4 3 2 2 2 3" xfId="34366" xr:uid="{00000000-0005-0000-0000-000066860000}"/>
    <cellStyle name="20% - Dekorfärg3 4 3 2 2 2_Tabell 6a K" xfId="8904" xr:uid="{00000000-0005-0000-0000-0000F0220000}"/>
    <cellStyle name="20% - Dekorfärg3 4 3 2 2 3" xfId="12483" xr:uid="{00000000-0005-0000-0000-0000EB300000}"/>
    <cellStyle name="20% - Dekorfärg3 4 3 2 2 3 2" xfId="41226" xr:uid="{00000000-0005-0000-0000-000032A10000}"/>
    <cellStyle name="20% - Dekorfärg3 4 3 2 2 4" xfId="29980" xr:uid="{00000000-0005-0000-0000-000044750000}"/>
    <cellStyle name="20% - Dekorfärg3 4 3 2 2 5" xfId="41227" xr:uid="{00000000-0005-0000-0000-000033A10000}"/>
    <cellStyle name="20% - Dekorfärg3 4 3 2 2_Tabell 6a K" xfId="24008" xr:uid="{00000000-0005-0000-0000-0000F05D0000}"/>
    <cellStyle name="20% - Dekorfärg3 4 3 2 3" xfId="5791" xr:uid="{00000000-0005-0000-0000-0000C7160000}"/>
    <cellStyle name="20% - Dekorfärg3 4 3 2 3 2" xfId="14676" xr:uid="{00000000-0005-0000-0000-00007C390000}"/>
    <cellStyle name="20% - Dekorfärg3 4 3 2 3 2 2" xfId="41228" xr:uid="{00000000-0005-0000-0000-000034A10000}"/>
    <cellStyle name="20% - Dekorfärg3 4 3 2 3 3" xfId="32173" xr:uid="{00000000-0005-0000-0000-0000D57D0000}"/>
    <cellStyle name="20% - Dekorfärg3 4 3 2 3 4" xfId="41229" xr:uid="{00000000-0005-0000-0000-000035A10000}"/>
    <cellStyle name="20% - Dekorfärg3 4 3 2 3_Tabell 6a K" xfId="26381" xr:uid="{00000000-0005-0000-0000-000035670000}"/>
    <cellStyle name="20% - Dekorfärg3 4 3 2 4" xfId="10291" xr:uid="{00000000-0005-0000-0000-00005B280000}"/>
    <cellStyle name="20% - Dekorfärg3 4 3 2 4 2" xfId="41230" xr:uid="{00000000-0005-0000-0000-000036A10000}"/>
    <cellStyle name="20% - Dekorfärg3 4 3 2 4 2 2" xfId="41231" xr:uid="{00000000-0005-0000-0000-000037A10000}"/>
    <cellStyle name="20% - Dekorfärg3 4 3 2 4 3" xfId="41232" xr:uid="{00000000-0005-0000-0000-000038A10000}"/>
    <cellStyle name="20% - Dekorfärg3 4 3 2 5" xfId="27788" xr:uid="{00000000-0005-0000-0000-0000B46C0000}"/>
    <cellStyle name="20% - Dekorfärg3 4 3 2 5 2" xfId="41233" xr:uid="{00000000-0005-0000-0000-000039A10000}"/>
    <cellStyle name="20% - Dekorfärg3 4 3 2 6" xfId="41234" xr:uid="{00000000-0005-0000-0000-00003AA10000}"/>
    <cellStyle name="20% - Dekorfärg3 4 3 2 7" xfId="41235" xr:uid="{00000000-0005-0000-0000-00003BA10000}"/>
    <cellStyle name="20% - Dekorfärg3 4 3 2_Tabell 6a K" xfId="25912" xr:uid="{00000000-0005-0000-0000-000060650000}"/>
    <cellStyle name="20% - Dekorfärg3 4 3 3" xfId="2878" xr:uid="{00000000-0005-0000-0000-0000660B0000}"/>
    <cellStyle name="20% - Dekorfärg3 4 3 3 2" xfId="7264" xr:uid="{00000000-0005-0000-0000-0000881C0000}"/>
    <cellStyle name="20% - Dekorfärg3 4 3 3 2 2" xfId="16149" xr:uid="{00000000-0005-0000-0000-00003D3F0000}"/>
    <cellStyle name="20% - Dekorfärg3 4 3 3 2 2 2" xfId="41236" xr:uid="{00000000-0005-0000-0000-00003CA10000}"/>
    <cellStyle name="20% - Dekorfärg3 4 3 3 2 3" xfId="33646" xr:uid="{00000000-0005-0000-0000-000096830000}"/>
    <cellStyle name="20% - Dekorfärg3 4 3 3 2 4" xfId="41237" xr:uid="{00000000-0005-0000-0000-00003DA10000}"/>
    <cellStyle name="20% - Dekorfärg3 4 3 3 2_Tabell 6a K" xfId="21267" xr:uid="{00000000-0005-0000-0000-00003B530000}"/>
    <cellStyle name="20% - Dekorfärg3 4 3 3 3" xfId="11763" xr:uid="{00000000-0005-0000-0000-00001B2E0000}"/>
    <cellStyle name="20% - Dekorfärg3 4 3 3 3 2" xfId="41238" xr:uid="{00000000-0005-0000-0000-00003EA10000}"/>
    <cellStyle name="20% - Dekorfärg3 4 3 3 3 2 2" xfId="41239" xr:uid="{00000000-0005-0000-0000-00003FA10000}"/>
    <cellStyle name="20% - Dekorfärg3 4 3 3 3 3" xfId="41240" xr:uid="{00000000-0005-0000-0000-000040A10000}"/>
    <cellStyle name="20% - Dekorfärg3 4 3 3 4" xfId="29260" xr:uid="{00000000-0005-0000-0000-000074720000}"/>
    <cellStyle name="20% - Dekorfärg3 4 3 3 4 2" xfId="41241" xr:uid="{00000000-0005-0000-0000-000041A10000}"/>
    <cellStyle name="20% - Dekorfärg3 4 3 3 5" xfId="41242" xr:uid="{00000000-0005-0000-0000-000042A10000}"/>
    <cellStyle name="20% - Dekorfärg3 4 3 3 6" xfId="41243" xr:uid="{00000000-0005-0000-0000-000043A10000}"/>
    <cellStyle name="20% - Dekorfärg3 4 3 3_Tabell 6a K" xfId="25873" xr:uid="{00000000-0005-0000-0000-000039650000}"/>
    <cellStyle name="20% - Dekorfärg3 4 3 4" xfId="5071" xr:uid="{00000000-0005-0000-0000-0000F7130000}"/>
    <cellStyle name="20% - Dekorfärg3 4 3 4 2" xfId="13956" xr:uid="{00000000-0005-0000-0000-0000AC360000}"/>
    <cellStyle name="20% - Dekorfärg3 4 3 4 2 2" xfId="41244" xr:uid="{00000000-0005-0000-0000-000044A10000}"/>
    <cellStyle name="20% - Dekorfärg3 4 3 4 3" xfId="31453" xr:uid="{00000000-0005-0000-0000-0000057B0000}"/>
    <cellStyle name="20% - Dekorfärg3 4 3 4 4" xfId="41245" xr:uid="{00000000-0005-0000-0000-000045A10000}"/>
    <cellStyle name="20% - Dekorfärg3 4 3 4_Tabell 6a K" xfId="19622" xr:uid="{00000000-0005-0000-0000-0000CE4C0000}"/>
    <cellStyle name="20% - Dekorfärg3 4 3 5" xfId="9571" xr:uid="{00000000-0005-0000-0000-00008B250000}"/>
    <cellStyle name="20% - Dekorfärg3 4 3 5 2" xfId="41246" xr:uid="{00000000-0005-0000-0000-000046A10000}"/>
    <cellStyle name="20% - Dekorfärg3 4 3 5 2 2" xfId="41247" xr:uid="{00000000-0005-0000-0000-000047A10000}"/>
    <cellStyle name="20% - Dekorfärg3 4 3 5 3" xfId="41248" xr:uid="{00000000-0005-0000-0000-000048A10000}"/>
    <cellStyle name="20% - Dekorfärg3 4 3 6" xfId="27068" xr:uid="{00000000-0005-0000-0000-0000E4690000}"/>
    <cellStyle name="20% - Dekorfärg3 4 3 6 2" xfId="41249" xr:uid="{00000000-0005-0000-0000-000049A10000}"/>
    <cellStyle name="20% - Dekorfärg3 4 3 7" xfId="41250" xr:uid="{00000000-0005-0000-0000-00004AA10000}"/>
    <cellStyle name="20% - Dekorfärg3 4 3 8" xfId="41251" xr:uid="{00000000-0005-0000-0000-00004BA10000}"/>
    <cellStyle name="20% - Dekorfärg3 4 3_Tabell 6a K" xfId="20312" xr:uid="{00000000-0005-0000-0000-0000804F0000}"/>
    <cellStyle name="20% - Dekorfärg3 4 4" xfId="1110" xr:uid="{00000000-0005-0000-0000-00007E040000}"/>
    <cellStyle name="20% - Dekorfärg3 4 4 2" xfId="1407" xr:uid="{00000000-0005-0000-0000-0000A7050000}"/>
    <cellStyle name="20% - Dekorfärg3 4 4 2 2" xfId="3599" xr:uid="{00000000-0005-0000-0000-0000370E0000}"/>
    <cellStyle name="20% - Dekorfärg3 4 4 2 2 2" xfId="7985" xr:uid="{00000000-0005-0000-0000-0000591F0000}"/>
    <cellStyle name="20% - Dekorfärg3 4 4 2 2 2 2" xfId="16870" xr:uid="{00000000-0005-0000-0000-00000E420000}"/>
    <cellStyle name="20% - Dekorfärg3 4 4 2 2 2 2 2" xfId="41252" xr:uid="{00000000-0005-0000-0000-00004CA10000}"/>
    <cellStyle name="20% - Dekorfärg3 4 4 2 2 2 3" xfId="34367" xr:uid="{00000000-0005-0000-0000-000067860000}"/>
    <cellStyle name="20% - Dekorfärg3 4 4 2 2 2_Tabell 6a K" xfId="19666" xr:uid="{00000000-0005-0000-0000-0000FA4C0000}"/>
    <cellStyle name="20% - Dekorfärg3 4 4 2 2 3" xfId="12484" xr:uid="{00000000-0005-0000-0000-0000EC300000}"/>
    <cellStyle name="20% - Dekorfärg3 4 4 2 2 3 2" xfId="41253" xr:uid="{00000000-0005-0000-0000-00004DA10000}"/>
    <cellStyle name="20% - Dekorfärg3 4 4 2 2 4" xfId="29981" xr:uid="{00000000-0005-0000-0000-000045750000}"/>
    <cellStyle name="20% - Dekorfärg3 4 4 2 2 5" xfId="41254" xr:uid="{00000000-0005-0000-0000-00004EA10000}"/>
    <cellStyle name="20% - Dekorfärg3 4 4 2 2_Tabell 6a K" xfId="19401" xr:uid="{00000000-0005-0000-0000-0000F14B0000}"/>
    <cellStyle name="20% - Dekorfärg3 4 4 2 3" xfId="5792" xr:uid="{00000000-0005-0000-0000-0000C8160000}"/>
    <cellStyle name="20% - Dekorfärg3 4 4 2 3 2" xfId="14677" xr:uid="{00000000-0005-0000-0000-00007D390000}"/>
    <cellStyle name="20% - Dekorfärg3 4 4 2 3 2 2" xfId="41255" xr:uid="{00000000-0005-0000-0000-00004FA10000}"/>
    <cellStyle name="20% - Dekorfärg3 4 4 2 3 3" xfId="32174" xr:uid="{00000000-0005-0000-0000-0000D67D0000}"/>
    <cellStyle name="20% - Dekorfärg3 4 4 2 3 4" xfId="41256" xr:uid="{00000000-0005-0000-0000-000050A10000}"/>
    <cellStyle name="20% - Dekorfärg3 4 4 2 3_Tabell 6a K" xfId="20279" xr:uid="{00000000-0005-0000-0000-00005F4F0000}"/>
    <cellStyle name="20% - Dekorfärg3 4 4 2 4" xfId="10292" xr:uid="{00000000-0005-0000-0000-00005C280000}"/>
    <cellStyle name="20% - Dekorfärg3 4 4 2 4 2" xfId="41257" xr:uid="{00000000-0005-0000-0000-000051A10000}"/>
    <cellStyle name="20% - Dekorfärg3 4 4 2 4 2 2" xfId="41258" xr:uid="{00000000-0005-0000-0000-000052A10000}"/>
    <cellStyle name="20% - Dekorfärg3 4 4 2 4 3" xfId="41259" xr:uid="{00000000-0005-0000-0000-000053A10000}"/>
    <cellStyle name="20% - Dekorfärg3 4 4 2 5" xfId="27789" xr:uid="{00000000-0005-0000-0000-0000B56C0000}"/>
    <cellStyle name="20% - Dekorfärg3 4 4 2 5 2" xfId="41260" xr:uid="{00000000-0005-0000-0000-000054A10000}"/>
    <cellStyle name="20% - Dekorfärg3 4 4 2 6" xfId="41261" xr:uid="{00000000-0005-0000-0000-000055A10000}"/>
    <cellStyle name="20% - Dekorfärg3 4 4 2 7" xfId="41262" xr:uid="{00000000-0005-0000-0000-000056A10000}"/>
    <cellStyle name="20% - Dekorfärg3 4 4 2_Tabell 6a K" xfId="25381" xr:uid="{00000000-0005-0000-0000-00004D630000}"/>
    <cellStyle name="20% - Dekorfärg3 4 4 3" xfId="3302" xr:uid="{00000000-0005-0000-0000-00000E0D0000}"/>
    <cellStyle name="20% - Dekorfärg3 4 4 3 2" xfId="7688" xr:uid="{00000000-0005-0000-0000-0000301E0000}"/>
    <cellStyle name="20% - Dekorfärg3 4 4 3 2 2" xfId="16573" xr:uid="{00000000-0005-0000-0000-0000E5400000}"/>
    <cellStyle name="20% - Dekorfärg3 4 4 3 2 2 2" xfId="41263" xr:uid="{00000000-0005-0000-0000-000057A10000}"/>
    <cellStyle name="20% - Dekorfärg3 4 4 3 2 3" xfId="34070" xr:uid="{00000000-0005-0000-0000-00003E850000}"/>
    <cellStyle name="20% - Dekorfärg3 4 4 3 2 4" xfId="41264" xr:uid="{00000000-0005-0000-0000-000058A10000}"/>
    <cellStyle name="20% - Dekorfärg3 4 4 3 2_Tabell 6a K" xfId="19524" xr:uid="{00000000-0005-0000-0000-00006C4C0000}"/>
    <cellStyle name="20% - Dekorfärg3 4 4 3 3" xfId="12187" xr:uid="{00000000-0005-0000-0000-0000C32F0000}"/>
    <cellStyle name="20% - Dekorfärg3 4 4 3 3 2" xfId="41265" xr:uid="{00000000-0005-0000-0000-000059A10000}"/>
    <cellStyle name="20% - Dekorfärg3 4 4 3 3 2 2" xfId="41266" xr:uid="{00000000-0005-0000-0000-00005AA10000}"/>
    <cellStyle name="20% - Dekorfärg3 4 4 3 3 3" xfId="41267" xr:uid="{00000000-0005-0000-0000-00005BA10000}"/>
    <cellStyle name="20% - Dekorfärg3 4 4 3 4" xfId="29684" xr:uid="{00000000-0005-0000-0000-00001C740000}"/>
    <cellStyle name="20% - Dekorfärg3 4 4 3 4 2" xfId="41268" xr:uid="{00000000-0005-0000-0000-00005CA10000}"/>
    <cellStyle name="20% - Dekorfärg3 4 4 3 5" xfId="41269" xr:uid="{00000000-0005-0000-0000-00005DA10000}"/>
    <cellStyle name="20% - Dekorfärg3 4 4 3 6" xfId="41270" xr:uid="{00000000-0005-0000-0000-00005EA10000}"/>
    <cellStyle name="20% - Dekorfärg3 4 4 3_Tabell 6a K" xfId="22122" xr:uid="{00000000-0005-0000-0000-000092560000}"/>
    <cellStyle name="20% - Dekorfärg3 4 4 4" xfId="5495" xr:uid="{00000000-0005-0000-0000-00009F150000}"/>
    <cellStyle name="20% - Dekorfärg3 4 4 4 2" xfId="14380" xr:uid="{00000000-0005-0000-0000-000054380000}"/>
    <cellStyle name="20% - Dekorfärg3 4 4 4 2 2" xfId="41271" xr:uid="{00000000-0005-0000-0000-00005FA10000}"/>
    <cellStyle name="20% - Dekorfärg3 4 4 4 3" xfId="31877" xr:uid="{00000000-0005-0000-0000-0000AD7C0000}"/>
    <cellStyle name="20% - Dekorfärg3 4 4 4 4" xfId="41272" xr:uid="{00000000-0005-0000-0000-000060A10000}"/>
    <cellStyle name="20% - Dekorfärg3 4 4 4_Tabell 6a K" xfId="19132" xr:uid="{00000000-0005-0000-0000-0000E44A0000}"/>
    <cellStyle name="20% - Dekorfärg3 4 4 5" xfId="9995" xr:uid="{00000000-0005-0000-0000-000033270000}"/>
    <cellStyle name="20% - Dekorfärg3 4 4 5 2" xfId="41273" xr:uid="{00000000-0005-0000-0000-000061A10000}"/>
    <cellStyle name="20% - Dekorfärg3 4 4 5 2 2" xfId="41274" xr:uid="{00000000-0005-0000-0000-000062A10000}"/>
    <cellStyle name="20% - Dekorfärg3 4 4 5 3" xfId="41275" xr:uid="{00000000-0005-0000-0000-000063A10000}"/>
    <cellStyle name="20% - Dekorfärg3 4 4 6" xfId="27492" xr:uid="{00000000-0005-0000-0000-00008C6B0000}"/>
    <cellStyle name="20% - Dekorfärg3 4 4 6 2" xfId="41276" xr:uid="{00000000-0005-0000-0000-000064A10000}"/>
    <cellStyle name="20% - Dekorfärg3 4 4 7" xfId="41277" xr:uid="{00000000-0005-0000-0000-000065A10000}"/>
    <cellStyle name="20% - Dekorfärg3 4 4 8" xfId="41278" xr:uid="{00000000-0005-0000-0000-000066A10000}"/>
    <cellStyle name="20% - Dekorfärg3 4 4_Tabell 6a K" xfId="20037" xr:uid="{00000000-0005-0000-0000-00006D4E0000}"/>
    <cellStyle name="20% - Dekorfärg3 4 5" xfId="1403" xr:uid="{00000000-0005-0000-0000-0000A3050000}"/>
    <cellStyle name="20% - Dekorfärg3 4 5 2" xfId="3595" xr:uid="{00000000-0005-0000-0000-0000330E0000}"/>
    <cellStyle name="20% - Dekorfärg3 4 5 2 2" xfId="7981" xr:uid="{00000000-0005-0000-0000-0000551F0000}"/>
    <cellStyle name="20% - Dekorfärg3 4 5 2 2 2" xfId="16866" xr:uid="{00000000-0005-0000-0000-00000A420000}"/>
    <cellStyle name="20% - Dekorfärg3 4 5 2 2 2 2" xfId="41279" xr:uid="{00000000-0005-0000-0000-000067A10000}"/>
    <cellStyle name="20% - Dekorfärg3 4 5 2 2 3" xfId="34363" xr:uid="{00000000-0005-0000-0000-000063860000}"/>
    <cellStyle name="20% - Dekorfärg3 4 5 2 2_Tabell 6a K" xfId="25334" xr:uid="{00000000-0005-0000-0000-00001E630000}"/>
    <cellStyle name="20% - Dekorfärg3 4 5 2 3" xfId="12480" xr:uid="{00000000-0005-0000-0000-0000E8300000}"/>
    <cellStyle name="20% - Dekorfärg3 4 5 2 3 2" xfId="41280" xr:uid="{00000000-0005-0000-0000-000068A10000}"/>
    <cellStyle name="20% - Dekorfärg3 4 5 2 4" xfId="29977" xr:uid="{00000000-0005-0000-0000-000041750000}"/>
    <cellStyle name="20% - Dekorfärg3 4 5 2 5" xfId="41281" xr:uid="{00000000-0005-0000-0000-000069A10000}"/>
    <cellStyle name="20% - Dekorfärg3 4 5 2_Tabell 6a K" xfId="20429" xr:uid="{00000000-0005-0000-0000-0000F54F0000}"/>
    <cellStyle name="20% - Dekorfärg3 4 5 3" xfId="5788" xr:uid="{00000000-0005-0000-0000-0000C4160000}"/>
    <cellStyle name="20% - Dekorfärg3 4 5 3 2" xfId="14673" xr:uid="{00000000-0005-0000-0000-000079390000}"/>
    <cellStyle name="20% - Dekorfärg3 4 5 3 2 2" xfId="41282" xr:uid="{00000000-0005-0000-0000-00006AA10000}"/>
    <cellStyle name="20% - Dekorfärg3 4 5 3 3" xfId="32170" xr:uid="{00000000-0005-0000-0000-0000D27D0000}"/>
    <cellStyle name="20% - Dekorfärg3 4 5 3 4" xfId="41283" xr:uid="{00000000-0005-0000-0000-00006BA10000}"/>
    <cellStyle name="20% - Dekorfärg3 4 5 3_Tabell 6a K" xfId="24133" xr:uid="{00000000-0005-0000-0000-00006D5E0000}"/>
    <cellStyle name="20% - Dekorfärg3 4 5 4" xfId="10288" xr:uid="{00000000-0005-0000-0000-000058280000}"/>
    <cellStyle name="20% - Dekorfärg3 4 5 4 2" xfId="41284" xr:uid="{00000000-0005-0000-0000-00006CA10000}"/>
    <cellStyle name="20% - Dekorfärg3 4 5 4 2 2" xfId="41285" xr:uid="{00000000-0005-0000-0000-00006DA10000}"/>
    <cellStyle name="20% - Dekorfärg3 4 5 4 3" xfId="41286" xr:uid="{00000000-0005-0000-0000-00006EA10000}"/>
    <cellStyle name="20% - Dekorfärg3 4 5 5" xfId="27785" xr:uid="{00000000-0005-0000-0000-0000B16C0000}"/>
    <cellStyle name="20% - Dekorfärg3 4 5 5 2" xfId="41287" xr:uid="{00000000-0005-0000-0000-00006FA10000}"/>
    <cellStyle name="20% - Dekorfärg3 4 5 6" xfId="41288" xr:uid="{00000000-0005-0000-0000-000070A10000}"/>
    <cellStyle name="20% - Dekorfärg3 4 5 7" xfId="41289" xr:uid="{00000000-0005-0000-0000-000071A10000}"/>
    <cellStyle name="20% - Dekorfärg3 4 5_Tabell 6a K" xfId="22484" xr:uid="{00000000-0005-0000-0000-0000FC570000}"/>
    <cellStyle name="20% - Dekorfärg3 4 6" xfId="2454" xr:uid="{00000000-0005-0000-0000-0000BE090000}"/>
    <cellStyle name="20% - Dekorfärg3 4 6 2" xfId="6840" xr:uid="{00000000-0005-0000-0000-0000E01A0000}"/>
    <cellStyle name="20% - Dekorfärg3 4 6 2 2" xfId="15725" xr:uid="{00000000-0005-0000-0000-0000953D0000}"/>
    <cellStyle name="20% - Dekorfärg3 4 6 2 2 2" xfId="41290" xr:uid="{00000000-0005-0000-0000-000072A10000}"/>
    <cellStyle name="20% - Dekorfärg3 4 6 2 3" xfId="33222" xr:uid="{00000000-0005-0000-0000-0000EE810000}"/>
    <cellStyle name="20% - Dekorfärg3 4 6 2 4" xfId="41291" xr:uid="{00000000-0005-0000-0000-000073A10000}"/>
    <cellStyle name="20% - Dekorfärg3 4 6 2_Tabell 6a K" xfId="18664" xr:uid="{00000000-0005-0000-0000-000010490000}"/>
    <cellStyle name="20% - Dekorfärg3 4 6 3" xfId="11339" xr:uid="{00000000-0005-0000-0000-0000732C0000}"/>
    <cellStyle name="20% - Dekorfärg3 4 6 3 2" xfId="41292" xr:uid="{00000000-0005-0000-0000-000074A10000}"/>
    <cellStyle name="20% - Dekorfärg3 4 6 3 2 2" xfId="41293" xr:uid="{00000000-0005-0000-0000-000075A10000}"/>
    <cellStyle name="20% - Dekorfärg3 4 6 3 3" xfId="41294" xr:uid="{00000000-0005-0000-0000-000076A10000}"/>
    <cellStyle name="20% - Dekorfärg3 4 6 4" xfId="28836" xr:uid="{00000000-0005-0000-0000-0000CC700000}"/>
    <cellStyle name="20% - Dekorfärg3 4 6 4 2" xfId="41295" xr:uid="{00000000-0005-0000-0000-000077A10000}"/>
    <cellStyle name="20% - Dekorfärg3 4 6 5" xfId="41296" xr:uid="{00000000-0005-0000-0000-000078A10000}"/>
    <cellStyle name="20% - Dekorfärg3 4 6 6" xfId="41297" xr:uid="{00000000-0005-0000-0000-000079A10000}"/>
    <cellStyle name="20% - Dekorfärg3 4 6_Tabell 6a K" xfId="24528" xr:uid="{00000000-0005-0000-0000-0000F85F0000}"/>
    <cellStyle name="20% - Dekorfärg3 4 7" xfId="4647" xr:uid="{00000000-0005-0000-0000-00004F120000}"/>
    <cellStyle name="20% - Dekorfärg3 4 7 2" xfId="13532" xr:uid="{00000000-0005-0000-0000-000004350000}"/>
    <cellStyle name="20% - Dekorfärg3 4 7 2 2" xfId="41298" xr:uid="{00000000-0005-0000-0000-00007AA10000}"/>
    <cellStyle name="20% - Dekorfärg3 4 7 3" xfId="31029" xr:uid="{00000000-0005-0000-0000-00005D790000}"/>
    <cellStyle name="20% - Dekorfärg3 4 7 4" xfId="41299" xr:uid="{00000000-0005-0000-0000-00007BA10000}"/>
    <cellStyle name="20% - Dekorfärg3 4 7_Tabell 6a K" xfId="22978" xr:uid="{00000000-0005-0000-0000-0000EA590000}"/>
    <cellStyle name="20% - Dekorfärg3 4 8" xfId="9147" xr:uid="{00000000-0005-0000-0000-0000E3230000}"/>
    <cellStyle name="20% - Dekorfärg3 4 8 2" xfId="41300" xr:uid="{00000000-0005-0000-0000-00007CA10000}"/>
    <cellStyle name="20% - Dekorfärg3 4 8 2 2" xfId="41301" xr:uid="{00000000-0005-0000-0000-00007DA10000}"/>
    <cellStyle name="20% - Dekorfärg3 4 8 3" xfId="41302" xr:uid="{00000000-0005-0000-0000-00007EA10000}"/>
    <cellStyle name="20% - Dekorfärg3 4 9" xfId="26644" xr:uid="{00000000-0005-0000-0000-00003C680000}"/>
    <cellStyle name="20% - Dekorfärg3 4 9 2" xfId="41303" xr:uid="{00000000-0005-0000-0000-00007FA10000}"/>
    <cellStyle name="20% - Dekorfärg3 4_Tabell 6a K" xfId="24590" xr:uid="{00000000-0005-0000-0000-000036600000}"/>
    <cellStyle name="20% - Dekorfärg3 5" xfId="206" xr:uid="{00000000-0005-0000-0000-0000F6000000}"/>
    <cellStyle name="20% - Dekorfärg3 5 10" xfId="41304" xr:uid="{00000000-0005-0000-0000-000080A10000}"/>
    <cellStyle name="20% - Dekorfärg3 5 11" xfId="41305" xr:uid="{00000000-0005-0000-0000-000081A10000}"/>
    <cellStyle name="20% - Dekorfärg3 5 12" xfId="41306" xr:uid="{00000000-0005-0000-0000-000082A10000}"/>
    <cellStyle name="20% - Dekorfärg3 5 2" xfId="418" xr:uid="{00000000-0005-0000-0000-0000CA010000}"/>
    <cellStyle name="20% - Dekorfärg3 5 2 2" xfId="842" xr:uid="{00000000-0005-0000-0000-000072030000}"/>
    <cellStyle name="20% - Dekorfärg3 5 2 2 2" xfId="1410" xr:uid="{00000000-0005-0000-0000-0000AA050000}"/>
    <cellStyle name="20% - Dekorfärg3 5 2 2 2 2" xfId="3602" xr:uid="{00000000-0005-0000-0000-00003A0E0000}"/>
    <cellStyle name="20% - Dekorfärg3 5 2 2 2 2 2" xfId="7988" xr:uid="{00000000-0005-0000-0000-00005C1F0000}"/>
    <cellStyle name="20% - Dekorfärg3 5 2 2 2 2 2 2" xfId="16873" xr:uid="{00000000-0005-0000-0000-000011420000}"/>
    <cellStyle name="20% - Dekorfärg3 5 2 2 2 2 2 2 2" xfId="41307" xr:uid="{00000000-0005-0000-0000-000083A10000}"/>
    <cellStyle name="20% - Dekorfärg3 5 2 2 2 2 2 3" xfId="34370" xr:uid="{00000000-0005-0000-0000-00006A860000}"/>
    <cellStyle name="20% - Dekorfärg3 5 2 2 2 2 2_Tabell 6a K" xfId="20901" xr:uid="{00000000-0005-0000-0000-0000CD510000}"/>
    <cellStyle name="20% - Dekorfärg3 5 2 2 2 2 3" xfId="12487" xr:uid="{00000000-0005-0000-0000-0000EF300000}"/>
    <cellStyle name="20% - Dekorfärg3 5 2 2 2 2 3 2" xfId="41308" xr:uid="{00000000-0005-0000-0000-000084A10000}"/>
    <cellStyle name="20% - Dekorfärg3 5 2 2 2 2 4" xfId="29984" xr:uid="{00000000-0005-0000-0000-000048750000}"/>
    <cellStyle name="20% - Dekorfärg3 5 2 2 2 2 5" xfId="41309" xr:uid="{00000000-0005-0000-0000-000085A10000}"/>
    <cellStyle name="20% - Dekorfärg3 5 2 2 2 2_Tabell 6a K" xfId="20449" xr:uid="{00000000-0005-0000-0000-000009500000}"/>
    <cellStyle name="20% - Dekorfärg3 5 2 2 2 3" xfId="5795" xr:uid="{00000000-0005-0000-0000-0000CB160000}"/>
    <cellStyle name="20% - Dekorfärg3 5 2 2 2 3 2" xfId="14680" xr:uid="{00000000-0005-0000-0000-000080390000}"/>
    <cellStyle name="20% - Dekorfärg3 5 2 2 2 3 2 2" xfId="41310" xr:uid="{00000000-0005-0000-0000-000086A10000}"/>
    <cellStyle name="20% - Dekorfärg3 5 2 2 2 3 3" xfId="32177" xr:uid="{00000000-0005-0000-0000-0000D97D0000}"/>
    <cellStyle name="20% - Dekorfärg3 5 2 2 2 3 4" xfId="41311" xr:uid="{00000000-0005-0000-0000-000087A10000}"/>
    <cellStyle name="20% - Dekorfärg3 5 2 2 2 3_Tabell 6a K" xfId="23411" xr:uid="{00000000-0005-0000-0000-00009B5B0000}"/>
    <cellStyle name="20% - Dekorfärg3 5 2 2 2 4" xfId="10295" xr:uid="{00000000-0005-0000-0000-00005F280000}"/>
    <cellStyle name="20% - Dekorfärg3 5 2 2 2 4 2" xfId="41312" xr:uid="{00000000-0005-0000-0000-000088A10000}"/>
    <cellStyle name="20% - Dekorfärg3 5 2 2 2 4 2 2" xfId="41313" xr:uid="{00000000-0005-0000-0000-000089A10000}"/>
    <cellStyle name="20% - Dekorfärg3 5 2 2 2 4 3" xfId="41314" xr:uid="{00000000-0005-0000-0000-00008AA10000}"/>
    <cellStyle name="20% - Dekorfärg3 5 2 2 2 5" xfId="27792" xr:uid="{00000000-0005-0000-0000-0000B86C0000}"/>
    <cellStyle name="20% - Dekorfärg3 5 2 2 2 5 2" xfId="41315" xr:uid="{00000000-0005-0000-0000-00008BA10000}"/>
    <cellStyle name="20% - Dekorfärg3 5 2 2 2 6" xfId="41316" xr:uid="{00000000-0005-0000-0000-00008CA10000}"/>
    <cellStyle name="20% - Dekorfärg3 5 2 2 2 7" xfId="41317" xr:uid="{00000000-0005-0000-0000-00008DA10000}"/>
    <cellStyle name="20% - Dekorfärg3 5 2 2 2_Tabell 6a K" xfId="23165" xr:uid="{00000000-0005-0000-0000-0000A55A0000}"/>
    <cellStyle name="20% - Dekorfärg3 5 2 2 3" xfId="3034" xr:uid="{00000000-0005-0000-0000-0000020C0000}"/>
    <cellStyle name="20% - Dekorfärg3 5 2 2 3 2" xfId="7420" xr:uid="{00000000-0005-0000-0000-0000241D0000}"/>
    <cellStyle name="20% - Dekorfärg3 5 2 2 3 2 2" xfId="16305" xr:uid="{00000000-0005-0000-0000-0000D93F0000}"/>
    <cellStyle name="20% - Dekorfärg3 5 2 2 3 2 2 2" xfId="41318" xr:uid="{00000000-0005-0000-0000-00008EA10000}"/>
    <cellStyle name="20% - Dekorfärg3 5 2 2 3 2 3" xfId="33802" xr:uid="{00000000-0005-0000-0000-000032840000}"/>
    <cellStyle name="20% - Dekorfärg3 5 2 2 3 2 4" xfId="41319" xr:uid="{00000000-0005-0000-0000-00008FA10000}"/>
    <cellStyle name="20% - Dekorfärg3 5 2 2 3 2_Tabell 6a K" xfId="23472" xr:uid="{00000000-0005-0000-0000-0000D85B0000}"/>
    <cellStyle name="20% - Dekorfärg3 5 2 2 3 3" xfId="11919" xr:uid="{00000000-0005-0000-0000-0000B72E0000}"/>
    <cellStyle name="20% - Dekorfärg3 5 2 2 3 3 2" xfId="41320" xr:uid="{00000000-0005-0000-0000-000090A10000}"/>
    <cellStyle name="20% - Dekorfärg3 5 2 2 3 3 2 2" xfId="41321" xr:uid="{00000000-0005-0000-0000-000091A10000}"/>
    <cellStyle name="20% - Dekorfärg3 5 2 2 3 3 3" xfId="41322" xr:uid="{00000000-0005-0000-0000-000092A10000}"/>
    <cellStyle name="20% - Dekorfärg3 5 2 2 3 4" xfId="29416" xr:uid="{00000000-0005-0000-0000-000010730000}"/>
    <cellStyle name="20% - Dekorfärg3 5 2 2 3 4 2" xfId="41323" xr:uid="{00000000-0005-0000-0000-000093A10000}"/>
    <cellStyle name="20% - Dekorfärg3 5 2 2 3 5" xfId="41324" xr:uid="{00000000-0005-0000-0000-000094A10000}"/>
    <cellStyle name="20% - Dekorfärg3 5 2 2 3 6" xfId="41325" xr:uid="{00000000-0005-0000-0000-000095A10000}"/>
    <cellStyle name="20% - Dekorfärg3 5 2 2 3_Tabell 6a K" xfId="21772" xr:uid="{00000000-0005-0000-0000-000034550000}"/>
    <cellStyle name="20% - Dekorfärg3 5 2 2 4" xfId="5227" xr:uid="{00000000-0005-0000-0000-000093140000}"/>
    <cellStyle name="20% - Dekorfärg3 5 2 2 4 2" xfId="14112" xr:uid="{00000000-0005-0000-0000-000048370000}"/>
    <cellStyle name="20% - Dekorfärg3 5 2 2 4 2 2" xfId="41326" xr:uid="{00000000-0005-0000-0000-000096A10000}"/>
    <cellStyle name="20% - Dekorfärg3 5 2 2 4 3" xfId="31609" xr:uid="{00000000-0005-0000-0000-0000A17B0000}"/>
    <cellStyle name="20% - Dekorfärg3 5 2 2 4 4" xfId="41327" xr:uid="{00000000-0005-0000-0000-000097A10000}"/>
    <cellStyle name="20% - Dekorfärg3 5 2 2 4_Tabell 6a K" xfId="21040" xr:uid="{00000000-0005-0000-0000-000058520000}"/>
    <cellStyle name="20% - Dekorfärg3 5 2 2 5" xfId="9727" xr:uid="{00000000-0005-0000-0000-000027260000}"/>
    <cellStyle name="20% - Dekorfärg3 5 2 2 5 2" xfId="41328" xr:uid="{00000000-0005-0000-0000-000098A10000}"/>
    <cellStyle name="20% - Dekorfärg3 5 2 2 5 2 2" xfId="41329" xr:uid="{00000000-0005-0000-0000-000099A10000}"/>
    <cellStyle name="20% - Dekorfärg3 5 2 2 5 3" xfId="41330" xr:uid="{00000000-0005-0000-0000-00009AA10000}"/>
    <cellStyle name="20% - Dekorfärg3 5 2 2 6" xfId="27224" xr:uid="{00000000-0005-0000-0000-0000806A0000}"/>
    <cellStyle name="20% - Dekorfärg3 5 2 2 6 2" xfId="41331" xr:uid="{00000000-0005-0000-0000-00009BA10000}"/>
    <cellStyle name="20% - Dekorfärg3 5 2 2 7" xfId="41332" xr:uid="{00000000-0005-0000-0000-00009CA10000}"/>
    <cellStyle name="20% - Dekorfärg3 5 2 2 8" xfId="41333" xr:uid="{00000000-0005-0000-0000-00009DA10000}"/>
    <cellStyle name="20% - Dekorfärg3 5 2 2_Tabell 6a K" xfId="24770" xr:uid="{00000000-0005-0000-0000-0000EA600000}"/>
    <cellStyle name="20% - Dekorfärg3 5 2 3" xfId="1409" xr:uid="{00000000-0005-0000-0000-0000A9050000}"/>
    <cellStyle name="20% - Dekorfärg3 5 2 3 2" xfId="3601" xr:uid="{00000000-0005-0000-0000-0000390E0000}"/>
    <cellStyle name="20% - Dekorfärg3 5 2 3 2 2" xfId="7987" xr:uid="{00000000-0005-0000-0000-00005B1F0000}"/>
    <cellStyle name="20% - Dekorfärg3 5 2 3 2 2 2" xfId="16872" xr:uid="{00000000-0005-0000-0000-000010420000}"/>
    <cellStyle name="20% - Dekorfärg3 5 2 3 2 2 2 2" xfId="41334" xr:uid="{00000000-0005-0000-0000-00009EA10000}"/>
    <cellStyle name="20% - Dekorfärg3 5 2 3 2 2 3" xfId="34369" xr:uid="{00000000-0005-0000-0000-000069860000}"/>
    <cellStyle name="20% - Dekorfärg3 5 2 3 2 2_Tabell 6a K" xfId="25796" xr:uid="{00000000-0005-0000-0000-0000EC640000}"/>
    <cellStyle name="20% - Dekorfärg3 5 2 3 2 3" xfId="12486" xr:uid="{00000000-0005-0000-0000-0000EE300000}"/>
    <cellStyle name="20% - Dekorfärg3 5 2 3 2 3 2" xfId="41335" xr:uid="{00000000-0005-0000-0000-00009FA10000}"/>
    <cellStyle name="20% - Dekorfärg3 5 2 3 2 4" xfId="29983" xr:uid="{00000000-0005-0000-0000-000047750000}"/>
    <cellStyle name="20% - Dekorfärg3 5 2 3 2 5" xfId="41336" xr:uid="{00000000-0005-0000-0000-0000A0A10000}"/>
    <cellStyle name="20% - Dekorfärg3 5 2 3 2_Tabell 6a K" xfId="18839" xr:uid="{00000000-0005-0000-0000-0000BF490000}"/>
    <cellStyle name="20% - Dekorfärg3 5 2 3 3" xfId="5794" xr:uid="{00000000-0005-0000-0000-0000CA160000}"/>
    <cellStyle name="20% - Dekorfärg3 5 2 3 3 2" xfId="14679" xr:uid="{00000000-0005-0000-0000-00007F390000}"/>
    <cellStyle name="20% - Dekorfärg3 5 2 3 3 2 2" xfId="41337" xr:uid="{00000000-0005-0000-0000-0000A1A10000}"/>
    <cellStyle name="20% - Dekorfärg3 5 2 3 3 3" xfId="32176" xr:uid="{00000000-0005-0000-0000-0000D87D0000}"/>
    <cellStyle name="20% - Dekorfärg3 5 2 3 3 4" xfId="41338" xr:uid="{00000000-0005-0000-0000-0000A2A10000}"/>
    <cellStyle name="20% - Dekorfärg3 5 2 3 3_Tabell 6a K" xfId="21188" xr:uid="{00000000-0005-0000-0000-0000EC520000}"/>
    <cellStyle name="20% - Dekorfärg3 5 2 3 4" xfId="10294" xr:uid="{00000000-0005-0000-0000-00005E280000}"/>
    <cellStyle name="20% - Dekorfärg3 5 2 3 4 2" xfId="41339" xr:uid="{00000000-0005-0000-0000-0000A3A10000}"/>
    <cellStyle name="20% - Dekorfärg3 5 2 3 4 2 2" xfId="41340" xr:uid="{00000000-0005-0000-0000-0000A4A10000}"/>
    <cellStyle name="20% - Dekorfärg3 5 2 3 4 3" xfId="41341" xr:uid="{00000000-0005-0000-0000-0000A5A10000}"/>
    <cellStyle name="20% - Dekorfärg3 5 2 3 5" xfId="27791" xr:uid="{00000000-0005-0000-0000-0000B76C0000}"/>
    <cellStyle name="20% - Dekorfärg3 5 2 3 5 2" xfId="41342" xr:uid="{00000000-0005-0000-0000-0000A6A10000}"/>
    <cellStyle name="20% - Dekorfärg3 5 2 3 6" xfId="41343" xr:uid="{00000000-0005-0000-0000-0000A7A10000}"/>
    <cellStyle name="20% - Dekorfärg3 5 2 3 7" xfId="41344" xr:uid="{00000000-0005-0000-0000-0000A8A10000}"/>
    <cellStyle name="20% - Dekorfärg3 5 2 3_Tabell 6a K" xfId="18677" xr:uid="{00000000-0005-0000-0000-00001D490000}"/>
    <cellStyle name="20% - Dekorfärg3 5 2 4" xfId="2610" xr:uid="{00000000-0005-0000-0000-00005A0A0000}"/>
    <cellStyle name="20% - Dekorfärg3 5 2 4 2" xfId="6996" xr:uid="{00000000-0005-0000-0000-00007C1B0000}"/>
    <cellStyle name="20% - Dekorfärg3 5 2 4 2 2" xfId="15881" xr:uid="{00000000-0005-0000-0000-0000313E0000}"/>
    <cellStyle name="20% - Dekorfärg3 5 2 4 2 2 2" xfId="41345" xr:uid="{00000000-0005-0000-0000-0000A9A10000}"/>
    <cellStyle name="20% - Dekorfärg3 5 2 4 2 3" xfId="33378" xr:uid="{00000000-0005-0000-0000-00008A820000}"/>
    <cellStyle name="20% - Dekorfärg3 5 2 4 2 4" xfId="41346" xr:uid="{00000000-0005-0000-0000-0000AAA10000}"/>
    <cellStyle name="20% - Dekorfärg3 5 2 4 2_Tabell 6a K" xfId="25642" xr:uid="{00000000-0005-0000-0000-000052640000}"/>
    <cellStyle name="20% - Dekorfärg3 5 2 4 3" xfId="11495" xr:uid="{00000000-0005-0000-0000-00000F2D0000}"/>
    <cellStyle name="20% - Dekorfärg3 5 2 4 3 2" xfId="41347" xr:uid="{00000000-0005-0000-0000-0000ABA10000}"/>
    <cellStyle name="20% - Dekorfärg3 5 2 4 3 2 2" xfId="41348" xr:uid="{00000000-0005-0000-0000-0000ACA10000}"/>
    <cellStyle name="20% - Dekorfärg3 5 2 4 3 3" xfId="41349" xr:uid="{00000000-0005-0000-0000-0000ADA10000}"/>
    <cellStyle name="20% - Dekorfärg3 5 2 4 4" xfId="28992" xr:uid="{00000000-0005-0000-0000-000068710000}"/>
    <cellStyle name="20% - Dekorfärg3 5 2 4 4 2" xfId="41350" xr:uid="{00000000-0005-0000-0000-0000AEA10000}"/>
    <cellStyle name="20% - Dekorfärg3 5 2 4 5" xfId="41351" xr:uid="{00000000-0005-0000-0000-0000AFA10000}"/>
    <cellStyle name="20% - Dekorfärg3 5 2 4 6" xfId="41352" xr:uid="{00000000-0005-0000-0000-0000B0A10000}"/>
    <cellStyle name="20% - Dekorfärg3 5 2 4_Tabell 6a K" xfId="18266" xr:uid="{00000000-0005-0000-0000-000082470000}"/>
    <cellStyle name="20% - Dekorfärg3 5 2 5" xfId="4803" xr:uid="{00000000-0005-0000-0000-0000EB120000}"/>
    <cellStyle name="20% - Dekorfärg3 5 2 5 2" xfId="13688" xr:uid="{00000000-0005-0000-0000-0000A0350000}"/>
    <cellStyle name="20% - Dekorfärg3 5 2 5 2 2" xfId="41353" xr:uid="{00000000-0005-0000-0000-0000B1A10000}"/>
    <cellStyle name="20% - Dekorfärg3 5 2 5 3" xfId="31185" xr:uid="{00000000-0005-0000-0000-0000F9790000}"/>
    <cellStyle name="20% - Dekorfärg3 5 2 5 4" xfId="41354" xr:uid="{00000000-0005-0000-0000-0000B2A10000}"/>
    <cellStyle name="20% - Dekorfärg3 5 2 5_Tabell 6a K" xfId="18870" xr:uid="{00000000-0005-0000-0000-0000DE490000}"/>
    <cellStyle name="20% - Dekorfärg3 5 2 6" xfId="9303" xr:uid="{00000000-0005-0000-0000-00007F240000}"/>
    <cellStyle name="20% - Dekorfärg3 5 2 6 2" xfId="41355" xr:uid="{00000000-0005-0000-0000-0000B3A10000}"/>
    <cellStyle name="20% - Dekorfärg3 5 2 6 2 2" xfId="41356" xr:uid="{00000000-0005-0000-0000-0000B4A10000}"/>
    <cellStyle name="20% - Dekorfärg3 5 2 6 3" xfId="41357" xr:uid="{00000000-0005-0000-0000-0000B5A10000}"/>
    <cellStyle name="20% - Dekorfärg3 5 2 7" xfId="26800" xr:uid="{00000000-0005-0000-0000-0000D8680000}"/>
    <cellStyle name="20% - Dekorfärg3 5 2 7 2" xfId="41358" xr:uid="{00000000-0005-0000-0000-0000B6A10000}"/>
    <cellStyle name="20% - Dekorfärg3 5 2 8" xfId="41359" xr:uid="{00000000-0005-0000-0000-0000B7A10000}"/>
    <cellStyle name="20% - Dekorfärg3 5 2 9" xfId="41360" xr:uid="{00000000-0005-0000-0000-0000B8A10000}"/>
    <cellStyle name="20% - Dekorfärg3 5 2_Tabell 6a K" xfId="18354" xr:uid="{00000000-0005-0000-0000-0000DA470000}"/>
    <cellStyle name="20% - Dekorfärg3 5 3" xfId="630" xr:uid="{00000000-0005-0000-0000-00009E020000}"/>
    <cellStyle name="20% - Dekorfärg3 5 3 2" xfId="1411" xr:uid="{00000000-0005-0000-0000-0000AB050000}"/>
    <cellStyle name="20% - Dekorfärg3 5 3 2 2" xfId="3603" xr:uid="{00000000-0005-0000-0000-00003B0E0000}"/>
    <cellStyle name="20% - Dekorfärg3 5 3 2 2 2" xfId="7989" xr:uid="{00000000-0005-0000-0000-00005D1F0000}"/>
    <cellStyle name="20% - Dekorfärg3 5 3 2 2 2 2" xfId="16874" xr:uid="{00000000-0005-0000-0000-000012420000}"/>
    <cellStyle name="20% - Dekorfärg3 5 3 2 2 2 2 2" xfId="41361" xr:uid="{00000000-0005-0000-0000-0000B9A10000}"/>
    <cellStyle name="20% - Dekorfärg3 5 3 2 2 2 3" xfId="34371" xr:uid="{00000000-0005-0000-0000-00006B860000}"/>
    <cellStyle name="20% - Dekorfärg3 5 3 2 2 2_Tabell 6a K" xfId="26334" xr:uid="{00000000-0005-0000-0000-000006670000}"/>
    <cellStyle name="20% - Dekorfärg3 5 3 2 2 3" xfId="12488" xr:uid="{00000000-0005-0000-0000-0000F0300000}"/>
    <cellStyle name="20% - Dekorfärg3 5 3 2 2 3 2" xfId="41362" xr:uid="{00000000-0005-0000-0000-0000BAA10000}"/>
    <cellStyle name="20% - Dekorfärg3 5 3 2 2 4" xfId="29985" xr:uid="{00000000-0005-0000-0000-000049750000}"/>
    <cellStyle name="20% - Dekorfärg3 5 3 2 2 5" xfId="41363" xr:uid="{00000000-0005-0000-0000-0000BBA10000}"/>
    <cellStyle name="20% - Dekorfärg3 5 3 2 2_Tabell 6a K" xfId="21987" xr:uid="{00000000-0005-0000-0000-00000B560000}"/>
    <cellStyle name="20% - Dekorfärg3 5 3 2 3" xfId="5796" xr:uid="{00000000-0005-0000-0000-0000CC160000}"/>
    <cellStyle name="20% - Dekorfärg3 5 3 2 3 2" xfId="14681" xr:uid="{00000000-0005-0000-0000-000081390000}"/>
    <cellStyle name="20% - Dekorfärg3 5 3 2 3 2 2" xfId="41364" xr:uid="{00000000-0005-0000-0000-0000BCA10000}"/>
    <cellStyle name="20% - Dekorfärg3 5 3 2 3 3" xfId="32178" xr:uid="{00000000-0005-0000-0000-0000DA7D0000}"/>
    <cellStyle name="20% - Dekorfärg3 5 3 2 3 4" xfId="41365" xr:uid="{00000000-0005-0000-0000-0000BDA10000}"/>
    <cellStyle name="20% - Dekorfärg3 5 3 2 3_Tabell 6a K" xfId="19890" xr:uid="{00000000-0005-0000-0000-0000DA4D0000}"/>
    <cellStyle name="20% - Dekorfärg3 5 3 2 4" xfId="10296" xr:uid="{00000000-0005-0000-0000-000060280000}"/>
    <cellStyle name="20% - Dekorfärg3 5 3 2 4 2" xfId="41366" xr:uid="{00000000-0005-0000-0000-0000BEA10000}"/>
    <cellStyle name="20% - Dekorfärg3 5 3 2 4 2 2" xfId="41367" xr:uid="{00000000-0005-0000-0000-0000BFA10000}"/>
    <cellStyle name="20% - Dekorfärg3 5 3 2 4 3" xfId="41368" xr:uid="{00000000-0005-0000-0000-0000C0A10000}"/>
    <cellStyle name="20% - Dekorfärg3 5 3 2 5" xfId="27793" xr:uid="{00000000-0005-0000-0000-0000B96C0000}"/>
    <cellStyle name="20% - Dekorfärg3 5 3 2 5 2" xfId="41369" xr:uid="{00000000-0005-0000-0000-0000C1A10000}"/>
    <cellStyle name="20% - Dekorfärg3 5 3 2 6" xfId="41370" xr:uid="{00000000-0005-0000-0000-0000C2A10000}"/>
    <cellStyle name="20% - Dekorfärg3 5 3 2 7" xfId="41371" xr:uid="{00000000-0005-0000-0000-0000C3A10000}"/>
    <cellStyle name="20% - Dekorfärg3 5 3 2_Tabell 6a K" xfId="8949" xr:uid="{00000000-0005-0000-0000-00001D230000}"/>
    <cellStyle name="20% - Dekorfärg3 5 3 3" xfId="2822" xr:uid="{00000000-0005-0000-0000-00002E0B0000}"/>
    <cellStyle name="20% - Dekorfärg3 5 3 3 2" xfId="7208" xr:uid="{00000000-0005-0000-0000-0000501C0000}"/>
    <cellStyle name="20% - Dekorfärg3 5 3 3 2 2" xfId="16093" xr:uid="{00000000-0005-0000-0000-0000053F0000}"/>
    <cellStyle name="20% - Dekorfärg3 5 3 3 2 2 2" xfId="41372" xr:uid="{00000000-0005-0000-0000-0000C4A10000}"/>
    <cellStyle name="20% - Dekorfärg3 5 3 3 2 3" xfId="33590" xr:uid="{00000000-0005-0000-0000-00005E830000}"/>
    <cellStyle name="20% - Dekorfärg3 5 3 3 2 4" xfId="41373" xr:uid="{00000000-0005-0000-0000-0000C5A10000}"/>
    <cellStyle name="20% - Dekorfärg3 5 3 3 2_Tabell 6a K" xfId="25594" xr:uid="{00000000-0005-0000-0000-000022640000}"/>
    <cellStyle name="20% - Dekorfärg3 5 3 3 3" xfId="11707" xr:uid="{00000000-0005-0000-0000-0000E32D0000}"/>
    <cellStyle name="20% - Dekorfärg3 5 3 3 3 2" xfId="41374" xr:uid="{00000000-0005-0000-0000-0000C6A10000}"/>
    <cellStyle name="20% - Dekorfärg3 5 3 3 3 2 2" xfId="41375" xr:uid="{00000000-0005-0000-0000-0000C7A10000}"/>
    <cellStyle name="20% - Dekorfärg3 5 3 3 3 3" xfId="41376" xr:uid="{00000000-0005-0000-0000-0000C8A10000}"/>
    <cellStyle name="20% - Dekorfärg3 5 3 3 4" xfId="29204" xr:uid="{00000000-0005-0000-0000-00003C720000}"/>
    <cellStyle name="20% - Dekorfärg3 5 3 3 4 2" xfId="41377" xr:uid="{00000000-0005-0000-0000-0000C9A10000}"/>
    <cellStyle name="20% - Dekorfärg3 5 3 3 5" xfId="41378" xr:uid="{00000000-0005-0000-0000-0000CAA10000}"/>
    <cellStyle name="20% - Dekorfärg3 5 3 3 6" xfId="41379" xr:uid="{00000000-0005-0000-0000-0000CBA10000}"/>
    <cellStyle name="20% - Dekorfärg3 5 3 3_Tabell 6a K" xfId="23692" xr:uid="{00000000-0005-0000-0000-0000B45C0000}"/>
    <cellStyle name="20% - Dekorfärg3 5 3 4" xfId="5015" xr:uid="{00000000-0005-0000-0000-0000BF130000}"/>
    <cellStyle name="20% - Dekorfärg3 5 3 4 2" xfId="13900" xr:uid="{00000000-0005-0000-0000-000074360000}"/>
    <cellStyle name="20% - Dekorfärg3 5 3 4 2 2" xfId="41380" xr:uid="{00000000-0005-0000-0000-0000CCA10000}"/>
    <cellStyle name="20% - Dekorfärg3 5 3 4 3" xfId="31397" xr:uid="{00000000-0005-0000-0000-0000CD7A0000}"/>
    <cellStyle name="20% - Dekorfärg3 5 3 4 4" xfId="41381" xr:uid="{00000000-0005-0000-0000-0000CDA10000}"/>
    <cellStyle name="20% - Dekorfärg3 5 3 4_Tabell 6a K" xfId="21786" xr:uid="{00000000-0005-0000-0000-000042550000}"/>
    <cellStyle name="20% - Dekorfärg3 5 3 5" xfId="9515" xr:uid="{00000000-0005-0000-0000-000053250000}"/>
    <cellStyle name="20% - Dekorfärg3 5 3 5 2" xfId="41382" xr:uid="{00000000-0005-0000-0000-0000CEA10000}"/>
    <cellStyle name="20% - Dekorfärg3 5 3 5 2 2" xfId="41383" xr:uid="{00000000-0005-0000-0000-0000CFA10000}"/>
    <cellStyle name="20% - Dekorfärg3 5 3 5 3" xfId="41384" xr:uid="{00000000-0005-0000-0000-0000D0A10000}"/>
    <cellStyle name="20% - Dekorfärg3 5 3 6" xfId="27012" xr:uid="{00000000-0005-0000-0000-0000AC690000}"/>
    <cellStyle name="20% - Dekorfärg3 5 3 6 2" xfId="41385" xr:uid="{00000000-0005-0000-0000-0000D1A10000}"/>
    <cellStyle name="20% - Dekorfärg3 5 3 7" xfId="41386" xr:uid="{00000000-0005-0000-0000-0000D2A10000}"/>
    <cellStyle name="20% - Dekorfärg3 5 3 8" xfId="41387" xr:uid="{00000000-0005-0000-0000-0000D3A10000}"/>
    <cellStyle name="20% - Dekorfärg3 5 3_Tabell 6a K" xfId="22599" xr:uid="{00000000-0005-0000-0000-00006F580000}"/>
    <cellStyle name="20% - Dekorfärg3 5 4" xfId="1054" xr:uid="{00000000-0005-0000-0000-000046040000}"/>
    <cellStyle name="20% - Dekorfärg3 5 4 2" xfId="1412" xr:uid="{00000000-0005-0000-0000-0000AC050000}"/>
    <cellStyle name="20% - Dekorfärg3 5 4 2 2" xfId="3604" xr:uid="{00000000-0005-0000-0000-00003C0E0000}"/>
    <cellStyle name="20% - Dekorfärg3 5 4 2 2 2" xfId="7990" xr:uid="{00000000-0005-0000-0000-00005E1F0000}"/>
    <cellStyle name="20% - Dekorfärg3 5 4 2 2 2 2" xfId="16875" xr:uid="{00000000-0005-0000-0000-000013420000}"/>
    <cellStyle name="20% - Dekorfärg3 5 4 2 2 2 2 2" xfId="41388" xr:uid="{00000000-0005-0000-0000-0000D4A10000}"/>
    <cellStyle name="20% - Dekorfärg3 5 4 2 2 2 3" xfId="34372" xr:uid="{00000000-0005-0000-0000-00006C860000}"/>
    <cellStyle name="20% - Dekorfärg3 5 4 2 2 2_Tabell 6a K" xfId="25350" xr:uid="{00000000-0005-0000-0000-00002E630000}"/>
    <cellStyle name="20% - Dekorfärg3 5 4 2 2 3" xfId="12489" xr:uid="{00000000-0005-0000-0000-0000F1300000}"/>
    <cellStyle name="20% - Dekorfärg3 5 4 2 2 3 2" xfId="41389" xr:uid="{00000000-0005-0000-0000-0000D5A10000}"/>
    <cellStyle name="20% - Dekorfärg3 5 4 2 2 4" xfId="29986" xr:uid="{00000000-0005-0000-0000-00004A750000}"/>
    <cellStyle name="20% - Dekorfärg3 5 4 2 2 5" xfId="41390" xr:uid="{00000000-0005-0000-0000-0000D6A10000}"/>
    <cellStyle name="20% - Dekorfärg3 5 4 2 2_Tabell 6a K" xfId="25189" xr:uid="{00000000-0005-0000-0000-00008D620000}"/>
    <cellStyle name="20% - Dekorfärg3 5 4 2 3" xfId="5797" xr:uid="{00000000-0005-0000-0000-0000CD160000}"/>
    <cellStyle name="20% - Dekorfärg3 5 4 2 3 2" xfId="14682" xr:uid="{00000000-0005-0000-0000-000082390000}"/>
    <cellStyle name="20% - Dekorfärg3 5 4 2 3 2 2" xfId="41391" xr:uid="{00000000-0005-0000-0000-0000D7A10000}"/>
    <cellStyle name="20% - Dekorfärg3 5 4 2 3 3" xfId="32179" xr:uid="{00000000-0005-0000-0000-0000DB7D0000}"/>
    <cellStyle name="20% - Dekorfärg3 5 4 2 3 4" xfId="41392" xr:uid="{00000000-0005-0000-0000-0000D8A10000}"/>
    <cellStyle name="20% - Dekorfärg3 5 4 2 3_Tabell 6a K" xfId="24455" xr:uid="{00000000-0005-0000-0000-0000AF5F0000}"/>
    <cellStyle name="20% - Dekorfärg3 5 4 2 4" xfId="10297" xr:uid="{00000000-0005-0000-0000-000061280000}"/>
    <cellStyle name="20% - Dekorfärg3 5 4 2 4 2" xfId="41393" xr:uid="{00000000-0005-0000-0000-0000D9A10000}"/>
    <cellStyle name="20% - Dekorfärg3 5 4 2 4 2 2" xfId="41394" xr:uid="{00000000-0005-0000-0000-0000DAA10000}"/>
    <cellStyle name="20% - Dekorfärg3 5 4 2 4 3" xfId="41395" xr:uid="{00000000-0005-0000-0000-0000DBA10000}"/>
    <cellStyle name="20% - Dekorfärg3 5 4 2 5" xfId="27794" xr:uid="{00000000-0005-0000-0000-0000BA6C0000}"/>
    <cellStyle name="20% - Dekorfärg3 5 4 2 5 2" xfId="41396" xr:uid="{00000000-0005-0000-0000-0000DCA10000}"/>
    <cellStyle name="20% - Dekorfärg3 5 4 2 6" xfId="41397" xr:uid="{00000000-0005-0000-0000-0000DDA10000}"/>
    <cellStyle name="20% - Dekorfärg3 5 4 2 7" xfId="41398" xr:uid="{00000000-0005-0000-0000-0000DEA10000}"/>
    <cellStyle name="20% - Dekorfärg3 5 4 2_Tabell 6a K" xfId="18772" xr:uid="{00000000-0005-0000-0000-00007C490000}"/>
    <cellStyle name="20% - Dekorfärg3 5 4 3" xfId="3246" xr:uid="{00000000-0005-0000-0000-0000D60C0000}"/>
    <cellStyle name="20% - Dekorfärg3 5 4 3 2" xfId="7632" xr:uid="{00000000-0005-0000-0000-0000F81D0000}"/>
    <cellStyle name="20% - Dekorfärg3 5 4 3 2 2" xfId="16517" xr:uid="{00000000-0005-0000-0000-0000AD400000}"/>
    <cellStyle name="20% - Dekorfärg3 5 4 3 2 2 2" xfId="41399" xr:uid="{00000000-0005-0000-0000-0000DFA10000}"/>
    <cellStyle name="20% - Dekorfärg3 5 4 3 2 3" xfId="34014" xr:uid="{00000000-0005-0000-0000-000006850000}"/>
    <cellStyle name="20% - Dekorfärg3 5 4 3 2 4" xfId="41400" xr:uid="{00000000-0005-0000-0000-0000E0A10000}"/>
    <cellStyle name="20% - Dekorfärg3 5 4 3 2_Tabell 6a K" xfId="22318" xr:uid="{00000000-0005-0000-0000-000056570000}"/>
    <cellStyle name="20% - Dekorfärg3 5 4 3 3" xfId="12131" xr:uid="{00000000-0005-0000-0000-00008B2F0000}"/>
    <cellStyle name="20% - Dekorfärg3 5 4 3 3 2" xfId="41401" xr:uid="{00000000-0005-0000-0000-0000E1A10000}"/>
    <cellStyle name="20% - Dekorfärg3 5 4 3 3 2 2" xfId="41402" xr:uid="{00000000-0005-0000-0000-0000E2A10000}"/>
    <cellStyle name="20% - Dekorfärg3 5 4 3 3 3" xfId="41403" xr:uid="{00000000-0005-0000-0000-0000E3A10000}"/>
    <cellStyle name="20% - Dekorfärg3 5 4 3 4" xfId="29628" xr:uid="{00000000-0005-0000-0000-0000E4730000}"/>
    <cellStyle name="20% - Dekorfärg3 5 4 3 4 2" xfId="41404" xr:uid="{00000000-0005-0000-0000-0000E4A10000}"/>
    <cellStyle name="20% - Dekorfärg3 5 4 3 5" xfId="41405" xr:uid="{00000000-0005-0000-0000-0000E5A10000}"/>
    <cellStyle name="20% - Dekorfärg3 5 4 3 6" xfId="41406" xr:uid="{00000000-0005-0000-0000-0000E6A10000}"/>
    <cellStyle name="20% - Dekorfärg3 5 4 3_Tabell 6a K" xfId="22833" xr:uid="{00000000-0005-0000-0000-000059590000}"/>
    <cellStyle name="20% - Dekorfärg3 5 4 4" xfId="5439" xr:uid="{00000000-0005-0000-0000-000067150000}"/>
    <cellStyle name="20% - Dekorfärg3 5 4 4 2" xfId="14324" xr:uid="{00000000-0005-0000-0000-00001C380000}"/>
    <cellStyle name="20% - Dekorfärg3 5 4 4 2 2" xfId="41407" xr:uid="{00000000-0005-0000-0000-0000E7A10000}"/>
    <cellStyle name="20% - Dekorfärg3 5 4 4 3" xfId="31821" xr:uid="{00000000-0005-0000-0000-0000757C0000}"/>
    <cellStyle name="20% - Dekorfärg3 5 4 4 4" xfId="41408" xr:uid="{00000000-0005-0000-0000-0000E8A10000}"/>
    <cellStyle name="20% - Dekorfärg3 5 4 4_Tabell 6a K" xfId="24380" xr:uid="{00000000-0005-0000-0000-0000645F0000}"/>
    <cellStyle name="20% - Dekorfärg3 5 4 5" xfId="9939" xr:uid="{00000000-0005-0000-0000-0000FB260000}"/>
    <cellStyle name="20% - Dekorfärg3 5 4 5 2" xfId="41409" xr:uid="{00000000-0005-0000-0000-0000E9A10000}"/>
    <cellStyle name="20% - Dekorfärg3 5 4 5 2 2" xfId="41410" xr:uid="{00000000-0005-0000-0000-0000EAA10000}"/>
    <cellStyle name="20% - Dekorfärg3 5 4 5 3" xfId="41411" xr:uid="{00000000-0005-0000-0000-0000EBA10000}"/>
    <cellStyle name="20% - Dekorfärg3 5 4 6" xfId="27436" xr:uid="{00000000-0005-0000-0000-0000546B0000}"/>
    <cellStyle name="20% - Dekorfärg3 5 4 6 2" xfId="41412" xr:uid="{00000000-0005-0000-0000-0000ECA10000}"/>
    <cellStyle name="20% - Dekorfärg3 5 4 7" xfId="41413" xr:uid="{00000000-0005-0000-0000-0000EDA10000}"/>
    <cellStyle name="20% - Dekorfärg3 5 4 8" xfId="41414" xr:uid="{00000000-0005-0000-0000-0000EEA10000}"/>
    <cellStyle name="20% - Dekorfärg3 5 4_Tabell 6a K" xfId="19138" xr:uid="{00000000-0005-0000-0000-0000EA4A0000}"/>
    <cellStyle name="20% - Dekorfärg3 5 5" xfId="1408" xr:uid="{00000000-0005-0000-0000-0000A8050000}"/>
    <cellStyle name="20% - Dekorfärg3 5 5 2" xfId="3600" xr:uid="{00000000-0005-0000-0000-0000380E0000}"/>
    <cellStyle name="20% - Dekorfärg3 5 5 2 2" xfId="7986" xr:uid="{00000000-0005-0000-0000-00005A1F0000}"/>
    <cellStyle name="20% - Dekorfärg3 5 5 2 2 2" xfId="16871" xr:uid="{00000000-0005-0000-0000-00000F420000}"/>
    <cellStyle name="20% - Dekorfärg3 5 5 2 2 2 2" xfId="41415" xr:uid="{00000000-0005-0000-0000-0000EFA10000}"/>
    <cellStyle name="20% - Dekorfärg3 5 5 2 2 3" xfId="34368" xr:uid="{00000000-0005-0000-0000-000068860000}"/>
    <cellStyle name="20% - Dekorfärg3 5 5 2 2_Tabell 6a K" xfId="21836" xr:uid="{00000000-0005-0000-0000-000074550000}"/>
    <cellStyle name="20% - Dekorfärg3 5 5 2 3" xfId="12485" xr:uid="{00000000-0005-0000-0000-0000ED300000}"/>
    <cellStyle name="20% - Dekorfärg3 5 5 2 3 2" xfId="41416" xr:uid="{00000000-0005-0000-0000-0000F0A10000}"/>
    <cellStyle name="20% - Dekorfärg3 5 5 2 4" xfId="29982" xr:uid="{00000000-0005-0000-0000-000046750000}"/>
    <cellStyle name="20% - Dekorfärg3 5 5 2 5" xfId="41417" xr:uid="{00000000-0005-0000-0000-0000F1A10000}"/>
    <cellStyle name="20% - Dekorfärg3 5 5 2_Tabell 6a K" xfId="21572" xr:uid="{00000000-0005-0000-0000-00006C540000}"/>
    <cellStyle name="20% - Dekorfärg3 5 5 3" xfId="5793" xr:uid="{00000000-0005-0000-0000-0000C9160000}"/>
    <cellStyle name="20% - Dekorfärg3 5 5 3 2" xfId="14678" xr:uid="{00000000-0005-0000-0000-00007E390000}"/>
    <cellStyle name="20% - Dekorfärg3 5 5 3 2 2" xfId="41418" xr:uid="{00000000-0005-0000-0000-0000F2A10000}"/>
    <cellStyle name="20% - Dekorfärg3 5 5 3 3" xfId="32175" xr:uid="{00000000-0005-0000-0000-0000D77D0000}"/>
    <cellStyle name="20% - Dekorfärg3 5 5 3 4" xfId="41419" xr:uid="{00000000-0005-0000-0000-0000F3A10000}"/>
    <cellStyle name="20% - Dekorfärg3 5 5 3_Tabell 6a K" xfId="19779" xr:uid="{00000000-0005-0000-0000-00006B4D0000}"/>
    <cellStyle name="20% - Dekorfärg3 5 5 4" xfId="10293" xr:uid="{00000000-0005-0000-0000-00005D280000}"/>
    <cellStyle name="20% - Dekorfärg3 5 5 4 2" xfId="41420" xr:uid="{00000000-0005-0000-0000-0000F4A10000}"/>
    <cellStyle name="20% - Dekorfärg3 5 5 4 2 2" xfId="41421" xr:uid="{00000000-0005-0000-0000-0000F5A10000}"/>
    <cellStyle name="20% - Dekorfärg3 5 5 4 3" xfId="41422" xr:uid="{00000000-0005-0000-0000-0000F6A10000}"/>
    <cellStyle name="20% - Dekorfärg3 5 5 5" xfId="27790" xr:uid="{00000000-0005-0000-0000-0000B66C0000}"/>
    <cellStyle name="20% - Dekorfärg3 5 5 5 2" xfId="41423" xr:uid="{00000000-0005-0000-0000-0000F7A10000}"/>
    <cellStyle name="20% - Dekorfärg3 5 5 6" xfId="41424" xr:uid="{00000000-0005-0000-0000-0000F8A10000}"/>
    <cellStyle name="20% - Dekorfärg3 5 5 7" xfId="41425" xr:uid="{00000000-0005-0000-0000-0000F9A10000}"/>
    <cellStyle name="20% - Dekorfärg3 5 5_Tabell 6a K" xfId="23210" xr:uid="{00000000-0005-0000-0000-0000D25A0000}"/>
    <cellStyle name="20% - Dekorfärg3 5 6" xfId="2398" xr:uid="{00000000-0005-0000-0000-000086090000}"/>
    <cellStyle name="20% - Dekorfärg3 5 6 2" xfId="6784" xr:uid="{00000000-0005-0000-0000-0000A81A0000}"/>
    <cellStyle name="20% - Dekorfärg3 5 6 2 2" xfId="15669" xr:uid="{00000000-0005-0000-0000-00005D3D0000}"/>
    <cellStyle name="20% - Dekorfärg3 5 6 2 2 2" xfId="41426" xr:uid="{00000000-0005-0000-0000-0000FAA10000}"/>
    <cellStyle name="20% - Dekorfärg3 5 6 2 3" xfId="33166" xr:uid="{00000000-0005-0000-0000-0000B6810000}"/>
    <cellStyle name="20% - Dekorfärg3 5 6 2 4" xfId="41427" xr:uid="{00000000-0005-0000-0000-0000FBA10000}"/>
    <cellStyle name="20% - Dekorfärg3 5 6 2_Tabell 6a K" xfId="21203" xr:uid="{00000000-0005-0000-0000-0000FB520000}"/>
    <cellStyle name="20% - Dekorfärg3 5 6 3" xfId="11283" xr:uid="{00000000-0005-0000-0000-00003B2C0000}"/>
    <cellStyle name="20% - Dekorfärg3 5 6 3 2" xfId="41428" xr:uid="{00000000-0005-0000-0000-0000FCA10000}"/>
    <cellStyle name="20% - Dekorfärg3 5 6 3 2 2" xfId="41429" xr:uid="{00000000-0005-0000-0000-0000FDA10000}"/>
    <cellStyle name="20% - Dekorfärg3 5 6 3 3" xfId="41430" xr:uid="{00000000-0005-0000-0000-0000FEA10000}"/>
    <cellStyle name="20% - Dekorfärg3 5 6 4" xfId="28780" xr:uid="{00000000-0005-0000-0000-000094700000}"/>
    <cellStyle name="20% - Dekorfärg3 5 6 4 2" xfId="41431" xr:uid="{00000000-0005-0000-0000-0000FFA10000}"/>
    <cellStyle name="20% - Dekorfärg3 5 6 5" xfId="41432" xr:uid="{00000000-0005-0000-0000-000000A20000}"/>
    <cellStyle name="20% - Dekorfärg3 5 6 6" xfId="41433" xr:uid="{00000000-0005-0000-0000-000001A20000}"/>
    <cellStyle name="20% - Dekorfärg3 5 6_Tabell 6a K" xfId="17960" xr:uid="{00000000-0005-0000-0000-000050460000}"/>
    <cellStyle name="20% - Dekorfärg3 5 7" xfId="4591" xr:uid="{00000000-0005-0000-0000-000017120000}"/>
    <cellStyle name="20% - Dekorfärg3 5 7 2" xfId="13476" xr:uid="{00000000-0005-0000-0000-0000CC340000}"/>
    <cellStyle name="20% - Dekorfärg3 5 7 2 2" xfId="41434" xr:uid="{00000000-0005-0000-0000-000002A20000}"/>
    <cellStyle name="20% - Dekorfärg3 5 7 3" xfId="30973" xr:uid="{00000000-0005-0000-0000-000025790000}"/>
    <cellStyle name="20% - Dekorfärg3 5 7 4" xfId="41435" xr:uid="{00000000-0005-0000-0000-000003A20000}"/>
    <cellStyle name="20% - Dekorfärg3 5 7_Tabell 6a K" xfId="18372" xr:uid="{00000000-0005-0000-0000-0000EC470000}"/>
    <cellStyle name="20% - Dekorfärg3 5 8" xfId="9091" xr:uid="{00000000-0005-0000-0000-0000AB230000}"/>
    <cellStyle name="20% - Dekorfärg3 5 8 2" xfId="41436" xr:uid="{00000000-0005-0000-0000-000004A20000}"/>
    <cellStyle name="20% - Dekorfärg3 5 8 2 2" xfId="41437" xr:uid="{00000000-0005-0000-0000-000005A20000}"/>
    <cellStyle name="20% - Dekorfärg3 5 8 3" xfId="41438" xr:uid="{00000000-0005-0000-0000-000006A20000}"/>
    <cellStyle name="20% - Dekorfärg3 5 9" xfId="26588" xr:uid="{00000000-0005-0000-0000-000004680000}"/>
    <cellStyle name="20% - Dekorfärg3 5 9 2" xfId="41439" xr:uid="{00000000-0005-0000-0000-000007A20000}"/>
    <cellStyle name="20% - Dekorfärg3 5_Tabell 6a K" xfId="21302" xr:uid="{00000000-0005-0000-0000-00005E530000}"/>
    <cellStyle name="20% - Dekorfärg3 6" xfId="318" xr:uid="{00000000-0005-0000-0000-000066010000}"/>
    <cellStyle name="20% - Dekorfärg3 6 10" xfId="41440" xr:uid="{00000000-0005-0000-0000-000008A20000}"/>
    <cellStyle name="20% - Dekorfärg3 6 2" xfId="742" xr:uid="{00000000-0005-0000-0000-00000E030000}"/>
    <cellStyle name="20% - Dekorfärg3 6 2 2" xfId="1414" xr:uid="{00000000-0005-0000-0000-0000AE050000}"/>
    <cellStyle name="20% - Dekorfärg3 6 2 2 2" xfId="3606" xr:uid="{00000000-0005-0000-0000-00003E0E0000}"/>
    <cellStyle name="20% - Dekorfärg3 6 2 2 2 2" xfId="7992" xr:uid="{00000000-0005-0000-0000-0000601F0000}"/>
    <cellStyle name="20% - Dekorfärg3 6 2 2 2 2 2" xfId="16877" xr:uid="{00000000-0005-0000-0000-000015420000}"/>
    <cellStyle name="20% - Dekorfärg3 6 2 2 2 2 2 2" xfId="41441" xr:uid="{00000000-0005-0000-0000-000009A20000}"/>
    <cellStyle name="20% - Dekorfärg3 6 2 2 2 2 3" xfId="34374" xr:uid="{00000000-0005-0000-0000-00006E860000}"/>
    <cellStyle name="20% - Dekorfärg3 6 2 2 2 2_Tabell 6a K" xfId="25041" xr:uid="{00000000-0005-0000-0000-0000F9610000}"/>
    <cellStyle name="20% - Dekorfärg3 6 2 2 2 3" xfId="12491" xr:uid="{00000000-0005-0000-0000-0000F3300000}"/>
    <cellStyle name="20% - Dekorfärg3 6 2 2 2 3 2" xfId="41442" xr:uid="{00000000-0005-0000-0000-00000AA20000}"/>
    <cellStyle name="20% - Dekorfärg3 6 2 2 2 4" xfId="29988" xr:uid="{00000000-0005-0000-0000-00004C750000}"/>
    <cellStyle name="20% - Dekorfärg3 6 2 2 2 5" xfId="41443" xr:uid="{00000000-0005-0000-0000-00000BA20000}"/>
    <cellStyle name="20% - Dekorfärg3 6 2 2 2_Tabell 6a K" xfId="26179" xr:uid="{00000000-0005-0000-0000-00006B660000}"/>
    <cellStyle name="20% - Dekorfärg3 6 2 2 3" xfId="5799" xr:uid="{00000000-0005-0000-0000-0000CF160000}"/>
    <cellStyle name="20% - Dekorfärg3 6 2 2 3 2" xfId="14684" xr:uid="{00000000-0005-0000-0000-000084390000}"/>
    <cellStyle name="20% - Dekorfärg3 6 2 2 3 2 2" xfId="41444" xr:uid="{00000000-0005-0000-0000-00000CA20000}"/>
    <cellStyle name="20% - Dekorfärg3 6 2 2 3 3" xfId="32181" xr:uid="{00000000-0005-0000-0000-0000DD7D0000}"/>
    <cellStyle name="20% - Dekorfärg3 6 2 2 3 4" xfId="41445" xr:uid="{00000000-0005-0000-0000-00000DA20000}"/>
    <cellStyle name="20% - Dekorfärg3 6 2 2 3_Tabell 6a K" xfId="20215" xr:uid="{00000000-0005-0000-0000-00001F4F0000}"/>
    <cellStyle name="20% - Dekorfärg3 6 2 2 4" xfId="10299" xr:uid="{00000000-0005-0000-0000-000063280000}"/>
    <cellStyle name="20% - Dekorfärg3 6 2 2 4 2" xfId="41446" xr:uid="{00000000-0005-0000-0000-00000EA20000}"/>
    <cellStyle name="20% - Dekorfärg3 6 2 2 4 2 2" xfId="41447" xr:uid="{00000000-0005-0000-0000-00000FA20000}"/>
    <cellStyle name="20% - Dekorfärg3 6 2 2 4 3" xfId="41448" xr:uid="{00000000-0005-0000-0000-000010A20000}"/>
    <cellStyle name="20% - Dekorfärg3 6 2 2 5" xfId="27796" xr:uid="{00000000-0005-0000-0000-0000BC6C0000}"/>
    <cellStyle name="20% - Dekorfärg3 6 2 2 5 2" xfId="41449" xr:uid="{00000000-0005-0000-0000-000011A20000}"/>
    <cellStyle name="20% - Dekorfärg3 6 2 2 6" xfId="41450" xr:uid="{00000000-0005-0000-0000-000012A20000}"/>
    <cellStyle name="20% - Dekorfärg3 6 2 2 7" xfId="41451" xr:uid="{00000000-0005-0000-0000-000013A20000}"/>
    <cellStyle name="20% - Dekorfärg3 6 2 2_Tabell 6a K" xfId="25913" xr:uid="{00000000-0005-0000-0000-000061650000}"/>
    <cellStyle name="20% - Dekorfärg3 6 2 3" xfId="2934" xr:uid="{00000000-0005-0000-0000-00009E0B0000}"/>
    <cellStyle name="20% - Dekorfärg3 6 2 3 2" xfId="7320" xr:uid="{00000000-0005-0000-0000-0000C01C0000}"/>
    <cellStyle name="20% - Dekorfärg3 6 2 3 2 2" xfId="16205" xr:uid="{00000000-0005-0000-0000-0000753F0000}"/>
    <cellStyle name="20% - Dekorfärg3 6 2 3 2 2 2" xfId="41452" xr:uid="{00000000-0005-0000-0000-000014A20000}"/>
    <cellStyle name="20% - Dekorfärg3 6 2 3 2 3" xfId="33702" xr:uid="{00000000-0005-0000-0000-0000CE830000}"/>
    <cellStyle name="20% - Dekorfärg3 6 2 3 2 4" xfId="41453" xr:uid="{00000000-0005-0000-0000-000015A20000}"/>
    <cellStyle name="20% - Dekorfärg3 6 2 3 2_Tabell 6a K" xfId="22950" xr:uid="{00000000-0005-0000-0000-0000CE590000}"/>
    <cellStyle name="20% - Dekorfärg3 6 2 3 3" xfId="11819" xr:uid="{00000000-0005-0000-0000-0000532E0000}"/>
    <cellStyle name="20% - Dekorfärg3 6 2 3 3 2" xfId="41454" xr:uid="{00000000-0005-0000-0000-000016A20000}"/>
    <cellStyle name="20% - Dekorfärg3 6 2 3 3 2 2" xfId="41455" xr:uid="{00000000-0005-0000-0000-000017A20000}"/>
    <cellStyle name="20% - Dekorfärg3 6 2 3 3 3" xfId="41456" xr:uid="{00000000-0005-0000-0000-000018A20000}"/>
    <cellStyle name="20% - Dekorfärg3 6 2 3 4" xfId="29316" xr:uid="{00000000-0005-0000-0000-0000AC720000}"/>
    <cellStyle name="20% - Dekorfärg3 6 2 3 4 2" xfId="41457" xr:uid="{00000000-0005-0000-0000-000019A20000}"/>
    <cellStyle name="20% - Dekorfärg3 6 2 3 5" xfId="41458" xr:uid="{00000000-0005-0000-0000-00001AA20000}"/>
    <cellStyle name="20% - Dekorfärg3 6 2 3 6" xfId="41459" xr:uid="{00000000-0005-0000-0000-00001BA20000}"/>
    <cellStyle name="20% - Dekorfärg3 6 2 3_Tabell 6a K" xfId="18704" xr:uid="{00000000-0005-0000-0000-000038490000}"/>
    <cellStyle name="20% - Dekorfärg3 6 2 4" xfId="5127" xr:uid="{00000000-0005-0000-0000-00002F140000}"/>
    <cellStyle name="20% - Dekorfärg3 6 2 4 2" xfId="14012" xr:uid="{00000000-0005-0000-0000-0000E4360000}"/>
    <cellStyle name="20% - Dekorfärg3 6 2 4 2 2" xfId="41460" xr:uid="{00000000-0005-0000-0000-00001CA20000}"/>
    <cellStyle name="20% - Dekorfärg3 6 2 4 3" xfId="31509" xr:uid="{00000000-0005-0000-0000-00003D7B0000}"/>
    <cellStyle name="20% - Dekorfärg3 6 2 4 4" xfId="41461" xr:uid="{00000000-0005-0000-0000-00001DA20000}"/>
    <cellStyle name="20% - Dekorfärg3 6 2 4_Tabell 6a K" xfId="18399" xr:uid="{00000000-0005-0000-0000-000007480000}"/>
    <cellStyle name="20% - Dekorfärg3 6 2 5" xfId="9627" xr:uid="{00000000-0005-0000-0000-0000C3250000}"/>
    <cellStyle name="20% - Dekorfärg3 6 2 5 2" xfId="41462" xr:uid="{00000000-0005-0000-0000-00001EA20000}"/>
    <cellStyle name="20% - Dekorfärg3 6 2 5 2 2" xfId="41463" xr:uid="{00000000-0005-0000-0000-00001FA20000}"/>
    <cellStyle name="20% - Dekorfärg3 6 2 5 3" xfId="41464" xr:uid="{00000000-0005-0000-0000-000020A20000}"/>
    <cellStyle name="20% - Dekorfärg3 6 2 6" xfId="27124" xr:uid="{00000000-0005-0000-0000-00001C6A0000}"/>
    <cellStyle name="20% - Dekorfärg3 6 2 6 2" xfId="41465" xr:uid="{00000000-0005-0000-0000-000021A20000}"/>
    <cellStyle name="20% - Dekorfärg3 6 2 7" xfId="41466" xr:uid="{00000000-0005-0000-0000-000022A20000}"/>
    <cellStyle name="20% - Dekorfärg3 6 2 8" xfId="41467" xr:uid="{00000000-0005-0000-0000-000023A20000}"/>
    <cellStyle name="20% - Dekorfärg3 6 2_Tabell 6a K" xfId="20523" xr:uid="{00000000-0005-0000-0000-000053500000}"/>
    <cellStyle name="20% - Dekorfärg3 6 3" xfId="1413" xr:uid="{00000000-0005-0000-0000-0000AD050000}"/>
    <cellStyle name="20% - Dekorfärg3 6 3 2" xfId="3605" xr:uid="{00000000-0005-0000-0000-00003D0E0000}"/>
    <cellStyle name="20% - Dekorfärg3 6 3 2 2" xfId="7991" xr:uid="{00000000-0005-0000-0000-00005F1F0000}"/>
    <cellStyle name="20% - Dekorfärg3 6 3 2 2 2" xfId="16876" xr:uid="{00000000-0005-0000-0000-000014420000}"/>
    <cellStyle name="20% - Dekorfärg3 6 3 2 2 2 2" xfId="41468" xr:uid="{00000000-0005-0000-0000-000024A20000}"/>
    <cellStyle name="20% - Dekorfärg3 6 3 2 2 3" xfId="34373" xr:uid="{00000000-0005-0000-0000-00006D860000}"/>
    <cellStyle name="20% - Dekorfärg3 6 3 2 2_Tabell 6a K" xfId="21010" xr:uid="{00000000-0005-0000-0000-00003A520000}"/>
    <cellStyle name="20% - Dekorfärg3 6 3 2 3" xfId="12490" xr:uid="{00000000-0005-0000-0000-0000F2300000}"/>
    <cellStyle name="20% - Dekorfärg3 6 3 2 3 2" xfId="41469" xr:uid="{00000000-0005-0000-0000-000025A20000}"/>
    <cellStyle name="20% - Dekorfärg3 6 3 2 4" xfId="29987" xr:uid="{00000000-0005-0000-0000-00004B750000}"/>
    <cellStyle name="20% - Dekorfärg3 6 3 2 5" xfId="41470" xr:uid="{00000000-0005-0000-0000-000026A20000}"/>
    <cellStyle name="20% - Dekorfärg3 6 3 2_Tabell 6a K" xfId="20849" xr:uid="{00000000-0005-0000-0000-000099510000}"/>
    <cellStyle name="20% - Dekorfärg3 6 3 3" xfId="5798" xr:uid="{00000000-0005-0000-0000-0000CE160000}"/>
    <cellStyle name="20% - Dekorfärg3 6 3 3 2" xfId="14683" xr:uid="{00000000-0005-0000-0000-000083390000}"/>
    <cellStyle name="20% - Dekorfärg3 6 3 3 2 2" xfId="41471" xr:uid="{00000000-0005-0000-0000-000027A20000}"/>
    <cellStyle name="20% - Dekorfärg3 6 3 3 3" xfId="32180" xr:uid="{00000000-0005-0000-0000-0000DC7D0000}"/>
    <cellStyle name="20% - Dekorfärg3 6 3 3 4" xfId="41472" xr:uid="{00000000-0005-0000-0000-000028A20000}"/>
    <cellStyle name="20% - Dekorfärg3 6 3 3_Tabell 6a K" xfId="23613" xr:uid="{00000000-0005-0000-0000-0000655C0000}"/>
    <cellStyle name="20% - Dekorfärg3 6 3 4" xfId="10298" xr:uid="{00000000-0005-0000-0000-000062280000}"/>
    <cellStyle name="20% - Dekorfärg3 6 3 4 2" xfId="41473" xr:uid="{00000000-0005-0000-0000-000029A20000}"/>
    <cellStyle name="20% - Dekorfärg3 6 3 4 2 2" xfId="41474" xr:uid="{00000000-0005-0000-0000-00002AA20000}"/>
    <cellStyle name="20% - Dekorfärg3 6 3 4 3" xfId="41475" xr:uid="{00000000-0005-0000-0000-00002BA20000}"/>
    <cellStyle name="20% - Dekorfärg3 6 3 5" xfId="27795" xr:uid="{00000000-0005-0000-0000-0000BB6C0000}"/>
    <cellStyle name="20% - Dekorfärg3 6 3 5 2" xfId="41476" xr:uid="{00000000-0005-0000-0000-00002CA20000}"/>
    <cellStyle name="20% - Dekorfärg3 6 3 6" xfId="41477" xr:uid="{00000000-0005-0000-0000-00002DA20000}"/>
    <cellStyle name="20% - Dekorfärg3 6 3 7" xfId="41478" xr:uid="{00000000-0005-0000-0000-00002EA20000}"/>
    <cellStyle name="20% - Dekorfärg3 6 3_Tabell 6a K" xfId="22692" xr:uid="{00000000-0005-0000-0000-0000CC580000}"/>
    <cellStyle name="20% - Dekorfärg3 6 4" xfId="2510" xr:uid="{00000000-0005-0000-0000-0000F6090000}"/>
    <cellStyle name="20% - Dekorfärg3 6 4 2" xfId="6896" xr:uid="{00000000-0005-0000-0000-0000181B0000}"/>
    <cellStyle name="20% - Dekorfärg3 6 4 2 2" xfId="15781" xr:uid="{00000000-0005-0000-0000-0000CD3D0000}"/>
    <cellStyle name="20% - Dekorfärg3 6 4 2 2 2" xfId="41479" xr:uid="{00000000-0005-0000-0000-00002FA20000}"/>
    <cellStyle name="20% - Dekorfärg3 6 4 2 3" xfId="33278" xr:uid="{00000000-0005-0000-0000-000026820000}"/>
    <cellStyle name="20% - Dekorfärg3 6 4 2 4" xfId="41480" xr:uid="{00000000-0005-0000-0000-000030A20000}"/>
    <cellStyle name="20% - Dekorfärg3 6 4 2_Tabell 6a K" xfId="19538" xr:uid="{00000000-0005-0000-0000-00007A4C0000}"/>
    <cellStyle name="20% - Dekorfärg3 6 4 3" xfId="11395" xr:uid="{00000000-0005-0000-0000-0000AB2C0000}"/>
    <cellStyle name="20% - Dekorfärg3 6 4 3 2" xfId="41481" xr:uid="{00000000-0005-0000-0000-000031A20000}"/>
    <cellStyle name="20% - Dekorfärg3 6 4 3 2 2" xfId="41482" xr:uid="{00000000-0005-0000-0000-000032A20000}"/>
    <cellStyle name="20% - Dekorfärg3 6 4 3 3" xfId="41483" xr:uid="{00000000-0005-0000-0000-000033A20000}"/>
    <cellStyle name="20% - Dekorfärg3 6 4 4" xfId="28892" xr:uid="{00000000-0005-0000-0000-000004710000}"/>
    <cellStyle name="20% - Dekorfärg3 6 4 4 2" xfId="41484" xr:uid="{00000000-0005-0000-0000-000034A20000}"/>
    <cellStyle name="20% - Dekorfärg3 6 4 5" xfId="41485" xr:uid="{00000000-0005-0000-0000-000035A20000}"/>
    <cellStyle name="20% - Dekorfärg3 6 4 6" xfId="41486" xr:uid="{00000000-0005-0000-0000-000036A20000}"/>
    <cellStyle name="20% - Dekorfärg3 6 4_Tabell 6a K" xfId="25513" xr:uid="{00000000-0005-0000-0000-0000D1630000}"/>
    <cellStyle name="20% - Dekorfärg3 6 5" xfId="4703" xr:uid="{00000000-0005-0000-0000-000087120000}"/>
    <cellStyle name="20% - Dekorfärg3 6 5 2" xfId="13588" xr:uid="{00000000-0005-0000-0000-00003C350000}"/>
    <cellStyle name="20% - Dekorfärg3 6 5 2 2" xfId="41487" xr:uid="{00000000-0005-0000-0000-000037A20000}"/>
    <cellStyle name="20% - Dekorfärg3 6 5 3" xfId="31085" xr:uid="{00000000-0005-0000-0000-000095790000}"/>
    <cellStyle name="20% - Dekorfärg3 6 5 4" xfId="41488" xr:uid="{00000000-0005-0000-0000-000038A20000}"/>
    <cellStyle name="20% - Dekorfärg3 6 5_Tabell 6a K" xfId="17977" xr:uid="{00000000-0005-0000-0000-000061460000}"/>
    <cellStyle name="20% - Dekorfärg3 6 6" xfId="9203" xr:uid="{00000000-0005-0000-0000-00001B240000}"/>
    <cellStyle name="20% - Dekorfärg3 6 6 2" xfId="41489" xr:uid="{00000000-0005-0000-0000-000039A20000}"/>
    <cellStyle name="20% - Dekorfärg3 6 6 2 2" xfId="41490" xr:uid="{00000000-0005-0000-0000-00003AA20000}"/>
    <cellStyle name="20% - Dekorfärg3 6 6 3" xfId="41491" xr:uid="{00000000-0005-0000-0000-00003BA20000}"/>
    <cellStyle name="20% - Dekorfärg3 6 7" xfId="26700" xr:uid="{00000000-0005-0000-0000-000074680000}"/>
    <cellStyle name="20% - Dekorfärg3 6 7 2" xfId="41492" xr:uid="{00000000-0005-0000-0000-00003CA20000}"/>
    <cellStyle name="20% - Dekorfärg3 6 8" xfId="41493" xr:uid="{00000000-0005-0000-0000-00003DA20000}"/>
    <cellStyle name="20% - Dekorfärg3 6 9" xfId="41494" xr:uid="{00000000-0005-0000-0000-00003EA20000}"/>
    <cellStyle name="20% - Dekorfärg3 6_Tabell 6a K" xfId="22207" xr:uid="{00000000-0005-0000-0000-0000E7560000}"/>
    <cellStyle name="20% - Dekorfärg3 7" xfId="530" xr:uid="{00000000-0005-0000-0000-00003A020000}"/>
    <cellStyle name="20% - Dekorfärg3 7 2" xfId="1415" xr:uid="{00000000-0005-0000-0000-0000AF050000}"/>
    <cellStyle name="20% - Dekorfärg3 7 2 2" xfId="3607" xr:uid="{00000000-0005-0000-0000-00003F0E0000}"/>
    <cellStyle name="20% - Dekorfärg3 7 2 2 2" xfId="7993" xr:uid="{00000000-0005-0000-0000-0000611F0000}"/>
    <cellStyle name="20% - Dekorfärg3 7 2 2 2 2" xfId="16878" xr:uid="{00000000-0005-0000-0000-000016420000}"/>
    <cellStyle name="20% - Dekorfärg3 7 2 2 2 2 2" xfId="41495" xr:uid="{00000000-0005-0000-0000-00003FA20000}"/>
    <cellStyle name="20% - Dekorfärg3 7 2 2 2 3" xfId="34375" xr:uid="{00000000-0005-0000-0000-00006F860000}"/>
    <cellStyle name="20% - Dekorfärg3 7 2 2 2_Tabell 6a K" xfId="24147" xr:uid="{00000000-0005-0000-0000-00007B5E0000}"/>
    <cellStyle name="20% - Dekorfärg3 7 2 2 3" xfId="12492" xr:uid="{00000000-0005-0000-0000-0000F4300000}"/>
    <cellStyle name="20% - Dekorfärg3 7 2 2 3 2" xfId="41496" xr:uid="{00000000-0005-0000-0000-000040A20000}"/>
    <cellStyle name="20% - Dekorfärg3 7 2 2 4" xfId="29989" xr:uid="{00000000-0005-0000-0000-00004D750000}"/>
    <cellStyle name="20% - Dekorfärg3 7 2 2 5" xfId="41497" xr:uid="{00000000-0005-0000-0000-000041A20000}"/>
    <cellStyle name="20% - Dekorfärg3 7 2 2_Tabell 6a K" xfId="24009" xr:uid="{00000000-0005-0000-0000-0000F15D0000}"/>
    <cellStyle name="20% - Dekorfärg3 7 2 3" xfId="5800" xr:uid="{00000000-0005-0000-0000-0000D0160000}"/>
    <cellStyle name="20% - Dekorfärg3 7 2 3 2" xfId="14685" xr:uid="{00000000-0005-0000-0000-000085390000}"/>
    <cellStyle name="20% - Dekorfärg3 7 2 3 2 2" xfId="41498" xr:uid="{00000000-0005-0000-0000-000042A20000}"/>
    <cellStyle name="20% - Dekorfärg3 7 2 3 3" xfId="32182" xr:uid="{00000000-0005-0000-0000-0000DE7D0000}"/>
    <cellStyle name="20% - Dekorfärg3 7 2 3 4" xfId="41499" xr:uid="{00000000-0005-0000-0000-000043A20000}"/>
    <cellStyle name="20% - Dekorfärg3 7 2 3_Tabell 6a K" xfId="24193" xr:uid="{00000000-0005-0000-0000-0000A95E0000}"/>
    <cellStyle name="20% - Dekorfärg3 7 2 4" xfId="10300" xr:uid="{00000000-0005-0000-0000-000064280000}"/>
    <cellStyle name="20% - Dekorfärg3 7 2 4 2" xfId="41500" xr:uid="{00000000-0005-0000-0000-000044A20000}"/>
    <cellStyle name="20% - Dekorfärg3 7 2 4 2 2" xfId="41501" xr:uid="{00000000-0005-0000-0000-000045A20000}"/>
    <cellStyle name="20% - Dekorfärg3 7 2 4 3" xfId="41502" xr:uid="{00000000-0005-0000-0000-000046A20000}"/>
    <cellStyle name="20% - Dekorfärg3 7 2 5" xfId="27797" xr:uid="{00000000-0005-0000-0000-0000BD6C0000}"/>
    <cellStyle name="20% - Dekorfärg3 7 2 5 2" xfId="41503" xr:uid="{00000000-0005-0000-0000-000047A20000}"/>
    <cellStyle name="20% - Dekorfärg3 7 2 6" xfId="41504" xr:uid="{00000000-0005-0000-0000-000048A20000}"/>
    <cellStyle name="20% - Dekorfärg3 7 2 7" xfId="41505" xr:uid="{00000000-0005-0000-0000-000049A20000}"/>
    <cellStyle name="20% - Dekorfärg3 7 2_Tabell 6a K" xfId="23743" xr:uid="{00000000-0005-0000-0000-0000E75C0000}"/>
    <cellStyle name="20% - Dekorfärg3 7 3" xfId="2722" xr:uid="{00000000-0005-0000-0000-0000CA0A0000}"/>
    <cellStyle name="20% - Dekorfärg3 7 3 2" xfId="7108" xr:uid="{00000000-0005-0000-0000-0000EC1B0000}"/>
    <cellStyle name="20% - Dekorfärg3 7 3 2 2" xfId="15993" xr:uid="{00000000-0005-0000-0000-0000A13E0000}"/>
    <cellStyle name="20% - Dekorfärg3 7 3 2 2 2" xfId="41506" xr:uid="{00000000-0005-0000-0000-00004AA20000}"/>
    <cellStyle name="20% - Dekorfärg3 7 3 2 3" xfId="33490" xr:uid="{00000000-0005-0000-0000-0000FA820000}"/>
    <cellStyle name="20% - Dekorfärg3 7 3 2 4" xfId="41507" xr:uid="{00000000-0005-0000-0000-00004BA20000}"/>
    <cellStyle name="20% - Dekorfärg3 7 3 2_Tabell 6a K" xfId="23700" xr:uid="{00000000-0005-0000-0000-0000BC5C0000}"/>
    <cellStyle name="20% - Dekorfärg3 7 3 3" xfId="11607" xr:uid="{00000000-0005-0000-0000-00007F2D0000}"/>
    <cellStyle name="20% - Dekorfärg3 7 3 3 2" xfId="41508" xr:uid="{00000000-0005-0000-0000-00004CA20000}"/>
    <cellStyle name="20% - Dekorfärg3 7 3 3 2 2" xfId="41509" xr:uid="{00000000-0005-0000-0000-00004DA20000}"/>
    <cellStyle name="20% - Dekorfärg3 7 3 3 3" xfId="41510" xr:uid="{00000000-0005-0000-0000-00004EA20000}"/>
    <cellStyle name="20% - Dekorfärg3 7 3 4" xfId="29104" xr:uid="{00000000-0005-0000-0000-0000D8710000}"/>
    <cellStyle name="20% - Dekorfärg3 7 3 4 2" xfId="41511" xr:uid="{00000000-0005-0000-0000-00004FA20000}"/>
    <cellStyle name="20% - Dekorfärg3 7 3 5" xfId="41512" xr:uid="{00000000-0005-0000-0000-000050A20000}"/>
    <cellStyle name="20% - Dekorfärg3 7 3 6" xfId="41513" xr:uid="{00000000-0005-0000-0000-000051A20000}"/>
    <cellStyle name="20% - Dekorfärg3 7 3_Tabell 6a K" xfId="26389" xr:uid="{00000000-0005-0000-0000-00003D670000}"/>
    <cellStyle name="20% - Dekorfärg3 7 4" xfId="4915" xr:uid="{00000000-0005-0000-0000-00005B130000}"/>
    <cellStyle name="20% - Dekorfärg3 7 4 2" xfId="13800" xr:uid="{00000000-0005-0000-0000-000010360000}"/>
    <cellStyle name="20% - Dekorfärg3 7 4 2 2" xfId="41514" xr:uid="{00000000-0005-0000-0000-000052A20000}"/>
    <cellStyle name="20% - Dekorfärg3 7 4 3" xfId="31297" xr:uid="{00000000-0005-0000-0000-0000697A0000}"/>
    <cellStyle name="20% - Dekorfärg3 7 4 4" xfId="41515" xr:uid="{00000000-0005-0000-0000-000053A20000}"/>
    <cellStyle name="20% - Dekorfärg3 7 4_Tabell 6a K" xfId="23433" xr:uid="{00000000-0005-0000-0000-0000B15B0000}"/>
    <cellStyle name="20% - Dekorfärg3 7 5" xfId="9415" xr:uid="{00000000-0005-0000-0000-0000EF240000}"/>
    <cellStyle name="20% - Dekorfärg3 7 5 2" xfId="41516" xr:uid="{00000000-0005-0000-0000-000054A20000}"/>
    <cellStyle name="20% - Dekorfärg3 7 5 2 2" xfId="41517" xr:uid="{00000000-0005-0000-0000-000055A20000}"/>
    <cellStyle name="20% - Dekorfärg3 7 5 3" xfId="41518" xr:uid="{00000000-0005-0000-0000-000056A20000}"/>
    <cellStyle name="20% - Dekorfärg3 7 6" xfId="26912" xr:uid="{00000000-0005-0000-0000-000048690000}"/>
    <cellStyle name="20% - Dekorfärg3 7 6 2" xfId="41519" xr:uid="{00000000-0005-0000-0000-000057A20000}"/>
    <cellStyle name="20% - Dekorfärg3 7 7" xfId="41520" xr:uid="{00000000-0005-0000-0000-000058A20000}"/>
    <cellStyle name="20% - Dekorfärg3 7 8" xfId="41521" xr:uid="{00000000-0005-0000-0000-000059A20000}"/>
    <cellStyle name="20% - Dekorfärg3 7_Tabell 6a K" xfId="24863" xr:uid="{00000000-0005-0000-0000-000047610000}"/>
    <cellStyle name="20% - Dekorfärg3 8" xfId="954" xr:uid="{00000000-0005-0000-0000-0000E2030000}"/>
    <cellStyle name="20% - Dekorfärg3 8 2" xfId="1416" xr:uid="{00000000-0005-0000-0000-0000B0050000}"/>
    <cellStyle name="20% - Dekorfärg3 8 2 2" xfId="3608" xr:uid="{00000000-0005-0000-0000-0000400E0000}"/>
    <cellStyle name="20% - Dekorfärg3 8 2 2 2" xfId="7994" xr:uid="{00000000-0005-0000-0000-0000621F0000}"/>
    <cellStyle name="20% - Dekorfärg3 8 2 2 2 2" xfId="16879" xr:uid="{00000000-0005-0000-0000-000017420000}"/>
    <cellStyle name="20% - Dekorfärg3 8 2 2 2 2 2" xfId="41522" xr:uid="{00000000-0005-0000-0000-00005AA20000}"/>
    <cellStyle name="20% - Dekorfärg3 8 2 2 2 3" xfId="34376" xr:uid="{00000000-0005-0000-0000-000070860000}"/>
    <cellStyle name="20% - Dekorfärg3 8 2 2 2_Tabell 6a K" xfId="23739" xr:uid="{00000000-0005-0000-0000-0000E35C0000}"/>
    <cellStyle name="20% - Dekorfärg3 8 2 2 3" xfId="12493" xr:uid="{00000000-0005-0000-0000-0000F5300000}"/>
    <cellStyle name="20% - Dekorfärg3 8 2 2 3 2" xfId="41523" xr:uid="{00000000-0005-0000-0000-00005BA20000}"/>
    <cellStyle name="20% - Dekorfärg3 8 2 2 4" xfId="29990" xr:uid="{00000000-0005-0000-0000-00004E750000}"/>
    <cellStyle name="20% - Dekorfärg3 8 2 2 5" xfId="41524" xr:uid="{00000000-0005-0000-0000-00005CA20000}"/>
    <cellStyle name="20% - Dekorfärg3 8 2 2_Tabell 6a K" xfId="20944" xr:uid="{00000000-0005-0000-0000-0000F8510000}"/>
    <cellStyle name="20% - Dekorfärg3 8 2 3" xfId="5801" xr:uid="{00000000-0005-0000-0000-0000D1160000}"/>
    <cellStyle name="20% - Dekorfärg3 8 2 3 2" xfId="14686" xr:uid="{00000000-0005-0000-0000-000086390000}"/>
    <cellStyle name="20% - Dekorfärg3 8 2 3 2 2" xfId="41525" xr:uid="{00000000-0005-0000-0000-00005DA20000}"/>
    <cellStyle name="20% - Dekorfärg3 8 2 3 3" xfId="32183" xr:uid="{00000000-0005-0000-0000-0000DF7D0000}"/>
    <cellStyle name="20% - Dekorfärg3 8 2 3 4" xfId="41526" xr:uid="{00000000-0005-0000-0000-00005EA20000}"/>
    <cellStyle name="20% - Dekorfärg3 8 2 3_Tabell 6a K" xfId="24270" xr:uid="{00000000-0005-0000-0000-0000F65E0000}"/>
    <cellStyle name="20% - Dekorfärg3 8 2 4" xfId="10301" xr:uid="{00000000-0005-0000-0000-000065280000}"/>
    <cellStyle name="20% - Dekorfärg3 8 2 4 2" xfId="41527" xr:uid="{00000000-0005-0000-0000-00005FA20000}"/>
    <cellStyle name="20% - Dekorfärg3 8 2 4 2 2" xfId="41528" xr:uid="{00000000-0005-0000-0000-000060A20000}"/>
    <cellStyle name="20% - Dekorfärg3 8 2 4 3" xfId="41529" xr:uid="{00000000-0005-0000-0000-000061A20000}"/>
    <cellStyle name="20% - Dekorfärg3 8 2 5" xfId="27798" xr:uid="{00000000-0005-0000-0000-0000BE6C0000}"/>
    <cellStyle name="20% - Dekorfärg3 8 2 5 2" xfId="41530" xr:uid="{00000000-0005-0000-0000-000062A20000}"/>
    <cellStyle name="20% - Dekorfärg3 8 2 6" xfId="41531" xr:uid="{00000000-0005-0000-0000-000063A20000}"/>
    <cellStyle name="20% - Dekorfärg3 8 2 7" xfId="41532" xr:uid="{00000000-0005-0000-0000-000064A20000}"/>
    <cellStyle name="20% - Dekorfärg3 8 2_Tabell 6a K" xfId="24909" xr:uid="{00000000-0005-0000-0000-000075610000}"/>
    <cellStyle name="20% - Dekorfärg3 8 3" xfId="3146" xr:uid="{00000000-0005-0000-0000-0000720C0000}"/>
    <cellStyle name="20% - Dekorfärg3 8 3 2" xfId="7532" xr:uid="{00000000-0005-0000-0000-0000941D0000}"/>
    <cellStyle name="20% - Dekorfärg3 8 3 2 2" xfId="16417" xr:uid="{00000000-0005-0000-0000-000049400000}"/>
    <cellStyle name="20% - Dekorfärg3 8 3 2 2 2" xfId="41533" xr:uid="{00000000-0005-0000-0000-000065A20000}"/>
    <cellStyle name="20% - Dekorfärg3 8 3 2 3" xfId="33914" xr:uid="{00000000-0005-0000-0000-0000A2840000}"/>
    <cellStyle name="20% - Dekorfärg3 8 3 2 4" xfId="41534" xr:uid="{00000000-0005-0000-0000-000066A20000}"/>
    <cellStyle name="20% - Dekorfärg3 8 3 2_Tabell 6a K" xfId="18988" xr:uid="{00000000-0005-0000-0000-0000544A0000}"/>
    <cellStyle name="20% - Dekorfärg3 8 3 3" xfId="12031" xr:uid="{00000000-0005-0000-0000-0000272F0000}"/>
    <cellStyle name="20% - Dekorfärg3 8 3 3 2" xfId="41535" xr:uid="{00000000-0005-0000-0000-000067A20000}"/>
    <cellStyle name="20% - Dekorfärg3 8 3 3 2 2" xfId="41536" xr:uid="{00000000-0005-0000-0000-000068A20000}"/>
    <cellStyle name="20% - Dekorfärg3 8 3 3 3" xfId="41537" xr:uid="{00000000-0005-0000-0000-000069A20000}"/>
    <cellStyle name="20% - Dekorfärg3 8 3 4" xfId="29528" xr:uid="{00000000-0005-0000-0000-000080730000}"/>
    <cellStyle name="20% - Dekorfärg3 8 3 4 2" xfId="41538" xr:uid="{00000000-0005-0000-0000-00006AA20000}"/>
    <cellStyle name="20% - Dekorfärg3 8 3 5" xfId="41539" xr:uid="{00000000-0005-0000-0000-00006BA20000}"/>
    <cellStyle name="20% - Dekorfärg3 8 3 6" xfId="41540" xr:uid="{00000000-0005-0000-0000-00006CA20000}"/>
    <cellStyle name="20% - Dekorfärg3 8 3_Tabell 6a K" xfId="24510" xr:uid="{00000000-0005-0000-0000-0000E65F0000}"/>
    <cellStyle name="20% - Dekorfärg3 8 4" xfId="5339" xr:uid="{00000000-0005-0000-0000-000003150000}"/>
    <cellStyle name="20% - Dekorfärg3 8 4 2" xfId="14224" xr:uid="{00000000-0005-0000-0000-0000B8370000}"/>
    <cellStyle name="20% - Dekorfärg3 8 4 2 2" xfId="41541" xr:uid="{00000000-0005-0000-0000-00006DA20000}"/>
    <cellStyle name="20% - Dekorfärg3 8 4 3" xfId="31721" xr:uid="{00000000-0005-0000-0000-0000117C0000}"/>
    <cellStyle name="20% - Dekorfärg3 8 4 4" xfId="41542" xr:uid="{00000000-0005-0000-0000-00006EA20000}"/>
    <cellStyle name="20% - Dekorfärg3 8 4_Tabell 6a K" xfId="26033" xr:uid="{00000000-0005-0000-0000-0000D9650000}"/>
    <cellStyle name="20% - Dekorfärg3 8 5" xfId="9839" xr:uid="{00000000-0005-0000-0000-000097260000}"/>
    <cellStyle name="20% - Dekorfärg3 8 5 2" xfId="41543" xr:uid="{00000000-0005-0000-0000-00006FA20000}"/>
    <cellStyle name="20% - Dekorfärg3 8 5 2 2" xfId="41544" xr:uid="{00000000-0005-0000-0000-000070A20000}"/>
    <cellStyle name="20% - Dekorfärg3 8 5 3" xfId="41545" xr:uid="{00000000-0005-0000-0000-000071A20000}"/>
    <cellStyle name="20% - Dekorfärg3 8 6" xfId="27336" xr:uid="{00000000-0005-0000-0000-0000F06A0000}"/>
    <cellStyle name="20% - Dekorfärg3 8 6 2" xfId="41546" xr:uid="{00000000-0005-0000-0000-000072A20000}"/>
    <cellStyle name="20% - Dekorfärg3 8 7" xfId="41547" xr:uid="{00000000-0005-0000-0000-000073A20000}"/>
    <cellStyle name="20% - Dekorfärg3 8 8" xfId="41548" xr:uid="{00000000-0005-0000-0000-000074A20000}"/>
    <cellStyle name="20% - Dekorfärg3 8_Tabell 6a K" xfId="26131" xr:uid="{00000000-0005-0000-0000-00003B660000}"/>
    <cellStyle name="20% - Dekorfärg3 9" xfId="1168" xr:uid="{00000000-0005-0000-0000-0000B8040000}"/>
    <cellStyle name="20% - Dekorfärg3 9 2" xfId="1417" xr:uid="{00000000-0005-0000-0000-0000B1050000}"/>
    <cellStyle name="20% - Dekorfärg3 9 2 2" xfId="3609" xr:uid="{00000000-0005-0000-0000-0000410E0000}"/>
    <cellStyle name="20% - Dekorfärg3 9 2 2 2" xfId="7995" xr:uid="{00000000-0005-0000-0000-0000631F0000}"/>
    <cellStyle name="20% - Dekorfärg3 9 2 2 2 2" xfId="16880" xr:uid="{00000000-0005-0000-0000-000018420000}"/>
    <cellStyle name="20% - Dekorfärg3 9 2 2 2 2 2" xfId="41549" xr:uid="{00000000-0005-0000-0000-000075A20000}"/>
    <cellStyle name="20% - Dekorfärg3 9 2 2 2 3" xfId="34377" xr:uid="{00000000-0005-0000-0000-000071860000}"/>
    <cellStyle name="20% - Dekorfärg3 9 2 2 2_Tabell 6a K" xfId="23180" xr:uid="{00000000-0005-0000-0000-0000B45A0000}"/>
    <cellStyle name="20% - Dekorfärg3 9 2 2 3" xfId="12494" xr:uid="{00000000-0005-0000-0000-0000F6300000}"/>
    <cellStyle name="20% - Dekorfärg3 9 2 2 3 2" xfId="41550" xr:uid="{00000000-0005-0000-0000-000076A20000}"/>
    <cellStyle name="20% - Dekorfärg3 9 2 2 4" xfId="29991" xr:uid="{00000000-0005-0000-0000-00004F750000}"/>
    <cellStyle name="20% - Dekorfärg3 9 2 2 5" xfId="41551" xr:uid="{00000000-0005-0000-0000-000077A20000}"/>
    <cellStyle name="20% - Dekorfärg3 9 2 2_Tabell 6a K" xfId="23020" xr:uid="{00000000-0005-0000-0000-0000145A0000}"/>
    <cellStyle name="20% - Dekorfärg3 9 2 3" xfId="5802" xr:uid="{00000000-0005-0000-0000-0000D2160000}"/>
    <cellStyle name="20% - Dekorfärg3 9 2 3 2" xfId="14687" xr:uid="{00000000-0005-0000-0000-000087390000}"/>
    <cellStyle name="20% - Dekorfärg3 9 2 3 2 2" xfId="41552" xr:uid="{00000000-0005-0000-0000-000078A20000}"/>
    <cellStyle name="20% - Dekorfärg3 9 2 3 3" xfId="32184" xr:uid="{00000000-0005-0000-0000-0000E07D0000}"/>
    <cellStyle name="20% - Dekorfärg3 9 2 3 4" xfId="41553" xr:uid="{00000000-0005-0000-0000-000079A20000}"/>
    <cellStyle name="20% - Dekorfärg3 9 2 3_Tabell 6a K" xfId="25255" xr:uid="{00000000-0005-0000-0000-0000CF620000}"/>
    <cellStyle name="20% - Dekorfärg3 9 2 4" xfId="10302" xr:uid="{00000000-0005-0000-0000-000066280000}"/>
    <cellStyle name="20% - Dekorfärg3 9 2 4 2" xfId="41554" xr:uid="{00000000-0005-0000-0000-00007AA20000}"/>
    <cellStyle name="20% - Dekorfärg3 9 2 4 2 2" xfId="41555" xr:uid="{00000000-0005-0000-0000-00007BA20000}"/>
    <cellStyle name="20% - Dekorfärg3 9 2 4 3" xfId="41556" xr:uid="{00000000-0005-0000-0000-00007CA20000}"/>
    <cellStyle name="20% - Dekorfärg3 9 2 5" xfId="27799" xr:uid="{00000000-0005-0000-0000-0000BF6C0000}"/>
    <cellStyle name="20% - Dekorfärg3 9 2 5 2" xfId="41557" xr:uid="{00000000-0005-0000-0000-00007DA20000}"/>
    <cellStyle name="20% - Dekorfärg3 9 2 6" xfId="41558" xr:uid="{00000000-0005-0000-0000-00007EA20000}"/>
    <cellStyle name="20% - Dekorfärg3 9 2 7" xfId="41559" xr:uid="{00000000-0005-0000-0000-00007FA20000}"/>
    <cellStyle name="20% - Dekorfärg3 9 2_Tabell 6a K" xfId="18871" xr:uid="{00000000-0005-0000-0000-0000DF490000}"/>
    <cellStyle name="20% - Dekorfärg3 9 3" xfId="3360" xr:uid="{00000000-0005-0000-0000-0000480D0000}"/>
    <cellStyle name="20% - Dekorfärg3 9 3 2" xfId="7746" xr:uid="{00000000-0005-0000-0000-00006A1E0000}"/>
    <cellStyle name="20% - Dekorfärg3 9 3 2 2" xfId="16631" xr:uid="{00000000-0005-0000-0000-00001F410000}"/>
    <cellStyle name="20% - Dekorfärg3 9 3 2 2 2" xfId="41560" xr:uid="{00000000-0005-0000-0000-000080A20000}"/>
    <cellStyle name="20% - Dekorfärg3 9 3 2 3" xfId="34128" xr:uid="{00000000-0005-0000-0000-000078850000}"/>
    <cellStyle name="20% - Dekorfärg3 9 3 2 4" xfId="41561" xr:uid="{00000000-0005-0000-0000-000081A20000}"/>
    <cellStyle name="20% - Dekorfärg3 9 3 2_Tabell 6a K" xfId="21211" xr:uid="{00000000-0005-0000-0000-000003530000}"/>
    <cellStyle name="20% - Dekorfärg3 9 3 3" xfId="12245" xr:uid="{00000000-0005-0000-0000-0000FD2F0000}"/>
    <cellStyle name="20% - Dekorfärg3 9 3 3 2" xfId="41562" xr:uid="{00000000-0005-0000-0000-000082A20000}"/>
    <cellStyle name="20% - Dekorfärg3 9 3 3 2 2" xfId="41563" xr:uid="{00000000-0005-0000-0000-000083A20000}"/>
    <cellStyle name="20% - Dekorfärg3 9 3 3 3" xfId="41564" xr:uid="{00000000-0005-0000-0000-000084A20000}"/>
    <cellStyle name="20% - Dekorfärg3 9 3 4" xfId="29742" xr:uid="{00000000-0005-0000-0000-000056740000}"/>
    <cellStyle name="20% - Dekorfärg3 9 3 4 2" xfId="41565" xr:uid="{00000000-0005-0000-0000-000085A20000}"/>
    <cellStyle name="20% - Dekorfärg3 9 3 5" xfId="41566" xr:uid="{00000000-0005-0000-0000-000086A20000}"/>
    <cellStyle name="20% - Dekorfärg3 9 3 6" xfId="41567" xr:uid="{00000000-0005-0000-0000-000087A20000}"/>
    <cellStyle name="20% - Dekorfärg3 9 3_Tabell 6a K" xfId="22388" xr:uid="{00000000-0005-0000-0000-00009C570000}"/>
    <cellStyle name="20% - Dekorfärg3 9 4" xfId="5553" xr:uid="{00000000-0005-0000-0000-0000D9150000}"/>
    <cellStyle name="20% - Dekorfärg3 9 4 2" xfId="14438" xr:uid="{00000000-0005-0000-0000-00008E380000}"/>
    <cellStyle name="20% - Dekorfärg3 9 4 2 2" xfId="41568" xr:uid="{00000000-0005-0000-0000-000088A20000}"/>
    <cellStyle name="20% - Dekorfärg3 9 4 3" xfId="31935" xr:uid="{00000000-0005-0000-0000-0000E77C0000}"/>
    <cellStyle name="20% - Dekorfärg3 9 4 4" xfId="41569" xr:uid="{00000000-0005-0000-0000-000089A20000}"/>
    <cellStyle name="20% - Dekorfärg3 9 4_Tabell 6a K" xfId="19566" xr:uid="{00000000-0005-0000-0000-0000964C0000}"/>
    <cellStyle name="20% - Dekorfärg3 9 5" xfId="10053" xr:uid="{00000000-0005-0000-0000-00006D270000}"/>
    <cellStyle name="20% - Dekorfärg3 9 5 2" xfId="41570" xr:uid="{00000000-0005-0000-0000-00008AA20000}"/>
    <cellStyle name="20% - Dekorfärg3 9 5 2 2" xfId="41571" xr:uid="{00000000-0005-0000-0000-00008BA20000}"/>
    <cellStyle name="20% - Dekorfärg3 9 5 3" xfId="41572" xr:uid="{00000000-0005-0000-0000-00008CA20000}"/>
    <cellStyle name="20% - Dekorfärg3 9 6" xfId="27550" xr:uid="{00000000-0005-0000-0000-0000C66B0000}"/>
    <cellStyle name="20% - Dekorfärg3 9 6 2" xfId="41573" xr:uid="{00000000-0005-0000-0000-00008DA20000}"/>
    <cellStyle name="20% - Dekorfärg3 9 7" xfId="41574" xr:uid="{00000000-0005-0000-0000-00008EA20000}"/>
    <cellStyle name="20% - Dekorfärg3 9 8" xfId="41575" xr:uid="{00000000-0005-0000-0000-00008FA20000}"/>
    <cellStyle name="20% - Dekorfärg3 9_Tabell 6a K" xfId="21308" xr:uid="{00000000-0005-0000-0000-000064530000}"/>
    <cellStyle name="20% - Dekorfärg4 10" xfId="1184" xr:uid="{00000000-0005-0000-0000-0000C8040000}"/>
    <cellStyle name="20% - Dekorfärg4 10 2" xfId="1418" xr:uid="{00000000-0005-0000-0000-0000B2050000}"/>
    <cellStyle name="20% - Dekorfärg4 10 2 2" xfId="3610" xr:uid="{00000000-0005-0000-0000-0000420E0000}"/>
    <cellStyle name="20% - Dekorfärg4 10 2 2 2" xfId="7996" xr:uid="{00000000-0005-0000-0000-0000641F0000}"/>
    <cellStyle name="20% - Dekorfärg4 10 2 2 2 2" xfId="16881" xr:uid="{00000000-0005-0000-0000-000019420000}"/>
    <cellStyle name="20% - Dekorfärg4 10 2 2 2 2 2" xfId="41576" xr:uid="{00000000-0005-0000-0000-000090A20000}"/>
    <cellStyle name="20% - Dekorfärg4 10 2 2 2 3" xfId="34378" xr:uid="{00000000-0005-0000-0000-000072860000}"/>
    <cellStyle name="20% - Dekorfärg4 10 2 2 2_Tabell 6a K" xfId="22716" xr:uid="{00000000-0005-0000-0000-0000E4580000}"/>
    <cellStyle name="20% - Dekorfärg4 10 2 2 3" xfId="12495" xr:uid="{00000000-0005-0000-0000-0000F7300000}"/>
    <cellStyle name="20% - Dekorfärg4 10 2 2 3 2" xfId="41577" xr:uid="{00000000-0005-0000-0000-000091A20000}"/>
    <cellStyle name="20% - Dekorfärg4 10 2 2 4" xfId="29992" xr:uid="{00000000-0005-0000-0000-000050750000}"/>
    <cellStyle name="20% - Dekorfärg4 10 2 2 5" xfId="41578" xr:uid="{00000000-0005-0000-0000-000092A20000}"/>
    <cellStyle name="20% - Dekorfärg4 10 2 2_Tabell 6a K" xfId="19927" xr:uid="{00000000-0005-0000-0000-0000FF4D0000}"/>
    <cellStyle name="20% - Dekorfärg4 10 2 3" xfId="5803" xr:uid="{00000000-0005-0000-0000-0000D3160000}"/>
    <cellStyle name="20% - Dekorfärg4 10 2 3 2" xfId="14688" xr:uid="{00000000-0005-0000-0000-000088390000}"/>
    <cellStyle name="20% - Dekorfärg4 10 2 3 2 2" xfId="41579" xr:uid="{00000000-0005-0000-0000-000093A20000}"/>
    <cellStyle name="20% - Dekorfärg4 10 2 3 3" xfId="32185" xr:uid="{00000000-0005-0000-0000-0000E17D0000}"/>
    <cellStyle name="20% - Dekorfärg4 10 2 3 4" xfId="41580" xr:uid="{00000000-0005-0000-0000-000094A20000}"/>
    <cellStyle name="20% - Dekorfärg4 10 2 3_Tabell 6a K" xfId="25130" xr:uid="{00000000-0005-0000-0000-000052620000}"/>
    <cellStyle name="20% - Dekorfärg4 10 2 4" xfId="10303" xr:uid="{00000000-0005-0000-0000-000067280000}"/>
    <cellStyle name="20% - Dekorfärg4 10 2 4 2" xfId="41581" xr:uid="{00000000-0005-0000-0000-000095A20000}"/>
    <cellStyle name="20% - Dekorfärg4 10 2 4 2 2" xfId="41582" xr:uid="{00000000-0005-0000-0000-000096A20000}"/>
    <cellStyle name="20% - Dekorfärg4 10 2 4 3" xfId="41583" xr:uid="{00000000-0005-0000-0000-000097A20000}"/>
    <cellStyle name="20% - Dekorfärg4 10 2 5" xfId="27800" xr:uid="{00000000-0005-0000-0000-0000C06C0000}"/>
    <cellStyle name="20% - Dekorfärg4 10 2 5 2" xfId="41584" xr:uid="{00000000-0005-0000-0000-000098A20000}"/>
    <cellStyle name="20% - Dekorfärg4 10 2 6" xfId="41585" xr:uid="{00000000-0005-0000-0000-000099A20000}"/>
    <cellStyle name="20% - Dekorfärg4 10 2 7" xfId="41586" xr:uid="{00000000-0005-0000-0000-00009AA20000}"/>
    <cellStyle name="20% - Dekorfärg4 10 2_Tabell 6a K" xfId="19397" xr:uid="{00000000-0005-0000-0000-0000ED4B0000}"/>
    <cellStyle name="20% - Dekorfärg4 10 3" xfId="3376" xr:uid="{00000000-0005-0000-0000-0000580D0000}"/>
    <cellStyle name="20% - Dekorfärg4 10 3 2" xfId="7762" xr:uid="{00000000-0005-0000-0000-00007A1E0000}"/>
    <cellStyle name="20% - Dekorfärg4 10 3 2 2" xfId="16647" xr:uid="{00000000-0005-0000-0000-00002F410000}"/>
    <cellStyle name="20% - Dekorfärg4 10 3 2 2 2" xfId="41587" xr:uid="{00000000-0005-0000-0000-00009BA20000}"/>
    <cellStyle name="20% - Dekorfärg4 10 3 2 3" xfId="34144" xr:uid="{00000000-0005-0000-0000-000088850000}"/>
    <cellStyle name="20% - Dekorfärg4 10 3 2 4" xfId="41588" xr:uid="{00000000-0005-0000-0000-00009CA20000}"/>
    <cellStyle name="20% - Dekorfärg4 10 3 2_Tabell 6a K" xfId="23939" xr:uid="{00000000-0005-0000-0000-0000AB5D0000}"/>
    <cellStyle name="20% - Dekorfärg4 10 3 3" xfId="12261" xr:uid="{00000000-0005-0000-0000-00000D300000}"/>
    <cellStyle name="20% - Dekorfärg4 10 3 3 2" xfId="41589" xr:uid="{00000000-0005-0000-0000-00009DA20000}"/>
    <cellStyle name="20% - Dekorfärg4 10 3 3 2 2" xfId="41590" xr:uid="{00000000-0005-0000-0000-00009EA20000}"/>
    <cellStyle name="20% - Dekorfärg4 10 3 3 3" xfId="41591" xr:uid="{00000000-0005-0000-0000-00009FA20000}"/>
    <cellStyle name="20% - Dekorfärg4 10 3 4" xfId="29758" xr:uid="{00000000-0005-0000-0000-000066740000}"/>
    <cellStyle name="20% - Dekorfärg4 10 3 4 2" xfId="41592" xr:uid="{00000000-0005-0000-0000-0000A0A20000}"/>
    <cellStyle name="20% - Dekorfärg4 10 3 5" xfId="41593" xr:uid="{00000000-0005-0000-0000-0000A1A20000}"/>
    <cellStyle name="20% - Dekorfärg4 10 3 6" xfId="41594" xr:uid="{00000000-0005-0000-0000-0000A2A20000}"/>
    <cellStyle name="20% - Dekorfärg4 10 3_Tabell 6a K" xfId="18834" xr:uid="{00000000-0005-0000-0000-0000BA490000}"/>
    <cellStyle name="20% - Dekorfärg4 10 4" xfId="5569" xr:uid="{00000000-0005-0000-0000-0000E9150000}"/>
    <cellStyle name="20% - Dekorfärg4 10 4 2" xfId="14454" xr:uid="{00000000-0005-0000-0000-00009E380000}"/>
    <cellStyle name="20% - Dekorfärg4 10 4 2 2" xfId="41595" xr:uid="{00000000-0005-0000-0000-0000A3A20000}"/>
    <cellStyle name="20% - Dekorfärg4 10 4 3" xfId="31951" xr:uid="{00000000-0005-0000-0000-0000F77C0000}"/>
    <cellStyle name="20% - Dekorfärg4 10 4 4" xfId="41596" xr:uid="{00000000-0005-0000-0000-0000A4A20000}"/>
    <cellStyle name="20% - Dekorfärg4 10 4_Tabell 6a K" xfId="20569" xr:uid="{00000000-0005-0000-0000-000081500000}"/>
    <cellStyle name="20% - Dekorfärg4 10 5" xfId="10069" xr:uid="{00000000-0005-0000-0000-00007D270000}"/>
    <cellStyle name="20% - Dekorfärg4 10 5 2" xfId="41597" xr:uid="{00000000-0005-0000-0000-0000A5A20000}"/>
    <cellStyle name="20% - Dekorfärg4 10 5 2 2" xfId="41598" xr:uid="{00000000-0005-0000-0000-0000A6A20000}"/>
    <cellStyle name="20% - Dekorfärg4 10 5 3" xfId="41599" xr:uid="{00000000-0005-0000-0000-0000A7A20000}"/>
    <cellStyle name="20% - Dekorfärg4 10 6" xfId="27566" xr:uid="{00000000-0005-0000-0000-0000D66B0000}"/>
    <cellStyle name="20% - Dekorfärg4 10 6 2" xfId="41600" xr:uid="{00000000-0005-0000-0000-0000A8A20000}"/>
    <cellStyle name="20% - Dekorfärg4 10 7" xfId="41601" xr:uid="{00000000-0005-0000-0000-0000A9A20000}"/>
    <cellStyle name="20% - Dekorfärg4 10 8" xfId="41602" xr:uid="{00000000-0005-0000-0000-0000AAA20000}"/>
    <cellStyle name="20% - Dekorfärg4 10_Tabell 6a K" xfId="21041" xr:uid="{00000000-0005-0000-0000-000059520000}"/>
    <cellStyle name="20% - Dekorfärg4 11" xfId="2274" xr:uid="{00000000-0005-0000-0000-00000A090000}"/>
    <cellStyle name="20% - Dekorfärg4 11 2" xfId="4467" xr:uid="{00000000-0005-0000-0000-00009B110000}"/>
    <cellStyle name="20% - Dekorfärg4 11 2 2" xfId="8853" xr:uid="{00000000-0005-0000-0000-0000BD220000}"/>
    <cellStyle name="20% - Dekorfärg4 11 2 2 2" xfId="17738" xr:uid="{00000000-0005-0000-0000-000072450000}"/>
    <cellStyle name="20% - Dekorfärg4 11 2 2 2 2" xfId="41603" xr:uid="{00000000-0005-0000-0000-0000ABA20000}"/>
    <cellStyle name="20% - Dekorfärg4 11 2 2 3" xfId="35235" xr:uid="{00000000-0005-0000-0000-0000CB890000}"/>
    <cellStyle name="20% - Dekorfärg4 11 2 2_Tabell 6a K" xfId="26439" xr:uid="{00000000-0005-0000-0000-00006F670000}"/>
    <cellStyle name="20% - Dekorfärg4 11 2 3" xfId="13352" xr:uid="{00000000-0005-0000-0000-000050340000}"/>
    <cellStyle name="20% - Dekorfärg4 11 2 3 2" xfId="41604" xr:uid="{00000000-0005-0000-0000-0000ACA20000}"/>
    <cellStyle name="20% - Dekorfärg4 11 2 4" xfId="30849" xr:uid="{00000000-0005-0000-0000-0000A9780000}"/>
    <cellStyle name="20% - Dekorfärg4 11 2 5" xfId="41605" xr:uid="{00000000-0005-0000-0000-0000ADA20000}"/>
    <cellStyle name="20% - Dekorfärg4 11 2_Tabell 6a K" xfId="25909" xr:uid="{00000000-0005-0000-0000-00005D650000}"/>
    <cellStyle name="20% - Dekorfärg4 11 3" xfId="6660" xr:uid="{00000000-0005-0000-0000-00002C1A0000}"/>
    <cellStyle name="20% - Dekorfärg4 11 3 2" xfId="15545" xr:uid="{00000000-0005-0000-0000-0000E13C0000}"/>
    <cellStyle name="20% - Dekorfärg4 11 3 2 2" xfId="41606" xr:uid="{00000000-0005-0000-0000-0000AEA20000}"/>
    <cellStyle name="20% - Dekorfärg4 11 3 3" xfId="33042" xr:uid="{00000000-0005-0000-0000-00003A810000}"/>
    <cellStyle name="20% - Dekorfärg4 11 3_Tabell 6a K" xfId="20938" xr:uid="{00000000-0005-0000-0000-0000F2510000}"/>
    <cellStyle name="20% - Dekorfärg4 11 4" xfId="11159" xr:uid="{00000000-0005-0000-0000-0000BF2B0000}"/>
    <cellStyle name="20% - Dekorfärg4 11 4 2" xfId="41607" xr:uid="{00000000-0005-0000-0000-0000AFA20000}"/>
    <cellStyle name="20% - Dekorfärg4 11 5" xfId="28656" xr:uid="{00000000-0005-0000-0000-000018700000}"/>
    <cellStyle name="20% - Dekorfärg4 11 6" xfId="41608" xr:uid="{00000000-0005-0000-0000-0000B0A20000}"/>
    <cellStyle name="20% - Dekorfärg4 11_Tabell 6a K" xfId="23211" xr:uid="{00000000-0005-0000-0000-0000D35A0000}"/>
    <cellStyle name="20% - Dekorfärg4 12" xfId="2275" xr:uid="{00000000-0005-0000-0000-00000B090000}"/>
    <cellStyle name="20% - Dekorfärg4 12 2" xfId="4468" xr:uid="{00000000-0005-0000-0000-00009C110000}"/>
    <cellStyle name="20% - Dekorfärg4 12 2 2" xfId="8854" xr:uid="{00000000-0005-0000-0000-0000BE220000}"/>
    <cellStyle name="20% - Dekorfärg4 12 2 2 2" xfId="17739" xr:uid="{00000000-0005-0000-0000-000073450000}"/>
    <cellStyle name="20% - Dekorfärg4 12 2 2 2 2" xfId="41609" xr:uid="{00000000-0005-0000-0000-0000B1A20000}"/>
    <cellStyle name="20% - Dekorfärg4 12 2 2 3" xfId="35236" xr:uid="{00000000-0005-0000-0000-0000CC890000}"/>
    <cellStyle name="20% - Dekorfärg4 12 2 2_Tabell 6a K" xfId="23478" xr:uid="{00000000-0005-0000-0000-0000DE5B0000}"/>
    <cellStyle name="20% - Dekorfärg4 12 2 3" xfId="13353" xr:uid="{00000000-0005-0000-0000-000051340000}"/>
    <cellStyle name="20% - Dekorfärg4 12 2 3 2" xfId="41610" xr:uid="{00000000-0005-0000-0000-0000B2A20000}"/>
    <cellStyle name="20% - Dekorfärg4 12 2 4" xfId="30850" xr:uid="{00000000-0005-0000-0000-0000AA780000}"/>
    <cellStyle name="20% - Dekorfärg4 12 2 5" xfId="41611" xr:uid="{00000000-0005-0000-0000-0000B3A20000}"/>
    <cellStyle name="20% - Dekorfärg4 12 2_Tabell 6a K" xfId="21716" xr:uid="{00000000-0005-0000-0000-0000FC540000}"/>
    <cellStyle name="20% - Dekorfärg4 12 3" xfId="6661" xr:uid="{00000000-0005-0000-0000-00002D1A0000}"/>
    <cellStyle name="20% - Dekorfärg4 12 3 2" xfId="15546" xr:uid="{00000000-0005-0000-0000-0000E23C0000}"/>
    <cellStyle name="20% - Dekorfärg4 12 3 2 2" xfId="41612" xr:uid="{00000000-0005-0000-0000-0000B4A20000}"/>
    <cellStyle name="20% - Dekorfärg4 12 3 3" xfId="33043" xr:uid="{00000000-0005-0000-0000-00003B810000}"/>
    <cellStyle name="20% - Dekorfärg4 12 3_Tabell 6a K" xfId="25382" xr:uid="{00000000-0005-0000-0000-00004E630000}"/>
    <cellStyle name="20% - Dekorfärg4 12 4" xfId="11160" xr:uid="{00000000-0005-0000-0000-0000C02B0000}"/>
    <cellStyle name="20% - Dekorfärg4 12 4 2" xfId="41613" xr:uid="{00000000-0005-0000-0000-0000B5A20000}"/>
    <cellStyle name="20% - Dekorfärg4 12 5" xfId="28657" xr:uid="{00000000-0005-0000-0000-000019700000}"/>
    <cellStyle name="20% - Dekorfärg4 12 6" xfId="41614" xr:uid="{00000000-0005-0000-0000-0000B6A20000}"/>
    <cellStyle name="20% - Dekorfärg4 12_Tabell 6a K" xfId="23354" xr:uid="{00000000-0005-0000-0000-0000625B0000}"/>
    <cellStyle name="20% - Dekorfärg4 13" xfId="2300" xr:uid="{00000000-0005-0000-0000-000024090000}"/>
    <cellStyle name="20% - Dekorfärg4 13 2" xfId="6686" xr:uid="{00000000-0005-0000-0000-0000461A0000}"/>
    <cellStyle name="20% - Dekorfärg4 13 2 2" xfId="15571" xr:uid="{00000000-0005-0000-0000-0000FB3C0000}"/>
    <cellStyle name="20% - Dekorfärg4 13 2 2 2" xfId="41615" xr:uid="{00000000-0005-0000-0000-0000B7A20000}"/>
    <cellStyle name="20% - Dekorfärg4 13 2 3" xfId="33068" xr:uid="{00000000-0005-0000-0000-000054810000}"/>
    <cellStyle name="20% - Dekorfärg4 13 2_Tabell 6a K" xfId="22098" xr:uid="{00000000-0005-0000-0000-00007A560000}"/>
    <cellStyle name="20% - Dekorfärg4 13 3" xfId="11185" xr:uid="{00000000-0005-0000-0000-0000D92B0000}"/>
    <cellStyle name="20% - Dekorfärg4 13 3 2" xfId="41616" xr:uid="{00000000-0005-0000-0000-0000B8A20000}"/>
    <cellStyle name="20% - Dekorfärg4 13 4" xfId="28682" xr:uid="{00000000-0005-0000-0000-000032700000}"/>
    <cellStyle name="20% - Dekorfärg4 13 5" xfId="41617" xr:uid="{00000000-0005-0000-0000-0000B9A20000}"/>
    <cellStyle name="20% - Dekorfärg4 13_Tabell 6a K" xfId="21568" xr:uid="{00000000-0005-0000-0000-000068540000}"/>
    <cellStyle name="20% - Dekorfärg4 14" xfId="4493" xr:uid="{00000000-0005-0000-0000-0000B5110000}"/>
    <cellStyle name="20% - Dekorfärg4 14 2" xfId="13378" xr:uid="{00000000-0005-0000-0000-00006A340000}"/>
    <cellStyle name="20% - Dekorfärg4 14 2 2" xfId="41618" xr:uid="{00000000-0005-0000-0000-0000BAA20000}"/>
    <cellStyle name="20% - Dekorfärg4 14 3" xfId="30875" xr:uid="{00000000-0005-0000-0000-0000C3780000}"/>
    <cellStyle name="20% - Dekorfärg4 14 4" xfId="41619" xr:uid="{00000000-0005-0000-0000-0000BBA20000}"/>
    <cellStyle name="20% - Dekorfärg4 14_Tabell 6a K" xfId="26325" xr:uid="{00000000-0005-0000-0000-0000FD660000}"/>
    <cellStyle name="20% - Dekorfärg4 15" xfId="92" xr:uid="{00000000-0005-0000-0000-000084000000}"/>
    <cellStyle name="20% - Dekorfärg4 16" xfId="8954" xr:uid="{00000000-0005-0000-0000-000022230000}"/>
    <cellStyle name="20% - Dekorfärg4 17" xfId="26486" xr:uid="{00000000-0005-0000-0000-00009E670000}"/>
    <cellStyle name="20% - Dekorfärg4 2" xfId="124" xr:uid="{00000000-0005-0000-0000-0000A4000000}"/>
    <cellStyle name="20% - Dekorfärg4 2 10" xfId="2316" xr:uid="{00000000-0005-0000-0000-000034090000}"/>
    <cellStyle name="20% - Dekorfärg4 2 10 2" xfId="6702" xr:uid="{00000000-0005-0000-0000-0000561A0000}"/>
    <cellStyle name="20% - Dekorfärg4 2 10 2 2" xfId="15587" xr:uid="{00000000-0005-0000-0000-00000B3D0000}"/>
    <cellStyle name="20% - Dekorfärg4 2 10 2 2 2" xfId="41620" xr:uid="{00000000-0005-0000-0000-0000BCA20000}"/>
    <cellStyle name="20% - Dekorfärg4 2 10 2 3" xfId="33084" xr:uid="{00000000-0005-0000-0000-000064810000}"/>
    <cellStyle name="20% - Dekorfärg4 2 10 2 4" xfId="41621" xr:uid="{00000000-0005-0000-0000-0000BDA20000}"/>
    <cellStyle name="20% - Dekorfärg4 2 10 2_Tabell 6a K" xfId="23442" xr:uid="{00000000-0005-0000-0000-0000BA5B0000}"/>
    <cellStyle name="20% - Dekorfärg4 2 10 3" xfId="11201" xr:uid="{00000000-0005-0000-0000-0000E92B0000}"/>
    <cellStyle name="20% - Dekorfärg4 2 10 3 2" xfId="41622" xr:uid="{00000000-0005-0000-0000-0000BEA20000}"/>
    <cellStyle name="20% - Dekorfärg4 2 10 3 2 2" xfId="41623" xr:uid="{00000000-0005-0000-0000-0000BFA20000}"/>
    <cellStyle name="20% - Dekorfärg4 2 10 3 3" xfId="41624" xr:uid="{00000000-0005-0000-0000-0000C0A20000}"/>
    <cellStyle name="20% - Dekorfärg4 2 10 4" xfId="28698" xr:uid="{00000000-0005-0000-0000-000042700000}"/>
    <cellStyle name="20% - Dekorfärg4 2 10 4 2" xfId="41625" xr:uid="{00000000-0005-0000-0000-0000C1A20000}"/>
    <cellStyle name="20% - Dekorfärg4 2 10 5" xfId="41626" xr:uid="{00000000-0005-0000-0000-0000C2A20000}"/>
    <cellStyle name="20% - Dekorfärg4 2 10 6" xfId="41627" xr:uid="{00000000-0005-0000-0000-0000C3A20000}"/>
    <cellStyle name="20% - Dekorfärg4 2 10_Tabell 6a K" xfId="24227" xr:uid="{00000000-0005-0000-0000-0000CB5E0000}"/>
    <cellStyle name="20% - Dekorfärg4 2 11" xfId="4509" xr:uid="{00000000-0005-0000-0000-0000C5110000}"/>
    <cellStyle name="20% - Dekorfärg4 2 11 2" xfId="13394" xr:uid="{00000000-0005-0000-0000-00007A340000}"/>
    <cellStyle name="20% - Dekorfärg4 2 11 2 2" xfId="41628" xr:uid="{00000000-0005-0000-0000-0000C4A20000}"/>
    <cellStyle name="20% - Dekorfärg4 2 11 3" xfId="30891" xr:uid="{00000000-0005-0000-0000-0000D3780000}"/>
    <cellStyle name="20% - Dekorfärg4 2 11 4" xfId="41629" xr:uid="{00000000-0005-0000-0000-0000C5A20000}"/>
    <cellStyle name="20% - Dekorfärg4 2 11_Tabell 6a K" xfId="26144" xr:uid="{00000000-0005-0000-0000-000048660000}"/>
    <cellStyle name="20% - Dekorfärg4 2 12" xfId="9009" xr:uid="{00000000-0005-0000-0000-000059230000}"/>
    <cellStyle name="20% - Dekorfärg4 2 12 2" xfId="41630" xr:uid="{00000000-0005-0000-0000-0000C6A20000}"/>
    <cellStyle name="20% - Dekorfärg4 2 12 2 2" xfId="41631" xr:uid="{00000000-0005-0000-0000-0000C7A20000}"/>
    <cellStyle name="20% - Dekorfärg4 2 12 3" xfId="41632" xr:uid="{00000000-0005-0000-0000-0000C8A20000}"/>
    <cellStyle name="20% - Dekorfärg4 2 13" xfId="26506" xr:uid="{00000000-0005-0000-0000-0000B2670000}"/>
    <cellStyle name="20% - Dekorfärg4 2 13 2" xfId="41633" xr:uid="{00000000-0005-0000-0000-0000C9A20000}"/>
    <cellStyle name="20% - Dekorfärg4 2 14" xfId="41634" xr:uid="{00000000-0005-0000-0000-0000CAA20000}"/>
    <cellStyle name="20% - Dekorfärg4 2 15" xfId="41635" xr:uid="{00000000-0005-0000-0000-0000CBA20000}"/>
    <cellStyle name="20% - Dekorfärg4 2 16" xfId="41636" xr:uid="{00000000-0005-0000-0000-0000CCA20000}"/>
    <cellStyle name="20% - Dekorfärg4 2 2" xfId="152" xr:uid="{00000000-0005-0000-0000-0000C0000000}"/>
    <cellStyle name="20% - Dekorfärg4 2 2 10" xfId="4537" xr:uid="{00000000-0005-0000-0000-0000E1110000}"/>
    <cellStyle name="20% - Dekorfärg4 2 2 10 2" xfId="13422" xr:uid="{00000000-0005-0000-0000-000096340000}"/>
    <cellStyle name="20% - Dekorfärg4 2 2 10 2 2" xfId="41637" xr:uid="{00000000-0005-0000-0000-0000CDA20000}"/>
    <cellStyle name="20% - Dekorfärg4 2 2 10 3" xfId="30919" xr:uid="{00000000-0005-0000-0000-0000EF780000}"/>
    <cellStyle name="20% - Dekorfärg4 2 2 10 4" xfId="41638" xr:uid="{00000000-0005-0000-0000-0000CEA20000}"/>
    <cellStyle name="20% - Dekorfärg4 2 2 10_Tabell 6a K" xfId="18873" xr:uid="{00000000-0005-0000-0000-0000E1490000}"/>
    <cellStyle name="20% - Dekorfärg4 2 2 11" xfId="9037" xr:uid="{00000000-0005-0000-0000-000075230000}"/>
    <cellStyle name="20% - Dekorfärg4 2 2 11 2" xfId="41639" xr:uid="{00000000-0005-0000-0000-0000CFA20000}"/>
    <cellStyle name="20% - Dekorfärg4 2 2 11 2 2" xfId="41640" xr:uid="{00000000-0005-0000-0000-0000D0A20000}"/>
    <cellStyle name="20% - Dekorfärg4 2 2 11 3" xfId="41641" xr:uid="{00000000-0005-0000-0000-0000D1A20000}"/>
    <cellStyle name="20% - Dekorfärg4 2 2 12" xfId="26534" xr:uid="{00000000-0005-0000-0000-0000CE670000}"/>
    <cellStyle name="20% - Dekorfärg4 2 2 12 2" xfId="41642" xr:uid="{00000000-0005-0000-0000-0000D2A20000}"/>
    <cellStyle name="20% - Dekorfärg4 2 2 13" xfId="41643" xr:uid="{00000000-0005-0000-0000-0000D3A20000}"/>
    <cellStyle name="20% - Dekorfärg4 2 2 14" xfId="41644" xr:uid="{00000000-0005-0000-0000-0000D4A20000}"/>
    <cellStyle name="20% - Dekorfärg4 2 2 15" xfId="41645" xr:uid="{00000000-0005-0000-0000-0000D5A20000}"/>
    <cellStyle name="20% - Dekorfärg4 2 2 2" xfId="252" xr:uid="{00000000-0005-0000-0000-000024010000}"/>
    <cellStyle name="20% - Dekorfärg4 2 2 2 10" xfId="41646" xr:uid="{00000000-0005-0000-0000-0000D6A20000}"/>
    <cellStyle name="20% - Dekorfärg4 2 2 2 11" xfId="41647" xr:uid="{00000000-0005-0000-0000-0000D7A20000}"/>
    <cellStyle name="20% - Dekorfärg4 2 2 2 12" xfId="41648" xr:uid="{00000000-0005-0000-0000-0000D8A20000}"/>
    <cellStyle name="20% - Dekorfärg4 2 2 2 2" xfId="464" xr:uid="{00000000-0005-0000-0000-0000F8010000}"/>
    <cellStyle name="20% - Dekorfärg4 2 2 2 2 2" xfId="888" xr:uid="{00000000-0005-0000-0000-0000A0030000}"/>
    <cellStyle name="20% - Dekorfärg4 2 2 2 2 2 2" xfId="1423" xr:uid="{00000000-0005-0000-0000-0000B7050000}"/>
    <cellStyle name="20% - Dekorfärg4 2 2 2 2 2 2 2" xfId="3615" xr:uid="{00000000-0005-0000-0000-0000470E0000}"/>
    <cellStyle name="20% - Dekorfärg4 2 2 2 2 2 2 2 2" xfId="8001" xr:uid="{00000000-0005-0000-0000-0000691F0000}"/>
    <cellStyle name="20% - Dekorfärg4 2 2 2 2 2 2 2 2 2" xfId="16886" xr:uid="{00000000-0005-0000-0000-00001E420000}"/>
    <cellStyle name="20% - Dekorfärg4 2 2 2 2 2 2 2 2 2 2" xfId="41649" xr:uid="{00000000-0005-0000-0000-0000D9A20000}"/>
    <cellStyle name="20% - Dekorfärg4 2 2 2 2 2 2 2 2 3" xfId="34383" xr:uid="{00000000-0005-0000-0000-000077860000}"/>
    <cellStyle name="20% - Dekorfärg4 2 2 2 2 2 2 2 2_Tabell 6a K" xfId="22738" xr:uid="{00000000-0005-0000-0000-0000FA580000}"/>
    <cellStyle name="20% - Dekorfärg4 2 2 2 2 2 2 2 3" xfId="12500" xr:uid="{00000000-0005-0000-0000-0000FC300000}"/>
    <cellStyle name="20% - Dekorfärg4 2 2 2 2 2 2 2 3 2" xfId="41650" xr:uid="{00000000-0005-0000-0000-0000DAA20000}"/>
    <cellStyle name="20% - Dekorfärg4 2 2 2 2 2 2 2 4" xfId="29997" xr:uid="{00000000-0005-0000-0000-000055750000}"/>
    <cellStyle name="20% - Dekorfärg4 2 2 2 2 2 2 2 5" xfId="41651" xr:uid="{00000000-0005-0000-0000-0000DBA20000}"/>
    <cellStyle name="20% - Dekorfärg4 2 2 2 2 2 2 2_Tabell 6a K" xfId="20138" xr:uid="{00000000-0005-0000-0000-0000D24E0000}"/>
    <cellStyle name="20% - Dekorfärg4 2 2 2 2 2 2 3" xfId="5808" xr:uid="{00000000-0005-0000-0000-0000D8160000}"/>
    <cellStyle name="20% - Dekorfärg4 2 2 2 2 2 2 3 2" xfId="14693" xr:uid="{00000000-0005-0000-0000-00008D390000}"/>
    <cellStyle name="20% - Dekorfärg4 2 2 2 2 2 2 3 2 2" xfId="41652" xr:uid="{00000000-0005-0000-0000-0000DCA20000}"/>
    <cellStyle name="20% - Dekorfärg4 2 2 2 2 2 2 3 3" xfId="32190" xr:uid="{00000000-0005-0000-0000-0000E67D0000}"/>
    <cellStyle name="20% - Dekorfärg4 2 2 2 2 2 2 3 4" xfId="41653" xr:uid="{00000000-0005-0000-0000-0000DDA20000}"/>
    <cellStyle name="20% - Dekorfärg4 2 2 2 2 2 2 3_Tabell 6a K" xfId="25284" xr:uid="{00000000-0005-0000-0000-0000EC620000}"/>
    <cellStyle name="20% - Dekorfärg4 2 2 2 2 2 2 4" xfId="10308" xr:uid="{00000000-0005-0000-0000-00006C280000}"/>
    <cellStyle name="20% - Dekorfärg4 2 2 2 2 2 2 4 2" xfId="41654" xr:uid="{00000000-0005-0000-0000-0000DEA20000}"/>
    <cellStyle name="20% - Dekorfärg4 2 2 2 2 2 2 4 2 2" xfId="41655" xr:uid="{00000000-0005-0000-0000-0000DFA20000}"/>
    <cellStyle name="20% - Dekorfärg4 2 2 2 2 2 2 4 3" xfId="41656" xr:uid="{00000000-0005-0000-0000-0000E0A20000}"/>
    <cellStyle name="20% - Dekorfärg4 2 2 2 2 2 2 5" xfId="27805" xr:uid="{00000000-0005-0000-0000-0000C56C0000}"/>
    <cellStyle name="20% - Dekorfärg4 2 2 2 2 2 2 5 2" xfId="41657" xr:uid="{00000000-0005-0000-0000-0000E1A20000}"/>
    <cellStyle name="20% - Dekorfärg4 2 2 2 2 2 2 6" xfId="41658" xr:uid="{00000000-0005-0000-0000-0000E2A20000}"/>
    <cellStyle name="20% - Dekorfärg4 2 2 2 2 2 2 7" xfId="41659" xr:uid="{00000000-0005-0000-0000-0000E3A20000}"/>
    <cellStyle name="20% - Dekorfärg4 2 2 2 2 2 2_Tabell 6a K" xfId="25260" xr:uid="{00000000-0005-0000-0000-0000D4620000}"/>
    <cellStyle name="20% - Dekorfärg4 2 2 2 2 2 3" xfId="3080" xr:uid="{00000000-0005-0000-0000-0000300C0000}"/>
    <cellStyle name="20% - Dekorfärg4 2 2 2 2 2 3 2" xfId="7466" xr:uid="{00000000-0005-0000-0000-0000521D0000}"/>
    <cellStyle name="20% - Dekorfärg4 2 2 2 2 2 3 2 2" xfId="16351" xr:uid="{00000000-0005-0000-0000-000007400000}"/>
    <cellStyle name="20% - Dekorfärg4 2 2 2 2 2 3 2 2 2" xfId="41660" xr:uid="{00000000-0005-0000-0000-0000E4A20000}"/>
    <cellStyle name="20% - Dekorfärg4 2 2 2 2 2 3 2 3" xfId="33848" xr:uid="{00000000-0005-0000-0000-000060840000}"/>
    <cellStyle name="20% - Dekorfärg4 2 2 2 2 2 3 2 4" xfId="41661" xr:uid="{00000000-0005-0000-0000-0000E5A20000}"/>
    <cellStyle name="20% - Dekorfärg4 2 2 2 2 2 3 2_Tabell 6a K" xfId="19928" xr:uid="{00000000-0005-0000-0000-0000004E0000}"/>
    <cellStyle name="20% - Dekorfärg4 2 2 2 2 2 3 3" xfId="11965" xr:uid="{00000000-0005-0000-0000-0000E52E0000}"/>
    <cellStyle name="20% - Dekorfärg4 2 2 2 2 2 3 3 2" xfId="41662" xr:uid="{00000000-0005-0000-0000-0000E6A20000}"/>
    <cellStyle name="20% - Dekorfärg4 2 2 2 2 2 3 3 2 2" xfId="41663" xr:uid="{00000000-0005-0000-0000-0000E7A20000}"/>
    <cellStyle name="20% - Dekorfärg4 2 2 2 2 2 3 3 3" xfId="41664" xr:uid="{00000000-0005-0000-0000-0000E8A20000}"/>
    <cellStyle name="20% - Dekorfärg4 2 2 2 2 2 3 4" xfId="29462" xr:uid="{00000000-0005-0000-0000-00003E730000}"/>
    <cellStyle name="20% - Dekorfärg4 2 2 2 2 2 3 4 2" xfId="41665" xr:uid="{00000000-0005-0000-0000-0000E9A20000}"/>
    <cellStyle name="20% - Dekorfärg4 2 2 2 2 2 3 5" xfId="41666" xr:uid="{00000000-0005-0000-0000-0000EAA20000}"/>
    <cellStyle name="20% - Dekorfärg4 2 2 2 2 2 3 6" xfId="41667" xr:uid="{00000000-0005-0000-0000-0000EBA20000}"/>
    <cellStyle name="20% - Dekorfärg4 2 2 2 2 2 3_Tabell 6a K" xfId="20008" xr:uid="{00000000-0005-0000-0000-0000504E0000}"/>
    <cellStyle name="20% - Dekorfärg4 2 2 2 2 2 4" xfId="5273" xr:uid="{00000000-0005-0000-0000-0000C1140000}"/>
    <cellStyle name="20% - Dekorfärg4 2 2 2 2 2 4 2" xfId="14158" xr:uid="{00000000-0005-0000-0000-000076370000}"/>
    <cellStyle name="20% - Dekorfärg4 2 2 2 2 2 4 2 2" xfId="41668" xr:uid="{00000000-0005-0000-0000-0000ECA20000}"/>
    <cellStyle name="20% - Dekorfärg4 2 2 2 2 2 4 3" xfId="31655" xr:uid="{00000000-0005-0000-0000-0000CF7B0000}"/>
    <cellStyle name="20% - Dekorfärg4 2 2 2 2 2 4 4" xfId="41669" xr:uid="{00000000-0005-0000-0000-0000EDA20000}"/>
    <cellStyle name="20% - Dekorfärg4 2 2 2 2 2 4_Tabell 6a K" xfId="24787" xr:uid="{00000000-0005-0000-0000-0000FB600000}"/>
    <cellStyle name="20% - Dekorfärg4 2 2 2 2 2 5" xfId="9773" xr:uid="{00000000-0005-0000-0000-000055260000}"/>
    <cellStyle name="20% - Dekorfärg4 2 2 2 2 2 5 2" xfId="41670" xr:uid="{00000000-0005-0000-0000-0000EEA20000}"/>
    <cellStyle name="20% - Dekorfärg4 2 2 2 2 2 5 2 2" xfId="41671" xr:uid="{00000000-0005-0000-0000-0000EFA20000}"/>
    <cellStyle name="20% - Dekorfärg4 2 2 2 2 2 5 3" xfId="41672" xr:uid="{00000000-0005-0000-0000-0000F0A20000}"/>
    <cellStyle name="20% - Dekorfärg4 2 2 2 2 2 6" xfId="27270" xr:uid="{00000000-0005-0000-0000-0000AE6A0000}"/>
    <cellStyle name="20% - Dekorfärg4 2 2 2 2 2 6 2" xfId="41673" xr:uid="{00000000-0005-0000-0000-0000F1A20000}"/>
    <cellStyle name="20% - Dekorfärg4 2 2 2 2 2 7" xfId="41674" xr:uid="{00000000-0005-0000-0000-0000F2A20000}"/>
    <cellStyle name="20% - Dekorfärg4 2 2 2 2 2 8" xfId="41675" xr:uid="{00000000-0005-0000-0000-0000F3A20000}"/>
    <cellStyle name="20% - Dekorfärg4 2 2 2 2 2_Tabell 6a K" xfId="25095" xr:uid="{00000000-0005-0000-0000-00002F620000}"/>
    <cellStyle name="20% - Dekorfärg4 2 2 2 2 3" xfId="1422" xr:uid="{00000000-0005-0000-0000-0000B6050000}"/>
    <cellStyle name="20% - Dekorfärg4 2 2 2 2 3 2" xfId="3614" xr:uid="{00000000-0005-0000-0000-0000460E0000}"/>
    <cellStyle name="20% - Dekorfärg4 2 2 2 2 3 2 2" xfId="8000" xr:uid="{00000000-0005-0000-0000-0000681F0000}"/>
    <cellStyle name="20% - Dekorfärg4 2 2 2 2 3 2 2 2" xfId="16885" xr:uid="{00000000-0005-0000-0000-00001D420000}"/>
    <cellStyle name="20% - Dekorfärg4 2 2 2 2 3 2 2 2 2" xfId="41676" xr:uid="{00000000-0005-0000-0000-0000F4A20000}"/>
    <cellStyle name="20% - Dekorfärg4 2 2 2 2 3 2 2 3" xfId="34382" xr:uid="{00000000-0005-0000-0000-000076860000}"/>
    <cellStyle name="20% - Dekorfärg4 2 2 2 2 3 2 2_Tabell 6a K" xfId="21751" xr:uid="{00000000-0005-0000-0000-00001F550000}"/>
    <cellStyle name="20% - Dekorfärg4 2 2 2 2 3 2 3" xfId="12499" xr:uid="{00000000-0005-0000-0000-0000FB300000}"/>
    <cellStyle name="20% - Dekorfärg4 2 2 2 2 3 2 3 2" xfId="41677" xr:uid="{00000000-0005-0000-0000-0000F5A20000}"/>
    <cellStyle name="20% - Dekorfärg4 2 2 2 2 3 2 4" xfId="29996" xr:uid="{00000000-0005-0000-0000-000054750000}"/>
    <cellStyle name="20% - Dekorfärg4 2 2 2 2 3 2 5" xfId="41678" xr:uid="{00000000-0005-0000-0000-0000F6A20000}"/>
    <cellStyle name="20% - Dekorfärg4 2 2 2 2 3 2_Tabell 6a K" xfId="25559" xr:uid="{00000000-0005-0000-0000-0000FF630000}"/>
    <cellStyle name="20% - Dekorfärg4 2 2 2 2 3 3" xfId="5807" xr:uid="{00000000-0005-0000-0000-0000D7160000}"/>
    <cellStyle name="20% - Dekorfärg4 2 2 2 2 3 3 2" xfId="14692" xr:uid="{00000000-0005-0000-0000-00008C390000}"/>
    <cellStyle name="20% - Dekorfärg4 2 2 2 2 3 3 2 2" xfId="41679" xr:uid="{00000000-0005-0000-0000-0000F7A20000}"/>
    <cellStyle name="20% - Dekorfärg4 2 2 2 2 3 3 3" xfId="32189" xr:uid="{00000000-0005-0000-0000-0000E57D0000}"/>
    <cellStyle name="20% - Dekorfärg4 2 2 2 2 3 3 4" xfId="41680" xr:uid="{00000000-0005-0000-0000-0000F8A20000}"/>
    <cellStyle name="20% - Dekorfärg4 2 2 2 2 3 3_Tabell 6a K" xfId="19137" xr:uid="{00000000-0005-0000-0000-0000E94A0000}"/>
    <cellStyle name="20% - Dekorfärg4 2 2 2 2 3 4" xfId="10307" xr:uid="{00000000-0005-0000-0000-00006B280000}"/>
    <cellStyle name="20% - Dekorfärg4 2 2 2 2 3 4 2" xfId="41681" xr:uid="{00000000-0005-0000-0000-0000F9A20000}"/>
    <cellStyle name="20% - Dekorfärg4 2 2 2 2 3 4 2 2" xfId="41682" xr:uid="{00000000-0005-0000-0000-0000FAA20000}"/>
    <cellStyle name="20% - Dekorfärg4 2 2 2 2 3 4 3" xfId="41683" xr:uid="{00000000-0005-0000-0000-0000FBA20000}"/>
    <cellStyle name="20% - Dekorfärg4 2 2 2 2 3 5" xfId="27804" xr:uid="{00000000-0005-0000-0000-0000C46C0000}"/>
    <cellStyle name="20% - Dekorfärg4 2 2 2 2 3 5 2" xfId="41684" xr:uid="{00000000-0005-0000-0000-0000FCA20000}"/>
    <cellStyle name="20% - Dekorfärg4 2 2 2 2 3 6" xfId="41685" xr:uid="{00000000-0005-0000-0000-0000FDA20000}"/>
    <cellStyle name="20% - Dekorfärg4 2 2 2 2 3 7" xfId="41686" xr:uid="{00000000-0005-0000-0000-0000FEA20000}"/>
    <cellStyle name="20% - Dekorfärg4 2 2 2 2 3_Tabell 6a K" xfId="19313" xr:uid="{00000000-0005-0000-0000-0000994B0000}"/>
    <cellStyle name="20% - Dekorfärg4 2 2 2 2 4" xfId="2656" xr:uid="{00000000-0005-0000-0000-0000880A0000}"/>
    <cellStyle name="20% - Dekorfärg4 2 2 2 2 4 2" xfId="7042" xr:uid="{00000000-0005-0000-0000-0000AA1B0000}"/>
    <cellStyle name="20% - Dekorfärg4 2 2 2 2 4 2 2" xfId="15927" xr:uid="{00000000-0005-0000-0000-00005F3E0000}"/>
    <cellStyle name="20% - Dekorfärg4 2 2 2 2 4 2 2 2" xfId="41687" xr:uid="{00000000-0005-0000-0000-0000FFA20000}"/>
    <cellStyle name="20% - Dekorfärg4 2 2 2 2 4 2 3" xfId="33424" xr:uid="{00000000-0005-0000-0000-0000B8820000}"/>
    <cellStyle name="20% - Dekorfärg4 2 2 2 2 4 2 4" xfId="41688" xr:uid="{00000000-0005-0000-0000-000000A30000}"/>
    <cellStyle name="20% - Dekorfärg4 2 2 2 2 4 2_Tabell 6a K" xfId="24351" xr:uid="{00000000-0005-0000-0000-0000475F0000}"/>
    <cellStyle name="20% - Dekorfärg4 2 2 2 2 4 3" xfId="11541" xr:uid="{00000000-0005-0000-0000-00003D2D0000}"/>
    <cellStyle name="20% - Dekorfärg4 2 2 2 2 4 3 2" xfId="41689" xr:uid="{00000000-0005-0000-0000-000001A30000}"/>
    <cellStyle name="20% - Dekorfärg4 2 2 2 2 4 3 2 2" xfId="41690" xr:uid="{00000000-0005-0000-0000-000002A30000}"/>
    <cellStyle name="20% - Dekorfärg4 2 2 2 2 4 3 3" xfId="41691" xr:uid="{00000000-0005-0000-0000-000003A30000}"/>
    <cellStyle name="20% - Dekorfärg4 2 2 2 2 4 4" xfId="29038" xr:uid="{00000000-0005-0000-0000-000096710000}"/>
    <cellStyle name="20% - Dekorfärg4 2 2 2 2 4 4 2" xfId="41692" xr:uid="{00000000-0005-0000-0000-000004A30000}"/>
    <cellStyle name="20% - Dekorfärg4 2 2 2 2 4 5" xfId="41693" xr:uid="{00000000-0005-0000-0000-000005A30000}"/>
    <cellStyle name="20% - Dekorfärg4 2 2 2 2 4 6" xfId="41694" xr:uid="{00000000-0005-0000-0000-000006A30000}"/>
    <cellStyle name="20% - Dekorfärg4 2 2 2 2 4_Tabell 6a K" xfId="23114" xr:uid="{00000000-0005-0000-0000-0000725A0000}"/>
    <cellStyle name="20% - Dekorfärg4 2 2 2 2 5" xfId="4849" xr:uid="{00000000-0005-0000-0000-000019130000}"/>
    <cellStyle name="20% - Dekorfärg4 2 2 2 2 5 2" xfId="13734" xr:uid="{00000000-0005-0000-0000-0000CE350000}"/>
    <cellStyle name="20% - Dekorfärg4 2 2 2 2 5 2 2" xfId="41695" xr:uid="{00000000-0005-0000-0000-000007A30000}"/>
    <cellStyle name="20% - Dekorfärg4 2 2 2 2 5 3" xfId="31231" xr:uid="{00000000-0005-0000-0000-0000277A0000}"/>
    <cellStyle name="20% - Dekorfärg4 2 2 2 2 5 4" xfId="41696" xr:uid="{00000000-0005-0000-0000-000008A30000}"/>
    <cellStyle name="20% - Dekorfärg4 2 2 2 2 5_Tabell 6a K" xfId="22099" xr:uid="{00000000-0005-0000-0000-00007B560000}"/>
    <cellStyle name="20% - Dekorfärg4 2 2 2 2 6" xfId="9349" xr:uid="{00000000-0005-0000-0000-0000AD240000}"/>
    <cellStyle name="20% - Dekorfärg4 2 2 2 2 6 2" xfId="41697" xr:uid="{00000000-0005-0000-0000-000009A30000}"/>
    <cellStyle name="20% - Dekorfärg4 2 2 2 2 6 2 2" xfId="41698" xr:uid="{00000000-0005-0000-0000-00000AA30000}"/>
    <cellStyle name="20% - Dekorfärg4 2 2 2 2 6 3" xfId="41699" xr:uid="{00000000-0005-0000-0000-00000BA30000}"/>
    <cellStyle name="20% - Dekorfärg4 2 2 2 2 7" xfId="26846" xr:uid="{00000000-0005-0000-0000-000006690000}"/>
    <cellStyle name="20% - Dekorfärg4 2 2 2 2 7 2" xfId="41700" xr:uid="{00000000-0005-0000-0000-00000CA30000}"/>
    <cellStyle name="20% - Dekorfärg4 2 2 2 2 8" xfId="41701" xr:uid="{00000000-0005-0000-0000-00000DA30000}"/>
    <cellStyle name="20% - Dekorfärg4 2 2 2 2 9" xfId="41702" xr:uid="{00000000-0005-0000-0000-00000EA30000}"/>
    <cellStyle name="20% - Dekorfärg4 2 2 2 2_Tabell 6a K" xfId="24014" xr:uid="{00000000-0005-0000-0000-0000F65D0000}"/>
    <cellStyle name="20% - Dekorfärg4 2 2 2 3" xfId="676" xr:uid="{00000000-0005-0000-0000-0000CC020000}"/>
    <cellStyle name="20% - Dekorfärg4 2 2 2 3 2" xfId="1424" xr:uid="{00000000-0005-0000-0000-0000B8050000}"/>
    <cellStyle name="20% - Dekorfärg4 2 2 2 3 2 2" xfId="3616" xr:uid="{00000000-0005-0000-0000-0000480E0000}"/>
    <cellStyle name="20% - Dekorfärg4 2 2 2 3 2 2 2" xfId="8002" xr:uid="{00000000-0005-0000-0000-00006A1F0000}"/>
    <cellStyle name="20% - Dekorfärg4 2 2 2 3 2 2 2 2" xfId="16887" xr:uid="{00000000-0005-0000-0000-00001F420000}"/>
    <cellStyle name="20% - Dekorfärg4 2 2 2 3 2 2 2 2 2" xfId="41703" xr:uid="{00000000-0005-0000-0000-00000FA30000}"/>
    <cellStyle name="20% - Dekorfärg4 2 2 2 3 2 2 2 3" xfId="34384" xr:uid="{00000000-0005-0000-0000-000078860000}"/>
    <cellStyle name="20% - Dekorfärg4 2 2 2 3 2 2 2_Tabell 6a K" xfId="23947" xr:uid="{00000000-0005-0000-0000-0000B35D0000}"/>
    <cellStyle name="20% - Dekorfärg4 2 2 2 3 2 2 3" xfId="12501" xr:uid="{00000000-0005-0000-0000-0000FD300000}"/>
    <cellStyle name="20% - Dekorfärg4 2 2 2 3 2 2 3 2" xfId="41704" xr:uid="{00000000-0005-0000-0000-000010A30000}"/>
    <cellStyle name="20% - Dekorfärg4 2 2 2 3 2 2 4" xfId="29998" xr:uid="{00000000-0005-0000-0000-000056750000}"/>
    <cellStyle name="20% - Dekorfärg4 2 2 2 3 2 2 5" xfId="41705" xr:uid="{00000000-0005-0000-0000-000011A30000}"/>
    <cellStyle name="20% - Dekorfärg4 2 2 2 3 2 2_Tabell 6a K" xfId="20766" xr:uid="{00000000-0005-0000-0000-000046510000}"/>
    <cellStyle name="20% - Dekorfärg4 2 2 2 3 2 3" xfId="5809" xr:uid="{00000000-0005-0000-0000-0000D9160000}"/>
    <cellStyle name="20% - Dekorfärg4 2 2 2 3 2 3 2" xfId="14694" xr:uid="{00000000-0005-0000-0000-00008E390000}"/>
    <cellStyle name="20% - Dekorfärg4 2 2 2 3 2 3 2 2" xfId="41706" xr:uid="{00000000-0005-0000-0000-000012A30000}"/>
    <cellStyle name="20% - Dekorfärg4 2 2 2 3 2 3 3" xfId="32191" xr:uid="{00000000-0005-0000-0000-0000E77D0000}"/>
    <cellStyle name="20% - Dekorfärg4 2 2 2 3 2 3 4" xfId="41707" xr:uid="{00000000-0005-0000-0000-000013A30000}"/>
    <cellStyle name="20% - Dekorfärg4 2 2 2 3 2 3_Tabell 6a K" xfId="25647" xr:uid="{00000000-0005-0000-0000-000057640000}"/>
    <cellStyle name="20% - Dekorfärg4 2 2 2 3 2 4" xfId="10309" xr:uid="{00000000-0005-0000-0000-00006D280000}"/>
    <cellStyle name="20% - Dekorfärg4 2 2 2 3 2 4 2" xfId="41708" xr:uid="{00000000-0005-0000-0000-000014A30000}"/>
    <cellStyle name="20% - Dekorfärg4 2 2 2 3 2 4 2 2" xfId="41709" xr:uid="{00000000-0005-0000-0000-000015A30000}"/>
    <cellStyle name="20% - Dekorfärg4 2 2 2 3 2 4 3" xfId="41710" xr:uid="{00000000-0005-0000-0000-000016A30000}"/>
    <cellStyle name="20% - Dekorfärg4 2 2 2 3 2 5" xfId="27806" xr:uid="{00000000-0005-0000-0000-0000C66C0000}"/>
    <cellStyle name="20% - Dekorfärg4 2 2 2 3 2 5 2" xfId="41711" xr:uid="{00000000-0005-0000-0000-000017A30000}"/>
    <cellStyle name="20% - Dekorfärg4 2 2 2 3 2 6" xfId="41712" xr:uid="{00000000-0005-0000-0000-000018A30000}"/>
    <cellStyle name="20% - Dekorfärg4 2 2 2 3 2 7" xfId="41713" xr:uid="{00000000-0005-0000-0000-000019A30000}"/>
    <cellStyle name="20% - Dekorfärg4 2 2 2 3 2_Tabell 6a K" xfId="22705" xr:uid="{00000000-0005-0000-0000-0000D9580000}"/>
    <cellStyle name="20% - Dekorfärg4 2 2 2 3 3" xfId="2868" xr:uid="{00000000-0005-0000-0000-00005C0B0000}"/>
    <cellStyle name="20% - Dekorfärg4 2 2 2 3 3 2" xfId="7254" xr:uid="{00000000-0005-0000-0000-00007E1C0000}"/>
    <cellStyle name="20% - Dekorfärg4 2 2 2 3 3 2 2" xfId="16139" xr:uid="{00000000-0005-0000-0000-0000333F0000}"/>
    <cellStyle name="20% - Dekorfärg4 2 2 2 3 3 2 2 2" xfId="41714" xr:uid="{00000000-0005-0000-0000-00001AA30000}"/>
    <cellStyle name="20% - Dekorfärg4 2 2 2 3 3 2 3" xfId="33636" xr:uid="{00000000-0005-0000-0000-00008C830000}"/>
    <cellStyle name="20% - Dekorfärg4 2 2 2 3 3 2 4" xfId="41715" xr:uid="{00000000-0005-0000-0000-00001BA30000}"/>
    <cellStyle name="20% - Dekorfärg4 2 2 2 3 3 2_Tabell 6a K" xfId="17990" xr:uid="{00000000-0005-0000-0000-00006E460000}"/>
    <cellStyle name="20% - Dekorfärg4 2 2 2 3 3 3" xfId="11753" xr:uid="{00000000-0005-0000-0000-0000112E0000}"/>
    <cellStyle name="20% - Dekorfärg4 2 2 2 3 3 3 2" xfId="41716" xr:uid="{00000000-0005-0000-0000-00001CA30000}"/>
    <cellStyle name="20% - Dekorfärg4 2 2 2 3 3 3 2 2" xfId="41717" xr:uid="{00000000-0005-0000-0000-00001DA30000}"/>
    <cellStyle name="20% - Dekorfärg4 2 2 2 3 3 3 3" xfId="41718" xr:uid="{00000000-0005-0000-0000-00001EA30000}"/>
    <cellStyle name="20% - Dekorfärg4 2 2 2 3 3 4" xfId="29250" xr:uid="{00000000-0005-0000-0000-00006A720000}"/>
    <cellStyle name="20% - Dekorfärg4 2 2 2 3 3 4 2" xfId="41719" xr:uid="{00000000-0005-0000-0000-00001FA30000}"/>
    <cellStyle name="20% - Dekorfärg4 2 2 2 3 3 5" xfId="41720" xr:uid="{00000000-0005-0000-0000-000020A30000}"/>
    <cellStyle name="20% - Dekorfärg4 2 2 2 3 3 6" xfId="41721" xr:uid="{00000000-0005-0000-0000-000021A30000}"/>
    <cellStyle name="20% - Dekorfärg4 2 2 2 3 3_Tabell 6a K" xfId="21037" xr:uid="{00000000-0005-0000-0000-000055520000}"/>
    <cellStyle name="20% - Dekorfärg4 2 2 2 3 4" xfId="5061" xr:uid="{00000000-0005-0000-0000-0000ED130000}"/>
    <cellStyle name="20% - Dekorfärg4 2 2 2 3 4 2" xfId="13946" xr:uid="{00000000-0005-0000-0000-0000A2360000}"/>
    <cellStyle name="20% - Dekorfärg4 2 2 2 3 4 2 2" xfId="41722" xr:uid="{00000000-0005-0000-0000-000022A30000}"/>
    <cellStyle name="20% - Dekorfärg4 2 2 2 3 4 3" xfId="31443" xr:uid="{00000000-0005-0000-0000-0000FB7A0000}"/>
    <cellStyle name="20% - Dekorfärg4 2 2 2 3 4 4" xfId="41723" xr:uid="{00000000-0005-0000-0000-000023A30000}"/>
    <cellStyle name="20% - Dekorfärg4 2 2 2 3 4_Tabell 6a K" xfId="24271" xr:uid="{00000000-0005-0000-0000-0000F75E0000}"/>
    <cellStyle name="20% - Dekorfärg4 2 2 2 3 5" xfId="9561" xr:uid="{00000000-0005-0000-0000-000081250000}"/>
    <cellStyle name="20% - Dekorfärg4 2 2 2 3 5 2" xfId="41724" xr:uid="{00000000-0005-0000-0000-000024A30000}"/>
    <cellStyle name="20% - Dekorfärg4 2 2 2 3 5 2 2" xfId="41725" xr:uid="{00000000-0005-0000-0000-000025A30000}"/>
    <cellStyle name="20% - Dekorfärg4 2 2 2 3 5 3" xfId="41726" xr:uid="{00000000-0005-0000-0000-000026A30000}"/>
    <cellStyle name="20% - Dekorfärg4 2 2 2 3 6" xfId="27058" xr:uid="{00000000-0005-0000-0000-0000DA690000}"/>
    <cellStyle name="20% - Dekorfärg4 2 2 2 3 6 2" xfId="41727" xr:uid="{00000000-0005-0000-0000-000027A30000}"/>
    <cellStyle name="20% - Dekorfärg4 2 2 2 3 7" xfId="41728" xr:uid="{00000000-0005-0000-0000-000028A30000}"/>
    <cellStyle name="20% - Dekorfärg4 2 2 2 3 8" xfId="41729" xr:uid="{00000000-0005-0000-0000-000029A30000}"/>
    <cellStyle name="20% - Dekorfärg4 2 2 2 3_Tabell 6a K" xfId="18223" xr:uid="{00000000-0005-0000-0000-000057470000}"/>
    <cellStyle name="20% - Dekorfärg4 2 2 2 4" xfId="1100" xr:uid="{00000000-0005-0000-0000-000074040000}"/>
    <cellStyle name="20% - Dekorfärg4 2 2 2 4 2" xfId="1425" xr:uid="{00000000-0005-0000-0000-0000B9050000}"/>
    <cellStyle name="20% - Dekorfärg4 2 2 2 4 2 2" xfId="3617" xr:uid="{00000000-0005-0000-0000-0000490E0000}"/>
    <cellStyle name="20% - Dekorfärg4 2 2 2 4 2 2 2" xfId="8003" xr:uid="{00000000-0005-0000-0000-00006B1F0000}"/>
    <cellStyle name="20% - Dekorfärg4 2 2 2 4 2 2 2 2" xfId="16888" xr:uid="{00000000-0005-0000-0000-000020420000}"/>
    <cellStyle name="20% - Dekorfärg4 2 2 2 4 2 2 2 2 2" xfId="41730" xr:uid="{00000000-0005-0000-0000-00002AA30000}"/>
    <cellStyle name="20% - Dekorfärg4 2 2 2 4 2 2 2 3" xfId="34385" xr:uid="{00000000-0005-0000-0000-000079860000}"/>
    <cellStyle name="20% - Dekorfärg4 2 2 2 4 2 2 2_Tabell 6a K" xfId="21307" xr:uid="{00000000-0005-0000-0000-000063530000}"/>
    <cellStyle name="20% - Dekorfärg4 2 2 2 4 2 2 3" xfId="12502" xr:uid="{00000000-0005-0000-0000-0000FE300000}"/>
    <cellStyle name="20% - Dekorfärg4 2 2 2 4 2 2 3 2" xfId="41731" xr:uid="{00000000-0005-0000-0000-00002BA30000}"/>
    <cellStyle name="20% - Dekorfärg4 2 2 2 4 2 2 4" xfId="29999" xr:uid="{00000000-0005-0000-0000-000057750000}"/>
    <cellStyle name="20% - Dekorfärg4 2 2 2 4 2 2 5" xfId="41732" xr:uid="{00000000-0005-0000-0000-00002CA30000}"/>
    <cellStyle name="20% - Dekorfärg4 2 2 2 4 2 2_Tabell 6a K" xfId="26065" xr:uid="{00000000-0005-0000-0000-0000F9650000}"/>
    <cellStyle name="20% - Dekorfärg4 2 2 2 4 2 3" xfId="5810" xr:uid="{00000000-0005-0000-0000-0000DA160000}"/>
    <cellStyle name="20% - Dekorfärg4 2 2 2 4 2 3 2" xfId="14695" xr:uid="{00000000-0005-0000-0000-00008F390000}"/>
    <cellStyle name="20% - Dekorfärg4 2 2 2 4 2 3 2 2" xfId="41733" xr:uid="{00000000-0005-0000-0000-00002DA30000}"/>
    <cellStyle name="20% - Dekorfärg4 2 2 2 4 2 3 3" xfId="32192" xr:uid="{00000000-0005-0000-0000-0000E87D0000}"/>
    <cellStyle name="20% - Dekorfärg4 2 2 2 4 2 3 4" xfId="41734" xr:uid="{00000000-0005-0000-0000-00002EA30000}"/>
    <cellStyle name="20% - Dekorfärg4 2 2 2 4 2 3_Tabell 6a K" xfId="18867" xr:uid="{00000000-0005-0000-0000-0000DB490000}"/>
    <cellStyle name="20% - Dekorfärg4 2 2 2 4 2 4" xfId="10310" xr:uid="{00000000-0005-0000-0000-00006E280000}"/>
    <cellStyle name="20% - Dekorfärg4 2 2 2 4 2 4 2" xfId="41735" xr:uid="{00000000-0005-0000-0000-00002FA30000}"/>
    <cellStyle name="20% - Dekorfärg4 2 2 2 4 2 4 2 2" xfId="41736" xr:uid="{00000000-0005-0000-0000-000030A30000}"/>
    <cellStyle name="20% - Dekorfärg4 2 2 2 4 2 4 3" xfId="41737" xr:uid="{00000000-0005-0000-0000-000031A30000}"/>
    <cellStyle name="20% - Dekorfärg4 2 2 2 4 2 5" xfId="27807" xr:uid="{00000000-0005-0000-0000-0000C76C0000}"/>
    <cellStyle name="20% - Dekorfärg4 2 2 2 4 2 5 2" xfId="41738" xr:uid="{00000000-0005-0000-0000-000032A30000}"/>
    <cellStyle name="20% - Dekorfärg4 2 2 2 4 2 6" xfId="41739" xr:uid="{00000000-0005-0000-0000-000033A30000}"/>
    <cellStyle name="20% - Dekorfärg4 2 2 2 4 2 7" xfId="41740" xr:uid="{00000000-0005-0000-0000-000034A30000}"/>
    <cellStyle name="20% - Dekorfärg4 2 2 2 4 2_Tabell 6a K" xfId="25534" xr:uid="{00000000-0005-0000-0000-0000E6630000}"/>
    <cellStyle name="20% - Dekorfärg4 2 2 2 4 3" xfId="3292" xr:uid="{00000000-0005-0000-0000-0000040D0000}"/>
    <cellStyle name="20% - Dekorfärg4 2 2 2 4 3 2" xfId="7678" xr:uid="{00000000-0005-0000-0000-0000261E0000}"/>
    <cellStyle name="20% - Dekorfärg4 2 2 2 4 3 2 2" xfId="16563" xr:uid="{00000000-0005-0000-0000-0000DB400000}"/>
    <cellStyle name="20% - Dekorfärg4 2 2 2 4 3 2 2 2" xfId="41741" xr:uid="{00000000-0005-0000-0000-000035A30000}"/>
    <cellStyle name="20% - Dekorfärg4 2 2 2 4 3 2 3" xfId="34060" xr:uid="{00000000-0005-0000-0000-000034850000}"/>
    <cellStyle name="20% - Dekorfärg4 2 2 2 4 3 2 4" xfId="41742" xr:uid="{00000000-0005-0000-0000-000036A30000}"/>
    <cellStyle name="20% - Dekorfärg4 2 2 2 4 3 2_Tabell 6a K" xfId="26440" xr:uid="{00000000-0005-0000-0000-000070670000}"/>
    <cellStyle name="20% - Dekorfärg4 2 2 2 4 3 3" xfId="12177" xr:uid="{00000000-0005-0000-0000-0000B92F0000}"/>
    <cellStyle name="20% - Dekorfärg4 2 2 2 4 3 3 2" xfId="41743" xr:uid="{00000000-0005-0000-0000-000037A30000}"/>
    <cellStyle name="20% - Dekorfärg4 2 2 2 4 3 3 2 2" xfId="41744" xr:uid="{00000000-0005-0000-0000-000038A30000}"/>
    <cellStyle name="20% - Dekorfärg4 2 2 2 4 3 3 3" xfId="41745" xr:uid="{00000000-0005-0000-0000-000039A30000}"/>
    <cellStyle name="20% - Dekorfärg4 2 2 2 4 3 4" xfId="29674" xr:uid="{00000000-0005-0000-0000-000012740000}"/>
    <cellStyle name="20% - Dekorfärg4 2 2 2 4 3 4 2" xfId="41746" xr:uid="{00000000-0005-0000-0000-00003AA30000}"/>
    <cellStyle name="20% - Dekorfärg4 2 2 2 4 3 5" xfId="41747" xr:uid="{00000000-0005-0000-0000-00003BA30000}"/>
    <cellStyle name="20% - Dekorfärg4 2 2 2 4 3 6" xfId="41748" xr:uid="{00000000-0005-0000-0000-00003CA30000}"/>
    <cellStyle name="20% - Dekorfärg4 2 2 2 4 3_Tabell 6a K" xfId="22178" xr:uid="{00000000-0005-0000-0000-0000CA560000}"/>
    <cellStyle name="20% - Dekorfärg4 2 2 2 4 4" xfId="5485" xr:uid="{00000000-0005-0000-0000-000095150000}"/>
    <cellStyle name="20% - Dekorfärg4 2 2 2 4 4 2" xfId="14370" xr:uid="{00000000-0005-0000-0000-00004A380000}"/>
    <cellStyle name="20% - Dekorfärg4 2 2 2 4 4 2 2" xfId="41749" xr:uid="{00000000-0005-0000-0000-00003DA30000}"/>
    <cellStyle name="20% - Dekorfärg4 2 2 2 4 4 3" xfId="31867" xr:uid="{00000000-0005-0000-0000-0000A37C0000}"/>
    <cellStyle name="20% - Dekorfärg4 2 2 2 4 4 4" xfId="41750" xr:uid="{00000000-0005-0000-0000-00003EA30000}"/>
    <cellStyle name="20% - Dekorfärg4 2 2 2 4 4_Tabell 6a K" xfId="19820" xr:uid="{00000000-0005-0000-0000-0000944D0000}"/>
    <cellStyle name="20% - Dekorfärg4 2 2 2 4 5" xfId="9985" xr:uid="{00000000-0005-0000-0000-000029270000}"/>
    <cellStyle name="20% - Dekorfärg4 2 2 2 4 5 2" xfId="41751" xr:uid="{00000000-0005-0000-0000-00003FA30000}"/>
    <cellStyle name="20% - Dekorfärg4 2 2 2 4 5 2 2" xfId="41752" xr:uid="{00000000-0005-0000-0000-000040A30000}"/>
    <cellStyle name="20% - Dekorfärg4 2 2 2 4 5 3" xfId="41753" xr:uid="{00000000-0005-0000-0000-000041A30000}"/>
    <cellStyle name="20% - Dekorfärg4 2 2 2 4 6" xfId="27482" xr:uid="{00000000-0005-0000-0000-0000826B0000}"/>
    <cellStyle name="20% - Dekorfärg4 2 2 2 4 6 2" xfId="41754" xr:uid="{00000000-0005-0000-0000-000042A30000}"/>
    <cellStyle name="20% - Dekorfärg4 2 2 2 4 7" xfId="41755" xr:uid="{00000000-0005-0000-0000-000043A30000}"/>
    <cellStyle name="20% - Dekorfärg4 2 2 2 4 8" xfId="41756" xr:uid="{00000000-0005-0000-0000-000044A30000}"/>
    <cellStyle name="20% - Dekorfärg4 2 2 2 4_Tabell 6a K" xfId="24704" xr:uid="{00000000-0005-0000-0000-0000A8600000}"/>
    <cellStyle name="20% - Dekorfärg4 2 2 2 5" xfId="1421" xr:uid="{00000000-0005-0000-0000-0000B5050000}"/>
    <cellStyle name="20% - Dekorfärg4 2 2 2 5 2" xfId="3613" xr:uid="{00000000-0005-0000-0000-0000450E0000}"/>
    <cellStyle name="20% - Dekorfärg4 2 2 2 5 2 2" xfId="7999" xr:uid="{00000000-0005-0000-0000-0000671F0000}"/>
    <cellStyle name="20% - Dekorfärg4 2 2 2 5 2 2 2" xfId="16884" xr:uid="{00000000-0005-0000-0000-00001C420000}"/>
    <cellStyle name="20% - Dekorfärg4 2 2 2 5 2 2 2 2" xfId="41757" xr:uid="{00000000-0005-0000-0000-000045A30000}"/>
    <cellStyle name="20% - Dekorfärg4 2 2 2 5 2 2 3" xfId="34381" xr:uid="{00000000-0005-0000-0000-000075860000}"/>
    <cellStyle name="20% - Dekorfärg4 2 2 2 5 2 2_Tabell 6a K" xfId="19097" xr:uid="{00000000-0005-0000-0000-0000C14A0000}"/>
    <cellStyle name="20% - Dekorfärg4 2 2 2 5 2 3" xfId="12498" xr:uid="{00000000-0005-0000-0000-0000FA300000}"/>
    <cellStyle name="20% - Dekorfärg4 2 2 2 5 2 3 2" xfId="41758" xr:uid="{00000000-0005-0000-0000-000046A30000}"/>
    <cellStyle name="20% - Dekorfärg4 2 2 2 5 2 4" xfId="29995" xr:uid="{00000000-0005-0000-0000-000053750000}"/>
    <cellStyle name="20% - Dekorfärg4 2 2 2 5 2 5" xfId="41759" xr:uid="{00000000-0005-0000-0000-000047A30000}"/>
    <cellStyle name="20% - Dekorfärg4 2 2 2 5 2_Tabell 6a K" xfId="21534" xr:uid="{00000000-0005-0000-0000-000046540000}"/>
    <cellStyle name="20% - Dekorfärg4 2 2 2 5 3" xfId="5806" xr:uid="{00000000-0005-0000-0000-0000D6160000}"/>
    <cellStyle name="20% - Dekorfärg4 2 2 2 5 3 2" xfId="14691" xr:uid="{00000000-0005-0000-0000-00008B390000}"/>
    <cellStyle name="20% - Dekorfärg4 2 2 2 5 3 2 2" xfId="41760" xr:uid="{00000000-0005-0000-0000-000048A30000}"/>
    <cellStyle name="20% - Dekorfärg4 2 2 2 5 3 3" xfId="32188" xr:uid="{00000000-0005-0000-0000-0000E47D0000}"/>
    <cellStyle name="20% - Dekorfärg4 2 2 2 5 3 4" xfId="41761" xr:uid="{00000000-0005-0000-0000-000049A30000}"/>
    <cellStyle name="20% - Dekorfärg4 2 2 2 5 3_Tabell 6a K" xfId="23029" xr:uid="{00000000-0005-0000-0000-00001D5A0000}"/>
    <cellStyle name="20% - Dekorfärg4 2 2 2 5 4" xfId="10306" xr:uid="{00000000-0005-0000-0000-00006A280000}"/>
    <cellStyle name="20% - Dekorfärg4 2 2 2 5 4 2" xfId="41762" xr:uid="{00000000-0005-0000-0000-00004AA30000}"/>
    <cellStyle name="20% - Dekorfärg4 2 2 2 5 4 2 2" xfId="41763" xr:uid="{00000000-0005-0000-0000-00004BA30000}"/>
    <cellStyle name="20% - Dekorfärg4 2 2 2 5 4 3" xfId="41764" xr:uid="{00000000-0005-0000-0000-00004CA30000}"/>
    <cellStyle name="20% - Dekorfärg4 2 2 2 5 5" xfId="27803" xr:uid="{00000000-0005-0000-0000-0000C36C0000}"/>
    <cellStyle name="20% - Dekorfärg4 2 2 2 5 5 2" xfId="41765" xr:uid="{00000000-0005-0000-0000-00004DA30000}"/>
    <cellStyle name="20% - Dekorfärg4 2 2 2 5 6" xfId="41766" xr:uid="{00000000-0005-0000-0000-00004EA30000}"/>
    <cellStyle name="20% - Dekorfärg4 2 2 2 5 7" xfId="41767" xr:uid="{00000000-0005-0000-0000-00004FA30000}"/>
    <cellStyle name="20% - Dekorfärg4 2 2 2 5_Tabell 6a K" xfId="22662" xr:uid="{00000000-0005-0000-0000-0000AE580000}"/>
    <cellStyle name="20% - Dekorfärg4 2 2 2 6" xfId="2444" xr:uid="{00000000-0005-0000-0000-0000B4090000}"/>
    <cellStyle name="20% - Dekorfärg4 2 2 2 6 2" xfId="6830" xr:uid="{00000000-0005-0000-0000-0000D61A0000}"/>
    <cellStyle name="20% - Dekorfärg4 2 2 2 6 2 2" xfId="15715" xr:uid="{00000000-0005-0000-0000-00008B3D0000}"/>
    <cellStyle name="20% - Dekorfärg4 2 2 2 6 2 2 2" xfId="41768" xr:uid="{00000000-0005-0000-0000-000050A30000}"/>
    <cellStyle name="20% - Dekorfärg4 2 2 2 6 2 3" xfId="33212" xr:uid="{00000000-0005-0000-0000-0000E4810000}"/>
    <cellStyle name="20% - Dekorfärg4 2 2 2 6 2 4" xfId="41769" xr:uid="{00000000-0005-0000-0000-000051A30000}"/>
    <cellStyle name="20% - Dekorfärg4 2 2 2 6 2_Tabell 6a K" xfId="22273" xr:uid="{00000000-0005-0000-0000-000029570000}"/>
    <cellStyle name="20% - Dekorfärg4 2 2 2 6 3" xfId="11329" xr:uid="{00000000-0005-0000-0000-0000692C0000}"/>
    <cellStyle name="20% - Dekorfärg4 2 2 2 6 3 2" xfId="41770" xr:uid="{00000000-0005-0000-0000-000052A30000}"/>
    <cellStyle name="20% - Dekorfärg4 2 2 2 6 3 2 2" xfId="41771" xr:uid="{00000000-0005-0000-0000-000053A30000}"/>
    <cellStyle name="20% - Dekorfärg4 2 2 2 6 3 3" xfId="41772" xr:uid="{00000000-0005-0000-0000-000054A30000}"/>
    <cellStyle name="20% - Dekorfärg4 2 2 2 6 4" xfId="28826" xr:uid="{00000000-0005-0000-0000-0000C2700000}"/>
    <cellStyle name="20% - Dekorfärg4 2 2 2 6 4 2" xfId="41773" xr:uid="{00000000-0005-0000-0000-000055A30000}"/>
    <cellStyle name="20% - Dekorfärg4 2 2 2 6 5" xfId="41774" xr:uid="{00000000-0005-0000-0000-000056A30000}"/>
    <cellStyle name="20% - Dekorfärg4 2 2 2 6 6" xfId="41775" xr:uid="{00000000-0005-0000-0000-000057A30000}"/>
    <cellStyle name="20% - Dekorfärg4 2 2 2 6_Tabell 6a K" xfId="18189" xr:uid="{00000000-0005-0000-0000-000035470000}"/>
    <cellStyle name="20% - Dekorfärg4 2 2 2 7" xfId="4637" xr:uid="{00000000-0005-0000-0000-000045120000}"/>
    <cellStyle name="20% - Dekorfärg4 2 2 2 7 2" xfId="13522" xr:uid="{00000000-0005-0000-0000-0000FA340000}"/>
    <cellStyle name="20% - Dekorfärg4 2 2 2 7 2 2" xfId="41776" xr:uid="{00000000-0005-0000-0000-000058A30000}"/>
    <cellStyle name="20% - Dekorfärg4 2 2 2 7 3" xfId="31019" xr:uid="{00000000-0005-0000-0000-000053790000}"/>
    <cellStyle name="20% - Dekorfärg4 2 2 2 7 4" xfId="41777" xr:uid="{00000000-0005-0000-0000-000059A30000}"/>
    <cellStyle name="20% - Dekorfärg4 2 2 2 7_Tabell 6a K" xfId="23745" xr:uid="{00000000-0005-0000-0000-0000E95C0000}"/>
    <cellStyle name="20% - Dekorfärg4 2 2 2 8" xfId="9137" xr:uid="{00000000-0005-0000-0000-0000D9230000}"/>
    <cellStyle name="20% - Dekorfärg4 2 2 2 8 2" xfId="41778" xr:uid="{00000000-0005-0000-0000-00005AA30000}"/>
    <cellStyle name="20% - Dekorfärg4 2 2 2 8 2 2" xfId="41779" xr:uid="{00000000-0005-0000-0000-00005BA30000}"/>
    <cellStyle name="20% - Dekorfärg4 2 2 2 8 3" xfId="41780" xr:uid="{00000000-0005-0000-0000-00005CA30000}"/>
    <cellStyle name="20% - Dekorfärg4 2 2 2 9" xfId="26634" xr:uid="{00000000-0005-0000-0000-000032680000}"/>
    <cellStyle name="20% - Dekorfärg4 2 2 2 9 2" xfId="41781" xr:uid="{00000000-0005-0000-0000-00005DA30000}"/>
    <cellStyle name="20% - Dekorfärg4 2 2 2_Tabell 6a K" xfId="18202" xr:uid="{00000000-0005-0000-0000-000042470000}"/>
    <cellStyle name="20% - Dekorfärg4 2 2 3" xfId="308" xr:uid="{00000000-0005-0000-0000-00005C010000}"/>
    <cellStyle name="20% - Dekorfärg4 2 2 3 10" xfId="41782" xr:uid="{00000000-0005-0000-0000-00005EA30000}"/>
    <cellStyle name="20% - Dekorfärg4 2 2 3 11" xfId="41783" xr:uid="{00000000-0005-0000-0000-00005FA30000}"/>
    <cellStyle name="20% - Dekorfärg4 2 2 3 12" xfId="41784" xr:uid="{00000000-0005-0000-0000-000060A30000}"/>
    <cellStyle name="20% - Dekorfärg4 2 2 3 2" xfId="520" xr:uid="{00000000-0005-0000-0000-000030020000}"/>
    <cellStyle name="20% - Dekorfärg4 2 2 3 2 2" xfId="944" xr:uid="{00000000-0005-0000-0000-0000D8030000}"/>
    <cellStyle name="20% - Dekorfärg4 2 2 3 2 2 2" xfId="1428" xr:uid="{00000000-0005-0000-0000-0000BC050000}"/>
    <cellStyle name="20% - Dekorfärg4 2 2 3 2 2 2 2" xfId="3620" xr:uid="{00000000-0005-0000-0000-00004C0E0000}"/>
    <cellStyle name="20% - Dekorfärg4 2 2 3 2 2 2 2 2" xfId="8006" xr:uid="{00000000-0005-0000-0000-00006E1F0000}"/>
    <cellStyle name="20% - Dekorfärg4 2 2 3 2 2 2 2 2 2" xfId="16891" xr:uid="{00000000-0005-0000-0000-000023420000}"/>
    <cellStyle name="20% - Dekorfärg4 2 2 3 2 2 2 2 2 2 2" xfId="41785" xr:uid="{00000000-0005-0000-0000-000061A30000}"/>
    <cellStyle name="20% - Dekorfärg4 2 2 3 2 2 2 2 2 3" xfId="34388" xr:uid="{00000000-0005-0000-0000-00007C860000}"/>
    <cellStyle name="20% - Dekorfärg4 2 2 3 2 2 2 2 2_Tabell 6a K" xfId="25378" xr:uid="{00000000-0005-0000-0000-00004A630000}"/>
    <cellStyle name="20% - Dekorfärg4 2 2 3 2 2 2 2 3" xfId="12505" xr:uid="{00000000-0005-0000-0000-000001310000}"/>
    <cellStyle name="20% - Dekorfärg4 2 2 3 2 2 2 2 3 2" xfId="41786" xr:uid="{00000000-0005-0000-0000-000062A30000}"/>
    <cellStyle name="20% - Dekorfärg4 2 2 3 2 2 2 2 4" xfId="30002" xr:uid="{00000000-0005-0000-0000-00005A750000}"/>
    <cellStyle name="20% - Dekorfärg4 2 2 3 2 2 2 2 5" xfId="41787" xr:uid="{00000000-0005-0000-0000-000063A30000}"/>
    <cellStyle name="20% - Dekorfärg4 2 2 3 2 2 2 2_Tabell 6a K" xfId="23477" xr:uid="{00000000-0005-0000-0000-0000DD5B0000}"/>
    <cellStyle name="20% - Dekorfärg4 2 2 3 2 2 2 3" xfId="5813" xr:uid="{00000000-0005-0000-0000-0000DD160000}"/>
    <cellStyle name="20% - Dekorfärg4 2 2 3 2 2 2 3 2" xfId="14698" xr:uid="{00000000-0005-0000-0000-000092390000}"/>
    <cellStyle name="20% - Dekorfärg4 2 2 3 2 2 2 3 2 2" xfId="41788" xr:uid="{00000000-0005-0000-0000-000064A30000}"/>
    <cellStyle name="20% - Dekorfärg4 2 2 3 2 2 2 3 3" xfId="32195" xr:uid="{00000000-0005-0000-0000-0000EB7D0000}"/>
    <cellStyle name="20% - Dekorfärg4 2 2 3 2 2 2 3 4" xfId="41789" xr:uid="{00000000-0005-0000-0000-000065A30000}"/>
    <cellStyle name="20% - Dekorfärg4 2 2 3 2 2 2 3_Tabell 6a K" xfId="18412" xr:uid="{00000000-0005-0000-0000-000014480000}"/>
    <cellStyle name="20% - Dekorfärg4 2 2 3 2 2 2 4" xfId="10313" xr:uid="{00000000-0005-0000-0000-000071280000}"/>
    <cellStyle name="20% - Dekorfärg4 2 2 3 2 2 2 4 2" xfId="41790" xr:uid="{00000000-0005-0000-0000-000066A30000}"/>
    <cellStyle name="20% - Dekorfärg4 2 2 3 2 2 2 4 2 2" xfId="41791" xr:uid="{00000000-0005-0000-0000-000067A30000}"/>
    <cellStyle name="20% - Dekorfärg4 2 2 3 2 2 2 4 3" xfId="41792" xr:uid="{00000000-0005-0000-0000-000068A30000}"/>
    <cellStyle name="20% - Dekorfärg4 2 2 3 2 2 2 5" xfId="27810" xr:uid="{00000000-0005-0000-0000-0000CA6C0000}"/>
    <cellStyle name="20% - Dekorfärg4 2 2 3 2 2 2 5 2" xfId="41793" xr:uid="{00000000-0005-0000-0000-000069A30000}"/>
    <cellStyle name="20% - Dekorfärg4 2 2 3 2 2 2 6" xfId="41794" xr:uid="{00000000-0005-0000-0000-00006AA30000}"/>
    <cellStyle name="20% - Dekorfärg4 2 2 3 2 2 2 7" xfId="41795" xr:uid="{00000000-0005-0000-0000-00006BA30000}"/>
    <cellStyle name="20% - Dekorfärg4 2 2 3 2 2 2_Tabell 6a K" xfId="18596" xr:uid="{00000000-0005-0000-0000-0000CC480000}"/>
    <cellStyle name="20% - Dekorfärg4 2 2 3 2 2 3" xfId="3136" xr:uid="{00000000-0005-0000-0000-0000680C0000}"/>
    <cellStyle name="20% - Dekorfärg4 2 2 3 2 2 3 2" xfId="7522" xr:uid="{00000000-0005-0000-0000-00008A1D0000}"/>
    <cellStyle name="20% - Dekorfärg4 2 2 3 2 2 3 2 2" xfId="16407" xr:uid="{00000000-0005-0000-0000-00003F400000}"/>
    <cellStyle name="20% - Dekorfärg4 2 2 3 2 2 3 2 2 2" xfId="41796" xr:uid="{00000000-0005-0000-0000-00006CA30000}"/>
    <cellStyle name="20% - Dekorfärg4 2 2 3 2 2 3 2 3" xfId="33904" xr:uid="{00000000-0005-0000-0000-000098840000}"/>
    <cellStyle name="20% - Dekorfärg4 2 2 3 2 2 3 2 4" xfId="41797" xr:uid="{00000000-0005-0000-0000-00006DA30000}"/>
    <cellStyle name="20% - Dekorfärg4 2 2 3 2 2 3 2_Tabell 6a K" xfId="26303" xr:uid="{00000000-0005-0000-0000-0000E7660000}"/>
    <cellStyle name="20% - Dekorfärg4 2 2 3 2 2 3 3" xfId="12021" xr:uid="{00000000-0005-0000-0000-00001D2F0000}"/>
    <cellStyle name="20% - Dekorfärg4 2 2 3 2 2 3 3 2" xfId="41798" xr:uid="{00000000-0005-0000-0000-00006EA30000}"/>
    <cellStyle name="20% - Dekorfärg4 2 2 3 2 2 3 3 2 2" xfId="41799" xr:uid="{00000000-0005-0000-0000-00006FA30000}"/>
    <cellStyle name="20% - Dekorfärg4 2 2 3 2 2 3 3 3" xfId="41800" xr:uid="{00000000-0005-0000-0000-000070A30000}"/>
    <cellStyle name="20% - Dekorfärg4 2 2 3 2 2 3 4" xfId="29518" xr:uid="{00000000-0005-0000-0000-000076730000}"/>
    <cellStyle name="20% - Dekorfärg4 2 2 3 2 2 3 4 2" xfId="41801" xr:uid="{00000000-0005-0000-0000-000071A30000}"/>
    <cellStyle name="20% - Dekorfärg4 2 2 3 2 2 3 5" xfId="41802" xr:uid="{00000000-0005-0000-0000-000072A30000}"/>
    <cellStyle name="20% - Dekorfärg4 2 2 3 2 2 3 6" xfId="41803" xr:uid="{00000000-0005-0000-0000-000073A30000}"/>
    <cellStyle name="20% - Dekorfärg4 2 2 3 2 2 3_Tabell 6a K" xfId="19942" xr:uid="{00000000-0005-0000-0000-00000E4E0000}"/>
    <cellStyle name="20% - Dekorfärg4 2 2 3 2 2 4" xfId="5329" xr:uid="{00000000-0005-0000-0000-0000F9140000}"/>
    <cellStyle name="20% - Dekorfärg4 2 2 3 2 2 4 2" xfId="14214" xr:uid="{00000000-0005-0000-0000-0000AE370000}"/>
    <cellStyle name="20% - Dekorfärg4 2 2 3 2 2 4 2 2" xfId="41804" xr:uid="{00000000-0005-0000-0000-000074A30000}"/>
    <cellStyle name="20% - Dekorfärg4 2 2 3 2 2 4 3" xfId="31711" xr:uid="{00000000-0005-0000-0000-0000077C0000}"/>
    <cellStyle name="20% - Dekorfärg4 2 2 3 2 2 4 4" xfId="41805" xr:uid="{00000000-0005-0000-0000-000075A30000}"/>
    <cellStyle name="20% - Dekorfärg4 2 2 3 2 2 4_Tabell 6a K" xfId="20187" xr:uid="{00000000-0005-0000-0000-0000034F0000}"/>
    <cellStyle name="20% - Dekorfärg4 2 2 3 2 2 5" xfId="9829" xr:uid="{00000000-0005-0000-0000-00008D260000}"/>
    <cellStyle name="20% - Dekorfärg4 2 2 3 2 2 5 2" xfId="41806" xr:uid="{00000000-0005-0000-0000-000076A30000}"/>
    <cellStyle name="20% - Dekorfärg4 2 2 3 2 2 5 2 2" xfId="41807" xr:uid="{00000000-0005-0000-0000-000077A30000}"/>
    <cellStyle name="20% - Dekorfärg4 2 2 3 2 2 5 3" xfId="41808" xr:uid="{00000000-0005-0000-0000-000078A30000}"/>
    <cellStyle name="20% - Dekorfärg4 2 2 3 2 2 6" xfId="27326" xr:uid="{00000000-0005-0000-0000-0000E66A0000}"/>
    <cellStyle name="20% - Dekorfärg4 2 2 3 2 2 6 2" xfId="41809" xr:uid="{00000000-0005-0000-0000-000079A30000}"/>
    <cellStyle name="20% - Dekorfärg4 2 2 3 2 2 7" xfId="41810" xr:uid="{00000000-0005-0000-0000-00007AA30000}"/>
    <cellStyle name="20% - Dekorfärg4 2 2 3 2 2 8" xfId="41811" xr:uid="{00000000-0005-0000-0000-00007BA30000}"/>
    <cellStyle name="20% - Dekorfärg4 2 2 3 2 2_Tabell 6a K" xfId="24294" xr:uid="{00000000-0005-0000-0000-00000E5F0000}"/>
    <cellStyle name="20% - Dekorfärg4 2 2 3 2 3" xfId="1427" xr:uid="{00000000-0005-0000-0000-0000BB050000}"/>
    <cellStyle name="20% - Dekorfärg4 2 2 3 2 3 2" xfId="3619" xr:uid="{00000000-0005-0000-0000-00004B0E0000}"/>
    <cellStyle name="20% - Dekorfärg4 2 2 3 2 3 2 2" xfId="8005" xr:uid="{00000000-0005-0000-0000-00006D1F0000}"/>
    <cellStyle name="20% - Dekorfärg4 2 2 3 2 3 2 2 2" xfId="16890" xr:uid="{00000000-0005-0000-0000-000022420000}"/>
    <cellStyle name="20% - Dekorfärg4 2 2 3 2 3 2 2 2 2" xfId="41812" xr:uid="{00000000-0005-0000-0000-00007CA30000}"/>
    <cellStyle name="20% - Dekorfärg4 2 2 3 2 3 2 2 3" xfId="34387" xr:uid="{00000000-0005-0000-0000-00007B860000}"/>
    <cellStyle name="20% - Dekorfärg4 2 2 3 2 3 2 2_Tabell 6a K" xfId="20149" xr:uid="{00000000-0005-0000-0000-0000DD4E0000}"/>
    <cellStyle name="20% - Dekorfärg4 2 2 3 2 3 2 3" xfId="12504" xr:uid="{00000000-0005-0000-0000-000000310000}"/>
    <cellStyle name="20% - Dekorfärg4 2 2 3 2 3 2 3 2" xfId="41813" xr:uid="{00000000-0005-0000-0000-00007DA30000}"/>
    <cellStyle name="20% - Dekorfärg4 2 2 3 2 3 2 4" xfId="30001" xr:uid="{00000000-0005-0000-0000-000059750000}"/>
    <cellStyle name="20% - Dekorfärg4 2 2 3 2 3 2 5" xfId="41814" xr:uid="{00000000-0005-0000-0000-00007EA30000}"/>
    <cellStyle name="20% - Dekorfärg4 2 2 3 2 3 2_Tabell 6a K" xfId="25147" xr:uid="{00000000-0005-0000-0000-000063620000}"/>
    <cellStyle name="20% - Dekorfärg4 2 2 3 2 3 3" xfId="5812" xr:uid="{00000000-0005-0000-0000-0000DC160000}"/>
    <cellStyle name="20% - Dekorfärg4 2 2 3 2 3 3 2" xfId="14697" xr:uid="{00000000-0005-0000-0000-000091390000}"/>
    <cellStyle name="20% - Dekorfärg4 2 2 3 2 3 3 2 2" xfId="41815" xr:uid="{00000000-0005-0000-0000-00007FA30000}"/>
    <cellStyle name="20% - Dekorfärg4 2 2 3 2 3 3 3" xfId="32194" xr:uid="{00000000-0005-0000-0000-0000EA7D0000}"/>
    <cellStyle name="20% - Dekorfärg4 2 2 3 2 3 3 4" xfId="41816" xr:uid="{00000000-0005-0000-0000-000080A30000}"/>
    <cellStyle name="20% - Dekorfärg4 2 2 3 2 3 3_Tabell 6a K" xfId="23207" xr:uid="{00000000-0005-0000-0000-0000CF5A0000}"/>
    <cellStyle name="20% - Dekorfärg4 2 2 3 2 3 4" xfId="10312" xr:uid="{00000000-0005-0000-0000-000070280000}"/>
    <cellStyle name="20% - Dekorfärg4 2 2 3 2 3 4 2" xfId="41817" xr:uid="{00000000-0005-0000-0000-000081A30000}"/>
    <cellStyle name="20% - Dekorfärg4 2 2 3 2 3 4 2 2" xfId="41818" xr:uid="{00000000-0005-0000-0000-000082A30000}"/>
    <cellStyle name="20% - Dekorfärg4 2 2 3 2 3 4 3" xfId="41819" xr:uid="{00000000-0005-0000-0000-000083A30000}"/>
    <cellStyle name="20% - Dekorfärg4 2 2 3 2 3 5" xfId="27809" xr:uid="{00000000-0005-0000-0000-0000C96C0000}"/>
    <cellStyle name="20% - Dekorfärg4 2 2 3 2 3 5 2" xfId="41820" xr:uid="{00000000-0005-0000-0000-000084A30000}"/>
    <cellStyle name="20% - Dekorfärg4 2 2 3 2 3 6" xfId="41821" xr:uid="{00000000-0005-0000-0000-000085A30000}"/>
    <cellStyle name="20% - Dekorfärg4 2 2 3 2 3 7" xfId="41822" xr:uid="{00000000-0005-0000-0000-000086A30000}"/>
    <cellStyle name="20% - Dekorfärg4 2 2 3 2 3_Tabell 6a K" xfId="22586" xr:uid="{00000000-0005-0000-0000-000062580000}"/>
    <cellStyle name="20% - Dekorfärg4 2 2 3 2 4" xfId="2712" xr:uid="{00000000-0005-0000-0000-0000C00A0000}"/>
    <cellStyle name="20% - Dekorfärg4 2 2 3 2 4 2" xfId="7098" xr:uid="{00000000-0005-0000-0000-0000E21B0000}"/>
    <cellStyle name="20% - Dekorfärg4 2 2 3 2 4 2 2" xfId="15983" xr:uid="{00000000-0005-0000-0000-0000973E0000}"/>
    <cellStyle name="20% - Dekorfärg4 2 2 3 2 4 2 2 2" xfId="41823" xr:uid="{00000000-0005-0000-0000-000087A30000}"/>
    <cellStyle name="20% - Dekorfärg4 2 2 3 2 4 2 3" xfId="33480" xr:uid="{00000000-0005-0000-0000-0000F0820000}"/>
    <cellStyle name="20% - Dekorfärg4 2 2 3 2 4 2 4" xfId="41824" xr:uid="{00000000-0005-0000-0000-000088A30000}"/>
    <cellStyle name="20% - Dekorfärg4 2 2 3 2 4 2_Tabell 6a K" xfId="24285" xr:uid="{00000000-0005-0000-0000-0000055F0000}"/>
    <cellStyle name="20% - Dekorfärg4 2 2 3 2 4 3" xfId="11597" xr:uid="{00000000-0005-0000-0000-0000752D0000}"/>
    <cellStyle name="20% - Dekorfärg4 2 2 3 2 4 3 2" xfId="41825" xr:uid="{00000000-0005-0000-0000-000089A30000}"/>
    <cellStyle name="20% - Dekorfärg4 2 2 3 2 4 3 2 2" xfId="41826" xr:uid="{00000000-0005-0000-0000-00008AA30000}"/>
    <cellStyle name="20% - Dekorfärg4 2 2 3 2 4 3 3" xfId="41827" xr:uid="{00000000-0005-0000-0000-00008BA30000}"/>
    <cellStyle name="20% - Dekorfärg4 2 2 3 2 4 4" xfId="29094" xr:uid="{00000000-0005-0000-0000-0000CE710000}"/>
    <cellStyle name="20% - Dekorfärg4 2 2 3 2 4 4 2" xfId="41828" xr:uid="{00000000-0005-0000-0000-00008CA30000}"/>
    <cellStyle name="20% - Dekorfärg4 2 2 3 2 4 5" xfId="41829" xr:uid="{00000000-0005-0000-0000-00008DA30000}"/>
    <cellStyle name="20% - Dekorfärg4 2 2 3 2 4 6" xfId="41830" xr:uid="{00000000-0005-0000-0000-00008EA30000}"/>
    <cellStyle name="20% - Dekorfärg4 2 2 3 2 4_Tabell 6a K" xfId="19403" xr:uid="{00000000-0005-0000-0000-0000F34B0000}"/>
    <cellStyle name="20% - Dekorfärg4 2 2 3 2 5" xfId="4905" xr:uid="{00000000-0005-0000-0000-000051130000}"/>
    <cellStyle name="20% - Dekorfärg4 2 2 3 2 5 2" xfId="13790" xr:uid="{00000000-0005-0000-0000-000006360000}"/>
    <cellStyle name="20% - Dekorfärg4 2 2 3 2 5 2 2" xfId="41831" xr:uid="{00000000-0005-0000-0000-00008FA30000}"/>
    <cellStyle name="20% - Dekorfärg4 2 2 3 2 5 3" xfId="31287" xr:uid="{00000000-0005-0000-0000-00005F7A0000}"/>
    <cellStyle name="20% - Dekorfärg4 2 2 3 2 5 4" xfId="41832" xr:uid="{00000000-0005-0000-0000-000090A30000}"/>
    <cellStyle name="20% - Dekorfärg4 2 2 3 2 5_Tabell 6a K" xfId="24179" xr:uid="{00000000-0005-0000-0000-00009B5E0000}"/>
    <cellStyle name="20% - Dekorfärg4 2 2 3 2 6" xfId="9405" xr:uid="{00000000-0005-0000-0000-0000E5240000}"/>
    <cellStyle name="20% - Dekorfärg4 2 2 3 2 6 2" xfId="41833" xr:uid="{00000000-0005-0000-0000-000091A30000}"/>
    <cellStyle name="20% - Dekorfärg4 2 2 3 2 6 2 2" xfId="41834" xr:uid="{00000000-0005-0000-0000-000092A30000}"/>
    <cellStyle name="20% - Dekorfärg4 2 2 3 2 6 3" xfId="41835" xr:uid="{00000000-0005-0000-0000-000093A30000}"/>
    <cellStyle name="20% - Dekorfärg4 2 2 3 2 7" xfId="26902" xr:uid="{00000000-0005-0000-0000-00003E690000}"/>
    <cellStyle name="20% - Dekorfärg4 2 2 3 2 7 2" xfId="41836" xr:uid="{00000000-0005-0000-0000-000094A30000}"/>
    <cellStyle name="20% - Dekorfärg4 2 2 3 2 8" xfId="41837" xr:uid="{00000000-0005-0000-0000-000095A30000}"/>
    <cellStyle name="20% - Dekorfärg4 2 2 3 2 9" xfId="41838" xr:uid="{00000000-0005-0000-0000-000096A30000}"/>
    <cellStyle name="20% - Dekorfärg4 2 2 3 2_Tabell 6a K" xfId="23599" xr:uid="{00000000-0005-0000-0000-0000575C0000}"/>
    <cellStyle name="20% - Dekorfärg4 2 2 3 3" xfId="732" xr:uid="{00000000-0005-0000-0000-000004030000}"/>
    <cellStyle name="20% - Dekorfärg4 2 2 3 3 2" xfId="1429" xr:uid="{00000000-0005-0000-0000-0000BD050000}"/>
    <cellStyle name="20% - Dekorfärg4 2 2 3 3 2 2" xfId="3621" xr:uid="{00000000-0005-0000-0000-00004D0E0000}"/>
    <cellStyle name="20% - Dekorfärg4 2 2 3 3 2 2 2" xfId="8007" xr:uid="{00000000-0005-0000-0000-00006F1F0000}"/>
    <cellStyle name="20% - Dekorfärg4 2 2 3 3 2 2 2 2" xfId="16892" xr:uid="{00000000-0005-0000-0000-000024420000}"/>
    <cellStyle name="20% - Dekorfärg4 2 2 3 3 2 2 2 2 2" xfId="41839" xr:uid="{00000000-0005-0000-0000-000097A30000}"/>
    <cellStyle name="20% - Dekorfärg4 2 2 3 3 2 2 2 3" xfId="34389" xr:uid="{00000000-0005-0000-0000-00007D860000}"/>
    <cellStyle name="20% - Dekorfärg4 2 2 3 3 2 2 2_Tabell 6a K" xfId="22319" xr:uid="{00000000-0005-0000-0000-000057570000}"/>
    <cellStyle name="20% - Dekorfärg4 2 2 3 3 2 2 3" xfId="12506" xr:uid="{00000000-0005-0000-0000-000002310000}"/>
    <cellStyle name="20% - Dekorfärg4 2 2 3 3 2 2 3 2" xfId="41840" xr:uid="{00000000-0005-0000-0000-000098A30000}"/>
    <cellStyle name="20% - Dekorfärg4 2 2 3 3 2 2 4" xfId="30003" xr:uid="{00000000-0005-0000-0000-00005B750000}"/>
    <cellStyle name="20% - Dekorfärg4 2 2 3 3 2 2 5" xfId="41841" xr:uid="{00000000-0005-0000-0000-000099A30000}"/>
    <cellStyle name="20% - Dekorfärg4 2 2 3 3 2 2_Tabell 6a K" xfId="19601" xr:uid="{00000000-0005-0000-0000-0000B94C0000}"/>
    <cellStyle name="20% - Dekorfärg4 2 2 3 3 2 3" xfId="5814" xr:uid="{00000000-0005-0000-0000-0000DE160000}"/>
    <cellStyle name="20% - Dekorfärg4 2 2 3 3 2 3 2" xfId="14699" xr:uid="{00000000-0005-0000-0000-000093390000}"/>
    <cellStyle name="20% - Dekorfärg4 2 2 3 3 2 3 2 2" xfId="41842" xr:uid="{00000000-0005-0000-0000-00009AA30000}"/>
    <cellStyle name="20% - Dekorfärg4 2 2 3 3 2 3 3" xfId="32196" xr:uid="{00000000-0005-0000-0000-0000EC7D0000}"/>
    <cellStyle name="20% - Dekorfärg4 2 2 3 3 2 3 4" xfId="41843" xr:uid="{00000000-0005-0000-0000-00009BA30000}"/>
    <cellStyle name="20% - Dekorfärg4 2 2 3 3 2 3_Tabell 6a K" xfId="24445" xr:uid="{00000000-0005-0000-0000-0000A55F0000}"/>
    <cellStyle name="20% - Dekorfärg4 2 2 3 3 2 4" xfId="10314" xr:uid="{00000000-0005-0000-0000-000072280000}"/>
    <cellStyle name="20% - Dekorfärg4 2 2 3 3 2 4 2" xfId="41844" xr:uid="{00000000-0005-0000-0000-00009CA30000}"/>
    <cellStyle name="20% - Dekorfärg4 2 2 3 3 2 4 2 2" xfId="41845" xr:uid="{00000000-0005-0000-0000-00009DA30000}"/>
    <cellStyle name="20% - Dekorfärg4 2 2 3 3 2 4 3" xfId="41846" xr:uid="{00000000-0005-0000-0000-00009EA30000}"/>
    <cellStyle name="20% - Dekorfärg4 2 2 3 3 2 5" xfId="27811" xr:uid="{00000000-0005-0000-0000-0000CB6C0000}"/>
    <cellStyle name="20% - Dekorfärg4 2 2 3 3 2 5 2" xfId="41847" xr:uid="{00000000-0005-0000-0000-00009FA30000}"/>
    <cellStyle name="20% - Dekorfärg4 2 2 3 3 2 6" xfId="41848" xr:uid="{00000000-0005-0000-0000-0000A0A30000}"/>
    <cellStyle name="20% - Dekorfärg4 2 2 3 3 2 7" xfId="41849" xr:uid="{00000000-0005-0000-0000-0000A1A30000}"/>
    <cellStyle name="20% - Dekorfärg4 2 2 3 3 2_Tabell 6a K" xfId="25580" xr:uid="{00000000-0005-0000-0000-000014640000}"/>
    <cellStyle name="20% - Dekorfärg4 2 2 3 3 3" xfId="2924" xr:uid="{00000000-0005-0000-0000-0000940B0000}"/>
    <cellStyle name="20% - Dekorfärg4 2 2 3 3 3 2" xfId="7310" xr:uid="{00000000-0005-0000-0000-0000B61C0000}"/>
    <cellStyle name="20% - Dekorfärg4 2 2 3 3 3 2 2" xfId="16195" xr:uid="{00000000-0005-0000-0000-00006B3F0000}"/>
    <cellStyle name="20% - Dekorfärg4 2 2 3 3 3 2 2 2" xfId="41850" xr:uid="{00000000-0005-0000-0000-0000A2A30000}"/>
    <cellStyle name="20% - Dekorfärg4 2 2 3 3 3 2 3" xfId="33692" xr:uid="{00000000-0005-0000-0000-0000C4830000}"/>
    <cellStyle name="20% - Dekorfärg4 2 2 3 3 3 2 4" xfId="41851" xr:uid="{00000000-0005-0000-0000-0000A3A30000}"/>
    <cellStyle name="20% - Dekorfärg4 2 2 3 3 3 2_Tabell 6a K" xfId="17789" xr:uid="{00000000-0005-0000-0000-0000A5450000}"/>
    <cellStyle name="20% - Dekorfärg4 2 2 3 3 3 3" xfId="11809" xr:uid="{00000000-0005-0000-0000-0000492E0000}"/>
    <cellStyle name="20% - Dekorfärg4 2 2 3 3 3 3 2" xfId="41852" xr:uid="{00000000-0005-0000-0000-0000A4A30000}"/>
    <cellStyle name="20% - Dekorfärg4 2 2 3 3 3 3 2 2" xfId="41853" xr:uid="{00000000-0005-0000-0000-0000A5A30000}"/>
    <cellStyle name="20% - Dekorfärg4 2 2 3 3 3 3 3" xfId="41854" xr:uid="{00000000-0005-0000-0000-0000A6A30000}"/>
    <cellStyle name="20% - Dekorfärg4 2 2 3 3 3 4" xfId="29306" xr:uid="{00000000-0005-0000-0000-0000A2720000}"/>
    <cellStyle name="20% - Dekorfärg4 2 2 3 3 3 4 2" xfId="41855" xr:uid="{00000000-0005-0000-0000-0000A7A30000}"/>
    <cellStyle name="20% - Dekorfärg4 2 2 3 3 3 5" xfId="41856" xr:uid="{00000000-0005-0000-0000-0000A8A30000}"/>
    <cellStyle name="20% - Dekorfärg4 2 2 3 3 3 6" xfId="41857" xr:uid="{00000000-0005-0000-0000-0000A9A30000}"/>
    <cellStyle name="20% - Dekorfärg4 2 2 3 3 3_Tabell 6a K" xfId="25915" xr:uid="{00000000-0005-0000-0000-000063650000}"/>
    <cellStyle name="20% - Dekorfärg4 2 2 3 3 4" xfId="5117" xr:uid="{00000000-0005-0000-0000-000025140000}"/>
    <cellStyle name="20% - Dekorfärg4 2 2 3 3 4 2" xfId="14002" xr:uid="{00000000-0005-0000-0000-0000DA360000}"/>
    <cellStyle name="20% - Dekorfärg4 2 2 3 3 4 2 2" xfId="41858" xr:uid="{00000000-0005-0000-0000-0000AAA30000}"/>
    <cellStyle name="20% - Dekorfärg4 2 2 3 3 4 3" xfId="31499" xr:uid="{00000000-0005-0000-0000-0000337B0000}"/>
    <cellStyle name="20% - Dekorfärg4 2 2 3 3 4 4" xfId="41859" xr:uid="{00000000-0005-0000-0000-0000ABA30000}"/>
    <cellStyle name="20% - Dekorfärg4 2 2 3 3 4_Tabell 6a K" xfId="21457" xr:uid="{00000000-0005-0000-0000-0000F9530000}"/>
    <cellStyle name="20% - Dekorfärg4 2 2 3 3 5" xfId="9617" xr:uid="{00000000-0005-0000-0000-0000B9250000}"/>
    <cellStyle name="20% - Dekorfärg4 2 2 3 3 5 2" xfId="41860" xr:uid="{00000000-0005-0000-0000-0000ACA30000}"/>
    <cellStyle name="20% - Dekorfärg4 2 2 3 3 5 2 2" xfId="41861" xr:uid="{00000000-0005-0000-0000-0000ADA30000}"/>
    <cellStyle name="20% - Dekorfärg4 2 2 3 3 5 3" xfId="41862" xr:uid="{00000000-0005-0000-0000-0000AEA30000}"/>
    <cellStyle name="20% - Dekorfärg4 2 2 3 3 6" xfId="27114" xr:uid="{00000000-0005-0000-0000-0000126A0000}"/>
    <cellStyle name="20% - Dekorfärg4 2 2 3 3 6 2" xfId="41863" xr:uid="{00000000-0005-0000-0000-0000AFA30000}"/>
    <cellStyle name="20% - Dekorfärg4 2 2 3 3 7" xfId="41864" xr:uid="{00000000-0005-0000-0000-0000B0A30000}"/>
    <cellStyle name="20% - Dekorfärg4 2 2 3 3 8" xfId="41865" xr:uid="{00000000-0005-0000-0000-0000B1A30000}"/>
    <cellStyle name="20% - Dekorfärg4 2 2 3 3_Tabell 6a K" xfId="23678" xr:uid="{00000000-0005-0000-0000-0000A65C0000}"/>
    <cellStyle name="20% - Dekorfärg4 2 2 3 4" xfId="1156" xr:uid="{00000000-0005-0000-0000-0000AC040000}"/>
    <cellStyle name="20% - Dekorfärg4 2 2 3 4 2" xfId="1430" xr:uid="{00000000-0005-0000-0000-0000BE050000}"/>
    <cellStyle name="20% - Dekorfärg4 2 2 3 4 2 2" xfId="3622" xr:uid="{00000000-0005-0000-0000-00004E0E0000}"/>
    <cellStyle name="20% - Dekorfärg4 2 2 3 4 2 2 2" xfId="8008" xr:uid="{00000000-0005-0000-0000-0000701F0000}"/>
    <cellStyle name="20% - Dekorfärg4 2 2 3 4 2 2 2 2" xfId="16893" xr:uid="{00000000-0005-0000-0000-000025420000}"/>
    <cellStyle name="20% - Dekorfärg4 2 2 3 4 2 2 2 2 2" xfId="41866" xr:uid="{00000000-0005-0000-0000-0000B2A30000}"/>
    <cellStyle name="20% - Dekorfärg4 2 2 3 4 2 2 2 3" xfId="34390" xr:uid="{00000000-0005-0000-0000-00007E860000}"/>
    <cellStyle name="20% - Dekorfärg4 2 2 3 4 2 2 2_Tabell 6a K" xfId="20103" xr:uid="{00000000-0005-0000-0000-0000AF4E0000}"/>
    <cellStyle name="20% - Dekorfärg4 2 2 3 4 2 2 3" xfId="12507" xr:uid="{00000000-0005-0000-0000-000003310000}"/>
    <cellStyle name="20% - Dekorfärg4 2 2 3 4 2 2 3 2" xfId="41867" xr:uid="{00000000-0005-0000-0000-0000B3A30000}"/>
    <cellStyle name="20% - Dekorfärg4 2 2 3 4 2 2 4" xfId="30004" xr:uid="{00000000-0005-0000-0000-00005C750000}"/>
    <cellStyle name="20% - Dekorfärg4 2 2 3 4 2 2 5" xfId="41868" xr:uid="{00000000-0005-0000-0000-0000B4A30000}"/>
    <cellStyle name="20% - Dekorfärg4 2 2 3 4 2 2_Tabell 6a K" xfId="24490" xr:uid="{00000000-0005-0000-0000-0000D25F0000}"/>
    <cellStyle name="20% - Dekorfärg4 2 2 3 4 2 3" xfId="5815" xr:uid="{00000000-0005-0000-0000-0000DF160000}"/>
    <cellStyle name="20% - Dekorfärg4 2 2 3 4 2 3 2" xfId="14700" xr:uid="{00000000-0005-0000-0000-000094390000}"/>
    <cellStyle name="20% - Dekorfärg4 2 2 3 4 2 3 2 2" xfId="41869" xr:uid="{00000000-0005-0000-0000-0000B5A30000}"/>
    <cellStyle name="20% - Dekorfärg4 2 2 3 4 2 3 3" xfId="32197" xr:uid="{00000000-0005-0000-0000-0000ED7D0000}"/>
    <cellStyle name="20% - Dekorfärg4 2 2 3 4 2 3 4" xfId="41870" xr:uid="{00000000-0005-0000-0000-0000B6A30000}"/>
    <cellStyle name="20% - Dekorfärg4 2 2 3 4 2 3_Tabell 6a K" xfId="21574" xr:uid="{00000000-0005-0000-0000-00006E540000}"/>
    <cellStyle name="20% - Dekorfärg4 2 2 3 4 2 4" xfId="10315" xr:uid="{00000000-0005-0000-0000-000073280000}"/>
    <cellStyle name="20% - Dekorfärg4 2 2 3 4 2 4 2" xfId="41871" xr:uid="{00000000-0005-0000-0000-0000B7A30000}"/>
    <cellStyle name="20% - Dekorfärg4 2 2 3 4 2 4 2 2" xfId="41872" xr:uid="{00000000-0005-0000-0000-0000B8A30000}"/>
    <cellStyle name="20% - Dekorfärg4 2 2 3 4 2 4 3" xfId="41873" xr:uid="{00000000-0005-0000-0000-0000B9A30000}"/>
    <cellStyle name="20% - Dekorfärg4 2 2 3 4 2 5" xfId="27812" xr:uid="{00000000-0005-0000-0000-0000CC6C0000}"/>
    <cellStyle name="20% - Dekorfärg4 2 2 3 4 2 5 2" xfId="41874" xr:uid="{00000000-0005-0000-0000-0000BAA30000}"/>
    <cellStyle name="20% - Dekorfärg4 2 2 3 4 2 6" xfId="41875" xr:uid="{00000000-0005-0000-0000-0000BBA30000}"/>
    <cellStyle name="20% - Dekorfärg4 2 2 3 4 2 7" xfId="41876" xr:uid="{00000000-0005-0000-0000-0000BCA30000}"/>
    <cellStyle name="20% - Dekorfärg4 2 2 3 4 2_Tabell 6a K" xfId="22396" xr:uid="{00000000-0005-0000-0000-0000A4570000}"/>
    <cellStyle name="20% - Dekorfärg4 2 2 3 4 3" xfId="3348" xr:uid="{00000000-0005-0000-0000-00003C0D0000}"/>
    <cellStyle name="20% - Dekorfärg4 2 2 3 4 3 2" xfId="7734" xr:uid="{00000000-0005-0000-0000-00005E1E0000}"/>
    <cellStyle name="20% - Dekorfärg4 2 2 3 4 3 2 2" xfId="16619" xr:uid="{00000000-0005-0000-0000-000013410000}"/>
    <cellStyle name="20% - Dekorfärg4 2 2 3 4 3 2 2 2" xfId="41877" xr:uid="{00000000-0005-0000-0000-0000BDA30000}"/>
    <cellStyle name="20% - Dekorfärg4 2 2 3 4 3 2 3" xfId="34116" xr:uid="{00000000-0005-0000-0000-00006C850000}"/>
    <cellStyle name="20% - Dekorfärg4 2 2 3 4 3 2 4" xfId="41878" xr:uid="{00000000-0005-0000-0000-0000BEA30000}"/>
    <cellStyle name="20% - Dekorfärg4 2 2 3 4 3 2_Tabell 6a K" xfId="19817" xr:uid="{00000000-0005-0000-0000-0000914D0000}"/>
    <cellStyle name="20% - Dekorfärg4 2 2 3 4 3 3" xfId="12233" xr:uid="{00000000-0005-0000-0000-0000F12F0000}"/>
    <cellStyle name="20% - Dekorfärg4 2 2 3 4 3 3 2" xfId="41879" xr:uid="{00000000-0005-0000-0000-0000BFA30000}"/>
    <cellStyle name="20% - Dekorfärg4 2 2 3 4 3 3 2 2" xfId="41880" xr:uid="{00000000-0005-0000-0000-0000C0A30000}"/>
    <cellStyle name="20% - Dekorfärg4 2 2 3 4 3 3 3" xfId="41881" xr:uid="{00000000-0005-0000-0000-0000C1A30000}"/>
    <cellStyle name="20% - Dekorfärg4 2 2 3 4 3 4" xfId="29730" xr:uid="{00000000-0005-0000-0000-00004A740000}"/>
    <cellStyle name="20% - Dekorfärg4 2 2 3 4 3 4 2" xfId="41882" xr:uid="{00000000-0005-0000-0000-0000C2A30000}"/>
    <cellStyle name="20% - Dekorfärg4 2 2 3 4 3 5" xfId="41883" xr:uid="{00000000-0005-0000-0000-0000C3A30000}"/>
    <cellStyle name="20% - Dekorfärg4 2 2 3 4 3 6" xfId="41884" xr:uid="{00000000-0005-0000-0000-0000C4A30000}"/>
    <cellStyle name="20% - Dekorfärg4 2 2 3 4 3_Tabell 6a K" xfId="22113" xr:uid="{00000000-0005-0000-0000-000089560000}"/>
    <cellStyle name="20% - Dekorfärg4 2 2 3 4 4" xfId="5541" xr:uid="{00000000-0005-0000-0000-0000CD150000}"/>
    <cellStyle name="20% - Dekorfärg4 2 2 3 4 4 2" xfId="14426" xr:uid="{00000000-0005-0000-0000-000082380000}"/>
    <cellStyle name="20% - Dekorfärg4 2 2 3 4 4 2 2" xfId="41885" xr:uid="{00000000-0005-0000-0000-0000C5A30000}"/>
    <cellStyle name="20% - Dekorfärg4 2 2 3 4 4 3" xfId="31923" xr:uid="{00000000-0005-0000-0000-0000DB7C0000}"/>
    <cellStyle name="20% - Dekorfärg4 2 2 3 4 4 4" xfId="41886" xr:uid="{00000000-0005-0000-0000-0000C6A30000}"/>
    <cellStyle name="20% - Dekorfärg4 2 2 3 4 4_Tabell 6a K" xfId="21992" xr:uid="{00000000-0005-0000-0000-000010560000}"/>
    <cellStyle name="20% - Dekorfärg4 2 2 3 4 5" xfId="10041" xr:uid="{00000000-0005-0000-0000-000061270000}"/>
    <cellStyle name="20% - Dekorfärg4 2 2 3 4 5 2" xfId="41887" xr:uid="{00000000-0005-0000-0000-0000C7A30000}"/>
    <cellStyle name="20% - Dekorfärg4 2 2 3 4 5 2 2" xfId="41888" xr:uid="{00000000-0005-0000-0000-0000C8A30000}"/>
    <cellStyle name="20% - Dekorfärg4 2 2 3 4 5 3" xfId="41889" xr:uid="{00000000-0005-0000-0000-0000C9A30000}"/>
    <cellStyle name="20% - Dekorfärg4 2 2 3 4 6" xfId="27538" xr:uid="{00000000-0005-0000-0000-0000BA6B0000}"/>
    <cellStyle name="20% - Dekorfärg4 2 2 3 4 6 2" xfId="41890" xr:uid="{00000000-0005-0000-0000-0000CAA30000}"/>
    <cellStyle name="20% - Dekorfärg4 2 2 3 4 7" xfId="41891" xr:uid="{00000000-0005-0000-0000-0000CBA30000}"/>
    <cellStyle name="20% - Dekorfärg4 2 2 3 4 8" xfId="41892" xr:uid="{00000000-0005-0000-0000-0000CCA30000}"/>
    <cellStyle name="20% - Dekorfärg4 2 2 3 4_Tabell 6a K" xfId="19018" xr:uid="{00000000-0005-0000-0000-0000724A0000}"/>
    <cellStyle name="20% - Dekorfärg4 2 2 3 5" xfId="1426" xr:uid="{00000000-0005-0000-0000-0000BA050000}"/>
    <cellStyle name="20% - Dekorfärg4 2 2 3 5 2" xfId="3618" xr:uid="{00000000-0005-0000-0000-00004A0E0000}"/>
    <cellStyle name="20% - Dekorfärg4 2 2 3 5 2 2" xfId="8004" xr:uid="{00000000-0005-0000-0000-00006C1F0000}"/>
    <cellStyle name="20% - Dekorfärg4 2 2 3 5 2 2 2" xfId="16889" xr:uid="{00000000-0005-0000-0000-000021420000}"/>
    <cellStyle name="20% - Dekorfärg4 2 2 3 5 2 2 2 2" xfId="41893" xr:uid="{00000000-0005-0000-0000-0000CDA30000}"/>
    <cellStyle name="20% - Dekorfärg4 2 2 3 5 2 2 3" xfId="34386" xr:uid="{00000000-0005-0000-0000-00007A860000}"/>
    <cellStyle name="20% - Dekorfärg4 2 2 3 5 2 2_Tabell 6a K" xfId="24759" xr:uid="{00000000-0005-0000-0000-0000DF600000}"/>
    <cellStyle name="20% - Dekorfärg4 2 2 3 5 2 3" xfId="12503" xr:uid="{00000000-0005-0000-0000-0000FF300000}"/>
    <cellStyle name="20% - Dekorfärg4 2 2 3 5 2 3 2" xfId="41894" xr:uid="{00000000-0005-0000-0000-0000CEA30000}"/>
    <cellStyle name="20% - Dekorfärg4 2 2 3 5 2 4" xfId="30000" xr:uid="{00000000-0005-0000-0000-000058750000}"/>
    <cellStyle name="20% - Dekorfärg4 2 2 3 5 2 5" xfId="41895" xr:uid="{00000000-0005-0000-0000-0000CFA30000}"/>
    <cellStyle name="20% - Dekorfärg4 2 2 3 5 2_Tabell 6a K" xfId="18000" xr:uid="{00000000-0005-0000-0000-000078460000}"/>
    <cellStyle name="20% - Dekorfärg4 2 2 3 5 3" xfId="5811" xr:uid="{00000000-0005-0000-0000-0000DB160000}"/>
    <cellStyle name="20% - Dekorfärg4 2 2 3 5 3 2" xfId="14696" xr:uid="{00000000-0005-0000-0000-000090390000}"/>
    <cellStyle name="20% - Dekorfärg4 2 2 3 5 3 2 2" xfId="41896" xr:uid="{00000000-0005-0000-0000-0000D0A30000}"/>
    <cellStyle name="20% - Dekorfärg4 2 2 3 5 3 3" xfId="32193" xr:uid="{00000000-0005-0000-0000-0000E97D0000}"/>
    <cellStyle name="20% - Dekorfärg4 2 2 3 5 3 4" xfId="41897" xr:uid="{00000000-0005-0000-0000-0000D1A30000}"/>
    <cellStyle name="20% - Dekorfärg4 2 2 3 5 3_Tabell 6a K" xfId="20825" xr:uid="{00000000-0005-0000-0000-000081510000}"/>
    <cellStyle name="20% - Dekorfärg4 2 2 3 5 4" xfId="10311" xr:uid="{00000000-0005-0000-0000-00006F280000}"/>
    <cellStyle name="20% - Dekorfärg4 2 2 3 5 4 2" xfId="41898" xr:uid="{00000000-0005-0000-0000-0000D2A30000}"/>
    <cellStyle name="20% - Dekorfärg4 2 2 3 5 4 2 2" xfId="41899" xr:uid="{00000000-0005-0000-0000-0000D3A30000}"/>
    <cellStyle name="20% - Dekorfärg4 2 2 3 5 4 3" xfId="41900" xr:uid="{00000000-0005-0000-0000-0000D4A30000}"/>
    <cellStyle name="20% - Dekorfärg4 2 2 3 5 5" xfId="27808" xr:uid="{00000000-0005-0000-0000-0000C86C0000}"/>
    <cellStyle name="20% - Dekorfärg4 2 2 3 5 5 2" xfId="41901" xr:uid="{00000000-0005-0000-0000-0000D5A30000}"/>
    <cellStyle name="20% - Dekorfärg4 2 2 3 5 6" xfId="41902" xr:uid="{00000000-0005-0000-0000-0000D6A30000}"/>
    <cellStyle name="20% - Dekorfärg4 2 2 3 5 7" xfId="41903" xr:uid="{00000000-0005-0000-0000-0000D7A30000}"/>
    <cellStyle name="20% - Dekorfärg4 2 2 3 5_Tabell 6a K" xfId="18561" xr:uid="{00000000-0005-0000-0000-0000A9480000}"/>
    <cellStyle name="20% - Dekorfärg4 2 2 3 6" xfId="2500" xr:uid="{00000000-0005-0000-0000-0000EC090000}"/>
    <cellStyle name="20% - Dekorfärg4 2 2 3 6 2" xfId="6886" xr:uid="{00000000-0005-0000-0000-00000E1B0000}"/>
    <cellStyle name="20% - Dekorfärg4 2 2 3 6 2 2" xfId="15771" xr:uid="{00000000-0005-0000-0000-0000C33D0000}"/>
    <cellStyle name="20% - Dekorfärg4 2 2 3 6 2 2 2" xfId="41904" xr:uid="{00000000-0005-0000-0000-0000D8A30000}"/>
    <cellStyle name="20% - Dekorfärg4 2 2 3 6 2 3" xfId="33268" xr:uid="{00000000-0005-0000-0000-00001C820000}"/>
    <cellStyle name="20% - Dekorfärg4 2 2 3 6 2 4" xfId="41905" xr:uid="{00000000-0005-0000-0000-0000D9A30000}"/>
    <cellStyle name="20% - Dekorfärg4 2 2 3 6 2_Tabell 6a K" xfId="21044" xr:uid="{00000000-0005-0000-0000-00005C520000}"/>
    <cellStyle name="20% - Dekorfärg4 2 2 3 6 3" xfId="11385" xr:uid="{00000000-0005-0000-0000-0000A12C0000}"/>
    <cellStyle name="20% - Dekorfärg4 2 2 3 6 3 2" xfId="41906" xr:uid="{00000000-0005-0000-0000-0000DAA30000}"/>
    <cellStyle name="20% - Dekorfärg4 2 2 3 6 3 2 2" xfId="41907" xr:uid="{00000000-0005-0000-0000-0000DBA30000}"/>
    <cellStyle name="20% - Dekorfärg4 2 2 3 6 3 3" xfId="41908" xr:uid="{00000000-0005-0000-0000-0000DCA30000}"/>
    <cellStyle name="20% - Dekorfärg4 2 2 3 6 4" xfId="28882" xr:uid="{00000000-0005-0000-0000-0000FA700000}"/>
    <cellStyle name="20% - Dekorfärg4 2 2 3 6 4 2" xfId="41909" xr:uid="{00000000-0005-0000-0000-0000DDA30000}"/>
    <cellStyle name="20% - Dekorfärg4 2 2 3 6 5" xfId="41910" xr:uid="{00000000-0005-0000-0000-0000DEA30000}"/>
    <cellStyle name="20% - Dekorfärg4 2 2 3 6 6" xfId="41911" xr:uid="{00000000-0005-0000-0000-0000DFA30000}"/>
    <cellStyle name="20% - Dekorfärg4 2 2 3 6_Tabell 6a K" xfId="20358" xr:uid="{00000000-0005-0000-0000-0000AE4F0000}"/>
    <cellStyle name="20% - Dekorfärg4 2 2 3 7" xfId="4693" xr:uid="{00000000-0005-0000-0000-00007D120000}"/>
    <cellStyle name="20% - Dekorfärg4 2 2 3 7 2" xfId="13578" xr:uid="{00000000-0005-0000-0000-000032350000}"/>
    <cellStyle name="20% - Dekorfärg4 2 2 3 7 2 2" xfId="41912" xr:uid="{00000000-0005-0000-0000-0000E0A30000}"/>
    <cellStyle name="20% - Dekorfärg4 2 2 3 7 3" xfId="31075" xr:uid="{00000000-0005-0000-0000-00008B790000}"/>
    <cellStyle name="20% - Dekorfärg4 2 2 3 7 4" xfId="41913" xr:uid="{00000000-0005-0000-0000-0000E1A30000}"/>
    <cellStyle name="20% - Dekorfärg4 2 2 3 7_Tabell 6a K" xfId="21573" xr:uid="{00000000-0005-0000-0000-00006D540000}"/>
    <cellStyle name="20% - Dekorfärg4 2 2 3 8" xfId="9193" xr:uid="{00000000-0005-0000-0000-000011240000}"/>
    <cellStyle name="20% - Dekorfärg4 2 2 3 8 2" xfId="41914" xr:uid="{00000000-0005-0000-0000-0000E2A30000}"/>
    <cellStyle name="20% - Dekorfärg4 2 2 3 8 2 2" xfId="41915" xr:uid="{00000000-0005-0000-0000-0000E3A30000}"/>
    <cellStyle name="20% - Dekorfärg4 2 2 3 8 3" xfId="41916" xr:uid="{00000000-0005-0000-0000-0000E4A30000}"/>
    <cellStyle name="20% - Dekorfärg4 2 2 3 9" xfId="26690" xr:uid="{00000000-0005-0000-0000-00006A680000}"/>
    <cellStyle name="20% - Dekorfärg4 2 2 3 9 2" xfId="41917" xr:uid="{00000000-0005-0000-0000-0000E5A30000}"/>
    <cellStyle name="20% - Dekorfärg4 2 2 3_Tabell 6a K" xfId="19958" xr:uid="{00000000-0005-0000-0000-00001E4E0000}"/>
    <cellStyle name="20% - Dekorfärg4 2 2 4" xfId="168" xr:uid="{00000000-0005-0000-0000-0000D0000000}"/>
    <cellStyle name="20% - Dekorfärg4 2 2 4 10" xfId="41918" xr:uid="{00000000-0005-0000-0000-0000E6A30000}"/>
    <cellStyle name="20% - Dekorfärg4 2 2 4 11" xfId="41919" xr:uid="{00000000-0005-0000-0000-0000E7A30000}"/>
    <cellStyle name="20% - Dekorfärg4 2 2 4 12" xfId="41920" xr:uid="{00000000-0005-0000-0000-0000E8A30000}"/>
    <cellStyle name="20% - Dekorfärg4 2 2 4 2" xfId="380" xr:uid="{00000000-0005-0000-0000-0000A4010000}"/>
    <cellStyle name="20% - Dekorfärg4 2 2 4 2 2" xfId="804" xr:uid="{00000000-0005-0000-0000-00004C030000}"/>
    <cellStyle name="20% - Dekorfärg4 2 2 4 2 2 2" xfId="1433" xr:uid="{00000000-0005-0000-0000-0000C1050000}"/>
    <cellStyle name="20% - Dekorfärg4 2 2 4 2 2 2 2" xfId="3625" xr:uid="{00000000-0005-0000-0000-0000510E0000}"/>
    <cellStyle name="20% - Dekorfärg4 2 2 4 2 2 2 2 2" xfId="8011" xr:uid="{00000000-0005-0000-0000-0000731F0000}"/>
    <cellStyle name="20% - Dekorfärg4 2 2 4 2 2 2 2 2 2" xfId="16896" xr:uid="{00000000-0005-0000-0000-000028420000}"/>
    <cellStyle name="20% - Dekorfärg4 2 2 4 2 2 2 2 2 2 2" xfId="41921" xr:uid="{00000000-0005-0000-0000-0000E9A30000}"/>
    <cellStyle name="20% - Dekorfärg4 2 2 4 2 2 2 2 2 3" xfId="34393" xr:uid="{00000000-0005-0000-0000-000081860000}"/>
    <cellStyle name="20% - Dekorfärg4 2 2 4 2 2 2 2 2_Tabell 6a K" xfId="17817" xr:uid="{00000000-0005-0000-0000-0000C1450000}"/>
    <cellStyle name="20% - Dekorfärg4 2 2 4 2 2 2 2 3" xfId="12510" xr:uid="{00000000-0005-0000-0000-000006310000}"/>
    <cellStyle name="20% - Dekorfärg4 2 2 4 2 2 2 2 3 2" xfId="41922" xr:uid="{00000000-0005-0000-0000-0000EAA30000}"/>
    <cellStyle name="20% - Dekorfärg4 2 2 4 2 2 2 2 4" xfId="30007" xr:uid="{00000000-0005-0000-0000-00005F750000}"/>
    <cellStyle name="20% - Dekorfärg4 2 2 4 2 2 2 2 5" xfId="41923" xr:uid="{00000000-0005-0000-0000-0000EBA30000}"/>
    <cellStyle name="20% - Dekorfärg4 2 2 4 2 2 2 2_Tabell 6a K" xfId="19139" xr:uid="{00000000-0005-0000-0000-0000EB4A0000}"/>
    <cellStyle name="20% - Dekorfärg4 2 2 4 2 2 2 3" xfId="5818" xr:uid="{00000000-0005-0000-0000-0000E2160000}"/>
    <cellStyle name="20% - Dekorfärg4 2 2 4 2 2 2 3 2" xfId="14703" xr:uid="{00000000-0005-0000-0000-000097390000}"/>
    <cellStyle name="20% - Dekorfärg4 2 2 4 2 2 2 3 2 2" xfId="41924" xr:uid="{00000000-0005-0000-0000-0000ECA30000}"/>
    <cellStyle name="20% - Dekorfärg4 2 2 4 2 2 2 3 3" xfId="32200" xr:uid="{00000000-0005-0000-0000-0000F07D0000}"/>
    <cellStyle name="20% - Dekorfärg4 2 2 4 2 2 2 3 4" xfId="41925" xr:uid="{00000000-0005-0000-0000-0000EDA30000}"/>
    <cellStyle name="20% - Dekorfärg4 2 2 4 2 2 2 3_Tabell 6a K" xfId="20582" xr:uid="{00000000-0005-0000-0000-00008E500000}"/>
    <cellStyle name="20% - Dekorfärg4 2 2 4 2 2 2 4" xfId="10318" xr:uid="{00000000-0005-0000-0000-000076280000}"/>
    <cellStyle name="20% - Dekorfärg4 2 2 4 2 2 2 4 2" xfId="41926" xr:uid="{00000000-0005-0000-0000-0000EEA30000}"/>
    <cellStyle name="20% - Dekorfärg4 2 2 4 2 2 2 4 2 2" xfId="41927" xr:uid="{00000000-0005-0000-0000-0000EFA30000}"/>
    <cellStyle name="20% - Dekorfärg4 2 2 4 2 2 2 4 3" xfId="41928" xr:uid="{00000000-0005-0000-0000-0000F0A30000}"/>
    <cellStyle name="20% - Dekorfärg4 2 2 4 2 2 2 5" xfId="27815" xr:uid="{00000000-0005-0000-0000-0000CF6C0000}"/>
    <cellStyle name="20% - Dekorfärg4 2 2 4 2 2 2 5 2" xfId="41929" xr:uid="{00000000-0005-0000-0000-0000F1A30000}"/>
    <cellStyle name="20% - Dekorfärg4 2 2 4 2 2 2 6" xfId="41930" xr:uid="{00000000-0005-0000-0000-0000F2A30000}"/>
    <cellStyle name="20% - Dekorfärg4 2 2 4 2 2 2 7" xfId="41931" xr:uid="{00000000-0005-0000-0000-0000F3A30000}"/>
    <cellStyle name="20% - Dekorfärg4 2 2 4 2 2 2_Tabell 6a K" xfId="21680" xr:uid="{00000000-0005-0000-0000-0000D8540000}"/>
    <cellStyle name="20% - Dekorfärg4 2 2 4 2 2 3" xfId="2996" xr:uid="{00000000-0005-0000-0000-0000DC0B0000}"/>
    <cellStyle name="20% - Dekorfärg4 2 2 4 2 2 3 2" xfId="7382" xr:uid="{00000000-0005-0000-0000-0000FE1C0000}"/>
    <cellStyle name="20% - Dekorfärg4 2 2 4 2 2 3 2 2" xfId="16267" xr:uid="{00000000-0005-0000-0000-0000B33F0000}"/>
    <cellStyle name="20% - Dekorfärg4 2 2 4 2 2 3 2 2 2" xfId="41932" xr:uid="{00000000-0005-0000-0000-0000F4A30000}"/>
    <cellStyle name="20% - Dekorfärg4 2 2 4 2 2 3 2 3" xfId="33764" xr:uid="{00000000-0005-0000-0000-00000C840000}"/>
    <cellStyle name="20% - Dekorfärg4 2 2 4 2 2 3 2 4" xfId="41933" xr:uid="{00000000-0005-0000-0000-0000F5A30000}"/>
    <cellStyle name="20% - Dekorfärg4 2 2 4 2 2 3 2_Tabell 6a K" xfId="24117" xr:uid="{00000000-0005-0000-0000-00005D5E0000}"/>
    <cellStyle name="20% - Dekorfärg4 2 2 4 2 2 3 3" xfId="11881" xr:uid="{00000000-0005-0000-0000-0000912E0000}"/>
    <cellStyle name="20% - Dekorfärg4 2 2 4 2 2 3 3 2" xfId="41934" xr:uid="{00000000-0005-0000-0000-0000F6A30000}"/>
    <cellStyle name="20% - Dekorfärg4 2 2 4 2 2 3 3 2 2" xfId="41935" xr:uid="{00000000-0005-0000-0000-0000F7A30000}"/>
    <cellStyle name="20% - Dekorfärg4 2 2 4 2 2 3 3 3" xfId="41936" xr:uid="{00000000-0005-0000-0000-0000F8A30000}"/>
    <cellStyle name="20% - Dekorfärg4 2 2 4 2 2 3 4" xfId="29378" xr:uid="{00000000-0005-0000-0000-0000EA720000}"/>
    <cellStyle name="20% - Dekorfärg4 2 2 4 2 2 3 4 2" xfId="41937" xr:uid="{00000000-0005-0000-0000-0000F9A30000}"/>
    <cellStyle name="20% - Dekorfärg4 2 2 4 2 2 3 5" xfId="41938" xr:uid="{00000000-0005-0000-0000-0000FAA30000}"/>
    <cellStyle name="20% - Dekorfärg4 2 2 4 2 2 3 6" xfId="41939" xr:uid="{00000000-0005-0000-0000-0000FBA30000}"/>
    <cellStyle name="20% - Dekorfärg4 2 2 4 2 2 3_Tabell 6a K" xfId="24301" xr:uid="{00000000-0005-0000-0000-0000155F0000}"/>
    <cellStyle name="20% - Dekorfärg4 2 2 4 2 2 4" xfId="5189" xr:uid="{00000000-0005-0000-0000-00006D140000}"/>
    <cellStyle name="20% - Dekorfärg4 2 2 4 2 2 4 2" xfId="14074" xr:uid="{00000000-0005-0000-0000-000022370000}"/>
    <cellStyle name="20% - Dekorfärg4 2 2 4 2 2 4 2 2" xfId="41940" xr:uid="{00000000-0005-0000-0000-0000FCA30000}"/>
    <cellStyle name="20% - Dekorfärg4 2 2 4 2 2 4 3" xfId="31571" xr:uid="{00000000-0005-0000-0000-00007B7B0000}"/>
    <cellStyle name="20% - Dekorfärg4 2 2 4 2 2 4 4" xfId="41941" xr:uid="{00000000-0005-0000-0000-0000FDA30000}"/>
    <cellStyle name="20% - Dekorfärg4 2 2 4 2 2 4_Tabell 6a K" xfId="25806" xr:uid="{00000000-0005-0000-0000-0000F6640000}"/>
    <cellStyle name="20% - Dekorfärg4 2 2 4 2 2 5" xfId="9689" xr:uid="{00000000-0005-0000-0000-000001260000}"/>
    <cellStyle name="20% - Dekorfärg4 2 2 4 2 2 5 2" xfId="41942" xr:uid="{00000000-0005-0000-0000-0000FEA30000}"/>
    <cellStyle name="20% - Dekorfärg4 2 2 4 2 2 5 2 2" xfId="41943" xr:uid="{00000000-0005-0000-0000-0000FFA30000}"/>
    <cellStyle name="20% - Dekorfärg4 2 2 4 2 2 5 3" xfId="41944" xr:uid="{00000000-0005-0000-0000-000000A40000}"/>
    <cellStyle name="20% - Dekorfärg4 2 2 4 2 2 6" xfId="27186" xr:uid="{00000000-0005-0000-0000-00005A6A0000}"/>
    <cellStyle name="20% - Dekorfärg4 2 2 4 2 2 6 2" xfId="41945" xr:uid="{00000000-0005-0000-0000-000001A40000}"/>
    <cellStyle name="20% - Dekorfärg4 2 2 4 2 2 7" xfId="41946" xr:uid="{00000000-0005-0000-0000-000002A40000}"/>
    <cellStyle name="20% - Dekorfärg4 2 2 4 2 2 8" xfId="41947" xr:uid="{00000000-0005-0000-0000-000003A40000}"/>
    <cellStyle name="20% - Dekorfärg4 2 2 4 2 2_Tabell 6a K" xfId="23319" xr:uid="{00000000-0005-0000-0000-00003F5B0000}"/>
    <cellStyle name="20% - Dekorfärg4 2 2 4 2 3" xfId="1432" xr:uid="{00000000-0005-0000-0000-0000C0050000}"/>
    <cellStyle name="20% - Dekorfärg4 2 2 4 2 3 2" xfId="3624" xr:uid="{00000000-0005-0000-0000-0000500E0000}"/>
    <cellStyle name="20% - Dekorfärg4 2 2 4 2 3 2 2" xfId="8010" xr:uid="{00000000-0005-0000-0000-0000721F0000}"/>
    <cellStyle name="20% - Dekorfärg4 2 2 4 2 3 2 2 2" xfId="16895" xr:uid="{00000000-0005-0000-0000-000027420000}"/>
    <cellStyle name="20% - Dekorfärg4 2 2 4 2 3 2 2 2 2" xfId="41948" xr:uid="{00000000-0005-0000-0000-000004A40000}"/>
    <cellStyle name="20% - Dekorfärg4 2 2 4 2 3 2 2 3" xfId="34392" xr:uid="{00000000-0005-0000-0000-000080860000}"/>
    <cellStyle name="20% - Dekorfärg4 2 2 4 2 3 2 2_Tabell 6a K" xfId="21309" xr:uid="{00000000-0005-0000-0000-000065530000}"/>
    <cellStyle name="20% - Dekorfärg4 2 2 4 2 3 2 3" xfId="12509" xr:uid="{00000000-0005-0000-0000-000005310000}"/>
    <cellStyle name="20% - Dekorfärg4 2 2 4 2 3 2 3 2" xfId="41949" xr:uid="{00000000-0005-0000-0000-000005A40000}"/>
    <cellStyle name="20% - Dekorfärg4 2 2 4 2 3 2 4" xfId="30006" xr:uid="{00000000-0005-0000-0000-00005E750000}"/>
    <cellStyle name="20% - Dekorfärg4 2 2 4 2 3 2 5" xfId="41950" xr:uid="{00000000-0005-0000-0000-000006A40000}"/>
    <cellStyle name="20% - Dekorfärg4 2 2 4 2 3 2_Tabell 6a K" xfId="23903" xr:uid="{00000000-0005-0000-0000-0000875D0000}"/>
    <cellStyle name="20% - Dekorfärg4 2 2 4 2 3 3" xfId="5817" xr:uid="{00000000-0005-0000-0000-0000E1160000}"/>
    <cellStyle name="20% - Dekorfärg4 2 2 4 2 3 3 2" xfId="14702" xr:uid="{00000000-0005-0000-0000-000096390000}"/>
    <cellStyle name="20% - Dekorfärg4 2 2 4 2 3 3 2 2" xfId="41951" xr:uid="{00000000-0005-0000-0000-000007A40000}"/>
    <cellStyle name="20% - Dekorfärg4 2 2 4 2 3 3 3" xfId="32199" xr:uid="{00000000-0005-0000-0000-0000EF7D0000}"/>
    <cellStyle name="20% - Dekorfärg4 2 2 4 2 3 3 4" xfId="41952" xr:uid="{00000000-0005-0000-0000-000008A40000}"/>
    <cellStyle name="20% - Dekorfärg4 2 2 4 2 3 3_Tabell 6a K" xfId="18027" xr:uid="{00000000-0005-0000-0000-000093460000}"/>
    <cellStyle name="20% - Dekorfärg4 2 2 4 2 3 4" xfId="10317" xr:uid="{00000000-0005-0000-0000-000075280000}"/>
    <cellStyle name="20% - Dekorfärg4 2 2 4 2 3 4 2" xfId="41953" xr:uid="{00000000-0005-0000-0000-000009A40000}"/>
    <cellStyle name="20% - Dekorfärg4 2 2 4 2 3 4 2 2" xfId="41954" xr:uid="{00000000-0005-0000-0000-00000AA40000}"/>
    <cellStyle name="20% - Dekorfärg4 2 2 4 2 3 4 3" xfId="41955" xr:uid="{00000000-0005-0000-0000-00000BA40000}"/>
    <cellStyle name="20% - Dekorfärg4 2 2 4 2 3 5" xfId="27814" xr:uid="{00000000-0005-0000-0000-0000CE6C0000}"/>
    <cellStyle name="20% - Dekorfärg4 2 2 4 2 3 5 2" xfId="41956" xr:uid="{00000000-0005-0000-0000-00000CA40000}"/>
    <cellStyle name="20% - Dekorfärg4 2 2 4 2 3 6" xfId="41957" xr:uid="{00000000-0005-0000-0000-00000DA40000}"/>
    <cellStyle name="20% - Dekorfärg4 2 2 4 2 3 7" xfId="41958" xr:uid="{00000000-0005-0000-0000-00000EA40000}"/>
    <cellStyle name="20% - Dekorfärg4 2 2 4 2 3_Tabell 6a K" xfId="20372" xr:uid="{00000000-0005-0000-0000-0000BC4F0000}"/>
    <cellStyle name="20% - Dekorfärg4 2 2 4 2 4" xfId="2572" xr:uid="{00000000-0005-0000-0000-0000340A0000}"/>
    <cellStyle name="20% - Dekorfärg4 2 2 4 2 4 2" xfId="6958" xr:uid="{00000000-0005-0000-0000-0000561B0000}"/>
    <cellStyle name="20% - Dekorfärg4 2 2 4 2 4 2 2" xfId="15843" xr:uid="{00000000-0005-0000-0000-00000B3E0000}"/>
    <cellStyle name="20% - Dekorfärg4 2 2 4 2 4 2 2 2" xfId="41959" xr:uid="{00000000-0005-0000-0000-00000FA40000}"/>
    <cellStyle name="20% - Dekorfärg4 2 2 4 2 4 2 3" xfId="33340" xr:uid="{00000000-0005-0000-0000-000064820000}"/>
    <cellStyle name="20% - Dekorfärg4 2 2 4 2 4 2 4" xfId="41960" xr:uid="{00000000-0005-0000-0000-000010A40000}"/>
    <cellStyle name="20% - Dekorfärg4 2 2 4 2 4 2_Tabell 6a K" xfId="22129" xr:uid="{00000000-0005-0000-0000-000099560000}"/>
    <cellStyle name="20% - Dekorfärg4 2 2 4 2 4 3" xfId="11457" xr:uid="{00000000-0005-0000-0000-0000E92C0000}"/>
    <cellStyle name="20% - Dekorfärg4 2 2 4 2 4 3 2" xfId="41961" xr:uid="{00000000-0005-0000-0000-000011A40000}"/>
    <cellStyle name="20% - Dekorfärg4 2 2 4 2 4 3 2 2" xfId="41962" xr:uid="{00000000-0005-0000-0000-000012A40000}"/>
    <cellStyle name="20% - Dekorfärg4 2 2 4 2 4 3 3" xfId="41963" xr:uid="{00000000-0005-0000-0000-000013A40000}"/>
    <cellStyle name="20% - Dekorfärg4 2 2 4 2 4 4" xfId="28954" xr:uid="{00000000-0005-0000-0000-000042710000}"/>
    <cellStyle name="20% - Dekorfärg4 2 2 4 2 4 4 2" xfId="41964" xr:uid="{00000000-0005-0000-0000-000014A40000}"/>
    <cellStyle name="20% - Dekorfärg4 2 2 4 2 4 5" xfId="41965" xr:uid="{00000000-0005-0000-0000-000015A40000}"/>
    <cellStyle name="20% - Dekorfärg4 2 2 4 2 4 6" xfId="41966" xr:uid="{00000000-0005-0000-0000-000016A40000}"/>
    <cellStyle name="20% - Dekorfärg4 2 2 4 2 4_Tabell 6a K" xfId="24922" xr:uid="{00000000-0005-0000-0000-000082610000}"/>
    <cellStyle name="20% - Dekorfärg4 2 2 4 2 5" xfId="4765" xr:uid="{00000000-0005-0000-0000-0000C5120000}"/>
    <cellStyle name="20% - Dekorfärg4 2 2 4 2 5 2" xfId="13650" xr:uid="{00000000-0005-0000-0000-00007A350000}"/>
    <cellStyle name="20% - Dekorfärg4 2 2 4 2 5 2 2" xfId="41967" xr:uid="{00000000-0005-0000-0000-000017A40000}"/>
    <cellStyle name="20% - Dekorfärg4 2 2 4 2 5 3" xfId="31147" xr:uid="{00000000-0005-0000-0000-0000D3790000}"/>
    <cellStyle name="20% - Dekorfärg4 2 2 4 2 5 4" xfId="41968" xr:uid="{00000000-0005-0000-0000-000018A40000}"/>
    <cellStyle name="20% - Dekorfärg4 2 2 4 2 5_Tabell 6a K" xfId="8920" xr:uid="{00000000-0005-0000-0000-000000230000}"/>
    <cellStyle name="20% - Dekorfärg4 2 2 4 2 6" xfId="9265" xr:uid="{00000000-0005-0000-0000-000059240000}"/>
    <cellStyle name="20% - Dekorfärg4 2 2 4 2 6 2" xfId="41969" xr:uid="{00000000-0005-0000-0000-000019A40000}"/>
    <cellStyle name="20% - Dekorfärg4 2 2 4 2 6 2 2" xfId="41970" xr:uid="{00000000-0005-0000-0000-00001AA40000}"/>
    <cellStyle name="20% - Dekorfärg4 2 2 4 2 6 3" xfId="41971" xr:uid="{00000000-0005-0000-0000-00001BA40000}"/>
    <cellStyle name="20% - Dekorfärg4 2 2 4 2 7" xfId="26762" xr:uid="{00000000-0005-0000-0000-0000B2680000}"/>
    <cellStyle name="20% - Dekorfärg4 2 2 4 2 7 2" xfId="41972" xr:uid="{00000000-0005-0000-0000-00001CA40000}"/>
    <cellStyle name="20% - Dekorfärg4 2 2 4 2 8" xfId="41973" xr:uid="{00000000-0005-0000-0000-00001DA40000}"/>
    <cellStyle name="20% - Dekorfärg4 2 2 4 2 9" xfId="41974" xr:uid="{00000000-0005-0000-0000-00001EA40000}"/>
    <cellStyle name="20% - Dekorfärg4 2 2 4 2_Tabell 6a K" xfId="19244" xr:uid="{00000000-0005-0000-0000-0000544B0000}"/>
    <cellStyle name="20% - Dekorfärg4 2 2 4 3" xfId="592" xr:uid="{00000000-0005-0000-0000-000078020000}"/>
    <cellStyle name="20% - Dekorfärg4 2 2 4 3 2" xfId="1434" xr:uid="{00000000-0005-0000-0000-0000C2050000}"/>
    <cellStyle name="20% - Dekorfärg4 2 2 4 3 2 2" xfId="3626" xr:uid="{00000000-0005-0000-0000-0000520E0000}"/>
    <cellStyle name="20% - Dekorfärg4 2 2 4 3 2 2 2" xfId="8012" xr:uid="{00000000-0005-0000-0000-0000741F0000}"/>
    <cellStyle name="20% - Dekorfärg4 2 2 4 3 2 2 2 2" xfId="16897" xr:uid="{00000000-0005-0000-0000-000029420000}"/>
    <cellStyle name="20% - Dekorfärg4 2 2 4 3 2 2 2 2 2" xfId="41975" xr:uid="{00000000-0005-0000-0000-00001FA40000}"/>
    <cellStyle name="20% - Dekorfärg4 2 2 4 3 2 2 2 3" xfId="34394" xr:uid="{00000000-0005-0000-0000-000082860000}"/>
    <cellStyle name="20% - Dekorfärg4 2 2 4 3 2 2 2_Tabell 6a K" xfId="23479" xr:uid="{00000000-0005-0000-0000-0000DF5B0000}"/>
    <cellStyle name="20% - Dekorfärg4 2 2 4 3 2 2 3" xfId="12511" xr:uid="{00000000-0005-0000-0000-000007310000}"/>
    <cellStyle name="20% - Dekorfärg4 2 2 4 3 2 2 3 2" xfId="41976" xr:uid="{00000000-0005-0000-0000-000020A40000}"/>
    <cellStyle name="20% - Dekorfärg4 2 2 4 3 2 2 4" xfId="30008" xr:uid="{00000000-0005-0000-0000-000060750000}"/>
    <cellStyle name="20% - Dekorfärg4 2 2 4 3 2 2 5" xfId="41977" xr:uid="{00000000-0005-0000-0000-000021A40000}"/>
    <cellStyle name="20% - Dekorfärg4 2 2 4 3 2 2_Tabell 6a K" xfId="21758" xr:uid="{00000000-0005-0000-0000-000026550000}"/>
    <cellStyle name="20% - Dekorfärg4 2 2 4 3 2 3" xfId="5819" xr:uid="{00000000-0005-0000-0000-0000E3160000}"/>
    <cellStyle name="20% - Dekorfärg4 2 2 4 3 2 3 2" xfId="14704" xr:uid="{00000000-0005-0000-0000-000098390000}"/>
    <cellStyle name="20% - Dekorfärg4 2 2 4 3 2 3 2 2" xfId="41978" xr:uid="{00000000-0005-0000-0000-000022A40000}"/>
    <cellStyle name="20% - Dekorfärg4 2 2 4 3 2 3 3" xfId="32201" xr:uid="{00000000-0005-0000-0000-0000F17D0000}"/>
    <cellStyle name="20% - Dekorfärg4 2 2 4 3 2 3 4" xfId="41979" xr:uid="{00000000-0005-0000-0000-000023A40000}"/>
    <cellStyle name="20% - Dekorfärg4 2 2 4 3 2 3_Tabell 6a K" xfId="18874" xr:uid="{00000000-0005-0000-0000-0000E2490000}"/>
    <cellStyle name="20% - Dekorfärg4 2 2 4 3 2 4" xfId="10319" xr:uid="{00000000-0005-0000-0000-000077280000}"/>
    <cellStyle name="20% - Dekorfärg4 2 2 4 3 2 4 2" xfId="41980" xr:uid="{00000000-0005-0000-0000-000024A40000}"/>
    <cellStyle name="20% - Dekorfärg4 2 2 4 3 2 4 2 2" xfId="41981" xr:uid="{00000000-0005-0000-0000-000025A40000}"/>
    <cellStyle name="20% - Dekorfärg4 2 2 4 3 2 4 3" xfId="41982" xr:uid="{00000000-0005-0000-0000-000026A40000}"/>
    <cellStyle name="20% - Dekorfärg4 2 2 4 3 2 5" xfId="27816" xr:uid="{00000000-0005-0000-0000-0000D06C0000}"/>
    <cellStyle name="20% - Dekorfärg4 2 2 4 3 2 5 2" xfId="41983" xr:uid="{00000000-0005-0000-0000-000027A40000}"/>
    <cellStyle name="20% - Dekorfärg4 2 2 4 3 2 6" xfId="41984" xr:uid="{00000000-0005-0000-0000-000028A40000}"/>
    <cellStyle name="20% - Dekorfärg4 2 2 4 3 2 7" xfId="41985" xr:uid="{00000000-0005-0000-0000-000029A40000}"/>
    <cellStyle name="20% - Dekorfärg4 2 2 4 3 2_Tabell 6a K" xfId="20091" xr:uid="{00000000-0005-0000-0000-0000A34E0000}"/>
    <cellStyle name="20% - Dekorfärg4 2 2 4 3 3" xfId="2784" xr:uid="{00000000-0005-0000-0000-0000080B0000}"/>
    <cellStyle name="20% - Dekorfärg4 2 2 4 3 3 2" xfId="7170" xr:uid="{00000000-0005-0000-0000-00002A1C0000}"/>
    <cellStyle name="20% - Dekorfärg4 2 2 4 3 3 2 2" xfId="16055" xr:uid="{00000000-0005-0000-0000-0000DF3E0000}"/>
    <cellStyle name="20% - Dekorfärg4 2 2 4 3 3 2 2 2" xfId="41986" xr:uid="{00000000-0005-0000-0000-00002AA40000}"/>
    <cellStyle name="20% - Dekorfärg4 2 2 4 3 3 2 3" xfId="33552" xr:uid="{00000000-0005-0000-0000-000038830000}"/>
    <cellStyle name="20% - Dekorfärg4 2 2 4 3 3 2 4" xfId="41987" xr:uid="{00000000-0005-0000-0000-00002BA40000}"/>
    <cellStyle name="20% - Dekorfärg4 2 2 4 3 3 2_Tabell 6a K" xfId="22156" xr:uid="{00000000-0005-0000-0000-0000B4560000}"/>
    <cellStyle name="20% - Dekorfärg4 2 2 4 3 3 3" xfId="11669" xr:uid="{00000000-0005-0000-0000-0000BD2D0000}"/>
    <cellStyle name="20% - Dekorfärg4 2 2 4 3 3 3 2" xfId="41988" xr:uid="{00000000-0005-0000-0000-00002CA40000}"/>
    <cellStyle name="20% - Dekorfärg4 2 2 4 3 3 3 2 2" xfId="41989" xr:uid="{00000000-0005-0000-0000-00002DA40000}"/>
    <cellStyle name="20% - Dekorfärg4 2 2 4 3 3 3 3" xfId="41990" xr:uid="{00000000-0005-0000-0000-00002EA40000}"/>
    <cellStyle name="20% - Dekorfärg4 2 2 4 3 3 4" xfId="29166" xr:uid="{00000000-0005-0000-0000-000016720000}"/>
    <cellStyle name="20% - Dekorfärg4 2 2 4 3 3 4 2" xfId="41991" xr:uid="{00000000-0005-0000-0000-00002FA40000}"/>
    <cellStyle name="20% - Dekorfärg4 2 2 4 3 3 5" xfId="41992" xr:uid="{00000000-0005-0000-0000-000030A40000}"/>
    <cellStyle name="20% - Dekorfärg4 2 2 4 3 3 6" xfId="41993" xr:uid="{00000000-0005-0000-0000-000031A40000}"/>
    <cellStyle name="20% - Dekorfärg4 2 2 4 3 3_Tabell 6a K" xfId="19402" xr:uid="{00000000-0005-0000-0000-0000F24B0000}"/>
    <cellStyle name="20% - Dekorfärg4 2 2 4 3 4" xfId="4977" xr:uid="{00000000-0005-0000-0000-000099130000}"/>
    <cellStyle name="20% - Dekorfärg4 2 2 4 3 4 2" xfId="13862" xr:uid="{00000000-0005-0000-0000-00004E360000}"/>
    <cellStyle name="20% - Dekorfärg4 2 2 4 3 4 2 2" xfId="41994" xr:uid="{00000000-0005-0000-0000-000032A40000}"/>
    <cellStyle name="20% - Dekorfärg4 2 2 4 3 4 3" xfId="31359" xr:uid="{00000000-0005-0000-0000-0000A77A0000}"/>
    <cellStyle name="20% - Dekorfärg4 2 2 4 3 4 4" xfId="41995" xr:uid="{00000000-0005-0000-0000-000033A40000}"/>
    <cellStyle name="20% - Dekorfärg4 2 2 4 3 4_Tabell 6a K" xfId="22595" xr:uid="{00000000-0005-0000-0000-00006B580000}"/>
    <cellStyle name="20% - Dekorfärg4 2 2 4 3 5" xfId="9477" xr:uid="{00000000-0005-0000-0000-00002D250000}"/>
    <cellStyle name="20% - Dekorfärg4 2 2 4 3 5 2" xfId="41996" xr:uid="{00000000-0005-0000-0000-000034A40000}"/>
    <cellStyle name="20% - Dekorfärg4 2 2 4 3 5 2 2" xfId="41997" xr:uid="{00000000-0005-0000-0000-000035A40000}"/>
    <cellStyle name="20% - Dekorfärg4 2 2 4 3 5 3" xfId="41998" xr:uid="{00000000-0005-0000-0000-000036A40000}"/>
    <cellStyle name="20% - Dekorfärg4 2 2 4 3 6" xfId="26974" xr:uid="{00000000-0005-0000-0000-000086690000}"/>
    <cellStyle name="20% - Dekorfärg4 2 2 4 3 6 2" xfId="41999" xr:uid="{00000000-0005-0000-0000-000037A40000}"/>
    <cellStyle name="20% - Dekorfärg4 2 2 4 3 7" xfId="42000" xr:uid="{00000000-0005-0000-0000-000038A40000}"/>
    <cellStyle name="20% - Dekorfärg4 2 2 4 3 8" xfId="42001" xr:uid="{00000000-0005-0000-0000-000039A40000}"/>
    <cellStyle name="20% - Dekorfärg4 2 2 4 3_Tabell 6a K" xfId="19321" xr:uid="{00000000-0005-0000-0000-0000A14B0000}"/>
    <cellStyle name="20% - Dekorfärg4 2 2 4 4" xfId="1016" xr:uid="{00000000-0005-0000-0000-000020040000}"/>
    <cellStyle name="20% - Dekorfärg4 2 2 4 4 2" xfId="1435" xr:uid="{00000000-0005-0000-0000-0000C3050000}"/>
    <cellStyle name="20% - Dekorfärg4 2 2 4 4 2 2" xfId="3627" xr:uid="{00000000-0005-0000-0000-0000530E0000}"/>
    <cellStyle name="20% - Dekorfärg4 2 2 4 4 2 2 2" xfId="8013" xr:uid="{00000000-0005-0000-0000-0000751F0000}"/>
    <cellStyle name="20% - Dekorfärg4 2 2 4 4 2 2 2 2" xfId="16898" xr:uid="{00000000-0005-0000-0000-00002A420000}"/>
    <cellStyle name="20% - Dekorfärg4 2 2 4 4 2 2 2 2 2" xfId="42002" xr:uid="{00000000-0005-0000-0000-00003AA40000}"/>
    <cellStyle name="20% - Dekorfärg4 2 2 4 4 2 2 2 3" xfId="34395" xr:uid="{00000000-0005-0000-0000-000083860000}"/>
    <cellStyle name="20% - Dekorfärg4 2 2 4 4 2 2 2_Tabell 6a K" xfId="18449" xr:uid="{00000000-0005-0000-0000-000039480000}"/>
    <cellStyle name="20% - Dekorfärg4 2 2 4 4 2 2 3" xfId="12512" xr:uid="{00000000-0005-0000-0000-000008310000}"/>
    <cellStyle name="20% - Dekorfärg4 2 2 4 4 2 2 3 2" xfId="42003" xr:uid="{00000000-0005-0000-0000-00003BA40000}"/>
    <cellStyle name="20% - Dekorfärg4 2 2 4 4 2 2 4" xfId="30009" xr:uid="{00000000-0005-0000-0000-000061750000}"/>
    <cellStyle name="20% - Dekorfärg4 2 2 4 4 2 2 5" xfId="42004" xr:uid="{00000000-0005-0000-0000-00003CA40000}"/>
    <cellStyle name="20% - Dekorfärg4 2 2 4 4 2 2_Tabell 6a K" xfId="25648" xr:uid="{00000000-0005-0000-0000-000058640000}"/>
    <cellStyle name="20% - Dekorfärg4 2 2 4 4 2 3" xfId="5820" xr:uid="{00000000-0005-0000-0000-0000E4160000}"/>
    <cellStyle name="20% - Dekorfärg4 2 2 4 4 2 3 2" xfId="14705" xr:uid="{00000000-0005-0000-0000-000099390000}"/>
    <cellStyle name="20% - Dekorfärg4 2 2 4 4 2 3 2 2" xfId="42005" xr:uid="{00000000-0005-0000-0000-00003DA40000}"/>
    <cellStyle name="20% - Dekorfärg4 2 2 4 4 2 3 3" xfId="32202" xr:uid="{00000000-0005-0000-0000-0000F27D0000}"/>
    <cellStyle name="20% - Dekorfärg4 2 2 4 4 2 3 4" xfId="42006" xr:uid="{00000000-0005-0000-0000-00003EA40000}"/>
    <cellStyle name="20% - Dekorfärg4 2 2 4 4 2 3_Tabell 6a K" xfId="22751" xr:uid="{00000000-0005-0000-0000-000007590000}"/>
    <cellStyle name="20% - Dekorfärg4 2 2 4 4 2 4" xfId="10320" xr:uid="{00000000-0005-0000-0000-000078280000}"/>
    <cellStyle name="20% - Dekorfärg4 2 2 4 4 2 4 2" xfId="42007" xr:uid="{00000000-0005-0000-0000-00003FA40000}"/>
    <cellStyle name="20% - Dekorfärg4 2 2 4 4 2 4 2 2" xfId="42008" xr:uid="{00000000-0005-0000-0000-000040A40000}"/>
    <cellStyle name="20% - Dekorfärg4 2 2 4 4 2 4 3" xfId="42009" xr:uid="{00000000-0005-0000-0000-000041A40000}"/>
    <cellStyle name="20% - Dekorfärg4 2 2 4 4 2 5" xfId="27817" xr:uid="{00000000-0005-0000-0000-0000D16C0000}"/>
    <cellStyle name="20% - Dekorfärg4 2 2 4 4 2 5 2" xfId="42010" xr:uid="{00000000-0005-0000-0000-000042A40000}"/>
    <cellStyle name="20% - Dekorfärg4 2 2 4 4 2 6" xfId="42011" xr:uid="{00000000-0005-0000-0000-000043A40000}"/>
    <cellStyle name="20% - Dekorfärg4 2 2 4 4 2 7" xfId="42012" xr:uid="{00000000-0005-0000-0000-000044A40000}"/>
    <cellStyle name="20% - Dekorfärg4 2 2 4 4 2_Tabell 6a K" xfId="20193" xr:uid="{00000000-0005-0000-0000-0000094F0000}"/>
    <cellStyle name="20% - Dekorfärg4 2 2 4 4 3" xfId="3208" xr:uid="{00000000-0005-0000-0000-0000B00C0000}"/>
    <cellStyle name="20% - Dekorfärg4 2 2 4 4 3 2" xfId="7594" xr:uid="{00000000-0005-0000-0000-0000D21D0000}"/>
    <cellStyle name="20% - Dekorfärg4 2 2 4 4 3 2 2" xfId="16479" xr:uid="{00000000-0005-0000-0000-000087400000}"/>
    <cellStyle name="20% - Dekorfärg4 2 2 4 4 3 2 2 2" xfId="42013" xr:uid="{00000000-0005-0000-0000-000045A40000}"/>
    <cellStyle name="20% - Dekorfärg4 2 2 4 4 3 2 3" xfId="33976" xr:uid="{00000000-0005-0000-0000-0000E0840000}"/>
    <cellStyle name="20% - Dekorfärg4 2 2 4 4 3 2 4" xfId="42014" xr:uid="{00000000-0005-0000-0000-000046A40000}"/>
    <cellStyle name="20% - Dekorfärg4 2 2 4 4 3 2_Tabell 6a K" xfId="18086" xr:uid="{00000000-0005-0000-0000-0000CE460000}"/>
    <cellStyle name="20% - Dekorfärg4 2 2 4 4 3 3" xfId="12093" xr:uid="{00000000-0005-0000-0000-0000652F0000}"/>
    <cellStyle name="20% - Dekorfärg4 2 2 4 4 3 3 2" xfId="42015" xr:uid="{00000000-0005-0000-0000-000047A40000}"/>
    <cellStyle name="20% - Dekorfärg4 2 2 4 4 3 3 2 2" xfId="42016" xr:uid="{00000000-0005-0000-0000-000048A40000}"/>
    <cellStyle name="20% - Dekorfärg4 2 2 4 4 3 3 3" xfId="42017" xr:uid="{00000000-0005-0000-0000-000049A40000}"/>
    <cellStyle name="20% - Dekorfärg4 2 2 4 4 3 4" xfId="29590" xr:uid="{00000000-0005-0000-0000-0000BE730000}"/>
    <cellStyle name="20% - Dekorfärg4 2 2 4 4 3 4 2" xfId="42018" xr:uid="{00000000-0005-0000-0000-00004AA40000}"/>
    <cellStyle name="20% - Dekorfärg4 2 2 4 4 3 5" xfId="42019" xr:uid="{00000000-0005-0000-0000-00004BA40000}"/>
    <cellStyle name="20% - Dekorfärg4 2 2 4 4 3 6" xfId="42020" xr:uid="{00000000-0005-0000-0000-00004CA40000}"/>
    <cellStyle name="20% - Dekorfärg4 2 2 4 4 3_Tabell 6a K" xfId="17816" xr:uid="{00000000-0005-0000-0000-0000C0450000}"/>
    <cellStyle name="20% - Dekorfärg4 2 2 4 4 4" xfId="5401" xr:uid="{00000000-0005-0000-0000-000041150000}"/>
    <cellStyle name="20% - Dekorfärg4 2 2 4 4 4 2" xfId="14286" xr:uid="{00000000-0005-0000-0000-0000F6370000}"/>
    <cellStyle name="20% - Dekorfärg4 2 2 4 4 4 2 2" xfId="42021" xr:uid="{00000000-0005-0000-0000-00004DA40000}"/>
    <cellStyle name="20% - Dekorfärg4 2 2 4 4 4 3" xfId="31783" xr:uid="{00000000-0005-0000-0000-00004F7C0000}"/>
    <cellStyle name="20% - Dekorfärg4 2 2 4 4 4 4" xfId="42022" xr:uid="{00000000-0005-0000-0000-00004EA40000}"/>
    <cellStyle name="20% - Dekorfärg4 2 2 4 4 4_Tabell 6a K" xfId="22013" xr:uid="{00000000-0005-0000-0000-000025560000}"/>
    <cellStyle name="20% - Dekorfärg4 2 2 4 4 5" xfId="9901" xr:uid="{00000000-0005-0000-0000-0000D5260000}"/>
    <cellStyle name="20% - Dekorfärg4 2 2 4 4 5 2" xfId="42023" xr:uid="{00000000-0005-0000-0000-00004FA40000}"/>
    <cellStyle name="20% - Dekorfärg4 2 2 4 4 5 2 2" xfId="42024" xr:uid="{00000000-0005-0000-0000-000050A40000}"/>
    <cellStyle name="20% - Dekorfärg4 2 2 4 4 5 3" xfId="42025" xr:uid="{00000000-0005-0000-0000-000051A40000}"/>
    <cellStyle name="20% - Dekorfärg4 2 2 4 4 6" xfId="27398" xr:uid="{00000000-0005-0000-0000-00002E6B0000}"/>
    <cellStyle name="20% - Dekorfärg4 2 2 4 4 6 2" xfId="42026" xr:uid="{00000000-0005-0000-0000-000052A40000}"/>
    <cellStyle name="20% - Dekorfärg4 2 2 4 4 7" xfId="42027" xr:uid="{00000000-0005-0000-0000-000053A40000}"/>
    <cellStyle name="20% - Dekorfärg4 2 2 4 4 8" xfId="42028" xr:uid="{00000000-0005-0000-0000-000054A40000}"/>
    <cellStyle name="20% - Dekorfärg4 2 2 4 4_Tabell 6a K" xfId="20625" xr:uid="{00000000-0005-0000-0000-0000B9500000}"/>
    <cellStyle name="20% - Dekorfärg4 2 2 4 5" xfId="1431" xr:uid="{00000000-0005-0000-0000-0000BF050000}"/>
    <cellStyle name="20% - Dekorfärg4 2 2 4 5 2" xfId="3623" xr:uid="{00000000-0005-0000-0000-00004F0E0000}"/>
    <cellStyle name="20% - Dekorfärg4 2 2 4 5 2 2" xfId="8009" xr:uid="{00000000-0005-0000-0000-0000711F0000}"/>
    <cellStyle name="20% - Dekorfärg4 2 2 4 5 2 2 2" xfId="16894" xr:uid="{00000000-0005-0000-0000-000026420000}"/>
    <cellStyle name="20% - Dekorfärg4 2 2 4 5 2 2 2 2" xfId="42029" xr:uid="{00000000-0005-0000-0000-000055A40000}"/>
    <cellStyle name="20% - Dekorfärg4 2 2 4 5 2 2 3" xfId="34391" xr:uid="{00000000-0005-0000-0000-00007F860000}"/>
    <cellStyle name="20% - Dekorfärg4 2 2 4 5 2 2_Tabell 6a K" xfId="18093" xr:uid="{00000000-0005-0000-0000-0000D5460000}"/>
    <cellStyle name="20% - Dekorfärg4 2 2 4 5 2 3" xfId="12508" xr:uid="{00000000-0005-0000-0000-000004310000}"/>
    <cellStyle name="20% - Dekorfärg4 2 2 4 5 2 3 2" xfId="42030" xr:uid="{00000000-0005-0000-0000-000056A40000}"/>
    <cellStyle name="20% - Dekorfärg4 2 2 4 5 2 4" xfId="30005" xr:uid="{00000000-0005-0000-0000-00005D750000}"/>
    <cellStyle name="20% - Dekorfärg4 2 2 4 5 2 5" xfId="42031" xr:uid="{00000000-0005-0000-0000-000057A40000}"/>
    <cellStyle name="20% - Dekorfärg4 2 2 4 5 2_Tabell 6a K" xfId="19354" xr:uid="{00000000-0005-0000-0000-0000C24B0000}"/>
    <cellStyle name="20% - Dekorfärg4 2 2 4 5 3" xfId="5816" xr:uid="{00000000-0005-0000-0000-0000E0160000}"/>
    <cellStyle name="20% - Dekorfärg4 2 2 4 5 3 2" xfId="14701" xr:uid="{00000000-0005-0000-0000-000095390000}"/>
    <cellStyle name="20% - Dekorfärg4 2 2 4 5 3 2 2" xfId="42032" xr:uid="{00000000-0005-0000-0000-000058A40000}"/>
    <cellStyle name="20% - Dekorfärg4 2 2 4 5 3 3" xfId="32198" xr:uid="{00000000-0005-0000-0000-0000EE7D0000}"/>
    <cellStyle name="20% - Dekorfärg4 2 2 4 5 3 4" xfId="42033" xr:uid="{00000000-0005-0000-0000-000059A40000}"/>
    <cellStyle name="20% - Dekorfärg4 2 2 4 5 3_Tabell 6a K" xfId="20741" xr:uid="{00000000-0005-0000-0000-00002D510000}"/>
    <cellStyle name="20% - Dekorfärg4 2 2 4 5 4" xfId="10316" xr:uid="{00000000-0005-0000-0000-000074280000}"/>
    <cellStyle name="20% - Dekorfärg4 2 2 4 5 4 2" xfId="42034" xr:uid="{00000000-0005-0000-0000-00005AA40000}"/>
    <cellStyle name="20% - Dekorfärg4 2 2 4 5 4 2 2" xfId="42035" xr:uid="{00000000-0005-0000-0000-00005BA40000}"/>
    <cellStyle name="20% - Dekorfärg4 2 2 4 5 4 3" xfId="42036" xr:uid="{00000000-0005-0000-0000-00005CA40000}"/>
    <cellStyle name="20% - Dekorfärg4 2 2 4 5 5" xfId="27813" xr:uid="{00000000-0005-0000-0000-0000CD6C0000}"/>
    <cellStyle name="20% - Dekorfärg4 2 2 4 5 5 2" xfId="42037" xr:uid="{00000000-0005-0000-0000-00005DA40000}"/>
    <cellStyle name="20% - Dekorfärg4 2 2 4 5 6" xfId="42038" xr:uid="{00000000-0005-0000-0000-00005EA40000}"/>
    <cellStyle name="20% - Dekorfärg4 2 2 4 5 7" xfId="42039" xr:uid="{00000000-0005-0000-0000-00005FA40000}"/>
    <cellStyle name="20% - Dekorfärg4 2 2 4 5_Tabell 6a K" xfId="17858" xr:uid="{00000000-0005-0000-0000-0000EA450000}"/>
    <cellStyle name="20% - Dekorfärg4 2 2 4 6" xfId="2360" xr:uid="{00000000-0005-0000-0000-000060090000}"/>
    <cellStyle name="20% - Dekorfärg4 2 2 4 6 2" xfId="6746" xr:uid="{00000000-0005-0000-0000-0000821A0000}"/>
    <cellStyle name="20% - Dekorfärg4 2 2 4 6 2 2" xfId="15631" xr:uid="{00000000-0005-0000-0000-0000373D0000}"/>
    <cellStyle name="20% - Dekorfärg4 2 2 4 6 2 2 2" xfId="42040" xr:uid="{00000000-0005-0000-0000-000060A40000}"/>
    <cellStyle name="20% - Dekorfärg4 2 2 4 6 2 3" xfId="33128" xr:uid="{00000000-0005-0000-0000-000090810000}"/>
    <cellStyle name="20% - Dekorfärg4 2 2 4 6 2 4" xfId="42041" xr:uid="{00000000-0005-0000-0000-000061A40000}"/>
    <cellStyle name="20% - Dekorfärg4 2 2 4 6 2_Tabell 6a K" xfId="22788" xr:uid="{00000000-0005-0000-0000-00002C590000}"/>
    <cellStyle name="20% - Dekorfärg4 2 2 4 6 3" xfId="11245" xr:uid="{00000000-0005-0000-0000-0000152C0000}"/>
    <cellStyle name="20% - Dekorfärg4 2 2 4 6 3 2" xfId="42042" xr:uid="{00000000-0005-0000-0000-000062A40000}"/>
    <cellStyle name="20% - Dekorfärg4 2 2 4 6 3 2 2" xfId="42043" xr:uid="{00000000-0005-0000-0000-000063A40000}"/>
    <cellStyle name="20% - Dekorfärg4 2 2 4 6 3 3" xfId="42044" xr:uid="{00000000-0005-0000-0000-000064A40000}"/>
    <cellStyle name="20% - Dekorfärg4 2 2 4 6 4" xfId="28742" xr:uid="{00000000-0005-0000-0000-00006E700000}"/>
    <cellStyle name="20% - Dekorfärg4 2 2 4 6 4 2" xfId="42045" xr:uid="{00000000-0005-0000-0000-000065A40000}"/>
    <cellStyle name="20% - Dekorfärg4 2 2 4 6 5" xfId="42046" xr:uid="{00000000-0005-0000-0000-000066A40000}"/>
    <cellStyle name="20% - Dekorfärg4 2 2 4 6 6" xfId="42047" xr:uid="{00000000-0005-0000-0000-000067A40000}"/>
    <cellStyle name="20% - Dekorfärg4 2 2 4 6_Tabell 6a K" xfId="21310" xr:uid="{00000000-0005-0000-0000-000066530000}"/>
    <cellStyle name="20% - Dekorfärg4 2 2 4 7" xfId="4553" xr:uid="{00000000-0005-0000-0000-0000F1110000}"/>
    <cellStyle name="20% - Dekorfärg4 2 2 4 7 2" xfId="13438" xr:uid="{00000000-0005-0000-0000-0000A6340000}"/>
    <cellStyle name="20% - Dekorfärg4 2 2 4 7 2 2" xfId="42048" xr:uid="{00000000-0005-0000-0000-000068A40000}"/>
    <cellStyle name="20% - Dekorfärg4 2 2 4 7 3" xfId="30935" xr:uid="{00000000-0005-0000-0000-0000FF780000}"/>
    <cellStyle name="20% - Dekorfärg4 2 2 4 7 4" xfId="42049" xr:uid="{00000000-0005-0000-0000-000069A40000}"/>
    <cellStyle name="20% - Dekorfärg4 2 2 4 7_Tabell 6a K" xfId="22332" xr:uid="{00000000-0005-0000-0000-000064570000}"/>
    <cellStyle name="20% - Dekorfärg4 2 2 4 8" xfId="9053" xr:uid="{00000000-0005-0000-0000-000085230000}"/>
    <cellStyle name="20% - Dekorfärg4 2 2 4 8 2" xfId="42050" xr:uid="{00000000-0005-0000-0000-00006AA40000}"/>
    <cellStyle name="20% - Dekorfärg4 2 2 4 8 2 2" xfId="42051" xr:uid="{00000000-0005-0000-0000-00006BA40000}"/>
    <cellStyle name="20% - Dekorfärg4 2 2 4 8 3" xfId="42052" xr:uid="{00000000-0005-0000-0000-00006CA40000}"/>
    <cellStyle name="20% - Dekorfärg4 2 2 4 9" xfId="26550" xr:uid="{00000000-0005-0000-0000-0000DE670000}"/>
    <cellStyle name="20% - Dekorfärg4 2 2 4 9 2" xfId="42053" xr:uid="{00000000-0005-0000-0000-00006DA40000}"/>
    <cellStyle name="20% - Dekorfärg4 2 2 4_Tabell 6a K" xfId="17914" xr:uid="{00000000-0005-0000-0000-000022460000}"/>
    <cellStyle name="20% - Dekorfärg4 2 2 5" xfId="364" xr:uid="{00000000-0005-0000-0000-000094010000}"/>
    <cellStyle name="20% - Dekorfärg4 2 2 5 2" xfId="788" xr:uid="{00000000-0005-0000-0000-00003C030000}"/>
    <cellStyle name="20% - Dekorfärg4 2 2 5 2 2" xfId="1437" xr:uid="{00000000-0005-0000-0000-0000C5050000}"/>
    <cellStyle name="20% - Dekorfärg4 2 2 5 2 2 2" xfId="3629" xr:uid="{00000000-0005-0000-0000-0000550E0000}"/>
    <cellStyle name="20% - Dekorfärg4 2 2 5 2 2 2 2" xfId="8015" xr:uid="{00000000-0005-0000-0000-0000771F0000}"/>
    <cellStyle name="20% - Dekorfärg4 2 2 5 2 2 2 2 2" xfId="16900" xr:uid="{00000000-0005-0000-0000-00002C420000}"/>
    <cellStyle name="20% - Dekorfärg4 2 2 5 2 2 2 2 2 2" xfId="42054" xr:uid="{00000000-0005-0000-0000-00006EA40000}"/>
    <cellStyle name="20% - Dekorfärg4 2 2 5 2 2 2 2 3" xfId="34397" xr:uid="{00000000-0005-0000-0000-000085860000}"/>
    <cellStyle name="20% - Dekorfärg4 2 2 5 2 2 2 2_Tabell 6a K" xfId="24700" xr:uid="{00000000-0005-0000-0000-0000A4600000}"/>
    <cellStyle name="20% - Dekorfärg4 2 2 5 2 2 2 3" xfId="12514" xr:uid="{00000000-0005-0000-0000-00000A310000}"/>
    <cellStyle name="20% - Dekorfärg4 2 2 5 2 2 2 3 2" xfId="42055" xr:uid="{00000000-0005-0000-0000-00006FA40000}"/>
    <cellStyle name="20% - Dekorfärg4 2 2 5 2 2 2 4" xfId="30011" xr:uid="{00000000-0005-0000-0000-000063750000}"/>
    <cellStyle name="20% - Dekorfärg4 2 2 5 2 2 2 5" xfId="42056" xr:uid="{00000000-0005-0000-0000-000070A40000}"/>
    <cellStyle name="20% - Dekorfärg4 2 2 5 2 2 2_Tabell 6a K" xfId="21686" xr:uid="{00000000-0005-0000-0000-0000DE540000}"/>
    <cellStyle name="20% - Dekorfärg4 2 2 5 2 2 3" xfId="5822" xr:uid="{00000000-0005-0000-0000-0000E6160000}"/>
    <cellStyle name="20% - Dekorfärg4 2 2 5 2 2 3 2" xfId="14707" xr:uid="{00000000-0005-0000-0000-00009B390000}"/>
    <cellStyle name="20% - Dekorfärg4 2 2 5 2 2 3 2 2" xfId="42057" xr:uid="{00000000-0005-0000-0000-000071A40000}"/>
    <cellStyle name="20% - Dekorfärg4 2 2 5 2 2 3 3" xfId="32204" xr:uid="{00000000-0005-0000-0000-0000F47D0000}"/>
    <cellStyle name="20% - Dekorfärg4 2 2 5 2 2 3 4" xfId="42058" xr:uid="{00000000-0005-0000-0000-000072A40000}"/>
    <cellStyle name="20% - Dekorfärg4 2 2 5 2 2 3_Tabell 6a K" xfId="25385" xr:uid="{00000000-0005-0000-0000-000051630000}"/>
    <cellStyle name="20% - Dekorfärg4 2 2 5 2 2 4" xfId="10322" xr:uid="{00000000-0005-0000-0000-00007A280000}"/>
    <cellStyle name="20% - Dekorfärg4 2 2 5 2 2 4 2" xfId="42059" xr:uid="{00000000-0005-0000-0000-000073A40000}"/>
    <cellStyle name="20% - Dekorfärg4 2 2 5 2 2 4 2 2" xfId="42060" xr:uid="{00000000-0005-0000-0000-000074A40000}"/>
    <cellStyle name="20% - Dekorfärg4 2 2 5 2 2 4 3" xfId="42061" xr:uid="{00000000-0005-0000-0000-000075A40000}"/>
    <cellStyle name="20% - Dekorfärg4 2 2 5 2 2 5" xfId="27819" xr:uid="{00000000-0005-0000-0000-0000D36C0000}"/>
    <cellStyle name="20% - Dekorfärg4 2 2 5 2 2 5 2" xfId="42062" xr:uid="{00000000-0005-0000-0000-000076A40000}"/>
    <cellStyle name="20% - Dekorfärg4 2 2 5 2 2 6" xfId="42063" xr:uid="{00000000-0005-0000-0000-000077A40000}"/>
    <cellStyle name="20% - Dekorfärg4 2 2 5 2 2 7" xfId="42064" xr:uid="{00000000-0005-0000-0000-000078A40000}"/>
    <cellStyle name="20% - Dekorfärg4 2 2 5 2 2_Tabell 6a K" xfId="20033" xr:uid="{00000000-0005-0000-0000-0000694E0000}"/>
    <cellStyle name="20% - Dekorfärg4 2 2 5 2 3" xfId="2980" xr:uid="{00000000-0005-0000-0000-0000CC0B0000}"/>
    <cellStyle name="20% - Dekorfärg4 2 2 5 2 3 2" xfId="7366" xr:uid="{00000000-0005-0000-0000-0000EE1C0000}"/>
    <cellStyle name="20% - Dekorfärg4 2 2 5 2 3 2 2" xfId="16251" xr:uid="{00000000-0005-0000-0000-0000A33F0000}"/>
    <cellStyle name="20% - Dekorfärg4 2 2 5 2 3 2 2 2" xfId="42065" xr:uid="{00000000-0005-0000-0000-000079A40000}"/>
    <cellStyle name="20% - Dekorfärg4 2 2 5 2 3 2 3" xfId="33748" xr:uid="{00000000-0005-0000-0000-0000FC830000}"/>
    <cellStyle name="20% - Dekorfärg4 2 2 5 2 3 2 4" xfId="42066" xr:uid="{00000000-0005-0000-0000-00007AA40000}"/>
    <cellStyle name="20% - Dekorfärg4 2 2 5 2 3 2_Tabell 6a K" xfId="18126" xr:uid="{00000000-0005-0000-0000-0000F6460000}"/>
    <cellStyle name="20% - Dekorfärg4 2 2 5 2 3 3" xfId="11865" xr:uid="{00000000-0005-0000-0000-0000812E0000}"/>
    <cellStyle name="20% - Dekorfärg4 2 2 5 2 3 3 2" xfId="42067" xr:uid="{00000000-0005-0000-0000-00007BA40000}"/>
    <cellStyle name="20% - Dekorfärg4 2 2 5 2 3 3 2 2" xfId="42068" xr:uid="{00000000-0005-0000-0000-00007CA40000}"/>
    <cellStyle name="20% - Dekorfärg4 2 2 5 2 3 3 3" xfId="42069" xr:uid="{00000000-0005-0000-0000-00007DA40000}"/>
    <cellStyle name="20% - Dekorfärg4 2 2 5 2 3 4" xfId="29362" xr:uid="{00000000-0005-0000-0000-0000DA720000}"/>
    <cellStyle name="20% - Dekorfärg4 2 2 5 2 3 4 2" xfId="42070" xr:uid="{00000000-0005-0000-0000-00007EA40000}"/>
    <cellStyle name="20% - Dekorfärg4 2 2 5 2 3 5" xfId="42071" xr:uid="{00000000-0005-0000-0000-00007FA40000}"/>
    <cellStyle name="20% - Dekorfärg4 2 2 5 2 3 6" xfId="42072" xr:uid="{00000000-0005-0000-0000-000080A40000}"/>
    <cellStyle name="20% - Dekorfärg4 2 2 5 2 3_Tabell 6a K" xfId="25914" xr:uid="{00000000-0005-0000-0000-000062650000}"/>
    <cellStyle name="20% - Dekorfärg4 2 2 5 2 4" xfId="5173" xr:uid="{00000000-0005-0000-0000-00005D140000}"/>
    <cellStyle name="20% - Dekorfärg4 2 2 5 2 4 2" xfId="14058" xr:uid="{00000000-0005-0000-0000-000012370000}"/>
    <cellStyle name="20% - Dekorfärg4 2 2 5 2 4 2 2" xfId="42073" xr:uid="{00000000-0005-0000-0000-000081A40000}"/>
    <cellStyle name="20% - Dekorfärg4 2 2 5 2 4 3" xfId="31555" xr:uid="{00000000-0005-0000-0000-00006B7B0000}"/>
    <cellStyle name="20% - Dekorfärg4 2 2 5 2 4 4" xfId="42074" xr:uid="{00000000-0005-0000-0000-000082A40000}"/>
    <cellStyle name="20% - Dekorfärg4 2 2 5 2 4_Tabell 6a K" xfId="19785" xr:uid="{00000000-0005-0000-0000-0000714D0000}"/>
    <cellStyle name="20% - Dekorfärg4 2 2 5 2 5" xfId="9673" xr:uid="{00000000-0005-0000-0000-0000F1250000}"/>
    <cellStyle name="20% - Dekorfärg4 2 2 5 2 5 2" xfId="42075" xr:uid="{00000000-0005-0000-0000-000083A40000}"/>
    <cellStyle name="20% - Dekorfärg4 2 2 5 2 5 2 2" xfId="42076" xr:uid="{00000000-0005-0000-0000-000084A40000}"/>
    <cellStyle name="20% - Dekorfärg4 2 2 5 2 5 3" xfId="42077" xr:uid="{00000000-0005-0000-0000-000085A40000}"/>
    <cellStyle name="20% - Dekorfärg4 2 2 5 2 6" xfId="27170" xr:uid="{00000000-0005-0000-0000-00004A6A0000}"/>
    <cellStyle name="20% - Dekorfärg4 2 2 5 2 6 2" xfId="42078" xr:uid="{00000000-0005-0000-0000-000086A40000}"/>
    <cellStyle name="20% - Dekorfärg4 2 2 5 2 7" xfId="42079" xr:uid="{00000000-0005-0000-0000-000087A40000}"/>
    <cellStyle name="20% - Dekorfärg4 2 2 5 2 8" xfId="42080" xr:uid="{00000000-0005-0000-0000-000088A40000}"/>
    <cellStyle name="20% - Dekorfärg4 2 2 5 2_Tabell 6a K" xfId="19252" xr:uid="{00000000-0005-0000-0000-00005C4B0000}"/>
    <cellStyle name="20% - Dekorfärg4 2 2 5 3" xfId="1436" xr:uid="{00000000-0005-0000-0000-0000C4050000}"/>
    <cellStyle name="20% - Dekorfärg4 2 2 5 3 2" xfId="3628" xr:uid="{00000000-0005-0000-0000-0000540E0000}"/>
    <cellStyle name="20% - Dekorfärg4 2 2 5 3 2 2" xfId="8014" xr:uid="{00000000-0005-0000-0000-0000761F0000}"/>
    <cellStyle name="20% - Dekorfärg4 2 2 5 3 2 2 2" xfId="16899" xr:uid="{00000000-0005-0000-0000-00002B420000}"/>
    <cellStyle name="20% - Dekorfärg4 2 2 5 3 2 2 2 2" xfId="42081" xr:uid="{00000000-0005-0000-0000-000089A40000}"/>
    <cellStyle name="20% - Dekorfärg4 2 2 5 3 2 2 3" xfId="34396" xr:uid="{00000000-0005-0000-0000-000084860000}"/>
    <cellStyle name="20% - Dekorfärg4 2 2 5 3 2 2_Tabell 6a K" xfId="26082" xr:uid="{00000000-0005-0000-0000-00000A660000}"/>
    <cellStyle name="20% - Dekorfärg4 2 2 5 3 2 3" xfId="12513" xr:uid="{00000000-0005-0000-0000-000009310000}"/>
    <cellStyle name="20% - Dekorfärg4 2 2 5 3 2 3 2" xfId="42082" xr:uid="{00000000-0005-0000-0000-00008AA40000}"/>
    <cellStyle name="20% - Dekorfärg4 2 2 5 3 2 4" xfId="30010" xr:uid="{00000000-0005-0000-0000-000062750000}"/>
    <cellStyle name="20% - Dekorfärg4 2 2 5 3 2 5" xfId="42083" xr:uid="{00000000-0005-0000-0000-00008BA40000}"/>
    <cellStyle name="20% - Dekorfärg4 2 2 5 3 2_Tabell 6a K" xfId="22233" xr:uid="{00000000-0005-0000-0000-000001570000}"/>
    <cellStyle name="20% - Dekorfärg4 2 2 5 3 3" xfId="5821" xr:uid="{00000000-0005-0000-0000-0000E5160000}"/>
    <cellStyle name="20% - Dekorfärg4 2 2 5 3 3 2" xfId="14706" xr:uid="{00000000-0005-0000-0000-00009A390000}"/>
    <cellStyle name="20% - Dekorfärg4 2 2 5 3 3 2 2" xfId="42084" xr:uid="{00000000-0005-0000-0000-00008CA40000}"/>
    <cellStyle name="20% - Dekorfärg4 2 2 5 3 3 3" xfId="32203" xr:uid="{00000000-0005-0000-0000-0000F37D0000}"/>
    <cellStyle name="20% - Dekorfärg4 2 2 5 3 3 4" xfId="42085" xr:uid="{00000000-0005-0000-0000-00008DA40000}"/>
    <cellStyle name="20% - Dekorfärg4 2 2 5 3 3_Tabell 6a K" xfId="22530" xr:uid="{00000000-0005-0000-0000-00002A580000}"/>
    <cellStyle name="20% - Dekorfärg4 2 2 5 3 4" xfId="10321" xr:uid="{00000000-0005-0000-0000-000079280000}"/>
    <cellStyle name="20% - Dekorfärg4 2 2 5 3 4 2" xfId="42086" xr:uid="{00000000-0005-0000-0000-00008EA40000}"/>
    <cellStyle name="20% - Dekorfärg4 2 2 5 3 4 2 2" xfId="42087" xr:uid="{00000000-0005-0000-0000-00008FA40000}"/>
    <cellStyle name="20% - Dekorfärg4 2 2 5 3 4 3" xfId="42088" xr:uid="{00000000-0005-0000-0000-000090A40000}"/>
    <cellStyle name="20% - Dekorfärg4 2 2 5 3 5" xfId="27818" xr:uid="{00000000-0005-0000-0000-0000D26C0000}"/>
    <cellStyle name="20% - Dekorfärg4 2 2 5 3 5 2" xfId="42089" xr:uid="{00000000-0005-0000-0000-000091A40000}"/>
    <cellStyle name="20% - Dekorfärg4 2 2 5 3 6" xfId="42090" xr:uid="{00000000-0005-0000-0000-000092A40000}"/>
    <cellStyle name="20% - Dekorfärg4 2 2 5 3 7" xfId="42091" xr:uid="{00000000-0005-0000-0000-000093A40000}"/>
    <cellStyle name="20% - Dekorfärg4 2 2 5 3_Tabell 6a K" xfId="25814" xr:uid="{00000000-0005-0000-0000-0000FE640000}"/>
    <cellStyle name="20% - Dekorfärg4 2 2 5 4" xfId="2556" xr:uid="{00000000-0005-0000-0000-0000240A0000}"/>
    <cellStyle name="20% - Dekorfärg4 2 2 5 4 2" xfId="6942" xr:uid="{00000000-0005-0000-0000-0000461B0000}"/>
    <cellStyle name="20% - Dekorfärg4 2 2 5 4 2 2" xfId="15827" xr:uid="{00000000-0005-0000-0000-0000FB3D0000}"/>
    <cellStyle name="20% - Dekorfärg4 2 2 5 4 2 2 2" xfId="42092" xr:uid="{00000000-0005-0000-0000-000094A40000}"/>
    <cellStyle name="20% - Dekorfärg4 2 2 5 4 2 3" xfId="33324" xr:uid="{00000000-0005-0000-0000-000054820000}"/>
    <cellStyle name="20% - Dekorfärg4 2 2 5 4 2 4" xfId="42093" xr:uid="{00000000-0005-0000-0000-000095A40000}"/>
    <cellStyle name="20% - Dekorfärg4 2 2 5 4 2_Tabell 6a K" xfId="23744" xr:uid="{00000000-0005-0000-0000-0000E85C0000}"/>
    <cellStyle name="20% - Dekorfärg4 2 2 5 4 3" xfId="11441" xr:uid="{00000000-0005-0000-0000-0000D92C0000}"/>
    <cellStyle name="20% - Dekorfärg4 2 2 5 4 3 2" xfId="42094" xr:uid="{00000000-0005-0000-0000-000096A40000}"/>
    <cellStyle name="20% - Dekorfärg4 2 2 5 4 3 2 2" xfId="42095" xr:uid="{00000000-0005-0000-0000-000097A40000}"/>
    <cellStyle name="20% - Dekorfärg4 2 2 5 4 3 3" xfId="42096" xr:uid="{00000000-0005-0000-0000-000098A40000}"/>
    <cellStyle name="20% - Dekorfärg4 2 2 5 4 4" xfId="28938" xr:uid="{00000000-0005-0000-0000-000032710000}"/>
    <cellStyle name="20% - Dekorfärg4 2 2 5 4 4 2" xfId="42097" xr:uid="{00000000-0005-0000-0000-000099A40000}"/>
    <cellStyle name="20% - Dekorfärg4 2 2 5 4 5" xfId="42098" xr:uid="{00000000-0005-0000-0000-00009AA40000}"/>
    <cellStyle name="20% - Dekorfärg4 2 2 5 4 6" xfId="42099" xr:uid="{00000000-0005-0000-0000-00009BA40000}"/>
    <cellStyle name="20% - Dekorfärg4 2 2 5 4_Tabell 6a K" xfId="23214" xr:uid="{00000000-0005-0000-0000-0000D65A0000}"/>
    <cellStyle name="20% - Dekorfärg4 2 2 5 5" xfId="4749" xr:uid="{00000000-0005-0000-0000-0000B5120000}"/>
    <cellStyle name="20% - Dekorfärg4 2 2 5 5 2" xfId="13634" xr:uid="{00000000-0005-0000-0000-00006A350000}"/>
    <cellStyle name="20% - Dekorfärg4 2 2 5 5 2 2" xfId="42100" xr:uid="{00000000-0005-0000-0000-00009CA40000}"/>
    <cellStyle name="20% - Dekorfärg4 2 2 5 5 3" xfId="31131" xr:uid="{00000000-0005-0000-0000-0000C3790000}"/>
    <cellStyle name="20% - Dekorfärg4 2 2 5 5 4" xfId="42101" xr:uid="{00000000-0005-0000-0000-00009DA40000}"/>
    <cellStyle name="20% - Dekorfärg4 2 2 5 5_Tabell 6a K" xfId="18546" xr:uid="{00000000-0005-0000-0000-00009A480000}"/>
    <cellStyle name="20% - Dekorfärg4 2 2 5 6" xfId="9249" xr:uid="{00000000-0005-0000-0000-000049240000}"/>
    <cellStyle name="20% - Dekorfärg4 2 2 5 6 2" xfId="42102" xr:uid="{00000000-0005-0000-0000-00009EA40000}"/>
    <cellStyle name="20% - Dekorfärg4 2 2 5 6 2 2" xfId="42103" xr:uid="{00000000-0005-0000-0000-00009FA40000}"/>
    <cellStyle name="20% - Dekorfärg4 2 2 5 6 3" xfId="42104" xr:uid="{00000000-0005-0000-0000-0000A0A40000}"/>
    <cellStyle name="20% - Dekorfärg4 2 2 5 7" xfId="26746" xr:uid="{00000000-0005-0000-0000-0000A2680000}"/>
    <cellStyle name="20% - Dekorfärg4 2 2 5 7 2" xfId="42105" xr:uid="{00000000-0005-0000-0000-0000A1A40000}"/>
    <cellStyle name="20% - Dekorfärg4 2 2 5 8" xfId="42106" xr:uid="{00000000-0005-0000-0000-0000A2A40000}"/>
    <cellStyle name="20% - Dekorfärg4 2 2 5 9" xfId="42107" xr:uid="{00000000-0005-0000-0000-0000A3A40000}"/>
    <cellStyle name="20% - Dekorfärg4 2 2 5_Tabell 6a K" xfId="26184" xr:uid="{00000000-0005-0000-0000-000070660000}"/>
    <cellStyle name="20% - Dekorfärg4 2 2 6" xfId="576" xr:uid="{00000000-0005-0000-0000-000068020000}"/>
    <cellStyle name="20% - Dekorfärg4 2 2 6 2" xfId="1438" xr:uid="{00000000-0005-0000-0000-0000C6050000}"/>
    <cellStyle name="20% - Dekorfärg4 2 2 6 2 2" xfId="3630" xr:uid="{00000000-0005-0000-0000-0000560E0000}"/>
    <cellStyle name="20% - Dekorfärg4 2 2 6 2 2 2" xfId="8016" xr:uid="{00000000-0005-0000-0000-0000781F0000}"/>
    <cellStyle name="20% - Dekorfärg4 2 2 6 2 2 2 2" xfId="16901" xr:uid="{00000000-0005-0000-0000-00002D420000}"/>
    <cellStyle name="20% - Dekorfärg4 2 2 6 2 2 2 2 2" xfId="42108" xr:uid="{00000000-0005-0000-0000-0000A4A40000}"/>
    <cellStyle name="20% - Dekorfärg4 2 2 6 2 2 2 3" xfId="34398" xr:uid="{00000000-0005-0000-0000-000086860000}"/>
    <cellStyle name="20% - Dekorfärg4 2 2 6 2 2 2_Tabell 6a K" xfId="22111" xr:uid="{00000000-0005-0000-0000-000087560000}"/>
    <cellStyle name="20% - Dekorfärg4 2 2 6 2 2 3" xfId="12515" xr:uid="{00000000-0005-0000-0000-00000B310000}"/>
    <cellStyle name="20% - Dekorfärg4 2 2 6 2 2 3 2" xfId="42109" xr:uid="{00000000-0005-0000-0000-0000A5A40000}"/>
    <cellStyle name="20% - Dekorfärg4 2 2 6 2 2 4" xfId="30012" xr:uid="{00000000-0005-0000-0000-000064750000}"/>
    <cellStyle name="20% - Dekorfärg4 2 2 6 2 2 5" xfId="42110" xr:uid="{00000000-0005-0000-0000-0000A6A40000}"/>
    <cellStyle name="20% - Dekorfärg4 2 2 6 2 2_Tabell 6a K" xfId="20147" xr:uid="{00000000-0005-0000-0000-0000DB4E0000}"/>
    <cellStyle name="20% - Dekorfärg4 2 2 6 2 3" xfId="5823" xr:uid="{00000000-0005-0000-0000-0000E7160000}"/>
    <cellStyle name="20% - Dekorfärg4 2 2 6 2 3 2" xfId="14708" xr:uid="{00000000-0005-0000-0000-00009C390000}"/>
    <cellStyle name="20% - Dekorfärg4 2 2 6 2 3 2 2" xfId="42111" xr:uid="{00000000-0005-0000-0000-0000A7A40000}"/>
    <cellStyle name="20% - Dekorfärg4 2 2 6 2 3 3" xfId="32205" xr:uid="{00000000-0005-0000-0000-0000F57D0000}"/>
    <cellStyle name="20% - Dekorfärg4 2 2 6 2 3 4" xfId="42112" xr:uid="{00000000-0005-0000-0000-0000A8A40000}"/>
    <cellStyle name="20% - Dekorfärg4 2 2 6 2 3_Tabell 6a K" xfId="19140" xr:uid="{00000000-0005-0000-0000-0000EC4A0000}"/>
    <cellStyle name="20% - Dekorfärg4 2 2 6 2 4" xfId="10323" xr:uid="{00000000-0005-0000-0000-00007B280000}"/>
    <cellStyle name="20% - Dekorfärg4 2 2 6 2 4 2" xfId="42113" xr:uid="{00000000-0005-0000-0000-0000A9A40000}"/>
    <cellStyle name="20% - Dekorfärg4 2 2 6 2 4 2 2" xfId="42114" xr:uid="{00000000-0005-0000-0000-0000AAA40000}"/>
    <cellStyle name="20% - Dekorfärg4 2 2 6 2 4 3" xfId="42115" xr:uid="{00000000-0005-0000-0000-0000ABA40000}"/>
    <cellStyle name="20% - Dekorfärg4 2 2 6 2 5" xfId="27820" xr:uid="{00000000-0005-0000-0000-0000D46C0000}"/>
    <cellStyle name="20% - Dekorfärg4 2 2 6 2 5 2" xfId="42116" xr:uid="{00000000-0005-0000-0000-0000ACA40000}"/>
    <cellStyle name="20% - Dekorfärg4 2 2 6 2 6" xfId="42117" xr:uid="{00000000-0005-0000-0000-0000ADA40000}"/>
    <cellStyle name="20% - Dekorfärg4 2 2 6 2 7" xfId="42118" xr:uid="{00000000-0005-0000-0000-0000AEA40000}"/>
    <cellStyle name="20% - Dekorfärg4 2 2 6 2_Tabell 6a K" xfId="19328" xr:uid="{00000000-0005-0000-0000-0000A84B0000}"/>
    <cellStyle name="20% - Dekorfärg4 2 2 6 3" xfId="2768" xr:uid="{00000000-0005-0000-0000-0000F80A0000}"/>
    <cellStyle name="20% - Dekorfärg4 2 2 6 3 2" xfId="7154" xr:uid="{00000000-0005-0000-0000-00001A1C0000}"/>
    <cellStyle name="20% - Dekorfärg4 2 2 6 3 2 2" xfId="16039" xr:uid="{00000000-0005-0000-0000-0000CF3E0000}"/>
    <cellStyle name="20% - Dekorfärg4 2 2 6 3 2 2 2" xfId="42119" xr:uid="{00000000-0005-0000-0000-0000AFA40000}"/>
    <cellStyle name="20% - Dekorfärg4 2 2 6 3 2 3" xfId="33536" xr:uid="{00000000-0005-0000-0000-000028830000}"/>
    <cellStyle name="20% - Dekorfärg4 2 2 6 3 2 4" xfId="42120" xr:uid="{00000000-0005-0000-0000-0000B0A40000}"/>
    <cellStyle name="20% - Dekorfärg4 2 2 6 3 2_Tabell 6a K" xfId="24503" xr:uid="{00000000-0005-0000-0000-0000DF5F0000}"/>
    <cellStyle name="20% - Dekorfärg4 2 2 6 3 3" xfId="11653" xr:uid="{00000000-0005-0000-0000-0000AD2D0000}"/>
    <cellStyle name="20% - Dekorfärg4 2 2 6 3 3 2" xfId="42121" xr:uid="{00000000-0005-0000-0000-0000B1A40000}"/>
    <cellStyle name="20% - Dekorfärg4 2 2 6 3 3 2 2" xfId="42122" xr:uid="{00000000-0005-0000-0000-0000B2A40000}"/>
    <cellStyle name="20% - Dekorfärg4 2 2 6 3 3 3" xfId="42123" xr:uid="{00000000-0005-0000-0000-0000B3A40000}"/>
    <cellStyle name="20% - Dekorfärg4 2 2 6 3 4" xfId="29150" xr:uid="{00000000-0005-0000-0000-000006720000}"/>
    <cellStyle name="20% - Dekorfärg4 2 2 6 3 4 2" xfId="42124" xr:uid="{00000000-0005-0000-0000-0000B4A40000}"/>
    <cellStyle name="20% - Dekorfärg4 2 2 6 3 5" xfId="42125" xr:uid="{00000000-0005-0000-0000-0000B5A40000}"/>
    <cellStyle name="20% - Dekorfärg4 2 2 6 3 6" xfId="42126" xr:uid="{00000000-0005-0000-0000-0000B6A40000}"/>
    <cellStyle name="20% - Dekorfärg4 2 2 6 3_Tabell 6a K" xfId="24959" xr:uid="{00000000-0005-0000-0000-0000A7610000}"/>
    <cellStyle name="20% - Dekorfärg4 2 2 6 4" xfId="4961" xr:uid="{00000000-0005-0000-0000-000089130000}"/>
    <cellStyle name="20% - Dekorfärg4 2 2 6 4 2" xfId="13846" xr:uid="{00000000-0005-0000-0000-00003E360000}"/>
    <cellStyle name="20% - Dekorfärg4 2 2 6 4 2 2" xfId="42127" xr:uid="{00000000-0005-0000-0000-0000B7A40000}"/>
    <cellStyle name="20% - Dekorfärg4 2 2 6 4 3" xfId="31343" xr:uid="{00000000-0005-0000-0000-0000977A0000}"/>
    <cellStyle name="20% - Dekorfärg4 2 2 6 4 4" xfId="42128" xr:uid="{00000000-0005-0000-0000-0000B8A40000}"/>
    <cellStyle name="20% - Dekorfärg4 2 2 6 4_Tabell 6a K" xfId="21841" xr:uid="{00000000-0005-0000-0000-000079550000}"/>
    <cellStyle name="20% - Dekorfärg4 2 2 6 5" xfId="9461" xr:uid="{00000000-0005-0000-0000-00001D250000}"/>
    <cellStyle name="20% - Dekorfärg4 2 2 6 5 2" xfId="42129" xr:uid="{00000000-0005-0000-0000-0000B9A40000}"/>
    <cellStyle name="20% - Dekorfärg4 2 2 6 5 2 2" xfId="42130" xr:uid="{00000000-0005-0000-0000-0000BAA40000}"/>
    <cellStyle name="20% - Dekorfärg4 2 2 6 5 3" xfId="42131" xr:uid="{00000000-0005-0000-0000-0000BBA40000}"/>
    <cellStyle name="20% - Dekorfärg4 2 2 6 6" xfId="26958" xr:uid="{00000000-0005-0000-0000-000076690000}"/>
    <cellStyle name="20% - Dekorfärg4 2 2 6 6 2" xfId="42132" xr:uid="{00000000-0005-0000-0000-0000BCA40000}"/>
    <cellStyle name="20% - Dekorfärg4 2 2 6 7" xfId="42133" xr:uid="{00000000-0005-0000-0000-0000BDA40000}"/>
    <cellStyle name="20% - Dekorfärg4 2 2 6 8" xfId="42134" xr:uid="{00000000-0005-0000-0000-0000BEA40000}"/>
    <cellStyle name="20% - Dekorfärg4 2 2 6_Tabell 6a K" xfId="24166" xr:uid="{00000000-0005-0000-0000-00008E5E0000}"/>
    <cellStyle name="20% - Dekorfärg4 2 2 7" xfId="1000" xr:uid="{00000000-0005-0000-0000-000010040000}"/>
    <cellStyle name="20% - Dekorfärg4 2 2 7 2" xfId="1439" xr:uid="{00000000-0005-0000-0000-0000C7050000}"/>
    <cellStyle name="20% - Dekorfärg4 2 2 7 2 2" xfId="3631" xr:uid="{00000000-0005-0000-0000-0000570E0000}"/>
    <cellStyle name="20% - Dekorfärg4 2 2 7 2 2 2" xfId="8017" xr:uid="{00000000-0005-0000-0000-0000791F0000}"/>
    <cellStyle name="20% - Dekorfärg4 2 2 7 2 2 2 2" xfId="16902" xr:uid="{00000000-0005-0000-0000-00002E420000}"/>
    <cellStyle name="20% - Dekorfärg4 2 2 7 2 2 2 2 2" xfId="42135" xr:uid="{00000000-0005-0000-0000-0000BFA40000}"/>
    <cellStyle name="20% - Dekorfärg4 2 2 7 2 2 2 3" xfId="34399" xr:uid="{00000000-0005-0000-0000-000087860000}"/>
    <cellStyle name="20% - Dekorfärg4 2 2 7 2 2 2_Tabell 6a K" xfId="18606" xr:uid="{00000000-0005-0000-0000-0000D6480000}"/>
    <cellStyle name="20% - Dekorfärg4 2 2 7 2 2 3" xfId="12516" xr:uid="{00000000-0005-0000-0000-00000C310000}"/>
    <cellStyle name="20% - Dekorfärg4 2 2 7 2 2 3 2" xfId="42136" xr:uid="{00000000-0005-0000-0000-0000C0A40000}"/>
    <cellStyle name="20% - Dekorfärg4 2 2 7 2 2 4" xfId="30013" xr:uid="{00000000-0005-0000-0000-000065750000}"/>
    <cellStyle name="20% - Dekorfärg4 2 2 7 2 2 5" xfId="42137" xr:uid="{00000000-0005-0000-0000-0000C1A40000}"/>
    <cellStyle name="20% - Dekorfärg4 2 2 7 2 2_Tabell 6a K" xfId="25235" xr:uid="{00000000-0005-0000-0000-0000BB620000}"/>
    <cellStyle name="20% - Dekorfärg4 2 2 7 2 3" xfId="5824" xr:uid="{00000000-0005-0000-0000-0000E8160000}"/>
    <cellStyle name="20% - Dekorfärg4 2 2 7 2 3 2" xfId="14709" xr:uid="{00000000-0005-0000-0000-00009D390000}"/>
    <cellStyle name="20% - Dekorfärg4 2 2 7 2 3 2 2" xfId="42138" xr:uid="{00000000-0005-0000-0000-0000C2A40000}"/>
    <cellStyle name="20% - Dekorfärg4 2 2 7 2 3 3" xfId="32206" xr:uid="{00000000-0005-0000-0000-0000F67D0000}"/>
    <cellStyle name="20% - Dekorfärg4 2 2 7 2 3 4" xfId="42139" xr:uid="{00000000-0005-0000-0000-0000C3A40000}"/>
    <cellStyle name="20% - Dekorfärg4 2 2 7 2 3_Tabell 6a K" xfId="20618" xr:uid="{00000000-0005-0000-0000-0000B2500000}"/>
    <cellStyle name="20% - Dekorfärg4 2 2 7 2 4" xfId="10324" xr:uid="{00000000-0005-0000-0000-00007C280000}"/>
    <cellStyle name="20% - Dekorfärg4 2 2 7 2 4 2" xfId="42140" xr:uid="{00000000-0005-0000-0000-0000C4A40000}"/>
    <cellStyle name="20% - Dekorfärg4 2 2 7 2 4 2 2" xfId="42141" xr:uid="{00000000-0005-0000-0000-0000C5A40000}"/>
    <cellStyle name="20% - Dekorfärg4 2 2 7 2 4 3" xfId="42142" xr:uid="{00000000-0005-0000-0000-0000C6A40000}"/>
    <cellStyle name="20% - Dekorfärg4 2 2 7 2 5" xfId="27821" xr:uid="{00000000-0005-0000-0000-0000D56C0000}"/>
    <cellStyle name="20% - Dekorfärg4 2 2 7 2 5 2" xfId="42143" xr:uid="{00000000-0005-0000-0000-0000C7A40000}"/>
    <cellStyle name="20% - Dekorfärg4 2 2 7 2 6" xfId="42144" xr:uid="{00000000-0005-0000-0000-0000C8A40000}"/>
    <cellStyle name="20% - Dekorfärg4 2 2 7 2 7" xfId="42145" xr:uid="{00000000-0005-0000-0000-0000C9A40000}"/>
    <cellStyle name="20% - Dekorfärg4 2 2 7 2_Tabell 6a K" xfId="22570" xr:uid="{00000000-0005-0000-0000-000052580000}"/>
    <cellStyle name="20% - Dekorfärg4 2 2 7 3" xfId="3192" xr:uid="{00000000-0005-0000-0000-0000A00C0000}"/>
    <cellStyle name="20% - Dekorfärg4 2 2 7 3 2" xfId="7578" xr:uid="{00000000-0005-0000-0000-0000C21D0000}"/>
    <cellStyle name="20% - Dekorfärg4 2 2 7 3 2 2" xfId="16463" xr:uid="{00000000-0005-0000-0000-000077400000}"/>
    <cellStyle name="20% - Dekorfärg4 2 2 7 3 2 2 2" xfId="42146" xr:uid="{00000000-0005-0000-0000-0000CAA40000}"/>
    <cellStyle name="20% - Dekorfärg4 2 2 7 3 2 3" xfId="33960" xr:uid="{00000000-0005-0000-0000-0000D0840000}"/>
    <cellStyle name="20% - Dekorfärg4 2 2 7 3 2 4" xfId="42147" xr:uid="{00000000-0005-0000-0000-0000CBA40000}"/>
    <cellStyle name="20% - Dekorfärg4 2 2 7 3 2_Tabell 6a K" xfId="19671" xr:uid="{00000000-0005-0000-0000-0000FF4C0000}"/>
    <cellStyle name="20% - Dekorfärg4 2 2 7 3 3" xfId="12077" xr:uid="{00000000-0005-0000-0000-0000552F0000}"/>
    <cellStyle name="20% - Dekorfärg4 2 2 7 3 3 2" xfId="42148" xr:uid="{00000000-0005-0000-0000-0000CCA40000}"/>
    <cellStyle name="20% - Dekorfärg4 2 2 7 3 3 2 2" xfId="42149" xr:uid="{00000000-0005-0000-0000-0000CDA40000}"/>
    <cellStyle name="20% - Dekorfärg4 2 2 7 3 3 3" xfId="42150" xr:uid="{00000000-0005-0000-0000-0000CEA40000}"/>
    <cellStyle name="20% - Dekorfärg4 2 2 7 3 4" xfId="29574" xr:uid="{00000000-0005-0000-0000-0000AE730000}"/>
    <cellStyle name="20% - Dekorfärg4 2 2 7 3 4 2" xfId="42151" xr:uid="{00000000-0005-0000-0000-0000CFA40000}"/>
    <cellStyle name="20% - Dekorfärg4 2 2 7 3 5" xfId="42152" xr:uid="{00000000-0005-0000-0000-0000D0A40000}"/>
    <cellStyle name="20% - Dekorfärg4 2 2 7 3 6" xfId="42153" xr:uid="{00000000-0005-0000-0000-0000D1A40000}"/>
    <cellStyle name="20% - Dekorfärg4 2 2 7 3_Tabell 6a K" xfId="20161" xr:uid="{00000000-0005-0000-0000-0000E94E0000}"/>
    <cellStyle name="20% - Dekorfärg4 2 2 7 4" xfId="5385" xr:uid="{00000000-0005-0000-0000-000031150000}"/>
    <cellStyle name="20% - Dekorfärg4 2 2 7 4 2" xfId="14270" xr:uid="{00000000-0005-0000-0000-0000E6370000}"/>
    <cellStyle name="20% - Dekorfärg4 2 2 7 4 2 2" xfId="42154" xr:uid="{00000000-0005-0000-0000-0000D2A40000}"/>
    <cellStyle name="20% - Dekorfärg4 2 2 7 4 3" xfId="31767" xr:uid="{00000000-0005-0000-0000-00003F7C0000}"/>
    <cellStyle name="20% - Dekorfärg4 2 2 7 4 4" xfId="42155" xr:uid="{00000000-0005-0000-0000-0000D3A40000}"/>
    <cellStyle name="20% - Dekorfärg4 2 2 7 4_Tabell 6a K" xfId="18353" xr:uid="{00000000-0005-0000-0000-0000D9470000}"/>
    <cellStyle name="20% - Dekorfärg4 2 2 7 5" xfId="9885" xr:uid="{00000000-0005-0000-0000-0000C5260000}"/>
    <cellStyle name="20% - Dekorfärg4 2 2 7 5 2" xfId="42156" xr:uid="{00000000-0005-0000-0000-0000D4A40000}"/>
    <cellStyle name="20% - Dekorfärg4 2 2 7 5 2 2" xfId="42157" xr:uid="{00000000-0005-0000-0000-0000D5A40000}"/>
    <cellStyle name="20% - Dekorfärg4 2 2 7 5 3" xfId="42158" xr:uid="{00000000-0005-0000-0000-0000D6A40000}"/>
    <cellStyle name="20% - Dekorfärg4 2 2 7 6" xfId="27382" xr:uid="{00000000-0005-0000-0000-00001E6B0000}"/>
    <cellStyle name="20% - Dekorfärg4 2 2 7 6 2" xfId="42159" xr:uid="{00000000-0005-0000-0000-0000D7A40000}"/>
    <cellStyle name="20% - Dekorfärg4 2 2 7 7" xfId="42160" xr:uid="{00000000-0005-0000-0000-0000D8A40000}"/>
    <cellStyle name="20% - Dekorfärg4 2 2 7 8" xfId="42161" xr:uid="{00000000-0005-0000-0000-0000D9A40000}"/>
    <cellStyle name="20% - Dekorfärg4 2 2 7_Tabell 6a K" xfId="18557" xr:uid="{00000000-0005-0000-0000-0000A5480000}"/>
    <cellStyle name="20% - Dekorfärg4 2 2 8" xfId="1420" xr:uid="{00000000-0005-0000-0000-0000B4050000}"/>
    <cellStyle name="20% - Dekorfärg4 2 2 8 2" xfId="3612" xr:uid="{00000000-0005-0000-0000-0000440E0000}"/>
    <cellStyle name="20% - Dekorfärg4 2 2 8 2 2" xfId="7998" xr:uid="{00000000-0005-0000-0000-0000661F0000}"/>
    <cellStyle name="20% - Dekorfärg4 2 2 8 2 2 2" xfId="16883" xr:uid="{00000000-0005-0000-0000-00001B420000}"/>
    <cellStyle name="20% - Dekorfärg4 2 2 8 2 2 2 2" xfId="42162" xr:uid="{00000000-0005-0000-0000-0000DAA40000}"/>
    <cellStyle name="20% - Dekorfärg4 2 2 8 2 2 3" xfId="34380" xr:uid="{00000000-0005-0000-0000-000074860000}"/>
    <cellStyle name="20% - Dekorfärg4 2 2 8 2 2_Tabell 6a K" xfId="25326" xr:uid="{00000000-0005-0000-0000-000016630000}"/>
    <cellStyle name="20% - Dekorfärg4 2 2 8 2 3" xfId="12497" xr:uid="{00000000-0005-0000-0000-0000F9300000}"/>
    <cellStyle name="20% - Dekorfärg4 2 2 8 2 3 2" xfId="42163" xr:uid="{00000000-0005-0000-0000-0000DBA40000}"/>
    <cellStyle name="20% - Dekorfärg4 2 2 8 2 4" xfId="29994" xr:uid="{00000000-0005-0000-0000-000052750000}"/>
    <cellStyle name="20% - Dekorfärg4 2 2 8 2 5" xfId="42164" xr:uid="{00000000-0005-0000-0000-0000DCA40000}"/>
    <cellStyle name="20% - Dekorfärg4 2 2 8 2_Tabell 6a K" xfId="18225" xr:uid="{00000000-0005-0000-0000-000059470000}"/>
    <cellStyle name="20% - Dekorfärg4 2 2 8 3" xfId="5805" xr:uid="{00000000-0005-0000-0000-0000D5160000}"/>
    <cellStyle name="20% - Dekorfärg4 2 2 8 3 2" xfId="14690" xr:uid="{00000000-0005-0000-0000-00008A390000}"/>
    <cellStyle name="20% - Dekorfärg4 2 2 8 3 2 2" xfId="42165" xr:uid="{00000000-0005-0000-0000-0000DDA40000}"/>
    <cellStyle name="20% - Dekorfärg4 2 2 8 3 3" xfId="32187" xr:uid="{00000000-0005-0000-0000-0000E37D0000}"/>
    <cellStyle name="20% - Dekorfärg4 2 2 8 3 4" xfId="42166" xr:uid="{00000000-0005-0000-0000-0000DEA40000}"/>
    <cellStyle name="20% - Dekorfärg4 2 2 8 3_Tabell 6a K" xfId="20101" xr:uid="{00000000-0005-0000-0000-0000AD4E0000}"/>
    <cellStyle name="20% - Dekorfärg4 2 2 8 4" xfId="10305" xr:uid="{00000000-0005-0000-0000-000069280000}"/>
    <cellStyle name="20% - Dekorfärg4 2 2 8 4 2" xfId="42167" xr:uid="{00000000-0005-0000-0000-0000DFA40000}"/>
    <cellStyle name="20% - Dekorfärg4 2 2 8 4 2 2" xfId="42168" xr:uid="{00000000-0005-0000-0000-0000E0A40000}"/>
    <cellStyle name="20% - Dekorfärg4 2 2 8 4 3" xfId="42169" xr:uid="{00000000-0005-0000-0000-0000E1A40000}"/>
    <cellStyle name="20% - Dekorfärg4 2 2 8 5" xfId="27802" xr:uid="{00000000-0005-0000-0000-0000C26C0000}"/>
    <cellStyle name="20% - Dekorfärg4 2 2 8 5 2" xfId="42170" xr:uid="{00000000-0005-0000-0000-0000E2A40000}"/>
    <cellStyle name="20% - Dekorfärg4 2 2 8 6" xfId="42171" xr:uid="{00000000-0005-0000-0000-0000E3A40000}"/>
    <cellStyle name="20% - Dekorfärg4 2 2 8 7" xfId="42172" xr:uid="{00000000-0005-0000-0000-0000E4A40000}"/>
    <cellStyle name="20% - Dekorfärg4 2 2 8_Tabell 6a K" xfId="24998" xr:uid="{00000000-0005-0000-0000-0000CE610000}"/>
    <cellStyle name="20% - Dekorfärg4 2 2 9" xfId="2344" xr:uid="{00000000-0005-0000-0000-000050090000}"/>
    <cellStyle name="20% - Dekorfärg4 2 2 9 2" xfId="6730" xr:uid="{00000000-0005-0000-0000-0000721A0000}"/>
    <cellStyle name="20% - Dekorfärg4 2 2 9 2 2" xfId="15615" xr:uid="{00000000-0005-0000-0000-0000273D0000}"/>
    <cellStyle name="20% - Dekorfärg4 2 2 9 2 2 2" xfId="42173" xr:uid="{00000000-0005-0000-0000-0000E5A40000}"/>
    <cellStyle name="20% - Dekorfärg4 2 2 9 2 3" xfId="33112" xr:uid="{00000000-0005-0000-0000-000080810000}"/>
    <cellStyle name="20% - Dekorfärg4 2 2 9 2 4" xfId="42174" xr:uid="{00000000-0005-0000-0000-0000E6A40000}"/>
    <cellStyle name="20% - Dekorfärg4 2 2 9 2_Tabell 6a K" xfId="19103" xr:uid="{00000000-0005-0000-0000-0000C74A0000}"/>
    <cellStyle name="20% - Dekorfärg4 2 2 9 3" xfId="11229" xr:uid="{00000000-0005-0000-0000-0000052C0000}"/>
    <cellStyle name="20% - Dekorfärg4 2 2 9 3 2" xfId="42175" xr:uid="{00000000-0005-0000-0000-0000E7A40000}"/>
    <cellStyle name="20% - Dekorfärg4 2 2 9 3 2 2" xfId="42176" xr:uid="{00000000-0005-0000-0000-0000E8A40000}"/>
    <cellStyle name="20% - Dekorfärg4 2 2 9 3 3" xfId="42177" xr:uid="{00000000-0005-0000-0000-0000E9A40000}"/>
    <cellStyle name="20% - Dekorfärg4 2 2 9 4" xfId="28726" xr:uid="{00000000-0005-0000-0000-00005E700000}"/>
    <cellStyle name="20% - Dekorfärg4 2 2 9 4 2" xfId="42178" xr:uid="{00000000-0005-0000-0000-0000EAA40000}"/>
    <cellStyle name="20% - Dekorfärg4 2 2 9 5" xfId="42179" xr:uid="{00000000-0005-0000-0000-0000EBA40000}"/>
    <cellStyle name="20% - Dekorfärg4 2 2 9 6" xfId="42180" xr:uid="{00000000-0005-0000-0000-0000ECA40000}"/>
    <cellStyle name="20% - Dekorfärg4 2 2 9_Tabell 6a K" xfId="17906" xr:uid="{00000000-0005-0000-0000-00001A460000}"/>
    <cellStyle name="20% - Dekorfärg4 2 2_Tabell 6a K" xfId="25649" xr:uid="{00000000-0005-0000-0000-000059640000}"/>
    <cellStyle name="20% - Dekorfärg4 2 3" xfId="224" xr:uid="{00000000-0005-0000-0000-000008010000}"/>
    <cellStyle name="20% - Dekorfärg4 2 3 10" xfId="42181" xr:uid="{00000000-0005-0000-0000-0000EDA40000}"/>
    <cellStyle name="20% - Dekorfärg4 2 3 11" xfId="42182" xr:uid="{00000000-0005-0000-0000-0000EEA40000}"/>
    <cellStyle name="20% - Dekorfärg4 2 3 12" xfId="42183" xr:uid="{00000000-0005-0000-0000-0000EFA40000}"/>
    <cellStyle name="20% - Dekorfärg4 2 3 2" xfId="436" xr:uid="{00000000-0005-0000-0000-0000DC010000}"/>
    <cellStyle name="20% - Dekorfärg4 2 3 2 2" xfId="860" xr:uid="{00000000-0005-0000-0000-000084030000}"/>
    <cellStyle name="20% - Dekorfärg4 2 3 2 2 2" xfId="1442" xr:uid="{00000000-0005-0000-0000-0000CA050000}"/>
    <cellStyle name="20% - Dekorfärg4 2 3 2 2 2 2" xfId="3634" xr:uid="{00000000-0005-0000-0000-00005A0E0000}"/>
    <cellStyle name="20% - Dekorfärg4 2 3 2 2 2 2 2" xfId="8020" xr:uid="{00000000-0005-0000-0000-00007C1F0000}"/>
    <cellStyle name="20% - Dekorfärg4 2 3 2 2 2 2 2 2" xfId="16905" xr:uid="{00000000-0005-0000-0000-000031420000}"/>
    <cellStyle name="20% - Dekorfärg4 2 3 2 2 2 2 2 2 2" xfId="42184" xr:uid="{00000000-0005-0000-0000-0000F0A40000}"/>
    <cellStyle name="20% - Dekorfärg4 2 3 2 2 2 2 2 3" xfId="34402" xr:uid="{00000000-0005-0000-0000-00008A860000}"/>
    <cellStyle name="20% - Dekorfärg4 2 3 2 2 2 2 2_Tabell 6a K" xfId="18105" xr:uid="{00000000-0005-0000-0000-0000E1460000}"/>
    <cellStyle name="20% - Dekorfärg4 2 3 2 2 2 2 3" xfId="12519" xr:uid="{00000000-0005-0000-0000-00000F310000}"/>
    <cellStyle name="20% - Dekorfärg4 2 3 2 2 2 2 3 2" xfId="42185" xr:uid="{00000000-0005-0000-0000-0000F1A40000}"/>
    <cellStyle name="20% - Dekorfärg4 2 3 2 2 2 2 4" xfId="30016" xr:uid="{00000000-0005-0000-0000-000068750000}"/>
    <cellStyle name="20% - Dekorfärg4 2 3 2 2 2 2 5" xfId="42186" xr:uid="{00000000-0005-0000-0000-0000F2A40000}"/>
    <cellStyle name="20% - Dekorfärg4 2 3 2 2 2 2_Tabell 6a K" xfId="19632" xr:uid="{00000000-0005-0000-0000-0000D84C0000}"/>
    <cellStyle name="20% - Dekorfärg4 2 3 2 2 2 3" xfId="5827" xr:uid="{00000000-0005-0000-0000-0000EB160000}"/>
    <cellStyle name="20% - Dekorfärg4 2 3 2 2 2 3 2" xfId="14712" xr:uid="{00000000-0005-0000-0000-0000A0390000}"/>
    <cellStyle name="20% - Dekorfärg4 2 3 2 2 2 3 2 2" xfId="42187" xr:uid="{00000000-0005-0000-0000-0000F3A40000}"/>
    <cellStyle name="20% - Dekorfärg4 2 3 2 2 2 3 3" xfId="32209" xr:uid="{00000000-0005-0000-0000-0000F97D0000}"/>
    <cellStyle name="20% - Dekorfärg4 2 3 2 2 2 3 4" xfId="42188" xr:uid="{00000000-0005-0000-0000-0000F4A40000}"/>
    <cellStyle name="20% - Dekorfärg4 2 3 2 2 2 3_Tabell 6a K" xfId="22076" xr:uid="{00000000-0005-0000-0000-000064560000}"/>
    <cellStyle name="20% - Dekorfärg4 2 3 2 2 2 4" xfId="10327" xr:uid="{00000000-0005-0000-0000-00007F280000}"/>
    <cellStyle name="20% - Dekorfärg4 2 3 2 2 2 4 2" xfId="42189" xr:uid="{00000000-0005-0000-0000-0000F5A40000}"/>
    <cellStyle name="20% - Dekorfärg4 2 3 2 2 2 4 2 2" xfId="42190" xr:uid="{00000000-0005-0000-0000-0000F6A40000}"/>
    <cellStyle name="20% - Dekorfärg4 2 3 2 2 2 4 3" xfId="42191" xr:uid="{00000000-0005-0000-0000-0000F7A40000}"/>
    <cellStyle name="20% - Dekorfärg4 2 3 2 2 2 5" xfId="27824" xr:uid="{00000000-0005-0000-0000-0000D86C0000}"/>
    <cellStyle name="20% - Dekorfärg4 2 3 2 2 2 5 2" xfId="42192" xr:uid="{00000000-0005-0000-0000-0000F8A40000}"/>
    <cellStyle name="20% - Dekorfärg4 2 3 2 2 2 6" xfId="42193" xr:uid="{00000000-0005-0000-0000-0000F9A40000}"/>
    <cellStyle name="20% - Dekorfärg4 2 3 2 2 2 7" xfId="42194" xr:uid="{00000000-0005-0000-0000-0000FAA40000}"/>
    <cellStyle name="20% - Dekorfärg4 2 3 2 2 2_Tabell 6a K" xfId="19106" xr:uid="{00000000-0005-0000-0000-0000CA4A0000}"/>
    <cellStyle name="20% - Dekorfärg4 2 3 2 2 3" xfId="3052" xr:uid="{00000000-0005-0000-0000-0000140C0000}"/>
    <cellStyle name="20% - Dekorfärg4 2 3 2 2 3 2" xfId="7438" xr:uid="{00000000-0005-0000-0000-0000361D0000}"/>
    <cellStyle name="20% - Dekorfärg4 2 3 2 2 3 2 2" xfId="16323" xr:uid="{00000000-0005-0000-0000-0000EB3F0000}"/>
    <cellStyle name="20% - Dekorfärg4 2 3 2 2 3 2 2 2" xfId="42195" xr:uid="{00000000-0005-0000-0000-0000FBA40000}"/>
    <cellStyle name="20% - Dekorfärg4 2 3 2 2 3 2 3" xfId="33820" xr:uid="{00000000-0005-0000-0000-000044840000}"/>
    <cellStyle name="20% - Dekorfärg4 2 3 2 2 3 2 4" xfId="42196" xr:uid="{00000000-0005-0000-0000-0000FCA40000}"/>
    <cellStyle name="20% - Dekorfärg4 2 3 2 2 3 2_Tabell 6a K" xfId="20753" xr:uid="{00000000-0005-0000-0000-000039510000}"/>
    <cellStyle name="20% - Dekorfärg4 2 3 2 2 3 3" xfId="11937" xr:uid="{00000000-0005-0000-0000-0000C92E0000}"/>
    <cellStyle name="20% - Dekorfärg4 2 3 2 2 3 3 2" xfId="42197" xr:uid="{00000000-0005-0000-0000-0000FDA40000}"/>
    <cellStyle name="20% - Dekorfärg4 2 3 2 2 3 3 2 2" xfId="42198" xr:uid="{00000000-0005-0000-0000-0000FEA40000}"/>
    <cellStyle name="20% - Dekorfärg4 2 3 2 2 3 3 3" xfId="42199" xr:uid="{00000000-0005-0000-0000-0000FFA40000}"/>
    <cellStyle name="20% - Dekorfärg4 2 3 2 2 3 4" xfId="29434" xr:uid="{00000000-0005-0000-0000-000022730000}"/>
    <cellStyle name="20% - Dekorfärg4 2 3 2 2 3 4 2" xfId="42200" xr:uid="{00000000-0005-0000-0000-000000A50000}"/>
    <cellStyle name="20% - Dekorfärg4 2 3 2 2 3 5" xfId="42201" xr:uid="{00000000-0005-0000-0000-000001A50000}"/>
    <cellStyle name="20% - Dekorfärg4 2 3 2 2 3 6" xfId="42202" xr:uid="{00000000-0005-0000-0000-000002A50000}"/>
    <cellStyle name="20% - Dekorfärg4 2 3 2 2 3_Tabell 6a K" xfId="20919" xr:uid="{00000000-0005-0000-0000-0000DF510000}"/>
    <cellStyle name="20% - Dekorfärg4 2 3 2 2 4" xfId="5245" xr:uid="{00000000-0005-0000-0000-0000A5140000}"/>
    <cellStyle name="20% - Dekorfärg4 2 3 2 2 4 2" xfId="14130" xr:uid="{00000000-0005-0000-0000-00005A370000}"/>
    <cellStyle name="20% - Dekorfärg4 2 3 2 2 4 2 2" xfId="42203" xr:uid="{00000000-0005-0000-0000-000003A50000}"/>
    <cellStyle name="20% - Dekorfärg4 2 3 2 2 4 3" xfId="31627" xr:uid="{00000000-0005-0000-0000-0000B37B0000}"/>
    <cellStyle name="20% - Dekorfärg4 2 3 2 2 4 4" xfId="42204" xr:uid="{00000000-0005-0000-0000-000004A50000}"/>
    <cellStyle name="20% - Dekorfärg4 2 3 2 2 4_Tabell 6a K" xfId="18527" xr:uid="{00000000-0005-0000-0000-000087480000}"/>
    <cellStyle name="20% - Dekorfärg4 2 3 2 2 5" xfId="9745" xr:uid="{00000000-0005-0000-0000-000039260000}"/>
    <cellStyle name="20% - Dekorfärg4 2 3 2 2 5 2" xfId="42205" xr:uid="{00000000-0005-0000-0000-000005A50000}"/>
    <cellStyle name="20% - Dekorfärg4 2 3 2 2 5 2 2" xfId="42206" xr:uid="{00000000-0005-0000-0000-000006A50000}"/>
    <cellStyle name="20% - Dekorfärg4 2 3 2 2 5 3" xfId="42207" xr:uid="{00000000-0005-0000-0000-000007A50000}"/>
    <cellStyle name="20% - Dekorfärg4 2 3 2 2 6" xfId="27242" xr:uid="{00000000-0005-0000-0000-0000926A0000}"/>
    <cellStyle name="20% - Dekorfärg4 2 3 2 2 6 2" xfId="42208" xr:uid="{00000000-0005-0000-0000-000008A50000}"/>
    <cellStyle name="20% - Dekorfärg4 2 3 2 2 7" xfId="42209" xr:uid="{00000000-0005-0000-0000-000009A50000}"/>
    <cellStyle name="20% - Dekorfärg4 2 3 2 2 8" xfId="42210" xr:uid="{00000000-0005-0000-0000-00000AA50000}"/>
    <cellStyle name="20% - Dekorfärg4 2 3 2 2_Tabell 6a K" xfId="22459" xr:uid="{00000000-0005-0000-0000-0000E3570000}"/>
    <cellStyle name="20% - Dekorfärg4 2 3 2 3" xfId="1441" xr:uid="{00000000-0005-0000-0000-0000C9050000}"/>
    <cellStyle name="20% - Dekorfärg4 2 3 2 3 2" xfId="3633" xr:uid="{00000000-0005-0000-0000-0000590E0000}"/>
    <cellStyle name="20% - Dekorfärg4 2 3 2 3 2 2" xfId="8019" xr:uid="{00000000-0005-0000-0000-00007B1F0000}"/>
    <cellStyle name="20% - Dekorfärg4 2 3 2 3 2 2 2" xfId="16904" xr:uid="{00000000-0005-0000-0000-000030420000}"/>
    <cellStyle name="20% - Dekorfärg4 2 3 2 3 2 2 2 2" xfId="42211" xr:uid="{00000000-0005-0000-0000-00000BA50000}"/>
    <cellStyle name="20% - Dekorfärg4 2 3 2 3 2 2 3" xfId="34401" xr:uid="{00000000-0005-0000-0000-000089860000}"/>
    <cellStyle name="20% - Dekorfärg4 2 3 2 3 2 2_Tabell 6a K" xfId="25094" xr:uid="{00000000-0005-0000-0000-00002E620000}"/>
    <cellStyle name="20% - Dekorfärg4 2 3 2 3 2 3" xfId="12518" xr:uid="{00000000-0005-0000-0000-00000E310000}"/>
    <cellStyle name="20% - Dekorfärg4 2 3 2 3 2 3 2" xfId="42212" xr:uid="{00000000-0005-0000-0000-00000CA50000}"/>
    <cellStyle name="20% - Dekorfärg4 2 3 2 3 2 4" xfId="30015" xr:uid="{00000000-0005-0000-0000-000067750000}"/>
    <cellStyle name="20% - Dekorfärg4 2 3 2 3 2 5" xfId="42213" xr:uid="{00000000-0005-0000-0000-00000DA50000}"/>
    <cellStyle name="20% - Dekorfärg4 2 3 2 3 2_Tabell 6a K" xfId="25259" xr:uid="{00000000-0005-0000-0000-0000D3620000}"/>
    <cellStyle name="20% - Dekorfärg4 2 3 2 3 3" xfId="5826" xr:uid="{00000000-0005-0000-0000-0000EA160000}"/>
    <cellStyle name="20% - Dekorfärg4 2 3 2 3 3 2" xfId="14711" xr:uid="{00000000-0005-0000-0000-00009F390000}"/>
    <cellStyle name="20% - Dekorfärg4 2 3 2 3 3 2 2" xfId="42214" xr:uid="{00000000-0005-0000-0000-00000EA50000}"/>
    <cellStyle name="20% - Dekorfärg4 2 3 2 3 3 3" xfId="32208" xr:uid="{00000000-0005-0000-0000-0000F87D0000}"/>
    <cellStyle name="20% - Dekorfärg4 2 3 2 3 3 4" xfId="42215" xr:uid="{00000000-0005-0000-0000-00000FA50000}"/>
    <cellStyle name="20% - Dekorfärg4 2 3 2 3 3_Tabell 6a K" xfId="20478" xr:uid="{00000000-0005-0000-0000-000026500000}"/>
    <cellStyle name="20% - Dekorfärg4 2 3 2 3 4" xfId="10326" xr:uid="{00000000-0005-0000-0000-00007E280000}"/>
    <cellStyle name="20% - Dekorfärg4 2 3 2 3 4 2" xfId="42216" xr:uid="{00000000-0005-0000-0000-000010A50000}"/>
    <cellStyle name="20% - Dekorfärg4 2 3 2 3 4 2 2" xfId="42217" xr:uid="{00000000-0005-0000-0000-000011A50000}"/>
    <cellStyle name="20% - Dekorfärg4 2 3 2 3 4 3" xfId="42218" xr:uid="{00000000-0005-0000-0000-000012A50000}"/>
    <cellStyle name="20% - Dekorfärg4 2 3 2 3 5" xfId="27823" xr:uid="{00000000-0005-0000-0000-0000D76C0000}"/>
    <cellStyle name="20% - Dekorfärg4 2 3 2 3 5 2" xfId="42219" xr:uid="{00000000-0005-0000-0000-000013A50000}"/>
    <cellStyle name="20% - Dekorfärg4 2 3 2 3 6" xfId="42220" xr:uid="{00000000-0005-0000-0000-000014A50000}"/>
    <cellStyle name="20% - Dekorfärg4 2 3 2 3 7" xfId="42221" xr:uid="{00000000-0005-0000-0000-000015A50000}"/>
    <cellStyle name="20% - Dekorfärg4 2 3 2 3_Tabell 6a K" xfId="26417" xr:uid="{00000000-0005-0000-0000-000059670000}"/>
    <cellStyle name="20% - Dekorfärg4 2 3 2 4" xfId="2628" xr:uid="{00000000-0005-0000-0000-00006C0A0000}"/>
    <cellStyle name="20% - Dekorfärg4 2 3 2 4 2" xfId="7014" xr:uid="{00000000-0005-0000-0000-00008E1B0000}"/>
    <cellStyle name="20% - Dekorfärg4 2 3 2 4 2 2" xfId="15899" xr:uid="{00000000-0005-0000-0000-0000433E0000}"/>
    <cellStyle name="20% - Dekorfärg4 2 3 2 4 2 2 2" xfId="42222" xr:uid="{00000000-0005-0000-0000-000016A50000}"/>
    <cellStyle name="20% - Dekorfärg4 2 3 2 4 2 3" xfId="33396" xr:uid="{00000000-0005-0000-0000-00009C820000}"/>
    <cellStyle name="20% - Dekorfärg4 2 3 2 4 2 4" xfId="42223" xr:uid="{00000000-0005-0000-0000-000017A50000}"/>
    <cellStyle name="20% - Dekorfärg4 2 3 2 4 2_Tabell 6a K" xfId="22262" xr:uid="{00000000-0005-0000-0000-00001E570000}"/>
    <cellStyle name="20% - Dekorfärg4 2 3 2 4 3" xfId="11513" xr:uid="{00000000-0005-0000-0000-0000212D0000}"/>
    <cellStyle name="20% - Dekorfärg4 2 3 2 4 3 2" xfId="42224" xr:uid="{00000000-0005-0000-0000-000018A50000}"/>
    <cellStyle name="20% - Dekorfärg4 2 3 2 4 3 2 2" xfId="42225" xr:uid="{00000000-0005-0000-0000-000019A50000}"/>
    <cellStyle name="20% - Dekorfärg4 2 3 2 4 3 3" xfId="42226" xr:uid="{00000000-0005-0000-0000-00001AA50000}"/>
    <cellStyle name="20% - Dekorfärg4 2 3 2 4 4" xfId="29010" xr:uid="{00000000-0005-0000-0000-00007A710000}"/>
    <cellStyle name="20% - Dekorfärg4 2 3 2 4 4 2" xfId="42227" xr:uid="{00000000-0005-0000-0000-00001BA50000}"/>
    <cellStyle name="20% - Dekorfärg4 2 3 2 4 5" xfId="42228" xr:uid="{00000000-0005-0000-0000-00001CA50000}"/>
    <cellStyle name="20% - Dekorfärg4 2 3 2 4 6" xfId="42229" xr:uid="{00000000-0005-0000-0000-00001DA50000}"/>
    <cellStyle name="20% - Dekorfärg4 2 3 2 4_Tabell 6a K" xfId="22973" xr:uid="{00000000-0005-0000-0000-0000E5590000}"/>
    <cellStyle name="20% - Dekorfärg4 2 3 2 5" xfId="4821" xr:uid="{00000000-0005-0000-0000-0000FD120000}"/>
    <cellStyle name="20% - Dekorfärg4 2 3 2 5 2" xfId="13706" xr:uid="{00000000-0005-0000-0000-0000B2350000}"/>
    <cellStyle name="20% - Dekorfärg4 2 3 2 5 2 2" xfId="42230" xr:uid="{00000000-0005-0000-0000-00001EA50000}"/>
    <cellStyle name="20% - Dekorfärg4 2 3 2 5 3" xfId="31203" xr:uid="{00000000-0005-0000-0000-00000B7A0000}"/>
    <cellStyle name="20% - Dekorfärg4 2 3 2 5 4" xfId="42231" xr:uid="{00000000-0005-0000-0000-00001FA50000}"/>
    <cellStyle name="20% - Dekorfärg4 2 3 2 5_Tabell 6a K" xfId="20778" xr:uid="{00000000-0005-0000-0000-000052510000}"/>
    <cellStyle name="20% - Dekorfärg4 2 3 2 6" xfId="9321" xr:uid="{00000000-0005-0000-0000-000091240000}"/>
    <cellStyle name="20% - Dekorfärg4 2 3 2 6 2" xfId="42232" xr:uid="{00000000-0005-0000-0000-000020A50000}"/>
    <cellStyle name="20% - Dekorfärg4 2 3 2 6 2 2" xfId="42233" xr:uid="{00000000-0005-0000-0000-000021A50000}"/>
    <cellStyle name="20% - Dekorfärg4 2 3 2 6 3" xfId="42234" xr:uid="{00000000-0005-0000-0000-000022A50000}"/>
    <cellStyle name="20% - Dekorfärg4 2 3 2 7" xfId="26818" xr:uid="{00000000-0005-0000-0000-0000EA680000}"/>
    <cellStyle name="20% - Dekorfärg4 2 3 2 7 2" xfId="42235" xr:uid="{00000000-0005-0000-0000-000023A50000}"/>
    <cellStyle name="20% - Dekorfärg4 2 3 2 8" xfId="42236" xr:uid="{00000000-0005-0000-0000-000024A50000}"/>
    <cellStyle name="20% - Dekorfärg4 2 3 2 9" xfId="42237" xr:uid="{00000000-0005-0000-0000-000025A50000}"/>
    <cellStyle name="20% - Dekorfärg4 2 3 2_Tabell 6a K" xfId="18698" xr:uid="{00000000-0005-0000-0000-000032490000}"/>
    <cellStyle name="20% - Dekorfärg4 2 3 3" xfId="648" xr:uid="{00000000-0005-0000-0000-0000B0020000}"/>
    <cellStyle name="20% - Dekorfärg4 2 3 3 2" xfId="1443" xr:uid="{00000000-0005-0000-0000-0000CB050000}"/>
    <cellStyle name="20% - Dekorfärg4 2 3 3 2 2" xfId="3635" xr:uid="{00000000-0005-0000-0000-00005B0E0000}"/>
    <cellStyle name="20% - Dekorfärg4 2 3 3 2 2 2" xfId="8021" xr:uid="{00000000-0005-0000-0000-00007D1F0000}"/>
    <cellStyle name="20% - Dekorfärg4 2 3 3 2 2 2 2" xfId="16906" xr:uid="{00000000-0005-0000-0000-000032420000}"/>
    <cellStyle name="20% - Dekorfärg4 2 3 3 2 2 2 2 2" xfId="42238" xr:uid="{00000000-0005-0000-0000-000026A50000}"/>
    <cellStyle name="20% - Dekorfärg4 2 3 3 2 2 2 3" xfId="34403" xr:uid="{00000000-0005-0000-0000-00008B860000}"/>
    <cellStyle name="20% - Dekorfärg4 2 3 3 2 2 2_Tabell 6a K" xfId="18063" xr:uid="{00000000-0005-0000-0000-0000B7460000}"/>
    <cellStyle name="20% - Dekorfärg4 2 3 3 2 2 3" xfId="12520" xr:uid="{00000000-0005-0000-0000-000010310000}"/>
    <cellStyle name="20% - Dekorfärg4 2 3 3 2 2 3 2" xfId="42239" xr:uid="{00000000-0005-0000-0000-000027A50000}"/>
    <cellStyle name="20% - Dekorfärg4 2 3 3 2 2 4" xfId="30017" xr:uid="{00000000-0005-0000-0000-000069750000}"/>
    <cellStyle name="20% - Dekorfärg4 2 3 3 2 2 5" xfId="42240" xr:uid="{00000000-0005-0000-0000-000028A50000}"/>
    <cellStyle name="20% - Dekorfärg4 2 3 3 2 2_Tabell 6a K" xfId="25056" xr:uid="{00000000-0005-0000-0000-000008620000}"/>
    <cellStyle name="20% - Dekorfärg4 2 3 3 2 3" xfId="5828" xr:uid="{00000000-0005-0000-0000-0000EC160000}"/>
    <cellStyle name="20% - Dekorfärg4 2 3 3 2 3 2" xfId="14713" xr:uid="{00000000-0005-0000-0000-0000A1390000}"/>
    <cellStyle name="20% - Dekorfärg4 2 3 3 2 3 2 2" xfId="42241" xr:uid="{00000000-0005-0000-0000-000029A50000}"/>
    <cellStyle name="20% - Dekorfärg4 2 3 3 2 3 3" xfId="32210" xr:uid="{00000000-0005-0000-0000-0000FA7D0000}"/>
    <cellStyle name="20% - Dekorfärg4 2 3 3 2 3 4" xfId="42242" xr:uid="{00000000-0005-0000-0000-00002AA50000}"/>
    <cellStyle name="20% - Dekorfärg4 2 3 3 2 3_Tabell 6a K" xfId="22071" xr:uid="{00000000-0005-0000-0000-00005F560000}"/>
    <cellStyle name="20% - Dekorfärg4 2 3 3 2 4" xfId="10328" xr:uid="{00000000-0005-0000-0000-000080280000}"/>
    <cellStyle name="20% - Dekorfärg4 2 3 3 2 4 2" xfId="42243" xr:uid="{00000000-0005-0000-0000-00002BA50000}"/>
    <cellStyle name="20% - Dekorfärg4 2 3 3 2 4 2 2" xfId="42244" xr:uid="{00000000-0005-0000-0000-00002CA50000}"/>
    <cellStyle name="20% - Dekorfärg4 2 3 3 2 4 3" xfId="42245" xr:uid="{00000000-0005-0000-0000-00002DA50000}"/>
    <cellStyle name="20% - Dekorfärg4 2 3 3 2 5" xfId="27825" xr:uid="{00000000-0005-0000-0000-0000D96C0000}"/>
    <cellStyle name="20% - Dekorfärg4 2 3 3 2 5 2" xfId="42246" xr:uid="{00000000-0005-0000-0000-00002EA50000}"/>
    <cellStyle name="20% - Dekorfärg4 2 3 3 2 6" xfId="42247" xr:uid="{00000000-0005-0000-0000-00002FA50000}"/>
    <cellStyle name="20% - Dekorfärg4 2 3 3 2 7" xfId="42248" xr:uid="{00000000-0005-0000-0000-000030A50000}"/>
    <cellStyle name="20% - Dekorfärg4 2 3 3 2_Tabell 6a K" xfId="21575" xr:uid="{00000000-0005-0000-0000-00006F540000}"/>
    <cellStyle name="20% - Dekorfärg4 2 3 3 3" xfId="2840" xr:uid="{00000000-0005-0000-0000-0000400B0000}"/>
    <cellStyle name="20% - Dekorfärg4 2 3 3 3 2" xfId="7226" xr:uid="{00000000-0005-0000-0000-0000621C0000}"/>
    <cellStyle name="20% - Dekorfärg4 2 3 3 3 2 2" xfId="16111" xr:uid="{00000000-0005-0000-0000-0000173F0000}"/>
    <cellStyle name="20% - Dekorfärg4 2 3 3 3 2 2 2" xfId="42249" xr:uid="{00000000-0005-0000-0000-000031A50000}"/>
    <cellStyle name="20% - Dekorfärg4 2 3 3 3 2 3" xfId="33608" xr:uid="{00000000-0005-0000-0000-000070830000}"/>
    <cellStyle name="20% - Dekorfärg4 2 3 3 3 2 4" xfId="42250" xr:uid="{00000000-0005-0000-0000-000032A50000}"/>
    <cellStyle name="20% - Dekorfärg4 2 3 3 3 2_Tabell 6a K" xfId="22889" xr:uid="{00000000-0005-0000-0000-000091590000}"/>
    <cellStyle name="20% - Dekorfärg4 2 3 3 3 3" xfId="11725" xr:uid="{00000000-0005-0000-0000-0000F52D0000}"/>
    <cellStyle name="20% - Dekorfärg4 2 3 3 3 3 2" xfId="42251" xr:uid="{00000000-0005-0000-0000-000033A50000}"/>
    <cellStyle name="20% - Dekorfärg4 2 3 3 3 3 2 2" xfId="42252" xr:uid="{00000000-0005-0000-0000-000034A50000}"/>
    <cellStyle name="20% - Dekorfärg4 2 3 3 3 3 3" xfId="42253" xr:uid="{00000000-0005-0000-0000-000035A50000}"/>
    <cellStyle name="20% - Dekorfärg4 2 3 3 3 4" xfId="29222" xr:uid="{00000000-0005-0000-0000-00004E720000}"/>
    <cellStyle name="20% - Dekorfärg4 2 3 3 3 4 2" xfId="42254" xr:uid="{00000000-0005-0000-0000-000036A50000}"/>
    <cellStyle name="20% - Dekorfärg4 2 3 3 3 5" xfId="42255" xr:uid="{00000000-0005-0000-0000-000037A50000}"/>
    <cellStyle name="20% - Dekorfärg4 2 3 3 3 6" xfId="42256" xr:uid="{00000000-0005-0000-0000-000038A50000}"/>
    <cellStyle name="20% - Dekorfärg4 2 3 3 3_Tabell 6a K" xfId="24400" xr:uid="{00000000-0005-0000-0000-0000785F0000}"/>
    <cellStyle name="20% - Dekorfärg4 2 3 3 4" xfId="5033" xr:uid="{00000000-0005-0000-0000-0000D1130000}"/>
    <cellStyle name="20% - Dekorfärg4 2 3 3 4 2" xfId="13918" xr:uid="{00000000-0005-0000-0000-000086360000}"/>
    <cellStyle name="20% - Dekorfärg4 2 3 3 4 2 2" xfId="42257" xr:uid="{00000000-0005-0000-0000-000039A50000}"/>
    <cellStyle name="20% - Dekorfärg4 2 3 3 4 3" xfId="31415" xr:uid="{00000000-0005-0000-0000-0000DF7A0000}"/>
    <cellStyle name="20% - Dekorfärg4 2 3 3 4 4" xfId="42258" xr:uid="{00000000-0005-0000-0000-00003AA50000}"/>
    <cellStyle name="20% - Dekorfärg4 2 3 3 4_Tabell 6a K" xfId="24588" xr:uid="{00000000-0005-0000-0000-000034600000}"/>
    <cellStyle name="20% - Dekorfärg4 2 3 3 5" xfId="9533" xr:uid="{00000000-0005-0000-0000-000065250000}"/>
    <cellStyle name="20% - Dekorfärg4 2 3 3 5 2" xfId="42259" xr:uid="{00000000-0005-0000-0000-00003BA50000}"/>
    <cellStyle name="20% - Dekorfärg4 2 3 3 5 2 2" xfId="42260" xr:uid="{00000000-0005-0000-0000-00003CA50000}"/>
    <cellStyle name="20% - Dekorfärg4 2 3 3 5 3" xfId="42261" xr:uid="{00000000-0005-0000-0000-00003DA50000}"/>
    <cellStyle name="20% - Dekorfärg4 2 3 3 6" xfId="27030" xr:uid="{00000000-0005-0000-0000-0000BE690000}"/>
    <cellStyle name="20% - Dekorfärg4 2 3 3 6 2" xfId="42262" xr:uid="{00000000-0005-0000-0000-00003EA50000}"/>
    <cellStyle name="20% - Dekorfärg4 2 3 3 7" xfId="42263" xr:uid="{00000000-0005-0000-0000-00003FA50000}"/>
    <cellStyle name="20% - Dekorfärg4 2 3 3 8" xfId="42264" xr:uid="{00000000-0005-0000-0000-000040A50000}"/>
    <cellStyle name="20% - Dekorfärg4 2 3 3_Tabell 6a K" xfId="25384" xr:uid="{00000000-0005-0000-0000-000050630000}"/>
    <cellStyle name="20% - Dekorfärg4 2 3 4" xfId="1072" xr:uid="{00000000-0005-0000-0000-000058040000}"/>
    <cellStyle name="20% - Dekorfärg4 2 3 4 2" xfId="1444" xr:uid="{00000000-0005-0000-0000-0000CC050000}"/>
    <cellStyle name="20% - Dekorfärg4 2 3 4 2 2" xfId="3636" xr:uid="{00000000-0005-0000-0000-00005C0E0000}"/>
    <cellStyle name="20% - Dekorfärg4 2 3 4 2 2 2" xfId="8022" xr:uid="{00000000-0005-0000-0000-00007E1F0000}"/>
    <cellStyle name="20% - Dekorfärg4 2 3 4 2 2 2 2" xfId="16907" xr:uid="{00000000-0005-0000-0000-000033420000}"/>
    <cellStyle name="20% - Dekorfärg4 2 3 4 2 2 2 2 2" xfId="42265" xr:uid="{00000000-0005-0000-0000-000041A50000}"/>
    <cellStyle name="20% - Dekorfärg4 2 3 4 2 2 2 3" xfId="34404" xr:uid="{00000000-0005-0000-0000-00008C860000}"/>
    <cellStyle name="20% - Dekorfärg4 2 3 4 2 2 2_Tabell 6a K" xfId="22886" xr:uid="{00000000-0005-0000-0000-00008E590000}"/>
    <cellStyle name="20% - Dekorfärg4 2 3 4 2 2 3" xfId="12521" xr:uid="{00000000-0005-0000-0000-000011310000}"/>
    <cellStyle name="20% - Dekorfärg4 2 3 4 2 2 3 2" xfId="42266" xr:uid="{00000000-0005-0000-0000-000042A50000}"/>
    <cellStyle name="20% - Dekorfärg4 2 3 4 2 2 4" xfId="30018" xr:uid="{00000000-0005-0000-0000-00006A750000}"/>
    <cellStyle name="20% - Dekorfärg4 2 3 4 2 2 5" xfId="42267" xr:uid="{00000000-0005-0000-0000-000043A50000}"/>
    <cellStyle name="20% - Dekorfärg4 2 3 4 2 2_Tabell 6a K" xfId="25916" xr:uid="{00000000-0005-0000-0000-000064650000}"/>
    <cellStyle name="20% - Dekorfärg4 2 3 4 2 3" xfId="5829" xr:uid="{00000000-0005-0000-0000-0000ED160000}"/>
    <cellStyle name="20% - Dekorfärg4 2 3 4 2 3 2" xfId="14714" xr:uid="{00000000-0005-0000-0000-0000A2390000}"/>
    <cellStyle name="20% - Dekorfärg4 2 3 4 2 3 2 2" xfId="42268" xr:uid="{00000000-0005-0000-0000-000044A50000}"/>
    <cellStyle name="20% - Dekorfärg4 2 3 4 2 3 3" xfId="32211" xr:uid="{00000000-0005-0000-0000-0000FB7D0000}"/>
    <cellStyle name="20% - Dekorfärg4 2 3 4 2 3 4" xfId="42269" xr:uid="{00000000-0005-0000-0000-000045A50000}"/>
    <cellStyle name="20% - Dekorfärg4 2 3 4 2 3_Tabell 6a K" xfId="18275" xr:uid="{00000000-0005-0000-0000-00008B470000}"/>
    <cellStyle name="20% - Dekorfärg4 2 3 4 2 4" xfId="10329" xr:uid="{00000000-0005-0000-0000-000081280000}"/>
    <cellStyle name="20% - Dekorfärg4 2 3 4 2 4 2" xfId="42270" xr:uid="{00000000-0005-0000-0000-000046A50000}"/>
    <cellStyle name="20% - Dekorfärg4 2 3 4 2 4 2 2" xfId="42271" xr:uid="{00000000-0005-0000-0000-000047A50000}"/>
    <cellStyle name="20% - Dekorfärg4 2 3 4 2 4 3" xfId="42272" xr:uid="{00000000-0005-0000-0000-000048A50000}"/>
    <cellStyle name="20% - Dekorfärg4 2 3 4 2 5" xfId="27826" xr:uid="{00000000-0005-0000-0000-0000DA6C0000}"/>
    <cellStyle name="20% - Dekorfärg4 2 3 4 2 5 2" xfId="42273" xr:uid="{00000000-0005-0000-0000-000049A50000}"/>
    <cellStyle name="20% - Dekorfärg4 2 3 4 2 6" xfId="42274" xr:uid="{00000000-0005-0000-0000-00004AA50000}"/>
    <cellStyle name="20% - Dekorfärg4 2 3 4 2 7" xfId="42275" xr:uid="{00000000-0005-0000-0000-00004BA50000}"/>
    <cellStyle name="20% - Dekorfärg4 2 3 4 2_Tabell 6a K" xfId="23213" xr:uid="{00000000-0005-0000-0000-0000D55A0000}"/>
    <cellStyle name="20% - Dekorfärg4 2 3 4 3" xfId="3264" xr:uid="{00000000-0005-0000-0000-0000E80C0000}"/>
    <cellStyle name="20% - Dekorfärg4 2 3 4 3 2" xfId="7650" xr:uid="{00000000-0005-0000-0000-00000A1E0000}"/>
    <cellStyle name="20% - Dekorfärg4 2 3 4 3 2 2" xfId="16535" xr:uid="{00000000-0005-0000-0000-0000BF400000}"/>
    <cellStyle name="20% - Dekorfärg4 2 3 4 3 2 2 2" xfId="42276" xr:uid="{00000000-0005-0000-0000-00004CA50000}"/>
    <cellStyle name="20% - Dekorfärg4 2 3 4 3 2 3" xfId="34032" xr:uid="{00000000-0005-0000-0000-000018850000}"/>
    <cellStyle name="20% - Dekorfärg4 2 3 4 3 2 4" xfId="42277" xr:uid="{00000000-0005-0000-0000-00004DA50000}"/>
    <cellStyle name="20% - Dekorfärg4 2 3 4 3 2_Tabell 6a K" xfId="20135" xr:uid="{00000000-0005-0000-0000-0000CF4E0000}"/>
    <cellStyle name="20% - Dekorfärg4 2 3 4 3 3" xfId="12149" xr:uid="{00000000-0005-0000-0000-00009D2F0000}"/>
    <cellStyle name="20% - Dekorfärg4 2 3 4 3 3 2" xfId="42278" xr:uid="{00000000-0005-0000-0000-00004EA50000}"/>
    <cellStyle name="20% - Dekorfärg4 2 3 4 3 3 2 2" xfId="42279" xr:uid="{00000000-0005-0000-0000-00004FA50000}"/>
    <cellStyle name="20% - Dekorfärg4 2 3 4 3 3 3" xfId="42280" xr:uid="{00000000-0005-0000-0000-000050A50000}"/>
    <cellStyle name="20% - Dekorfärg4 2 3 4 3 4" xfId="29646" xr:uid="{00000000-0005-0000-0000-0000F6730000}"/>
    <cellStyle name="20% - Dekorfärg4 2 3 4 3 4 2" xfId="42281" xr:uid="{00000000-0005-0000-0000-000051A50000}"/>
    <cellStyle name="20% - Dekorfärg4 2 3 4 3 5" xfId="42282" xr:uid="{00000000-0005-0000-0000-000052A50000}"/>
    <cellStyle name="20% - Dekorfärg4 2 3 4 3 6" xfId="42283" xr:uid="{00000000-0005-0000-0000-000053A50000}"/>
    <cellStyle name="20% - Dekorfärg4 2 3 4 3_Tabell 6a K" xfId="20214" xr:uid="{00000000-0005-0000-0000-00001E4F0000}"/>
    <cellStyle name="20% - Dekorfärg4 2 3 4 4" xfId="5457" xr:uid="{00000000-0005-0000-0000-000079150000}"/>
    <cellStyle name="20% - Dekorfärg4 2 3 4 4 2" xfId="14342" xr:uid="{00000000-0005-0000-0000-00002E380000}"/>
    <cellStyle name="20% - Dekorfärg4 2 3 4 4 2 2" xfId="42284" xr:uid="{00000000-0005-0000-0000-000054A50000}"/>
    <cellStyle name="20% - Dekorfärg4 2 3 4 4 3" xfId="31839" xr:uid="{00000000-0005-0000-0000-0000877C0000}"/>
    <cellStyle name="20% - Dekorfärg4 2 3 4 4 4" xfId="42285" xr:uid="{00000000-0005-0000-0000-000055A50000}"/>
    <cellStyle name="20% - Dekorfärg4 2 3 4 4_Tabell 6a K" xfId="21705" xr:uid="{00000000-0005-0000-0000-0000F1540000}"/>
    <cellStyle name="20% - Dekorfärg4 2 3 4 5" xfId="9957" xr:uid="{00000000-0005-0000-0000-00000D270000}"/>
    <cellStyle name="20% - Dekorfärg4 2 3 4 5 2" xfId="42286" xr:uid="{00000000-0005-0000-0000-000056A50000}"/>
    <cellStyle name="20% - Dekorfärg4 2 3 4 5 2 2" xfId="42287" xr:uid="{00000000-0005-0000-0000-000057A50000}"/>
    <cellStyle name="20% - Dekorfärg4 2 3 4 5 3" xfId="42288" xr:uid="{00000000-0005-0000-0000-000058A50000}"/>
    <cellStyle name="20% - Dekorfärg4 2 3 4 6" xfId="27454" xr:uid="{00000000-0005-0000-0000-0000666B0000}"/>
    <cellStyle name="20% - Dekorfärg4 2 3 4 6 2" xfId="42289" xr:uid="{00000000-0005-0000-0000-000059A50000}"/>
    <cellStyle name="20% - Dekorfärg4 2 3 4 7" xfId="42290" xr:uid="{00000000-0005-0000-0000-00005AA50000}"/>
    <cellStyle name="20% - Dekorfärg4 2 3 4 8" xfId="42291" xr:uid="{00000000-0005-0000-0000-00005BA50000}"/>
    <cellStyle name="20% - Dekorfärg4 2 3 4_Tabell 6a K" xfId="25119" xr:uid="{00000000-0005-0000-0000-000047620000}"/>
    <cellStyle name="20% - Dekorfärg4 2 3 5" xfId="1440" xr:uid="{00000000-0005-0000-0000-0000C8050000}"/>
    <cellStyle name="20% - Dekorfärg4 2 3 5 2" xfId="3632" xr:uid="{00000000-0005-0000-0000-0000580E0000}"/>
    <cellStyle name="20% - Dekorfärg4 2 3 5 2 2" xfId="8018" xr:uid="{00000000-0005-0000-0000-00007A1F0000}"/>
    <cellStyle name="20% - Dekorfärg4 2 3 5 2 2 2" xfId="16903" xr:uid="{00000000-0005-0000-0000-00002F420000}"/>
    <cellStyle name="20% - Dekorfärg4 2 3 5 2 2 2 2" xfId="42292" xr:uid="{00000000-0005-0000-0000-00005CA50000}"/>
    <cellStyle name="20% - Dekorfärg4 2 3 5 2 2 3" xfId="34400" xr:uid="{00000000-0005-0000-0000-000088860000}"/>
    <cellStyle name="20% - Dekorfärg4 2 3 5 2 2_Tabell 6a K" xfId="23746" xr:uid="{00000000-0005-0000-0000-0000EA5C0000}"/>
    <cellStyle name="20% - Dekorfärg4 2 3 5 2 3" xfId="12517" xr:uid="{00000000-0005-0000-0000-00000D310000}"/>
    <cellStyle name="20% - Dekorfärg4 2 3 5 2 3 2" xfId="42293" xr:uid="{00000000-0005-0000-0000-00005DA50000}"/>
    <cellStyle name="20% - Dekorfärg4 2 3 5 2 4" xfId="30014" xr:uid="{00000000-0005-0000-0000-000066750000}"/>
    <cellStyle name="20% - Dekorfärg4 2 3 5 2 5" xfId="42294" xr:uid="{00000000-0005-0000-0000-00005EA50000}"/>
    <cellStyle name="20% - Dekorfärg4 2 3 5 2_Tabell 6a K" xfId="20198" xr:uid="{00000000-0005-0000-0000-00000E4F0000}"/>
    <cellStyle name="20% - Dekorfärg4 2 3 5 3" xfId="5825" xr:uid="{00000000-0005-0000-0000-0000E9160000}"/>
    <cellStyle name="20% - Dekorfärg4 2 3 5 3 2" xfId="14710" xr:uid="{00000000-0005-0000-0000-00009E390000}"/>
    <cellStyle name="20% - Dekorfärg4 2 3 5 3 2 2" xfId="42295" xr:uid="{00000000-0005-0000-0000-00005FA50000}"/>
    <cellStyle name="20% - Dekorfärg4 2 3 5 3 3" xfId="32207" xr:uid="{00000000-0005-0000-0000-0000F77D0000}"/>
    <cellStyle name="20% - Dekorfärg4 2 3 5 3 4" xfId="42296" xr:uid="{00000000-0005-0000-0000-000060A50000}"/>
    <cellStyle name="20% - Dekorfärg4 2 3 5 3_Tabell 6a K" xfId="19670" xr:uid="{00000000-0005-0000-0000-0000FE4C0000}"/>
    <cellStyle name="20% - Dekorfärg4 2 3 5 4" xfId="10325" xr:uid="{00000000-0005-0000-0000-00007D280000}"/>
    <cellStyle name="20% - Dekorfärg4 2 3 5 4 2" xfId="42297" xr:uid="{00000000-0005-0000-0000-000061A50000}"/>
    <cellStyle name="20% - Dekorfärg4 2 3 5 4 2 2" xfId="42298" xr:uid="{00000000-0005-0000-0000-000062A50000}"/>
    <cellStyle name="20% - Dekorfärg4 2 3 5 4 3" xfId="42299" xr:uid="{00000000-0005-0000-0000-000063A50000}"/>
    <cellStyle name="20% - Dekorfärg4 2 3 5 5" xfId="27822" xr:uid="{00000000-0005-0000-0000-0000D66C0000}"/>
    <cellStyle name="20% - Dekorfärg4 2 3 5 5 2" xfId="42300" xr:uid="{00000000-0005-0000-0000-000064A50000}"/>
    <cellStyle name="20% - Dekorfärg4 2 3 5 6" xfId="42301" xr:uid="{00000000-0005-0000-0000-000065A50000}"/>
    <cellStyle name="20% - Dekorfärg4 2 3 5 7" xfId="42302" xr:uid="{00000000-0005-0000-0000-000066A50000}"/>
    <cellStyle name="20% - Dekorfärg4 2 3 5_Tabell 6a K" xfId="22949" xr:uid="{00000000-0005-0000-0000-0000CD590000}"/>
    <cellStyle name="20% - Dekorfärg4 2 3 6" xfId="2416" xr:uid="{00000000-0005-0000-0000-000098090000}"/>
    <cellStyle name="20% - Dekorfärg4 2 3 6 2" xfId="6802" xr:uid="{00000000-0005-0000-0000-0000BA1A0000}"/>
    <cellStyle name="20% - Dekorfärg4 2 3 6 2 2" xfId="15687" xr:uid="{00000000-0005-0000-0000-00006F3D0000}"/>
    <cellStyle name="20% - Dekorfärg4 2 3 6 2 2 2" xfId="42303" xr:uid="{00000000-0005-0000-0000-000067A50000}"/>
    <cellStyle name="20% - Dekorfärg4 2 3 6 2 3" xfId="33184" xr:uid="{00000000-0005-0000-0000-0000C8810000}"/>
    <cellStyle name="20% - Dekorfärg4 2 3 6 2 4" xfId="42304" xr:uid="{00000000-0005-0000-0000-000068A50000}"/>
    <cellStyle name="20% - Dekorfärg4 2 3 6 2_Tabell 6a K" xfId="22485" xr:uid="{00000000-0005-0000-0000-0000FD570000}"/>
    <cellStyle name="20% - Dekorfärg4 2 3 6 3" xfId="11301" xr:uid="{00000000-0005-0000-0000-00004D2C0000}"/>
    <cellStyle name="20% - Dekorfärg4 2 3 6 3 2" xfId="42305" xr:uid="{00000000-0005-0000-0000-000069A50000}"/>
    <cellStyle name="20% - Dekorfärg4 2 3 6 3 2 2" xfId="42306" xr:uid="{00000000-0005-0000-0000-00006AA50000}"/>
    <cellStyle name="20% - Dekorfärg4 2 3 6 3 3" xfId="42307" xr:uid="{00000000-0005-0000-0000-00006BA50000}"/>
    <cellStyle name="20% - Dekorfärg4 2 3 6 4" xfId="28798" xr:uid="{00000000-0005-0000-0000-0000A6700000}"/>
    <cellStyle name="20% - Dekorfärg4 2 3 6 4 2" xfId="42308" xr:uid="{00000000-0005-0000-0000-00006CA50000}"/>
    <cellStyle name="20% - Dekorfärg4 2 3 6 5" xfId="42309" xr:uid="{00000000-0005-0000-0000-00006DA50000}"/>
    <cellStyle name="20% - Dekorfärg4 2 3 6 6" xfId="42310" xr:uid="{00000000-0005-0000-0000-00006EA50000}"/>
    <cellStyle name="20% - Dekorfärg4 2 3 6_Tabell 6a K" xfId="20815" xr:uid="{00000000-0005-0000-0000-000077510000}"/>
    <cellStyle name="20% - Dekorfärg4 2 3 7" xfId="4609" xr:uid="{00000000-0005-0000-0000-000029120000}"/>
    <cellStyle name="20% - Dekorfärg4 2 3 7 2" xfId="13494" xr:uid="{00000000-0005-0000-0000-0000DE340000}"/>
    <cellStyle name="20% - Dekorfärg4 2 3 7 2 2" xfId="42311" xr:uid="{00000000-0005-0000-0000-00006FA50000}"/>
    <cellStyle name="20% - Dekorfärg4 2 3 7 3" xfId="30991" xr:uid="{00000000-0005-0000-0000-000037790000}"/>
    <cellStyle name="20% - Dekorfärg4 2 3 7 4" xfId="42312" xr:uid="{00000000-0005-0000-0000-000070A50000}"/>
    <cellStyle name="20% - Dekorfärg4 2 3 7_Tabell 6a K" xfId="21225" xr:uid="{00000000-0005-0000-0000-000011530000}"/>
    <cellStyle name="20% - Dekorfärg4 2 3 8" xfId="9109" xr:uid="{00000000-0005-0000-0000-0000BD230000}"/>
    <cellStyle name="20% - Dekorfärg4 2 3 8 2" xfId="42313" xr:uid="{00000000-0005-0000-0000-000071A50000}"/>
    <cellStyle name="20% - Dekorfärg4 2 3 8 2 2" xfId="42314" xr:uid="{00000000-0005-0000-0000-000072A50000}"/>
    <cellStyle name="20% - Dekorfärg4 2 3 8 3" xfId="42315" xr:uid="{00000000-0005-0000-0000-000073A50000}"/>
    <cellStyle name="20% - Dekorfärg4 2 3 9" xfId="26606" xr:uid="{00000000-0005-0000-0000-000016680000}"/>
    <cellStyle name="20% - Dekorfärg4 2 3 9 2" xfId="42316" xr:uid="{00000000-0005-0000-0000-000074A50000}"/>
    <cellStyle name="20% - Dekorfärg4 2 3_Tabell 6a K" xfId="18319" xr:uid="{00000000-0005-0000-0000-0000B7470000}"/>
    <cellStyle name="20% - Dekorfärg4 2 4" xfId="280" xr:uid="{00000000-0005-0000-0000-000040010000}"/>
    <cellStyle name="20% - Dekorfärg4 2 4 10" xfId="42317" xr:uid="{00000000-0005-0000-0000-000075A50000}"/>
    <cellStyle name="20% - Dekorfärg4 2 4 11" xfId="42318" xr:uid="{00000000-0005-0000-0000-000076A50000}"/>
    <cellStyle name="20% - Dekorfärg4 2 4 12" xfId="42319" xr:uid="{00000000-0005-0000-0000-000077A50000}"/>
    <cellStyle name="20% - Dekorfärg4 2 4 2" xfId="492" xr:uid="{00000000-0005-0000-0000-000014020000}"/>
    <cellStyle name="20% - Dekorfärg4 2 4 2 2" xfId="916" xr:uid="{00000000-0005-0000-0000-0000BC030000}"/>
    <cellStyle name="20% - Dekorfärg4 2 4 2 2 2" xfId="1447" xr:uid="{00000000-0005-0000-0000-0000CF050000}"/>
    <cellStyle name="20% - Dekorfärg4 2 4 2 2 2 2" xfId="3639" xr:uid="{00000000-0005-0000-0000-00005F0E0000}"/>
    <cellStyle name="20% - Dekorfärg4 2 4 2 2 2 2 2" xfId="8025" xr:uid="{00000000-0005-0000-0000-0000811F0000}"/>
    <cellStyle name="20% - Dekorfärg4 2 4 2 2 2 2 2 2" xfId="16910" xr:uid="{00000000-0005-0000-0000-000036420000}"/>
    <cellStyle name="20% - Dekorfärg4 2 4 2 2 2 2 2 2 2" xfId="42320" xr:uid="{00000000-0005-0000-0000-000078A50000}"/>
    <cellStyle name="20% - Dekorfärg4 2 4 2 2 2 2 2 3" xfId="34407" xr:uid="{00000000-0005-0000-0000-00008F860000}"/>
    <cellStyle name="20% - Dekorfärg4 2 4 2 2 2 2 2_Tabell 6a K" xfId="22633" xr:uid="{00000000-0005-0000-0000-000091580000}"/>
    <cellStyle name="20% - Dekorfärg4 2 4 2 2 2 2 3" xfId="12524" xr:uid="{00000000-0005-0000-0000-000014310000}"/>
    <cellStyle name="20% - Dekorfärg4 2 4 2 2 2 2 3 2" xfId="42321" xr:uid="{00000000-0005-0000-0000-000079A50000}"/>
    <cellStyle name="20% - Dekorfärg4 2 4 2 2 2 2 4" xfId="30021" xr:uid="{00000000-0005-0000-0000-00006D750000}"/>
    <cellStyle name="20% - Dekorfärg4 2 4 2 2 2 2 5" xfId="42322" xr:uid="{00000000-0005-0000-0000-00007AA50000}"/>
    <cellStyle name="20% - Dekorfärg4 2 4 2 2 2 2_Tabell 6a K" xfId="21840" xr:uid="{00000000-0005-0000-0000-000078550000}"/>
    <cellStyle name="20% - Dekorfärg4 2 4 2 2 2 3" xfId="5832" xr:uid="{00000000-0005-0000-0000-0000F0160000}"/>
    <cellStyle name="20% - Dekorfärg4 2 4 2 2 2 3 2" xfId="14717" xr:uid="{00000000-0005-0000-0000-0000A5390000}"/>
    <cellStyle name="20% - Dekorfärg4 2 4 2 2 2 3 2 2" xfId="42323" xr:uid="{00000000-0005-0000-0000-00007BA50000}"/>
    <cellStyle name="20% - Dekorfärg4 2 4 2 2 2 3 3" xfId="32214" xr:uid="{00000000-0005-0000-0000-0000FE7D0000}"/>
    <cellStyle name="20% - Dekorfärg4 2 4 2 2 2 3 4" xfId="42324" xr:uid="{00000000-0005-0000-0000-00007CA50000}"/>
    <cellStyle name="20% - Dekorfärg4 2 4 2 2 2 3_Tabell 6a K" xfId="20848" xr:uid="{00000000-0005-0000-0000-000098510000}"/>
    <cellStyle name="20% - Dekorfärg4 2 4 2 2 2 4" xfId="10332" xr:uid="{00000000-0005-0000-0000-000084280000}"/>
    <cellStyle name="20% - Dekorfärg4 2 4 2 2 2 4 2" xfId="42325" xr:uid="{00000000-0005-0000-0000-00007DA50000}"/>
    <cellStyle name="20% - Dekorfärg4 2 4 2 2 2 4 2 2" xfId="42326" xr:uid="{00000000-0005-0000-0000-00007EA50000}"/>
    <cellStyle name="20% - Dekorfärg4 2 4 2 2 2 4 3" xfId="42327" xr:uid="{00000000-0005-0000-0000-00007FA50000}"/>
    <cellStyle name="20% - Dekorfärg4 2 4 2 2 2 5" xfId="27829" xr:uid="{00000000-0005-0000-0000-0000DD6C0000}"/>
    <cellStyle name="20% - Dekorfärg4 2 4 2 2 2 5 2" xfId="42328" xr:uid="{00000000-0005-0000-0000-000080A50000}"/>
    <cellStyle name="20% - Dekorfärg4 2 4 2 2 2 6" xfId="42329" xr:uid="{00000000-0005-0000-0000-000081A50000}"/>
    <cellStyle name="20% - Dekorfärg4 2 4 2 2 2 7" xfId="42330" xr:uid="{00000000-0005-0000-0000-000082A50000}"/>
    <cellStyle name="20% - Dekorfärg4 2 4 2 2 2_Tabell 6a K" xfId="20371" xr:uid="{00000000-0005-0000-0000-0000BB4F0000}"/>
    <cellStyle name="20% - Dekorfärg4 2 4 2 2 3" xfId="3108" xr:uid="{00000000-0005-0000-0000-00004C0C0000}"/>
    <cellStyle name="20% - Dekorfärg4 2 4 2 2 3 2" xfId="7494" xr:uid="{00000000-0005-0000-0000-00006E1D0000}"/>
    <cellStyle name="20% - Dekorfärg4 2 4 2 2 3 2 2" xfId="16379" xr:uid="{00000000-0005-0000-0000-000023400000}"/>
    <cellStyle name="20% - Dekorfärg4 2 4 2 2 3 2 2 2" xfId="42331" xr:uid="{00000000-0005-0000-0000-000083A50000}"/>
    <cellStyle name="20% - Dekorfärg4 2 4 2 2 3 2 3" xfId="33876" xr:uid="{00000000-0005-0000-0000-00007C840000}"/>
    <cellStyle name="20% - Dekorfärg4 2 4 2 2 3 2 4" xfId="42332" xr:uid="{00000000-0005-0000-0000-000084A50000}"/>
    <cellStyle name="20% - Dekorfärg4 2 4 2 2 3 2_Tabell 6a K" xfId="26124" xr:uid="{00000000-0005-0000-0000-000034660000}"/>
    <cellStyle name="20% - Dekorfärg4 2 4 2 2 3 3" xfId="11993" xr:uid="{00000000-0005-0000-0000-0000012F0000}"/>
    <cellStyle name="20% - Dekorfärg4 2 4 2 2 3 3 2" xfId="42333" xr:uid="{00000000-0005-0000-0000-000085A50000}"/>
    <cellStyle name="20% - Dekorfärg4 2 4 2 2 3 3 2 2" xfId="42334" xr:uid="{00000000-0005-0000-0000-000086A50000}"/>
    <cellStyle name="20% - Dekorfärg4 2 4 2 2 3 3 3" xfId="42335" xr:uid="{00000000-0005-0000-0000-000087A50000}"/>
    <cellStyle name="20% - Dekorfärg4 2 4 2 2 3 4" xfId="29490" xr:uid="{00000000-0005-0000-0000-00005A730000}"/>
    <cellStyle name="20% - Dekorfärg4 2 4 2 2 3 4 2" xfId="42336" xr:uid="{00000000-0005-0000-0000-000088A50000}"/>
    <cellStyle name="20% - Dekorfärg4 2 4 2 2 3 5" xfId="42337" xr:uid="{00000000-0005-0000-0000-000089A50000}"/>
    <cellStyle name="20% - Dekorfärg4 2 4 2 2 3 6" xfId="42338" xr:uid="{00000000-0005-0000-0000-00008AA50000}"/>
    <cellStyle name="20% - Dekorfärg4 2 4 2 2 3_Tabell 6a K" xfId="23421" xr:uid="{00000000-0005-0000-0000-0000A55B0000}"/>
    <cellStyle name="20% - Dekorfärg4 2 4 2 2 4" xfId="5301" xr:uid="{00000000-0005-0000-0000-0000DD140000}"/>
    <cellStyle name="20% - Dekorfärg4 2 4 2 2 4 2" xfId="14186" xr:uid="{00000000-0005-0000-0000-000092370000}"/>
    <cellStyle name="20% - Dekorfärg4 2 4 2 2 4 2 2" xfId="42339" xr:uid="{00000000-0005-0000-0000-00008BA50000}"/>
    <cellStyle name="20% - Dekorfärg4 2 4 2 2 4 3" xfId="31683" xr:uid="{00000000-0005-0000-0000-0000EB7B0000}"/>
    <cellStyle name="20% - Dekorfärg4 2 4 2 2 4 4" xfId="42340" xr:uid="{00000000-0005-0000-0000-00008CA50000}"/>
    <cellStyle name="20% - Dekorfärg4 2 4 2 2 4_Tabell 6a K" xfId="21311" xr:uid="{00000000-0005-0000-0000-000067530000}"/>
    <cellStyle name="20% - Dekorfärg4 2 4 2 2 5" xfId="9801" xr:uid="{00000000-0005-0000-0000-000071260000}"/>
    <cellStyle name="20% - Dekorfärg4 2 4 2 2 5 2" xfId="42341" xr:uid="{00000000-0005-0000-0000-00008DA50000}"/>
    <cellStyle name="20% - Dekorfärg4 2 4 2 2 5 2 2" xfId="42342" xr:uid="{00000000-0005-0000-0000-00008EA50000}"/>
    <cellStyle name="20% - Dekorfärg4 2 4 2 2 5 3" xfId="42343" xr:uid="{00000000-0005-0000-0000-00008FA50000}"/>
    <cellStyle name="20% - Dekorfärg4 2 4 2 2 6" xfId="27298" xr:uid="{00000000-0005-0000-0000-0000CA6A0000}"/>
    <cellStyle name="20% - Dekorfärg4 2 4 2 2 6 2" xfId="42344" xr:uid="{00000000-0005-0000-0000-000090A50000}"/>
    <cellStyle name="20% - Dekorfärg4 2 4 2 2 7" xfId="42345" xr:uid="{00000000-0005-0000-0000-000091A50000}"/>
    <cellStyle name="20% - Dekorfärg4 2 4 2 2 8" xfId="42346" xr:uid="{00000000-0005-0000-0000-000092A50000}"/>
    <cellStyle name="20% - Dekorfärg4 2 4 2 2_Tabell 6a K" xfId="24539" xr:uid="{00000000-0005-0000-0000-000003600000}"/>
    <cellStyle name="20% - Dekorfärg4 2 4 2 3" xfId="1446" xr:uid="{00000000-0005-0000-0000-0000CE050000}"/>
    <cellStyle name="20% - Dekorfärg4 2 4 2 3 2" xfId="3638" xr:uid="{00000000-0005-0000-0000-00005E0E0000}"/>
    <cellStyle name="20% - Dekorfärg4 2 4 2 3 2 2" xfId="8024" xr:uid="{00000000-0005-0000-0000-0000801F0000}"/>
    <cellStyle name="20% - Dekorfärg4 2 4 2 3 2 2 2" xfId="16909" xr:uid="{00000000-0005-0000-0000-000035420000}"/>
    <cellStyle name="20% - Dekorfärg4 2 4 2 3 2 2 2 2" xfId="42347" xr:uid="{00000000-0005-0000-0000-000093A50000}"/>
    <cellStyle name="20% - Dekorfärg4 2 4 2 3 2 2 3" xfId="34406" xr:uid="{00000000-0005-0000-0000-00008E860000}"/>
    <cellStyle name="20% - Dekorfärg4 2 4 2 3 2 2_Tabell 6a K" xfId="24013" xr:uid="{00000000-0005-0000-0000-0000F55D0000}"/>
    <cellStyle name="20% - Dekorfärg4 2 4 2 3 2 3" xfId="12523" xr:uid="{00000000-0005-0000-0000-000013310000}"/>
    <cellStyle name="20% - Dekorfärg4 2 4 2 3 2 3 2" xfId="42348" xr:uid="{00000000-0005-0000-0000-000094A50000}"/>
    <cellStyle name="20% - Dekorfärg4 2 4 2 3 2 4" xfId="30020" xr:uid="{00000000-0005-0000-0000-00006C750000}"/>
    <cellStyle name="20% - Dekorfärg4 2 4 2 3 2 5" xfId="42349" xr:uid="{00000000-0005-0000-0000-000095A50000}"/>
    <cellStyle name="20% - Dekorfärg4 2 4 2 3 2_Tabell 6a K" xfId="22543" xr:uid="{00000000-0005-0000-0000-000037580000}"/>
    <cellStyle name="20% - Dekorfärg4 2 4 2 3 3" xfId="5831" xr:uid="{00000000-0005-0000-0000-0000EF160000}"/>
    <cellStyle name="20% - Dekorfärg4 2 4 2 3 3 2" xfId="14716" xr:uid="{00000000-0005-0000-0000-0000A4390000}"/>
    <cellStyle name="20% - Dekorfärg4 2 4 2 3 3 2 2" xfId="42350" xr:uid="{00000000-0005-0000-0000-000096A50000}"/>
    <cellStyle name="20% - Dekorfärg4 2 4 2 3 3 3" xfId="32213" xr:uid="{00000000-0005-0000-0000-0000FD7D0000}"/>
    <cellStyle name="20% - Dekorfärg4 2 4 2 3 3 4" xfId="42351" xr:uid="{00000000-0005-0000-0000-000097A50000}"/>
    <cellStyle name="20% - Dekorfärg4 2 4 2 3 3_Tabell 6a K" xfId="18537" xr:uid="{00000000-0005-0000-0000-000091480000}"/>
    <cellStyle name="20% - Dekorfärg4 2 4 2 3 4" xfId="10331" xr:uid="{00000000-0005-0000-0000-000083280000}"/>
    <cellStyle name="20% - Dekorfärg4 2 4 2 3 4 2" xfId="42352" xr:uid="{00000000-0005-0000-0000-000098A50000}"/>
    <cellStyle name="20% - Dekorfärg4 2 4 2 3 4 2 2" xfId="42353" xr:uid="{00000000-0005-0000-0000-000099A50000}"/>
    <cellStyle name="20% - Dekorfärg4 2 4 2 3 4 3" xfId="42354" xr:uid="{00000000-0005-0000-0000-00009AA50000}"/>
    <cellStyle name="20% - Dekorfärg4 2 4 2 3 5" xfId="27828" xr:uid="{00000000-0005-0000-0000-0000DC6C0000}"/>
    <cellStyle name="20% - Dekorfärg4 2 4 2 3 5 2" xfId="42355" xr:uid="{00000000-0005-0000-0000-00009BA50000}"/>
    <cellStyle name="20% - Dekorfärg4 2 4 2 3 6" xfId="42356" xr:uid="{00000000-0005-0000-0000-00009CA50000}"/>
    <cellStyle name="20% - Dekorfärg4 2 4 2 3 7" xfId="42357" xr:uid="{00000000-0005-0000-0000-00009DA50000}"/>
    <cellStyle name="20% - Dekorfärg4 2 4 2 3_Tabell 6a K" xfId="18239" xr:uid="{00000000-0005-0000-0000-000067470000}"/>
    <cellStyle name="20% - Dekorfärg4 2 4 2 4" xfId="2684" xr:uid="{00000000-0005-0000-0000-0000A40A0000}"/>
    <cellStyle name="20% - Dekorfärg4 2 4 2 4 2" xfId="7070" xr:uid="{00000000-0005-0000-0000-0000C61B0000}"/>
    <cellStyle name="20% - Dekorfärg4 2 4 2 4 2 2" xfId="15955" xr:uid="{00000000-0005-0000-0000-00007B3E0000}"/>
    <cellStyle name="20% - Dekorfärg4 2 4 2 4 2 2 2" xfId="42358" xr:uid="{00000000-0005-0000-0000-00009EA50000}"/>
    <cellStyle name="20% - Dekorfärg4 2 4 2 4 2 3" xfId="33452" xr:uid="{00000000-0005-0000-0000-0000D4820000}"/>
    <cellStyle name="20% - Dekorfärg4 2 4 2 4 2 4" xfId="42359" xr:uid="{00000000-0005-0000-0000-00009FA50000}"/>
    <cellStyle name="20% - Dekorfärg4 2 4 2 4 2_Tabell 6a K" xfId="21731" xr:uid="{00000000-0005-0000-0000-00000B550000}"/>
    <cellStyle name="20% - Dekorfärg4 2 4 2 4 3" xfId="11569" xr:uid="{00000000-0005-0000-0000-0000592D0000}"/>
    <cellStyle name="20% - Dekorfärg4 2 4 2 4 3 2" xfId="42360" xr:uid="{00000000-0005-0000-0000-0000A0A50000}"/>
    <cellStyle name="20% - Dekorfärg4 2 4 2 4 3 2 2" xfId="42361" xr:uid="{00000000-0005-0000-0000-0000A1A50000}"/>
    <cellStyle name="20% - Dekorfärg4 2 4 2 4 3 3" xfId="42362" xr:uid="{00000000-0005-0000-0000-0000A2A50000}"/>
    <cellStyle name="20% - Dekorfärg4 2 4 2 4 4" xfId="29066" xr:uid="{00000000-0005-0000-0000-0000B2710000}"/>
    <cellStyle name="20% - Dekorfärg4 2 4 2 4 4 2" xfId="42363" xr:uid="{00000000-0005-0000-0000-0000A3A50000}"/>
    <cellStyle name="20% - Dekorfärg4 2 4 2 4 5" xfId="42364" xr:uid="{00000000-0005-0000-0000-0000A4A50000}"/>
    <cellStyle name="20% - Dekorfärg4 2 4 2 4 6" xfId="42365" xr:uid="{00000000-0005-0000-0000-0000A5A50000}"/>
    <cellStyle name="20% - Dekorfärg4 2 4 2 4_Tabell 6a K" xfId="25537" xr:uid="{00000000-0005-0000-0000-0000E9630000}"/>
    <cellStyle name="20% - Dekorfärg4 2 4 2 5" xfId="4877" xr:uid="{00000000-0005-0000-0000-000035130000}"/>
    <cellStyle name="20% - Dekorfärg4 2 4 2 5 2" xfId="13762" xr:uid="{00000000-0005-0000-0000-0000EA350000}"/>
    <cellStyle name="20% - Dekorfärg4 2 4 2 5 2 2" xfId="42366" xr:uid="{00000000-0005-0000-0000-0000A6A50000}"/>
    <cellStyle name="20% - Dekorfärg4 2 4 2 5 3" xfId="31259" xr:uid="{00000000-0005-0000-0000-0000437A0000}"/>
    <cellStyle name="20% - Dekorfärg4 2 4 2 5 4" xfId="42367" xr:uid="{00000000-0005-0000-0000-0000A7A50000}"/>
    <cellStyle name="20% - Dekorfärg4 2 4 2 5_Tabell 6a K" xfId="19141" xr:uid="{00000000-0005-0000-0000-0000ED4A0000}"/>
    <cellStyle name="20% - Dekorfärg4 2 4 2 6" xfId="9377" xr:uid="{00000000-0005-0000-0000-0000C9240000}"/>
    <cellStyle name="20% - Dekorfärg4 2 4 2 6 2" xfId="42368" xr:uid="{00000000-0005-0000-0000-0000A8A50000}"/>
    <cellStyle name="20% - Dekorfärg4 2 4 2 6 2 2" xfId="42369" xr:uid="{00000000-0005-0000-0000-0000A9A50000}"/>
    <cellStyle name="20% - Dekorfärg4 2 4 2 6 3" xfId="42370" xr:uid="{00000000-0005-0000-0000-0000AAA50000}"/>
    <cellStyle name="20% - Dekorfärg4 2 4 2 7" xfId="26874" xr:uid="{00000000-0005-0000-0000-000022690000}"/>
    <cellStyle name="20% - Dekorfärg4 2 4 2 7 2" xfId="42371" xr:uid="{00000000-0005-0000-0000-0000ABA50000}"/>
    <cellStyle name="20% - Dekorfärg4 2 4 2 8" xfId="42372" xr:uid="{00000000-0005-0000-0000-0000ACA50000}"/>
    <cellStyle name="20% - Dekorfärg4 2 4 2 9" xfId="42373" xr:uid="{00000000-0005-0000-0000-0000ADA50000}"/>
    <cellStyle name="20% - Dekorfärg4 2 4 2_Tabell 6a K" xfId="18820" xr:uid="{00000000-0005-0000-0000-0000AC490000}"/>
    <cellStyle name="20% - Dekorfärg4 2 4 3" xfId="704" xr:uid="{00000000-0005-0000-0000-0000E8020000}"/>
    <cellStyle name="20% - Dekorfärg4 2 4 3 2" xfId="1448" xr:uid="{00000000-0005-0000-0000-0000D0050000}"/>
    <cellStyle name="20% - Dekorfärg4 2 4 3 2 2" xfId="3640" xr:uid="{00000000-0005-0000-0000-0000600E0000}"/>
    <cellStyle name="20% - Dekorfärg4 2 4 3 2 2 2" xfId="8026" xr:uid="{00000000-0005-0000-0000-0000821F0000}"/>
    <cellStyle name="20% - Dekorfärg4 2 4 3 2 2 2 2" xfId="16911" xr:uid="{00000000-0005-0000-0000-000037420000}"/>
    <cellStyle name="20% - Dekorfärg4 2 4 3 2 2 2 2 2" xfId="42374" xr:uid="{00000000-0005-0000-0000-0000AEA50000}"/>
    <cellStyle name="20% - Dekorfärg4 2 4 3 2 2 2 3" xfId="34408" xr:uid="{00000000-0005-0000-0000-000090860000}"/>
    <cellStyle name="20% - Dekorfärg4 2 4 3 2 2 2_Tabell 6a K" xfId="8974" xr:uid="{00000000-0005-0000-0000-000036230000}"/>
    <cellStyle name="20% - Dekorfärg4 2 4 3 2 2 3" xfId="12525" xr:uid="{00000000-0005-0000-0000-000015310000}"/>
    <cellStyle name="20% - Dekorfärg4 2 4 3 2 2 3 2" xfId="42375" xr:uid="{00000000-0005-0000-0000-0000AFA50000}"/>
    <cellStyle name="20% - Dekorfärg4 2 4 3 2 2 4" xfId="30022" xr:uid="{00000000-0005-0000-0000-00006E750000}"/>
    <cellStyle name="20% - Dekorfärg4 2 4 3 2 2 5" xfId="42376" xr:uid="{00000000-0005-0000-0000-0000B0A50000}"/>
    <cellStyle name="20% - Dekorfärg4 2 4 3 2 2_Tabell 6a K" xfId="26183" xr:uid="{00000000-0005-0000-0000-00006F660000}"/>
    <cellStyle name="20% - Dekorfärg4 2 4 3 2 3" xfId="5833" xr:uid="{00000000-0005-0000-0000-0000F1160000}"/>
    <cellStyle name="20% - Dekorfärg4 2 4 3 2 3 2" xfId="14718" xr:uid="{00000000-0005-0000-0000-0000A6390000}"/>
    <cellStyle name="20% - Dekorfärg4 2 4 3 2 3 2 2" xfId="42377" xr:uid="{00000000-0005-0000-0000-0000B1A50000}"/>
    <cellStyle name="20% - Dekorfärg4 2 4 3 2 3 3" xfId="32215" xr:uid="{00000000-0005-0000-0000-0000FF7D0000}"/>
    <cellStyle name="20% - Dekorfärg4 2 4 3 2 3 4" xfId="42378" xr:uid="{00000000-0005-0000-0000-0000B2A50000}"/>
    <cellStyle name="20% - Dekorfärg4 2 4 3 2 3_Tabell 6a K" xfId="20969" xr:uid="{00000000-0005-0000-0000-000011520000}"/>
    <cellStyle name="20% - Dekorfärg4 2 4 3 2 4" xfId="10333" xr:uid="{00000000-0005-0000-0000-000085280000}"/>
    <cellStyle name="20% - Dekorfärg4 2 4 3 2 4 2" xfId="42379" xr:uid="{00000000-0005-0000-0000-0000B3A50000}"/>
    <cellStyle name="20% - Dekorfärg4 2 4 3 2 4 2 2" xfId="42380" xr:uid="{00000000-0005-0000-0000-0000B4A50000}"/>
    <cellStyle name="20% - Dekorfärg4 2 4 3 2 4 3" xfId="42381" xr:uid="{00000000-0005-0000-0000-0000B5A50000}"/>
    <cellStyle name="20% - Dekorfärg4 2 4 3 2 5" xfId="27830" xr:uid="{00000000-0005-0000-0000-0000DE6C0000}"/>
    <cellStyle name="20% - Dekorfärg4 2 4 3 2 5 2" xfId="42382" xr:uid="{00000000-0005-0000-0000-0000B6A50000}"/>
    <cellStyle name="20% - Dekorfärg4 2 4 3 2 6" xfId="42383" xr:uid="{00000000-0005-0000-0000-0000B7A50000}"/>
    <cellStyle name="20% - Dekorfärg4 2 4 3 2 7" xfId="42384" xr:uid="{00000000-0005-0000-0000-0000B8A50000}"/>
    <cellStyle name="20% - Dekorfärg4 2 4 3 2_Tabell 6a K" xfId="24713" xr:uid="{00000000-0005-0000-0000-0000B1600000}"/>
    <cellStyle name="20% - Dekorfärg4 2 4 3 3" xfId="2896" xr:uid="{00000000-0005-0000-0000-0000780B0000}"/>
    <cellStyle name="20% - Dekorfärg4 2 4 3 3 2" xfId="7282" xr:uid="{00000000-0005-0000-0000-00009A1C0000}"/>
    <cellStyle name="20% - Dekorfärg4 2 4 3 3 2 2" xfId="16167" xr:uid="{00000000-0005-0000-0000-00004F3F0000}"/>
    <cellStyle name="20% - Dekorfärg4 2 4 3 3 2 2 2" xfId="42385" xr:uid="{00000000-0005-0000-0000-0000B9A50000}"/>
    <cellStyle name="20% - Dekorfärg4 2 4 3 3 2 3" xfId="33664" xr:uid="{00000000-0005-0000-0000-0000A8830000}"/>
    <cellStyle name="20% - Dekorfärg4 2 4 3 3 2 4" xfId="42386" xr:uid="{00000000-0005-0000-0000-0000BAA50000}"/>
    <cellStyle name="20% - Dekorfärg4 2 4 3 3 2_Tabell 6a K" xfId="20738" xr:uid="{00000000-0005-0000-0000-00002A510000}"/>
    <cellStyle name="20% - Dekorfärg4 2 4 3 3 3" xfId="11781" xr:uid="{00000000-0005-0000-0000-00002D2E0000}"/>
    <cellStyle name="20% - Dekorfärg4 2 4 3 3 3 2" xfId="42387" xr:uid="{00000000-0005-0000-0000-0000BBA50000}"/>
    <cellStyle name="20% - Dekorfärg4 2 4 3 3 3 2 2" xfId="42388" xr:uid="{00000000-0005-0000-0000-0000BCA50000}"/>
    <cellStyle name="20% - Dekorfärg4 2 4 3 3 3 3" xfId="42389" xr:uid="{00000000-0005-0000-0000-0000BDA50000}"/>
    <cellStyle name="20% - Dekorfärg4 2 4 3 3 4" xfId="29278" xr:uid="{00000000-0005-0000-0000-000086720000}"/>
    <cellStyle name="20% - Dekorfärg4 2 4 3 3 4 2" xfId="42390" xr:uid="{00000000-0005-0000-0000-0000BEA50000}"/>
    <cellStyle name="20% - Dekorfärg4 2 4 3 3 5" xfId="42391" xr:uid="{00000000-0005-0000-0000-0000BFA50000}"/>
    <cellStyle name="20% - Dekorfärg4 2 4 3 3 6" xfId="42392" xr:uid="{00000000-0005-0000-0000-0000C0A50000}"/>
    <cellStyle name="20% - Dekorfärg4 2 4 3 3_Tabell 6a K" xfId="22622" xr:uid="{00000000-0005-0000-0000-000086580000}"/>
    <cellStyle name="20% - Dekorfärg4 2 4 3 4" xfId="5089" xr:uid="{00000000-0005-0000-0000-000009140000}"/>
    <cellStyle name="20% - Dekorfärg4 2 4 3 4 2" xfId="13974" xr:uid="{00000000-0005-0000-0000-0000BE360000}"/>
    <cellStyle name="20% - Dekorfärg4 2 4 3 4 2 2" xfId="42393" xr:uid="{00000000-0005-0000-0000-0000C1A50000}"/>
    <cellStyle name="20% - Dekorfärg4 2 4 3 4 3" xfId="31471" xr:uid="{00000000-0005-0000-0000-0000177B0000}"/>
    <cellStyle name="20% - Dekorfärg4 2 4 3 4 4" xfId="42394" xr:uid="{00000000-0005-0000-0000-0000C2A50000}"/>
    <cellStyle name="20% - Dekorfärg4 2 4 3 4_Tabell 6a K" xfId="23966" xr:uid="{00000000-0005-0000-0000-0000C65D0000}"/>
    <cellStyle name="20% - Dekorfärg4 2 4 3 5" xfId="9589" xr:uid="{00000000-0005-0000-0000-00009D250000}"/>
    <cellStyle name="20% - Dekorfärg4 2 4 3 5 2" xfId="42395" xr:uid="{00000000-0005-0000-0000-0000C3A50000}"/>
    <cellStyle name="20% - Dekorfärg4 2 4 3 5 2 2" xfId="42396" xr:uid="{00000000-0005-0000-0000-0000C4A50000}"/>
    <cellStyle name="20% - Dekorfärg4 2 4 3 5 3" xfId="42397" xr:uid="{00000000-0005-0000-0000-0000C5A50000}"/>
    <cellStyle name="20% - Dekorfärg4 2 4 3 6" xfId="27086" xr:uid="{00000000-0005-0000-0000-0000F6690000}"/>
    <cellStyle name="20% - Dekorfärg4 2 4 3 6 2" xfId="42398" xr:uid="{00000000-0005-0000-0000-0000C6A50000}"/>
    <cellStyle name="20% - Dekorfärg4 2 4 3 7" xfId="42399" xr:uid="{00000000-0005-0000-0000-0000C7A50000}"/>
    <cellStyle name="20% - Dekorfärg4 2 4 3 8" xfId="42400" xr:uid="{00000000-0005-0000-0000-0000C8A50000}"/>
    <cellStyle name="20% - Dekorfärg4 2 4 3_Tabell 6a K" xfId="22369" xr:uid="{00000000-0005-0000-0000-000089570000}"/>
    <cellStyle name="20% - Dekorfärg4 2 4 4" xfId="1128" xr:uid="{00000000-0005-0000-0000-000090040000}"/>
    <cellStyle name="20% - Dekorfärg4 2 4 4 2" xfId="1449" xr:uid="{00000000-0005-0000-0000-0000D1050000}"/>
    <cellStyle name="20% - Dekorfärg4 2 4 4 2 2" xfId="3641" xr:uid="{00000000-0005-0000-0000-0000610E0000}"/>
    <cellStyle name="20% - Dekorfärg4 2 4 4 2 2 2" xfId="8027" xr:uid="{00000000-0005-0000-0000-0000831F0000}"/>
    <cellStyle name="20% - Dekorfärg4 2 4 4 2 2 2 2" xfId="16912" xr:uid="{00000000-0005-0000-0000-000038420000}"/>
    <cellStyle name="20% - Dekorfärg4 2 4 4 2 2 2 2 2" xfId="42401" xr:uid="{00000000-0005-0000-0000-0000C9A50000}"/>
    <cellStyle name="20% - Dekorfärg4 2 4 4 2 2 2 3" xfId="34409" xr:uid="{00000000-0005-0000-0000-000091860000}"/>
    <cellStyle name="20% - Dekorfärg4 2 4 4 2 2 2_Tabell 6a K" xfId="19672" xr:uid="{00000000-0005-0000-0000-0000004D0000}"/>
    <cellStyle name="20% - Dekorfärg4 2 4 4 2 2 3" xfId="12526" xr:uid="{00000000-0005-0000-0000-000016310000}"/>
    <cellStyle name="20% - Dekorfärg4 2 4 4 2 2 3 2" xfId="42402" xr:uid="{00000000-0005-0000-0000-0000CAA50000}"/>
    <cellStyle name="20% - Dekorfärg4 2 4 4 2 2 4" xfId="30023" xr:uid="{00000000-0005-0000-0000-00006F750000}"/>
    <cellStyle name="20% - Dekorfärg4 2 4 4 2 2 5" xfId="42403" xr:uid="{00000000-0005-0000-0000-0000CBA50000}"/>
    <cellStyle name="20% - Dekorfärg4 2 4 4 2 2_Tabell 6a K" xfId="23747" xr:uid="{00000000-0005-0000-0000-0000EB5C0000}"/>
    <cellStyle name="20% - Dekorfärg4 2 4 4 2 3" xfId="5834" xr:uid="{00000000-0005-0000-0000-0000F2160000}"/>
    <cellStyle name="20% - Dekorfärg4 2 4 4 2 3 2" xfId="14719" xr:uid="{00000000-0005-0000-0000-0000A7390000}"/>
    <cellStyle name="20% - Dekorfärg4 2 4 4 2 3 2 2" xfId="42404" xr:uid="{00000000-0005-0000-0000-0000CCA50000}"/>
    <cellStyle name="20% - Dekorfärg4 2 4 4 2 3 3" xfId="32216" xr:uid="{00000000-0005-0000-0000-0000007E0000}"/>
    <cellStyle name="20% - Dekorfärg4 2 4 4 2 3 4" xfId="42405" xr:uid="{00000000-0005-0000-0000-0000CDA50000}"/>
    <cellStyle name="20% - Dekorfärg4 2 4 4 2 3_Tabell 6a K" xfId="19218" xr:uid="{00000000-0005-0000-0000-00003A4B0000}"/>
    <cellStyle name="20% - Dekorfärg4 2 4 4 2 4" xfId="10334" xr:uid="{00000000-0005-0000-0000-000086280000}"/>
    <cellStyle name="20% - Dekorfärg4 2 4 4 2 4 2" xfId="42406" xr:uid="{00000000-0005-0000-0000-0000CEA50000}"/>
    <cellStyle name="20% - Dekorfärg4 2 4 4 2 4 2 2" xfId="42407" xr:uid="{00000000-0005-0000-0000-0000CFA50000}"/>
    <cellStyle name="20% - Dekorfärg4 2 4 4 2 4 3" xfId="42408" xr:uid="{00000000-0005-0000-0000-0000D0A50000}"/>
    <cellStyle name="20% - Dekorfärg4 2 4 4 2 5" xfId="27831" xr:uid="{00000000-0005-0000-0000-0000DF6C0000}"/>
    <cellStyle name="20% - Dekorfärg4 2 4 4 2 5 2" xfId="42409" xr:uid="{00000000-0005-0000-0000-0000D1A50000}"/>
    <cellStyle name="20% - Dekorfärg4 2 4 4 2 6" xfId="42410" xr:uid="{00000000-0005-0000-0000-0000D2A50000}"/>
    <cellStyle name="20% - Dekorfärg4 2 4 4 2 7" xfId="42411" xr:uid="{00000000-0005-0000-0000-0000D3A50000}"/>
    <cellStyle name="20% - Dekorfärg4 2 4 4 2_Tabell 6a K" xfId="20408" xr:uid="{00000000-0005-0000-0000-0000E04F0000}"/>
    <cellStyle name="20% - Dekorfärg4 2 4 4 3" xfId="3320" xr:uid="{00000000-0005-0000-0000-0000200D0000}"/>
    <cellStyle name="20% - Dekorfärg4 2 4 4 3 2" xfId="7706" xr:uid="{00000000-0005-0000-0000-0000421E0000}"/>
    <cellStyle name="20% - Dekorfärg4 2 4 4 3 2 2" xfId="16591" xr:uid="{00000000-0005-0000-0000-0000F7400000}"/>
    <cellStyle name="20% - Dekorfärg4 2 4 4 3 2 2 2" xfId="42412" xr:uid="{00000000-0005-0000-0000-0000D4A50000}"/>
    <cellStyle name="20% - Dekorfärg4 2 4 4 3 2 3" xfId="34088" xr:uid="{00000000-0005-0000-0000-000050850000}"/>
    <cellStyle name="20% - Dekorfärg4 2 4 4 3 2 4" xfId="42413" xr:uid="{00000000-0005-0000-0000-0000D5A50000}"/>
    <cellStyle name="20% - Dekorfärg4 2 4 4 3 2_Tabell 6a K" xfId="24842" xr:uid="{00000000-0005-0000-0000-000032610000}"/>
    <cellStyle name="20% - Dekorfärg4 2 4 4 3 3" xfId="12205" xr:uid="{00000000-0005-0000-0000-0000D52F0000}"/>
    <cellStyle name="20% - Dekorfärg4 2 4 4 3 3 2" xfId="42414" xr:uid="{00000000-0005-0000-0000-0000D6A50000}"/>
    <cellStyle name="20% - Dekorfärg4 2 4 4 3 3 2 2" xfId="42415" xr:uid="{00000000-0005-0000-0000-0000D7A50000}"/>
    <cellStyle name="20% - Dekorfärg4 2 4 4 3 3 3" xfId="42416" xr:uid="{00000000-0005-0000-0000-0000D8A50000}"/>
    <cellStyle name="20% - Dekorfärg4 2 4 4 3 4" xfId="29702" xr:uid="{00000000-0005-0000-0000-00002E740000}"/>
    <cellStyle name="20% - Dekorfärg4 2 4 4 3 4 2" xfId="42417" xr:uid="{00000000-0005-0000-0000-0000D9A50000}"/>
    <cellStyle name="20% - Dekorfärg4 2 4 4 3 5" xfId="42418" xr:uid="{00000000-0005-0000-0000-0000DAA50000}"/>
    <cellStyle name="20% - Dekorfärg4 2 4 4 3 6" xfId="42419" xr:uid="{00000000-0005-0000-0000-0000DBA50000}"/>
    <cellStyle name="20% - Dekorfärg4 2 4 4 3_Tabell 6a K" xfId="21160" xr:uid="{00000000-0005-0000-0000-0000D0520000}"/>
    <cellStyle name="20% - Dekorfärg4 2 4 4 4" xfId="5513" xr:uid="{00000000-0005-0000-0000-0000B1150000}"/>
    <cellStyle name="20% - Dekorfärg4 2 4 4 4 2" xfId="14398" xr:uid="{00000000-0005-0000-0000-000066380000}"/>
    <cellStyle name="20% - Dekorfärg4 2 4 4 4 2 2" xfId="42420" xr:uid="{00000000-0005-0000-0000-0000DCA50000}"/>
    <cellStyle name="20% - Dekorfärg4 2 4 4 4 3" xfId="31895" xr:uid="{00000000-0005-0000-0000-0000BF7C0000}"/>
    <cellStyle name="20% - Dekorfärg4 2 4 4 4 4" xfId="42421" xr:uid="{00000000-0005-0000-0000-0000DDA50000}"/>
    <cellStyle name="20% - Dekorfärg4 2 4 4 4_Tabell 6a K" xfId="25650" xr:uid="{00000000-0005-0000-0000-00005A640000}"/>
    <cellStyle name="20% - Dekorfärg4 2 4 4 5" xfId="10013" xr:uid="{00000000-0005-0000-0000-000045270000}"/>
    <cellStyle name="20% - Dekorfärg4 2 4 4 5 2" xfId="42422" xr:uid="{00000000-0005-0000-0000-0000DEA50000}"/>
    <cellStyle name="20% - Dekorfärg4 2 4 4 5 2 2" xfId="42423" xr:uid="{00000000-0005-0000-0000-0000DFA50000}"/>
    <cellStyle name="20% - Dekorfärg4 2 4 4 5 3" xfId="42424" xr:uid="{00000000-0005-0000-0000-0000E0A50000}"/>
    <cellStyle name="20% - Dekorfärg4 2 4 4 6" xfId="27510" xr:uid="{00000000-0005-0000-0000-00009E6B0000}"/>
    <cellStyle name="20% - Dekorfärg4 2 4 4 6 2" xfId="42425" xr:uid="{00000000-0005-0000-0000-0000E1A50000}"/>
    <cellStyle name="20% - Dekorfärg4 2 4 4 7" xfId="42426" xr:uid="{00000000-0005-0000-0000-0000E2A50000}"/>
    <cellStyle name="20% - Dekorfärg4 2 4 4 8" xfId="42427" xr:uid="{00000000-0005-0000-0000-0000E3A50000}"/>
    <cellStyle name="20% - Dekorfärg4 2 4 4_Tabell 6a K" xfId="23162" xr:uid="{00000000-0005-0000-0000-0000A25A0000}"/>
    <cellStyle name="20% - Dekorfärg4 2 4 5" xfId="1445" xr:uid="{00000000-0005-0000-0000-0000CD050000}"/>
    <cellStyle name="20% - Dekorfärg4 2 4 5 2" xfId="3637" xr:uid="{00000000-0005-0000-0000-00005D0E0000}"/>
    <cellStyle name="20% - Dekorfärg4 2 4 5 2 2" xfId="8023" xr:uid="{00000000-0005-0000-0000-00007F1F0000}"/>
    <cellStyle name="20% - Dekorfärg4 2 4 5 2 2 2" xfId="16908" xr:uid="{00000000-0005-0000-0000-000034420000}"/>
    <cellStyle name="20% - Dekorfärg4 2 4 5 2 2 2 2" xfId="42428" xr:uid="{00000000-0005-0000-0000-0000E4A50000}"/>
    <cellStyle name="20% - Dekorfärg4 2 4 5 2 2 3" xfId="34405" xr:uid="{00000000-0005-0000-0000-00008D860000}"/>
    <cellStyle name="20% - Dekorfärg4 2 4 5 2 2_Tabell 6a K" xfId="20295" xr:uid="{00000000-0005-0000-0000-00006F4F0000}"/>
    <cellStyle name="20% - Dekorfärg4 2 4 5 2 3" xfId="12522" xr:uid="{00000000-0005-0000-0000-000012310000}"/>
    <cellStyle name="20% - Dekorfärg4 2 4 5 2 3 2" xfId="42429" xr:uid="{00000000-0005-0000-0000-0000E5A50000}"/>
    <cellStyle name="20% - Dekorfärg4 2 4 5 2 4" xfId="30019" xr:uid="{00000000-0005-0000-0000-00006B750000}"/>
    <cellStyle name="20% - Dekorfärg4 2 4 5 2 5" xfId="42430" xr:uid="{00000000-0005-0000-0000-0000E6A50000}"/>
    <cellStyle name="20% - Dekorfärg4 2 4 5 2_Tabell 6a K" xfId="18619" xr:uid="{00000000-0005-0000-0000-0000E3480000}"/>
    <cellStyle name="20% - Dekorfärg4 2 4 5 3" xfId="5830" xr:uid="{00000000-0005-0000-0000-0000EE160000}"/>
    <cellStyle name="20% - Dekorfärg4 2 4 5 3 2" xfId="14715" xr:uid="{00000000-0005-0000-0000-0000A3390000}"/>
    <cellStyle name="20% - Dekorfärg4 2 4 5 3 2 2" xfId="42431" xr:uid="{00000000-0005-0000-0000-0000E7A50000}"/>
    <cellStyle name="20% - Dekorfärg4 2 4 5 3 3" xfId="32212" xr:uid="{00000000-0005-0000-0000-0000FC7D0000}"/>
    <cellStyle name="20% - Dekorfärg4 2 4 5 3 4" xfId="42432" xr:uid="{00000000-0005-0000-0000-0000E8A50000}"/>
    <cellStyle name="20% - Dekorfärg4 2 4 5 3_Tabell 6a K" xfId="22930" xr:uid="{00000000-0005-0000-0000-0000BA590000}"/>
    <cellStyle name="20% - Dekorfärg4 2 4 5 4" xfId="10330" xr:uid="{00000000-0005-0000-0000-000082280000}"/>
    <cellStyle name="20% - Dekorfärg4 2 4 5 4 2" xfId="42433" xr:uid="{00000000-0005-0000-0000-0000E9A50000}"/>
    <cellStyle name="20% - Dekorfärg4 2 4 5 4 2 2" xfId="42434" xr:uid="{00000000-0005-0000-0000-0000EAA50000}"/>
    <cellStyle name="20% - Dekorfärg4 2 4 5 4 3" xfId="42435" xr:uid="{00000000-0005-0000-0000-0000EBA50000}"/>
    <cellStyle name="20% - Dekorfärg4 2 4 5 5" xfId="27827" xr:uid="{00000000-0005-0000-0000-0000DB6C0000}"/>
    <cellStyle name="20% - Dekorfärg4 2 4 5 5 2" xfId="42436" xr:uid="{00000000-0005-0000-0000-0000ECA50000}"/>
    <cellStyle name="20% - Dekorfärg4 2 4 5 6" xfId="42437" xr:uid="{00000000-0005-0000-0000-0000EDA50000}"/>
    <cellStyle name="20% - Dekorfärg4 2 4 5 7" xfId="42438" xr:uid="{00000000-0005-0000-0000-0000EEA50000}"/>
    <cellStyle name="20% - Dekorfärg4 2 4 5_Tabell 6a K" xfId="18875" xr:uid="{00000000-0005-0000-0000-0000E3490000}"/>
    <cellStyle name="20% - Dekorfärg4 2 4 6" xfId="2472" xr:uid="{00000000-0005-0000-0000-0000D0090000}"/>
    <cellStyle name="20% - Dekorfärg4 2 4 6 2" xfId="6858" xr:uid="{00000000-0005-0000-0000-0000F21A0000}"/>
    <cellStyle name="20% - Dekorfärg4 2 4 6 2 2" xfId="15743" xr:uid="{00000000-0005-0000-0000-0000A73D0000}"/>
    <cellStyle name="20% - Dekorfärg4 2 4 6 2 2 2" xfId="42439" xr:uid="{00000000-0005-0000-0000-0000EFA50000}"/>
    <cellStyle name="20% - Dekorfärg4 2 4 6 2 3" xfId="33240" xr:uid="{00000000-0005-0000-0000-000000820000}"/>
    <cellStyle name="20% - Dekorfärg4 2 4 6 2 4" xfId="42440" xr:uid="{00000000-0005-0000-0000-0000F0A50000}"/>
    <cellStyle name="20% - Dekorfärg4 2 4 6 2_Tabell 6a K" xfId="25554" xr:uid="{00000000-0005-0000-0000-0000FA630000}"/>
    <cellStyle name="20% - Dekorfärg4 2 4 6 3" xfId="11357" xr:uid="{00000000-0005-0000-0000-0000852C0000}"/>
    <cellStyle name="20% - Dekorfärg4 2 4 6 3 2" xfId="42441" xr:uid="{00000000-0005-0000-0000-0000F1A50000}"/>
    <cellStyle name="20% - Dekorfärg4 2 4 6 3 2 2" xfId="42442" xr:uid="{00000000-0005-0000-0000-0000F2A50000}"/>
    <cellStyle name="20% - Dekorfärg4 2 4 6 3 3" xfId="42443" xr:uid="{00000000-0005-0000-0000-0000F3A50000}"/>
    <cellStyle name="20% - Dekorfärg4 2 4 6 4" xfId="28854" xr:uid="{00000000-0005-0000-0000-0000DE700000}"/>
    <cellStyle name="20% - Dekorfärg4 2 4 6 4 2" xfId="42444" xr:uid="{00000000-0005-0000-0000-0000F4A50000}"/>
    <cellStyle name="20% - Dekorfärg4 2 4 6 5" xfId="42445" xr:uid="{00000000-0005-0000-0000-0000F5A50000}"/>
    <cellStyle name="20% - Dekorfärg4 2 4 6 6" xfId="42446" xr:uid="{00000000-0005-0000-0000-0000F6A50000}"/>
    <cellStyle name="20% - Dekorfärg4 2 4 6_Tabell 6a K" xfId="21476" xr:uid="{00000000-0005-0000-0000-00000C540000}"/>
    <cellStyle name="20% - Dekorfärg4 2 4 7" xfId="4665" xr:uid="{00000000-0005-0000-0000-000061120000}"/>
    <cellStyle name="20% - Dekorfärg4 2 4 7 2" xfId="13550" xr:uid="{00000000-0005-0000-0000-000016350000}"/>
    <cellStyle name="20% - Dekorfärg4 2 4 7 2 2" xfId="42447" xr:uid="{00000000-0005-0000-0000-0000F7A50000}"/>
    <cellStyle name="20% - Dekorfärg4 2 4 7 3" xfId="31047" xr:uid="{00000000-0005-0000-0000-00006F790000}"/>
    <cellStyle name="20% - Dekorfärg4 2 4 7 4" xfId="42448" xr:uid="{00000000-0005-0000-0000-0000F8A50000}"/>
    <cellStyle name="20% - Dekorfärg4 2 4 7_Tabell 6a K" xfId="26085" xr:uid="{00000000-0005-0000-0000-00000D660000}"/>
    <cellStyle name="20% - Dekorfärg4 2 4 8" xfId="9165" xr:uid="{00000000-0005-0000-0000-0000F5230000}"/>
    <cellStyle name="20% - Dekorfärg4 2 4 8 2" xfId="42449" xr:uid="{00000000-0005-0000-0000-0000F9A50000}"/>
    <cellStyle name="20% - Dekorfärg4 2 4 8 2 2" xfId="42450" xr:uid="{00000000-0005-0000-0000-0000FAA50000}"/>
    <cellStyle name="20% - Dekorfärg4 2 4 8 3" xfId="42451" xr:uid="{00000000-0005-0000-0000-0000FBA50000}"/>
    <cellStyle name="20% - Dekorfärg4 2 4 9" xfId="26662" xr:uid="{00000000-0005-0000-0000-00004E680000}"/>
    <cellStyle name="20% - Dekorfärg4 2 4 9 2" xfId="42452" xr:uid="{00000000-0005-0000-0000-0000FCA50000}"/>
    <cellStyle name="20% - Dekorfärg4 2 4_Tabell 6a K" xfId="19580" xr:uid="{00000000-0005-0000-0000-0000A44C0000}"/>
    <cellStyle name="20% - Dekorfärg4 2 5" xfId="167" xr:uid="{00000000-0005-0000-0000-0000CF000000}"/>
    <cellStyle name="20% - Dekorfärg4 2 5 10" xfId="42453" xr:uid="{00000000-0005-0000-0000-0000FDA50000}"/>
    <cellStyle name="20% - Dekorfärg4 2 5 11" xfId="42454" xr:uid="{00000000-0005-0000-0000-0000FEA50000}"/>
    <cellStyle name="20% - Dekorfärg4 2 5 12" xfId="42455" xr:uid="{00000000-0005-0000-0000-0000FFA50000}"/>
    <cellStyle name="20% - Dekorfärg4 2 5 2" xfId="379" xr:uid="{00000000-0005-0000-0000-0000A3010000}"/>
    <cellStyle name="20% - Dekorfärg4 2 5 2 2" xfId="803" xr:uid="{00000000-0005-0000-0000-00004B030000}"/>
    <cellStyle name="20% - Dekorfärg4 2 5 2 2 2" xfId="1452" xr:uid="{00000000-0005-0000-0000-0000D4050000}"/>
    <cellStyle name="20% - Dekorfärg4 2 5 2 2 2 2" xfId="3644" xr:uid="{00000000-0005-0000-0000-0000640E0000}"/>
    <cellStyle name="20% - Dekorfärg4 2 5 2 2 2 2 2" xfId="8030" xr:uid="{00000000-0005-0000-0000-0000861F0000}"/>
    <cellStyle name="20% - Dekorfärg4 2 5 2 2 2 2 2 2" xfId="16915" xr:uid="{00000000-0005-0000-0000-00003B420000}"/>
    <cellStyle name="20% - Dekorfärg4 2 5 2 2 2 2 2 2 2" xfId="42456" xr:uid="{00000000-0005-0000-0000-000000A60000}"/>
    <cellStyle name="20% - Dekorfärg4 2 5 2 2 2 2 2 3" xfId="34412" xr:uid="{00000000-0005-0000-0000-000094860000}"/>
    <cellStyle name="20% - Dekorfärg4 2 5 2 2 2 2 2_Tabell 6a K" xfId="19333" xr:uid="{00000000-0005-0000-0000-0000AD4B0000}"/>
    <cellStyle name="20% - Dekorfärg4 2 5 2 2 2 2 3" xfId="12529" xr:uid="{00000000-0005-0000-0000-000019310000}"/>
    <cellStyle name="20% - Dekorfärg4 2 5 2 2 2 2 3 2" xfId="42457" xr:uid="{00000000-0005-0000-0000-000001A60000}"/>
    <cellStyle name="20% - Dekorfärg4 2 5 2 2 2 2 4" xfId="30026" xr:uid="{00000000-0005-0000-0000-000072750000}"/>
    <cellStyle name="20% - Dekorfärg4 2 5 2 2 2 2 5" xfId="42458" xr:uid="{00000000-0005-0000-0000-000002A60000}"/>
    <cellStyle name="20% - Dekorfärg4 2 5 2 2 2 2_Tabell 6a K" xfId="18490" xr:uid="{00000000-0005-0000-0000-000062480000}"/>
    <cellStyle name="20% - Dekorfärg4 2 5 2 2 2 3" xfId="5837" xr:uid="{00000000-0005-0000-0000-0000F5160000}"/>
    <cellStyle name="20% - Dekorfärg4 2 5 2 2 2 3 2" xfId="14722" xr:uid="{00000000-0005-0000-0000-0000AA390000}"/>
    <cellStyle name="20% - Dekorfärg4 2 5 2 2 2 3 2 2" xfId="42459" xr:uid="{00000000-0005-0000-0000-000003A60000}"/>
    <cellStyle name="20% - Dekorfärg4 2 5 2 2 2 3 3" xfId="32219" xr:uid="{00000000-0005-0000-0000-0000037E0000}"/>
    <cellStyle name="20% - Dekorfärg4 2 5 2 2 2 3 4" xfId="42460" xr:uid="{00000000-0005-0000-0000-000004A60000}"/>
    <cellStyle name="20% - Dekorfärg4 2 5 2 2 2 3_Tabell 6a K" xfId="22108" xr:uid="{00000000-0005-0000-0000-000084560000}"/>
    <cellStyle name="20% - Dekorfärg4 2 5 2 2 2 4" xfId="10337" xr:uid="{00000000-0005-0000-0000-000089280000}"/>
    <cellStyle name="20% - Dekorfärg4 2 5 2 2 2 4 2" xfId="42461" xr:uid="{00000000-0005-0000-0000-000005A60000}"/>
    <cellStyle name="20% - Dekorfärg4 2 5 2 2 2 4 2 2" xfId="42462" xr:uid="{00000000-0005-0000-0000-000006A60000}"/>
    <cellStyle name="20% - Dekorfärg4 2 5 2 2 2 4 3" xfId="42463" xr:uid="{00000000-0005-0000-0000-000007A60000}"/>
    <cellStyle name="20% - Dekorfärg4 2 5 2 2 2 5" xfId="27834" xr:uid="{00000000-0005-0000-0000-0000E26C0000}"/>
    <cellStyle name="20% - Dekorfärg4 2 5 2 2 2 5 2" xfId="42464" xr:uid="{00000000-0005-0000-0000-000008A60000}"/>
    <cellStyle name="20% - Dekorfärg4 2 5 2 2 2 6" xfId="42465" xr:uid="{00000000-0005-0000-0000-000009A60000}"/>
    <cellStyle name="20% - Dekorfärg4 2 5 2 2 2 7" xfId="42466" xr:uid="{00000000-0005-0000-0000-00000AA60000}"/>
    <cellStyle name="20% - Dekorfärg4 2 5 2 2 2_Tabell 6a K" xfId="24638" xr:uid="{00000000-0005-0000-0000-000066600000}"/>
    <cellStyle name="20% - Dekorfärg4 2 5 2 2 3" xfId="2995" xr:uid="{00000000-0005-0000-0000-0000DB0B0000}"/>
    <cellStyle name="20% - Dekorfärg4 2 5 2 2 3 2" xfId="7381" xr:uid="{00000000-0005-0000-0000-0000FD1C0000}"/>
    <cellStyle name="20% - Dekorfärg4 2 5 2 2 3 2 2" xfId="16266" xr:uid="{00000000-0005-0000-0000-0000B23F0000}"/>
    <cellStyle name="20% - Dekorfärg4 2 5 2 2 3 2 2 2" xfId="42467" xr:uid="{00000000-0005-0000-0000-00000BA60000}"/>
    <cellStyle name="20% - Dekorfärg4 2 5 2 2 3 2 3" xfId="33763" xr:uid="{00000000-0005-0000-0000-00000B840000}"/>
    <cellStyle name="20% - Dekorfärg4 2 5 2 2 3 2 4" xfId="42468" xr:uid="{00000000-0005-0000-0000-00000CA60000}"/>
    <cellStyle name="20% - Dekorfärg4 2 5 2 2 3 2_Tabell 6a K" xfId="25331" xr:uid="{00000000-0005-0000-0000-00001B630000}"/>
    <cellStyle name="20% - Dekorfärg4 2 5 2 2 3 3" xfId="11880" xr:uid="{00000000-0005-0000-0000-0000902E0000}"/>
    <cellStyle name="20% - Dekorfärg4 2 5 2 2 3 3 2" xfId="42469" xr:uid="{00000000-0005-0000-0000-00000DA60000}"/>
    <cellStyle name="20% - Dekorfärg4 2 5 2 2 3 3 2 2" xfId="42470" xr:uid="{00000000-0005-0000-0000-00000EA60000}"/>
    <cellStyle name="20% - Dekorfärg4 2 5 2 2 3 3 3" xfId="42471" xr:uid="{00000000-0005-0000-0000-00000FA60000}"/>
    <cellStyle name="20% - Dekorfärg4 2 5 2 2 3 4" xfId="29377" xr:uid="{00000000-0005-0000-0000-0000E9720000}"/>
    <cellStyle name="20% - Dekorfärg4 2 5 2 2 3 4 2" xfId="42472" xr:uid="{00000000-0005-0000-0000-000010A60000}"/>
    <cellStyle name="20% - Dekorfärg4 2 5 2 2 3 5" xfId="42473" xr:uid="{00000000-0005-0000-0000-000011A60000}"/>
    <cellStyle name="20% - Dekorfärg4 2 5 2 2 3 6" xfId="42474" xr:uid="{00000000-0005-0000-0000-000012A60000}"/>
    <cellStyle name="20% - Dekorfärg4 2 5 2 2 3_Tabell 6a K" xfId="22254" xr:uid="{00000000-0005-0000-0000-000016570000}"/>
    <cellStyle name="20% - Dekorfärg4 2 5 2 2 4" xfId="5188" xr:uid="{00000000-0005-0000-0000-00006C140000}"/>
    <cellStyle name="20% - Dekorfärg4 2 5 2 2 4 2" xfId="14073" xr:uid="{00000000-0005-0000-0000-000021370000}"/>
    <cellStyle name="20% - Dekorfärg4 2 5 2 2 4 2 2" xfId="42475" xr:uid="{00000000-0005-0000-0000-000013A60000}"/>
    <cellStyle name="20% - Dekorfärg4 2 5 2 2 4 3" xfId="31570" xr:uid="{00000000-0005-0000-0000-00007A7B0000}"/>
    <cellStyle name="20% - Dekorfärg4 2 5 2 2 4 4" xfId="42476" xr:uid="{00000000-0005-0000-0000-000014A60000}"/>
    <cellStyle name="20% - Dekorfärg4 2 5 2 2 4_Tabell 6a K" xfId="23215" xr:uid="{00000000-0005-0000-0000-0000D75A0000}"/>
    <cellStyle name="20% - Dekorfärg4 2 5 2 2 5" xfId="9688" xr:uid="{00000000-0005-0000-0000-000000260000}"/>
    <cellStyle name="20% - Dekorfärg4 2 5 2 2 5 2" xfId="42477" xr:uid="{00000000-0005-0000-0000-000015A60000}"/>
    <cellStyle name="20% - Dekorfärg4 2 5 2 2 5 2 2" xfId="42478" xr:uid="{00000000-0005-0000-0000-000016A60000}"/>
    <cellStyle name="20% - Dekorfärg4 2 5 2 2 5 3" xfId="42479" xr:uid="{00000000-0005-0000-0000-000017A60000}"/>
    <cellStyle name="20% - Dekorfärg4 2 5 2 2 6" xfId="27185" xr:uid="{00000000-0005-0000-0000-0000596A0000}"/>
    <cellStyle name="20% - Dekorfärg4 2 5 2 2 6 2" xfId="42480" xr:uid="{00000000-0005-0000-0000-000018A60000}"/>
    <cellStyle name="20% - Dekorfärg4 2 5 2 2 7" xfId="42481" xr:uid="{00000000-0005-0000-0000-000019A60000}"/>
    <cellStyle name="20% - Dekorfärg4 2 5 2 2 8" xfId="42482" xr:uid="{00000000-0005-0000-0000-00001AA60000}"/>
    <cellStyle name="20% - Dekorfärg4 2 5 2 2_Tabell 6a K" xfId="19405" xr:uid="{00000000-0005-0000-0000-0000F54B0000}"/>
    <cellStyle name="20% - Dekorfärg4 2 5 2 3" xfId="1451" xr:uid="{00000000-0005-0000-0000-0000D3050000}"/>
    <cellStyle name="20% - Dekorfärg4 2 5 2 3 2" xfId="3643" xr:uid="{00000000-0005-0000-0000-0000630E0000}"/>
    <cellStyle name="20% - Dekorfärg4 2 5 2 3 2 2" xfId="8029" xr:uid="{00000000-0005-0000-0000-0000851F0000}"/>
    <cellStyle name="20% - Dekorfärg4 2 5 2 3 2 2 2" xfId="16914" xr:uid="{00000000-0005-0000-0000-00003A420000}"/>
    <cellStyle name="20% - Dekorfärg4 2 5 2 3 2 2 2 2" xfId="42483" xr:uid="{00000000-0005-0000-0000-00001BA60000}"/>
    <cellStyle name="20% - Dekorfärg4 2 5 2 3 2 2 3" xfId="34411" xr:uid="{00000000-0005-0000-0000-000093860000}"/>
    <cellStyle name="20% - Dekorfärg4 2 5 2 3 2 2_Tabell 6a K" xfId="25012" xr:uid="{00000000-0005-0000-0000-0000DC610000}"/>
    <cellStyle name="20% - Dekorfärg4 2 5 2 3 2 3" xfId="12528" xr:uid="{00000000-0005-0000-0000-000018310000}"/>
    <cellStyle name="20% - Dekorfärg4 2 5 2 3 2 3 2" xfId="42484" xr:uid="{00000000-0005-0000-0000-00001CA60000}"/>
    <cellStyle name="20% - Dekorfärg4 2 5 2 3 2 4" xfId="30025" xr:uid="{00000000-0005-0000-0000-000071750000}"/>
    <cellStyle name="20% - Dekorfärg4 2 5 2 3 2 5" xfId="42485" xr:uid="{00000000-0005-0000-0000-00001DA60000}"/>
    <cellStyle name="20% - Dekorfärg4 2 5 2 3 2_Tabell 6a K" xfId="18337" xr:uid="{00000000-0005-0000-0000-0000C9470000}"/>
    <cellStyle name="20% - Dekorfärg4 2 5 2 3 3" xfId="5836" xr:uid="{00000000-0005-0000-0000-0000F4160000}"/>
    <cellStyle name="20% - Dekorfärg4 2 5 2 3 3 2" xfId="14721" xr:uid="{00000000-0005-0000-0000-0000A9390000}"/>
    <cellStyle name="20% - Dekorfärg4 2 5 2 3 3 2 2" xfId="42486" xr:uid="{00000000-0005-0000-0000-00001EA60000}"/>
    <cellStyle name="20% - Dekorfärg4 2 5 2 3 3 3" xfId="32218" xr:uid="{00000000-0005-0000-0000-0000027E0000}"/>
    <cellStyle name="20% - Dekorfärg4 2 5 2 3 3 4" xfId="42487" xr:uid="{00000000-0005-0000-0000-00001FA60000}"/>
    <cellStyle name="20% - Dekorfärg4 2 5 2 3 3_Tabell 6a K" xfId="25232" xr:uid="{00000000-0005-0000-0000-0000B8620000}"/>
    <cellStyle name="20% - Dekorfärg4 2 5 2 3 4" xfId="10336" xr:uid="{00000000-0005-0000-0000-000088280000}"/>
    <cellStyle name="20% - Dekorfärg4 2 5 2 3 4 2" xfId="42488" xr:uid="{00000000-0005-0000-0000-000020A60000}"/>
    <cellStyle name="20% - Dekorfärg4 2 5 2 3 4 2 2" xfId="42489" xr:uid="{00000000-0005-0000-0000-000021A60000}"/>
    <cellStyle name="20% - Dekorfärg4 2 5 2 3 4 3" xfId="42490" xr:uid="{00000000-0005-0000-0000-000022A60000}"/>
    <cellStyle name="20% - Dekorfärg4 2 5 2 3 5" xfId="27833" xr:uid="{00000000-0005-0000-0000-0000E16C0000}"/>
    <cellStyle name="20% - Dekorfärg4 2 5 2 3 5 2" xfId="42491" xr:uid="{00000000-0005-0000-0000-000023A60000}"/>
    <cellStyle name="20% - Dekorfärg4 2 5 2 3 6" xfId="42492" xr:uid="{00000000-0005-0000-0000-000024A60000}"/>
    <cellStyle name="20% - Dekorfärg4 2 5 2 3 7" xfId="42493" xr:uid="{00000000-0005-0000-0000-000025A60000}"/>
    <cellStyle name="20% - Dekorfärg4 2 5 2 3_Tabell 6a K" xfId="25917" xr:uid="{00000000-0005-0000-0000-000065650000}"/>
    <cellStyle name="20% - Dekorfärg4 2 5 2 4" xfId="2571" xr:uid="{00000000-0005-0000-0000-0000330A0000}"/>
    <cellStyle name="20% - Dekorfärg4 2 5 2 4 2" xfId="6957" xr:uid="{00000000-0005-0000-0000-0000551B0000}"/>
    <cellStyle name="20% - Dekorfärg4 2 5 2 4 2 2" xfId="15842" xr:uid="{00000000-0005-0000-0000-00000A3E0000}"/>
    <cellStyle name="20% - Dekorfärg4 2 5 2 4 2 2 2" xfId="42494" xr:uid="{00000000-0005-0000-0000-000026A60000}"/>
    <cellStyle name="20% - Dekorfärg4 2 5 2 4 2 3" xfId="33339" xr:uid="{00000000-0005-0000-0000-000063820000}"/>
    <cellStyle name="20% - Dekorfärg4 2 5 2 4 2 4" xfId="42495" xr:uid="{00000000-0005-0000-0000-000027A60000}"/>
    <cellStyle name="20% - Dekorfärg4 2 5 2 4 2_Tabell 6a K" xfId="20991" xr:uid="{00000000-0005-0000-0000-000027520000}"/>
    <cellStyle name="20% - Dekorfärg4 2 5 2 4 3" xfId="11456" xr:uid="{00000000-0005-0000-0000-0000E82C0000}"/>
    <cellStyle name="20% - Dekorfärg4 2 5 2 4 3 2" xfId="42496" xr:uid="{00000000-0005-0000-0000-000028A60000}"/>
    <cellStyle name="20% - Dekorfärg4 2 5 2 4 3 2 2" xfId="42497" xr:uid="{00000000-0005-0000-0000-000029A60000}"/>
    <cellStyle name="20% - Dekorfärg4 2 5 2 4 3 3" xfId="42498" xr:uid="{00000000-0005-0000-0000-00002AA60000}"/>
    <cellStyle name="20% - Dekorfärg4 2 5 2 4 4" xfId="28953" xr:uid="{00000000-0005-0000-0000-000041710000}"/>
    <cellStyle name="20% - Dekorfärg4 2 5 2 4 4 2" xfId="42499" xr:uid="{00000000-0005-0000-0000-00002BA60000}"/>
    <cellStyle name="20% - Dekorfärg4 2 5 2 4 5" xfId="42500" xr:uid="{00000000-0005-0000-0000-00002CA60000}"/>
    <cellStyle name="20% - Dekorfärg4 2 5 2 4 6" xfId="42501" xr:uid="{00000000-0005-0000-0000-00002DA60000}"/>
    <cellStyle name="20% - Dekorfärg4 2 5 2 4_Tabell 6a K" xfId="20110" xr:uid="{00000000-0005-0000-0000-0000B64E0000}"/>
    <cellStyle name="20% - Dekorfärg4 2 5 2 5" xfId="4764" xr:uid="{00000000-0005-0000-0000-0000C4120000}"/>
    <cellStyle name="20% - Dekorfärg4 2 5 2 5 2" xfId="13649" xr:uid="{00000000-0005-0000-0000-000079350000}"/>
    <cellStyle name="20% - Dekorfärg4 2 5 2 5 2 2" xfId="42502" xr:uid="{00000000-0005-0000-0000-00002EA60000}"/>
    <cellStyle name="20% - Dekorfärg4 2 5 2 5 3" xfId="31146" xr:uid="{00000000-0005-0000-0000-0000D2790000}"/>
    <cellStyle name="20% - Dekorfärg4 2 5 2 5 4" xfId="42503" xr:uid="{00000000-0005-0000-0000-00002FA60000}"/>
    <cellStyle name="20% - Dekorfärg4 2 5 2 5_Tabell 6a K" xfId="25386" xr:uid="{00000000-0005-0000-0000-000052630000}"/>
    <cellStyle name="20% - Dekorfärg4 2 5 2 6" xfId="9264" xr:uid="{00000000-0005-0000-0000-000058240000}"/>
    <cellStyle name="20% - Dekorfärg4 2 5 2 6 2" xfId="42504" xr:uid="{00000000-0005-0000-0000-000030A60000}"/>
    <cellStyle name="20% - Dekorfärg4 2 5 2 6 2 2" xfId="42505" xr:uid="{00000000-0005-0000-0000-000031A60000}"/>
    <cellStyle name="20% - Dekorfärg4 2 5 2 6 3" xfId="42506" xr:uid="{00000000-0005-0000-0000-000032A60000}"/>
    <cellStyle name="20% - Dekorfärg4 2 5 2 7" xfId="26761" xr:uid="{00000000-0005-0000-0000-0000B1680000}"/>
    <cellStyle name="20% - Dekorfärg4 2 5 2 7 2" xfId="42507" xr:uid="{00000000-0005-0000-0000-000033A60000}"/>
    <cellStyle name="20% - Dekorfärg4 2 5 2 8" xfId="42508" xr:uid="{00000000-0005-0000-0000-000034A60000}"/>
    <cellStyle name="20% - Dekorfärg4 2 5 2 9" xfId="42509" xr:uid="{00000000-0005-0000-0000-000035A60000}"/>
    <cellStyle name="20% - Dekorfärg4 2 5 2_Tabell 6a K" xfId="21045" xr:uid="{00000000-0005-0000-0000-00005D520000}"/>
    <cellStyle name="20% - Dekorfärg4 2 5 3" xfId="591" xr:uid="{00000000-0005-0000-0000-000077020000}"/>
    <cellStyle name="20% - Dekorfärg4 2 5 3 2" xfId="1453" xr:uid="{00000000-0005-0000-0000-0000D5050000}"/>
    <cellStyle name="20% - Dekorfärg4 2 5 3 2 2" xfId="3645" xr:uid="{00000000-0005-0000-0000-0000650E0000}"/>
    <cellStyle name="20% - Dekorfärg4 2 5 3 2 2 2" xfId="8031" xr:uid="{00000000-0005-0000-0000-0000871F0000}"/>
    <cellStyle name="20% - Dekorfärg4 2 5 3 2 2 2 2" xfId="16916" xr:uid="{00000000-0005-0000-0000-00003C420000}"/>
    <cellStyle name="20% - Dekorfärg4 2 5 3 2 2 2 2 2" xfId="42510" xr:uid="{00000000-0005-0000-0000-000036A60000}"/>
    <cellStyle name="20% - Dekorfärg4 2 5 3 2 2 2 3" xfId="34413" xr:uid="{00000000-0005-0000-0000-000095860000}"/>
    <cellStyle name="20% - Dekorfärg4 2 5 3 2 2 2_Tabell 6a K" xfId="24496" xr:uid="{00000000-0005-0000-0000-0000D85F0000}"/>
    <cellStyle name="20% - Dekorfärg4 2 5 3 2 2 3" xfId="12530" xr:uid="{00000000-0005-0000-0000-00001A310000}"/>
    <cellStyle name="20% - Dekorfärg4 2 5 3 2 2 3 2" xfId="42511" xr:uid="{00000000-0005-0000-0000-000037A60000}"/>
    <cellStyle name="20% - Dekorfärg4 2 5 3 2 2 4" xfId="30027" xr:uid="{00000000-0005-0000-0000-000073750000}"/>
    <cellStyle name="20% - Dekorfärg4 2 5 3 2 2 5" xfId="42512" xr:uid="{00000000-0005-0000-0000-000038A60000}"/>
    <cellStyle name="20% - Dekorfärg4 2 5 3 2 2_Tabell 6a K" xfId="24786" xr:uid="{00000000-0005-0000-0000-0000FA600000}"/>
    <cellStyle name="20% - Dekorfärg4 2 5 3 2 3" xfId="5838" xr:uid="{00000000-0005-0000-0000-0000F6160000}"/>
    <cellStyle name="20% - Dekorfärg4 2 5 3 2 3 2" xfId="14723" xr:uid="{00000000-0005-0000-0000-0000AB390000}"/>
    <cellStyle name="20% - Dekorfärg4 2 5 3 2 3 2 2" xfId="42513" xr:uid="{00000000-0005-0000-0000-000039A60000}"/>
    <cellStyle name="20% - Dekorfärg4 2 5 3 2 3 3" xfId="32220" xr:uid="{00000000-0005-0000-0000-0000047E0000}"/>
    <cellStyle name="20% - Dekorfärg4 2 5 3 2 3 4" xfId="42514" xr:uid="{00000000-0005-0000-0000-00003AA60000}"/>
    <cellStyle name="20% - Dekorfärg4 2 5 3 2 3_Tabell 6a K" xfId="22635" xr:uid="{00000000-0005-0000-0000-000093580000}"/>
    <cellStyle name="20% - Dekorfärg4 2 5 3 2 4" xfId="10338" xr:uid="{00000000-0005-0000-0000-00008A280000}"/>
    <cellStyle name="20% - Dekorfärg4 2 5 3 2 4 2" xfId="42515" xr:uid="{00000000-0005-0000-0000-00003BA60000}"/>
    <cellStyle name="20% - Dekorfärg4 2 5 3 2 4 2 2" xfId="42516" xr:uid="{00000000-0005-0000-0000-00003CA60000}"/>
    <cellStyle name="20% - Dekorfärg4 2 5 3 2 4 3" xfId="42517" xr:uid="{00000000-0005-0000-0000-00003DA60000}"/>
    <cellStyle name="20% - Dekorfärg4 2 5 3 2 5" xfId="27835" xr:uid="{00000000-0005-0000-0000-0000E36C0000}"/>
    <cellStyle name="20% - Dekorfärg4 2 5 3 2 5 2" xfId="42518" xr:uid="{00000000-0005-0000-0000-00003EA60000}"/>
    <cellStyle name="20% - Dekorfärg4 2 5 3 2 6" xfId="42519" xr:uid="{00000000-0005-0000-0000-00003FA60000}"/>
    <cellStyle name="20% - Dekorfärg4 2 5 3 2 7" xfId="42520" xr:uid="{00000000-0005-0000-0000-000040A60000}"/>
    <cellStyle name="20% - Dekorfärg4 2 5 3 2_Tabell 6a K" xfId="22467" xr:uid="{00000000-0005-0000-0000-0000EB570000}"/>
    <cellStyle name="20% - Dekorfärg4 2 5 3 3" xfId="2783" xr:uid="{00000000-0005-0000-0000-0000070B0000}"/>
    <cellStyle name="20% - Dekorfärg4 2 5 3 3 2" xfId="7169" xr:uid="{00000000-0005-0000-0000-0000291C0000}"/>
    <cellStyle name="20% - Dekorfärg4 2 5 3 3 2 2" xfId="16054" xr:uid="{00000000-0005-0000-0000-0000DE3E0000}"/>
    <cellStyle name="20% - Dekorfärg4 2 5 3 3 2 2 2" xfId="42521" xr:uid="{00000000-0005-0000-0000-000041A60000}"/>
    <cellStyle name="20% - Dekorfärg4 2 5 3 3 2 3" xfId="33551" xr:uid="{00000000-0005-0000-0000-000037830000}"/>
    <cellStyle name="20% - Dekorfärg4 2 5 3 3 2 4" xfId="42522" xr:uid="{00000000-0005-0000-0000-000042A60000}"/>
    <cellStyle name="20% - Dekorfärg4 2 5 3 3 2_Tabell 6a K" xfId="20822" xr:uid="{00000000-0005-0000-0000-00007E510000}"/>
    <cellStyle name="20% - Dekorfärg4 2 5 3 3 3" xfId="11668" xr:uid="{00000000-0005-0000-0000-0000BC2D0000}"/>
    <cellStyle name="20% - Dekorfärg4 2 5 3 3 3 2" xfId="42523" xr:uid="{00000000-0005-0000-0000-000043A60000}"/>
    <cellStyle name="20% - Dekorfärg4 2 5 3 3 3 2 2" xfId="42524" xr:uid="{00000000-0005-0000-0000-000044A60000}"/>
    <cellStyle name="20% - Dekorfärg4 2 5 3 3 3 3" xfId="42525" xr:uid="{00000000-0005-0000-0000-000045A60000}"/>
    <cellStyle name="20% - Dekorfärg4 2 5 3 3 4" xfId="29165" xr:uid="{00000000-0005-0000-0000-000015720000}"/>
    <cellStyle name="20% - Dekorfärg4 2 5 3 3 4 2" xfId="42526" xr:uid="{00000000-0005-0000-0000-000046A60000}"/>
    <cellStyle name="20% - Dekorfärg4 2 5 3 3 5" xfId="42527" xr:uid="{00000000-0005-0000-0000-000047A60000}"/>
    <cellStyle name="20% - Dekorfärg4 2 5 3 3 6" xfId="42528" xr:uid="{00000000-0005-0000-0000-000048A60000}"/>
    <cellStyle name="20% - Dekorfärg4 2 5 3 3_Tabell 6a K" xfId="25058" xr:uid="{00000000-0005-0000-0000-00000A620000}"/>
    <cellStyle name="20% - Dekorfärg4 2 5 3 4" xfId="4976" xr:uid="{00000000-0005-0000-0000-000098130000}"/>
    <cellStyle name="20% - Dekorfärg4 2 5 3 4 2" xfId="13861" xr:uid="{00000000-0005-0000-0000-00004D360000}"/>
    <cellStyle name="20% - Dekorfärg4 2 5 3 4 2 2" xfId="42529" xr:uid="{00000000-0005-0000-0000-000049A60000}"/>
    <cellStyle name="20% - Dekorfärg4 2 5 3 4 3" xfId="31358" xr:uid="{00000000-0005-0000-0000-0000A67A0000}"/>
    <cellStyle name="20% - Dekorfärg4 2 5 3 4 4" xfId="42530" xr:uid="{00000000-0005-0000-0000-00004AA60000}"/>
    <cellStyle name="20% - Dekorfärg4 2 5 3 4_Tabell 6a K" xfId="20056" xr:uid="{00000000-0005-0000-0000-0000804E0000}"/>
    <cellStyle name="20% - Dekorfärg4 2 5 3 5" xfId="9476" xr:uid="{00000000-0005-0000-0000-00002C250000}"/>
    <cellStyle name="20% - Dekorfärg4 2 5 3 5 2" xfId="42531" xr:uid="{00000000-0005-0000-0000-00004BA60000}"/>
    <cellStyle name="20% - Dekorfärg4 2 5 3 5 2 2" xfId="42532" xr:uid="{00000000-0005-0000-0000-00004CA60000}"/>
    <cellStyle name="20% - Dekorfärg4 2 5 3 5 3" xfId="42533" xr:uid="{00000000-0005-0000-0000-00004DA60000}"/>
    <cellStyle name="20% - Dekorfärg4 2 5 3 6" xfId="26973" xr:uid="{00000000-0005-0000-0000-000085690000}"/>
    <cellStyle name="20% - Dekorfärg4 2 5 3 6 2" xfId="42534" xr:uid="{00000000-0005-0000-0000-00004EA60000}"/>
    <cellStyle name="20% - Dekorfärg4 2 5 3 7" xfId="42535" xr:uid="{00000000-0005-0000-0000-00004FA60000}"/>
    <cellStyle name="20% - Dekorfärg4 2 5 3 8" xfId="42536" xr:uid="{00000000-0005-0000-0000-000050A60000}"/>
    <cellStyle name="20% - Dekorfärg4 2 5 3_Tabell 6a K" xfId="21576" xr:uid="{00000000-0005-0000-0000-000070540000}"/>
    <cellStyle name="20% - Dekorfärg4 2 5 4" xfId="1015" xr:uid="{00000000-0005-0000-0000-00001F040000}"/>
    <cellStyle name="20% - Dekorfärg4 2 5 4 2" xfId="1454" xr:uid="{00000000-0005-0000-0000-0000D6050000}"/>
    <cellStyle name="20% - Dekorfärg4 2 5 4 2 2" xfId="3646" xr:uid="{00000000-0005-0000-0000-0000660E0000}"/>
    <cellStyle name="20% - Dekorfärg4 2 5 4 2 2 2" xfId="8032" xr:uid="{00000000-0005-0000-0000-0000881F0000}"/>
    <cellStyle name="20% - Dekorfärg4 2 5 4 2 2 2 2" xfId="16917" xr:uid="{00000000-0005-0000-0000-00003D420000}"/>
    <cellStyle name="20% - Dekorfärg4 2 5 4 2 2 2 2 2" xfId="42537" xr:uid="{00000000-0005-0000-0000-000051A60000}"/>
    <cellStyle name="20% - Dekorfärg4 2 5 4 2 2 2 3" xfId="34414" xr:uid="{00000000-0005-0000-0000-000096860000}"/>
    <cellStyle name="20% - Dekorfärg4 2 5 4 2 2 2_Tabell 6a K" xfId="24846" xr:uid="{00000000-0005-0000-0000-000036610000}"/>
    <cellStyle name="20% - Dekorfärg4 2 5 4 2 2 3" xfId="12531" xr:uid="{00000000-0005-0000-0000-00001B310000}"/>
    <cellStyle name="20% - Dekorfärg4 2 5 4 2 2 3 2" xfId="42538" xr:uid="{00000000-0005-0000-0000-000052A60000}"/>
    <cellStyle name="20% - Dekorfärg4 2 5 4 2 2 4" xfId="30028" xr:uid="{00000000-0005-0000-0000-000074750000}"/>
    <cellStyle name="20% - Dekorfärg4 2 5 4 2 2 5" xfId="42539" xr:uid="{00000000-0005-0000-0000-000053A60000}"/>
    <cellStyle name="20% - Dekorfärg4 2 5 4 2 2_Tabell 6a K" xfId="21539" xr:uid="{00000000-0005-0000-0000-00004B540000}"/>
    <cellStyle name="20% - Dekorfärg4 2 5 4 2 3" xfId="5839" xr:uid="{00000000-0005-0000-0000-0000F7160000}"/>
    <cellStyle name="20% - Dekorfärg4 2 5 4 2 3 2" xfId="14724" xr:uid="{00000000-0005-0000-0000-0000AC390000}"/>
    <cellStyle name="20% - Dekorfärg4 2 5 4 2 3 2 2" xfId="42540" xr:uid="{00000000-0005-0000-0000-000054A60000}"/>
    <cellStyle name="20% - Dekorfärg4 2 5 4 2 3 3" xfId="32221" xr:uid="{00000000-0005-0000-0000-0000057E0000}"/>
    <cellStyle name="20% - Dekorfärg4 2 5 4 2 3 4" xfId="42541" xr:uid="{00000000-0005-0000-0000-000055A60000}"/>
    <cellStyle name="20% - Dekorfärg4 2 5 4 2 3_Tabell 6a K" xfId="22384" xr:uid="{00000000-0005-0000-0000-000098570000}"/>
    <cellStyle name="20% - Dekorfärg4 2 5 4 2 4" xfId="10339" xr:uid="{00000000-0005-0000-0000-00008B280000}"/>
    <cellStyle name="20% - Dekorfärg4 2 5 4 2 4 2" xfId="42542" xr:uid="{00000000-0005-0000-0000-000056A60000}"/>
    <cellStyle name="20% - Dekorfärg4 2 5 4 2 4 2 2" xfId="42543" xr:uid="{00000000-0005-0000-0000-000057A60000}"/>
    <cellStyle name="20% - Dekorfärg4 2 5 4 2 4 3" xfId="42544" xr:uid="{00000000-0005-0000-0000-000058A60000}"/>
    <cellStyle name="20% - Dekorfärg4 2 5 4 2 5" xfId="27836" xr:uid="{00000000-0005-0000-0000-0000E46C0000}"/>
    <cellStyle name="20% - Dekorfärg4 2 5 4 2 5 2" xfId="42545" xr:uid="{00000000-0005-0000-0000-000059A60000}"/>
    <cellStyle name="20% - Dekorfärg4 2 5 4 2 6" xfId="42546" xr:uid="{00000000-0005-0000-0000-00005AA60000}"/>
    <cellStyle name="20% - Dekorfärg4 2 5 4 2 7" xfId="42547" xr:uid="{00000000-0005-0000-0000-00005BA60000}"/>
    <cellStyle name="20% - Dekorfärg4 2 5 4 2_Tabell 6a K" xfId="21046" xr:uid="{00000000-0005-0000-0000-00005E520000}"/>
    <cellStyle name="20% - Dekorfärg4 2 5 4 3" xfId="3207" xr:uid="{00000000-0005-0000-0000-0000AF0C0000}"/>
    <cellStyle name="20% - Dekorfärg4 2 5 4 3 2" xfId="7593" xr:uid="{00000000-0005-0000-0000-0000D11D0000}"/>
    <cellStyle name="20% - Dekorfärg4 2 5 4 3 2 2" xfId="16478" xr:uid="{00000000-0005-0000-0000-000086400000}"/>
    <cellStyle name="20% - Dekorfärg4 2 5 4 3 2 2 2" xfId="42548" xr:uid="{00000000-0005-0000-0000-00005CA60000}"/>
    <cellStyle name="20% - Dekorfärg4 2 5 4 3 2 3" xfId="33975" xr:uid="{00000000-0005-0000-0000-0000DF840000}"/>
    <cellStyle name="20% - Dekorfärg4 2 5 4 3 2 4" xfId="42549" xr:uid="{00000000-0005-0000-0000-00005DA60000}"/>
    <cellStyle name="20% - Dekorfärg4 2 5 4 3 2_Tabell 6a K" xfId="19513" xr:uid="{00000000-0005-0000-0000-0000614C0000}"/>
    <cellStyle name="20% - Dekorfärg4 2 5 4 3 3" xfId="12092" xr:uid="{00000000-0005-0000-0000-0000642F0000}"/>
    <cellStyle name="20% - Dekorfärg4 2 5 4 3 3 2" xfId="42550" xr:uid="{00000000-0005-0000-0000-00005EA60000}"/>
    <cellStyle name="20% - Dekorfärg4 2 5 4 3 3 2 2" xfId="42551" xr:uid="{00000000-0005-0000-0000-00005FA60000}"/>
    <cellStyle name="20% - Dekorfärg4 2 5 4 3 3 3" xfId="42552" xr:uid="{00000000-0005-0000-0000-000060A60000}"/>
    <cellStyle name="20% - Dekorfärg4 2 5 4 3 4" xfId="29589" xr:uid="{00000000-0005-0000-0000-0000BD730000}"/>
    <cellStyle name="20% - Dekorfärg4 2 5 4 3 4 2" xfId="42553" xr:uid="{00000000-0005-0000-0000-000061A60000}"/>
    <cellStyle name="20% - Dekorfärg4 2 5 4 3 5" xfId="42554" xr:uid="{00000000-0005-0000-0000-000062A60000}"/>
    <cellStyle name="20% - Dekorfärg4 2 5 4 3 6" xfId="42555" xr:uid="{00000000-0005-0000-0000-000063A60000}"/>
    <cellStyle name="20% - Dekorfärg4 2 5 4 3_Tabell 6a K" xfId="21154" xr:uid="{00000000-0005-0000-0000-0000CA520000}"/>
    <cellStyle name="20% - Dekorfärg4 2 5 4 4" xfId="5400" xr:uid="{00000000-0005-0000-0000-000040150000}"/>
    <cellStyle name="20% - Dekorfärg4 2 5 4 4 2" xfId="14285" xr:uid="{00000000-0005-0000-0000-0000F5370000}"/>
    <cellStyle name="20% - Dekorfärg4 2 5 4 4 2 2" xfId="42556" xr:uid="{00000000-0005-0000-0000-000064A60000}"/>
    <cellStyle name="20% - Dekorfärg4 2 5 4 4 3" xfId="31782" xr:uid="{00000000-0005-0000-0000-00004E7C0000}"/>
    <cellStyle name="20% - Dekorfärg4 2 5 4 4 4" xfId="42557" xr:uid="{00000000-0005-0000-0000-000065A60000}"/>
    <cellStyle name="20% - Dekorfärg4 2 5 4 4_Tabell 6a K" xfId="8933" xr:uid="{00000000-0005-0000-0000-00000D230000}"/>
    <cellStyle name="20% - Dekorfärg4 2 5 4 5" xfId="9900" xr:uid="{00000000-0005-0000-0000-0000D4260000}"/>
    <cellStyle name="20% - Dekorfärg4 2 5 4 5 2" xfId="42558" xr:uid="{00000000-0005-0000-0000-000066A60000}"/>
    <cellStyle name="20% - Dekorfärg4 2 5 4 5 2 2" xfId="42559" xr:uid="{00000000-0005-0000-0000-000067A60000}"/>
    <cellStyle name="20% - Dekorfärg4 2 5 4 5 3" xfId="42560" xr:uid="{00000000-0005-0000-0000-000068A60000}"/>
    <cellStyle name="20% - Dekorfärg4 2 5 4 6" xfId="27397" xr:uid="{00000000-0005-0000-0000-00002D6B0000}"/>
    <cellStyle name="20% - Dekorfärg4 2 5 4 6 2" xfId="42561" xr:uid="{00000000-0005-0000-0000-000069A60000}"/>
    <cellStyle name="20% - Dekorfärg4 2 5 4 7" xfId="42562" xr:uid="{00000000-0005-0000-0000-00006AA60000}"/>
    <cellStyle name="20% - Dekorfärg4 2 5 4 8" xfId="42563" xr:uid="{00000000-0005-0000-0000-00006BA60000}"/>
    <cellStyle name="20% - Dekorfärg4 2 5 4_Tabell 6a K" xfId="25651" xr:uid="{00000000-0005-0000-0000-00005B640000}"/>
    <cellStyle name="20% - Dekorfärg4 2 5 5" xfId="1450" xr:uid="{00000000-0005-0000-0000-0000D2050000}"/>
    <cellStyle name="20% - Dekorfärg4 2 5 5 2" xfId="3642" xr:uid="{00000000-0005-0000-0000-0000620E0000}"/>
    <cellStyle name="20% - Dekorfärg4 2 5 5 2 2" xfId="8028" xr:uid="{00000000-0005-0000-0000-0000841F0000}"/>
    <cellStyle name="20% - Dekorfärg4 2 5 5 2 2 2" xfId="16913" xr:uid="{00000000-0005-0000-0000-000039420000}"/>
    <cellStyle name="20% - Dekorfärg4 2 5 5 2 2 2 2" xfId="42564" xr:uid="{00000000-0005-0000-0000-00006CA60000}"/>
    <cellStyle name="20% - Dekorfärg4 2 5 5 2 2 3" xfId="34410" xr:uid="{00000000-0005-0000-0000-000092860000}"/>
    <cellStyle name="20% - Dekorfärg4 2 5 5 2 2_Tabell 6a K" xfId="21842" xr:uid="{00000000-0005-0000-0000-00007A550000}"/>
    <cellStyle name="20% - Dekorfärg4 2 5 5 2 3" xfId="12527" xr:uid="{00000000-0005-0000-0000-000017310000}"/>
    <cellStyle name="20% - Dekorfärg4 2 5 5 2 3 2" xfId="42565" xr:uid="{00000000-0005-0000-0000-00006DA60000}"/>
    <cellStyle name="20% - Dekorfärg4 2 5 5 2 4" xfId="30024" xr:uid="{00000000-0005-0000-0000-000070750000}"/>
    <cellStyle name="20% - Dekorfärg4 2 5 5 2 5" xfId="42566" xr:uid="{00000000-0005-0000-0000-00006EA60000}"/>
    <cellStyle name="20% - Dekorfärg4 2 5 5 2_Tabell 6a K" xfId="20791" xr:uid="{00000000-0005-0000-0000-00005F510000}"/>
    <cellStyle name="20% - Dekorfärg4 2 5 5 3" xfId="5835" xr:uid="{00000000-0005-0000-0000-0000F3160000}"/>
    <cellStyle name="20% - Dekorfärg4 2 5 5 3 2" xfId="14720" xr:uid="{00000000-0005-0000-0000-0000A8390000}"/>
    <cellStyle name="20% - Dekorfärg4 2 5 5 3 2 2" xfId="42567" xr:uid="{00000000-0005-0000-0000-00006FA60000}"/>
    <cellStyle name="20% - Dekorfärg4 2 5 5 3 3" xfId="32217" xr:uid="{00000000-0005-0000-0000-0000017E0000}"/>
    <cellStyle name="20% - Dekorfärg4 2 5 5 3 4" xfId="42568" xr:uid="{00000000-0005-0000-0000-000070A60000}"/>
    <cellStyle name="20% - Dekorfärg4 2 5 5 3_Tabell 6a K" xfId="24085" xr:uid="{00000000-0005-0000-0000-00003D5E0000}"/>
    <cellStyle name="20% - Dekorfärg4 2 5 5 4" xfId="10335" xr:uid="{00000000-0005-0000-0000-000087280000}"/>
    <cellStyle name="20% - Dekorfärg4 2 5 5 4 2" xfId="42569" xr:uid="{00000000-0005-0000-0000-000071A60000}"/>
    <cellStyle name="20% - Dekorfärg4 2 5 5 4 2 2" xfId="42570" xr:uid="{00000000-0005-0000-0000-000072A60000}"/>
    <cellStyle name="20% - Dekorfärg4 2 5 5 4 3" xfId="42571" xr:uid="{00000000-0005-0000-0000-000073A60000}"/>
    <cellStyle name="20% - Dekorfärg4 2 5 5 5" xfId="27832" xr:uid="{00000000-0005-0000-0000-0000E06C0000}"/>
    <cellStyle name="20% - Dekorfärg4 2 5 5 5 2" xfId="42572" xr:uid="{00000000-0005-0000-0000-000074A60000}"/>
    <cellStyle name="20% - Dekorfärg4 2 5 5 6" xfId="42573" xr:uid="{00000000-0005-0000-0000-000075A60000}"/>
    <cellStyle name="20% - Dekorfärg4 2 5 5 7" xfId="42574" xr:uid="{00000000-0005-0000-0000-000076A60000}"/>
    <cellStyle name="20% - Dekorfärg4 2 5 5_Tabell 6a K" xfId="24749" xr:uid="{00000000-0005-0000-0000-0000D5600000}"/>
    <cellStyle name="20% - Dekorfärg4 2 5 6" xfId="2359" xr:uid="{00000000-0005-0000-0000-00005F090000}"/>
    <cellStyle name="20% - Dekorfärg4 2 5 6 2" xfId="6745" xr:uid="{00000000-0005-0000-0000-0000811A0000}"/>
    <cellStyle name="20% - Dekorfärg4 2 5 6 2 2" xfId="15630" xr:uid="{00000000-0005-0000-0000-0000363D0000}"/>
    <cellStyle name="20% - Dekorfärg4 2 5 6 2 2 2" xfId="42575" xr:uid="{00000000-0005-0000-0000-000077A60000}"/>
    <cellStyle name="20% - Dekorfärg4 2 5 6 2 3" xfId="33127" xr:uid="{00000000-0005-0000-0000-00008F810000}"/>
    <cellStyle name="20% - Dekorfärg4 2 5 6 2 4" xfId="42576" xr:uid="{00000000-0005-0000-0000-000078A60000}"/>
    <cellStyle name="20% - Dekorfärg4 2 5 6 2_Tabell 6a K" xfId="23377" xr:uid="{00000000-0005-0000-0000-0000795B0000}"/>
    <cellStyle name="20% - Dekorfärg4 2 5 6 3" xfId="11244" xr:uid="{00000000-0005-0000-0000-0000142C0000}"/>
    <cellStyle name="20% - Dekorfärg4 2 5 6 3 2" xfId="42577" xr:uid="{00000000-0005-0000-0000-000079A60000}"/>
    <cellStyle name="20% - Dekorfärg4 2 5 6 3 2 2" xfId="42578" xr:uid="{00000000-0005-0000-0000-00007AA60000}"/>
    <cellStyle name="20% - Dekorfärg4 2 5 6 3 3" xfId="42579" xr:uid="{00000000-0005-0000-0000-00007BA60000}"/>
    <cellStyle name="20% - Dekorfärg4 2 5 6 4" xfId="28741" xr:uid="{00000000-0005-0000-0000-00006D700000}"/>
    <cellStyle name="20% - Dekorfärg4 2 5 6 4 2" xfId="42580" xr:uid="{00000000-0005-0000-0000-00007CA60000}"/>
    <cellStyle name="20% - Dekorfärg4 2 5 6 5" xfId="42581" xr:uid="{00000000-0005-0000-0000-00007DA60000}"/>
    <cellStyle name="20% - Dekorfärg4 2 5 6 6" xfId="42582" xr:uid="{00000000-0005-0000-0000-00007EA60000}"/>
    <cellStyle name="20% - Dekorfärg4 2 5 6_Tabell 6a K" xfId="19301" xr:uid="{00000000-0005-0000-0000-00008D4B0000}"/>
    <cellStyle name="20% - Dekorfärg4 2 5 7" xfId="4552" xr:uid="{00000000-0005-0000-0000-0000F0110000}"/>
    <cellStyle name="20% - Dekorfärg4 2 5 7 2" xfId="13437" xr:uid="{00000000-0005-0000-0000-0000A5340000}"/>
    <cellStyle name="20% - Dekorfärg4 2 5 7 2 2" xfId="42583" xr:uid="{00000000-0005-0000-0000-00007FA60000}"/>
    <cellStyle name="20% - Dekorfärg4 2 5 7 3" xfId="30934" xr:uid="{00000000-0005-0000-0000-0000FE780000}"/>
    <cellStyle name="20% - Dekorfärg4 2 5 7 4" xfId="42584" xr:uid="{00000000-0005-0000-0000-000080A60000}"/>
    <cellStyle name="20% - Dekorfärg4 2 5 7_Tabell 6a K" xfId="26075" xr:uid="{00000000-0005-0000-0000-000003660000}"/>
    <cellStyle name="20% - Dekorfärg4 2 5 8" xfId="9052" xr:uid="{00000000-0005-0000-0000-000084230000}"/>
    <cellStyle name="20% - Dekorfärg4 2 5 8 2" xfId="42585" xr:uid="{00000000-0005-0000-0000-000081A60000}"/>
    <cellStyle name="20% - Dekorfärg4 2 5 8 2 2" xfId="42586" xr:uid="{00000000-0005-0000-0000-000082A60000}"/>
    <cellStyle name="20% - Dekorfärg4 2 5 8 3" xfId="42587" xr:uid="{00000000-0005-0000-0000-000083A60000}"/>
    <cellStyle name="20% - Dekorfärg4 2 5 9" xfId="26549" xr:uid="{00000000-0005-0000-0000-0000DD670000}"/>
    <cellStyle name="20% - Dekorfärg4 2 5 9 2" xfId="42588" xr:uid="{00000000-0005-0000-0000-000084A60000}"/>
    <cellStyle name="20% - Dekorfärg4 2 5_Tabell 6a K" xfId="23481" xr:uid="{00000000-0005-0000-0000-0000E15B0000}"/>
    <cellStyle name="20% - Dekorfärg4 2 6" xfId="336" xr:uid="{00000000-0005-0000-0000-000078010000}"/>
    <cellStyle name="20% - Dekorfärg4 2 6 2" xfId="760" xr:uid="{00000000-0005-0000-0000-000020030000}"/>
    <cellStyle name="20% - Dekorfärg4 2 6 2 2" xfId="1456" xr:uid="{00000000-0005-0000-0000-0000D8050000}"/>
    <cellStyle name="20% - Dekorfärg4 2 6 2 2 2" xfId="3648" xr:uid="{00000000-0005-0000-0000-0000680E0000}"/>
    <cellStyle name="20% - Dekorfärg4 2 6 2 2 2 2" xfId="8034" xr:uid="{00000000-0005-0000-0000-00008A1F0000}"/>
    <cellStyle name="20% - Dekorfärg4 2 6 2 2 2 2 2" xfId="16919" xr:uid="{00000000-0005-0000-0000-00003F420000}"/>
    <cellStyle name="20% - Dekorfärg4 2 6 2 2 2 2 2 2" xfId="42589" xr:uid="{00000000-0005-0000-0000-000085A60000}"/>
    <cellStyle name="20% - Dekorfärg4 2 6 2 2 2 2 3" xfId="34416" xr:uid="{00000000-0005-0000-0000-000098860000}"/>
    <cellStyle name="20% - Dekorfärg4 2 6 2 2 2 2_Tabell 6a K" xfId="19828" xr:uid="{00000000-0005-0000-0000-00009C4D0000}"/>
    <cellStyle name="20% - Dekorfärg4 2 6 2 2 2 3" xfId="12533" xr:uid="{00000000-0005-0000-0000-00001D310000}"/>
    <cellStyle name="20% - Dekorfärg4 2 6 2 2 2 3 2" xfId="42590" xr:uid="{00000000-0005-0000-0000-000086A60000}"/>
    <cellStyle name="20% - Dekorfärg4 2 6 2 2 2 4" xfId="30030" xr:uid="{00000000-0005-0000-0000-000076750000}"/>
    <cellStyle name="20% - Dekorfärg4 2 6 2 2 2 5" xfId="42591" xr:uid="{00000000-0005-0000-0000-000087A60000}"/>
    <cellStyle name="20% - Dekorfärg4 2 6 2 2 2_Tabell 6a K" xfId="26185" xr:uid="{00000000-0005-0000-0000-000071660000}"/>
    <cellStyle name="20% - Dekorfärg4 2 6 2 2 3" xfId="5841" xr:uid="{00000000-0005-0000-0000-0000F9160000}"/>
    <cellStyle name="20% - Dekorfärg4 2 6 2 2 3 2" xfId="14726" xr:uid="{00000000-0005-0000-0000-0000AE390000}"/>
    <cellStyle name="20% - Dekorfärg4 2 6 2 2 3 2 2" xfId="42592" xr:uid="{00000000-0005-0000-0000-000088A60000}"/>
    <cellStyle name="20% - Dekorfärg4 2 6 2 2 3 3" xfId="32223" xr:uid="{00000000-0005-0000-0000-0000077E0000}"/>
    <cellStyle name="20% - Dekorfärg4 2 6 2 2 3 4" xfId="42593" xr:uid="{00000000-0005-0000-0000-000089A60000}"/>
    <cellStyle name="20% - Dekorfärg4 2 6 2 2 3_Tabell 6a K" xfId="23017" xr:uid="{00000000-0005-0000-0000-0000115A0000}"/>
    <cellStyle name="20% - Dekorfärg4 2 6 2 2 4" xfId="10341" xr:uid="{00000000-0005-0000-0000-00008D280000}"/>
    <cellStyle name="20% - Dekorfärg4 2 6 2 2 4 2" xfId="42594" xr:uid="{00000000-0005-0000-0000-00008AA60000}"/>
    <cellStyle name="20% - Dekorfärg4 2 6 2 2 4 2 2" xfId="42595" xr:uid="{00000000-0005-0000-0000-00008BA60000}"/>
    <cellStyle name="20% - Dekorfärg4 2 6 2 2 4 3" xfId="42596" xr:uid="{00000000-0005-0000-0000-00008CA60000}"/>
    <cellStyle name="20% - Dekorfärg4 2 6 2 2 5" xfId="27838" xr:uid="{00000000-0005-0000-0000-0000E66C0000}"/>
    <cellStyle name="20% - Dekorfärg4 2 6 2 2 5 2" xfId="42597" xr:uid="{00000000-0005-0000-0000-00008DA60000}"/>
    <cellStyle name="20% - Dekorfärg4 2 6 2 2 6" xfId="42598" xr:uid="{00000000-0005-0000-0000-00008EA60000}"/>
    <cellStyle name="20% - Dekorfärg4 2 6 2 2 7" xfId="42599" xr:uid="{00000000-0005-0000-0000-00008FA60000}"/>
    <cellStyle name="20% - Dekorfärg4 2 6 2 2_Tabell 6a K" xfId="25132" xr:uid="{00000000-0005-0000-0000-000054620000}"/>
    <cellStyle name="20% - Dekorfärg4 2 6 2 3" xfId="2952" xr:uid="{00000000-0005-0000-0000-0000B00B0000}"/>
    <cellStyle name="20% - Dekorfärg4 2 6 2 3 2" xfId="7338" xr:uid="{00000000-0005-0000-0000-0000D21C0000}"/>
    <cellStyle name="20% - Dekorfärg4 2 6 2 3 2 2" xfId="16223" xr:uid="{00000000-0005-0000-0000-0000873F0000}"/>
    <cellStyle name="20% - Dekorfärg4 2 6 2 3 2 2 2" xfId="42600" xr:uid="{00000000-0005-0000-0000-000090A60000}"/>
    <cellStyle name="20% - Dekorfärg4 2 6 2 3 2 3" xfId="33720" xr:uid="{00000000-0005-0000-0000-0000E0830000}"/>
    <cellStyle name="20% - Dekorfärg4 2 6 2 3 2 4" xfId="42601" xr:uid="{00000000-0005-0000-0000-000091A60000}"/>
    <cellStyle name="20% - Dekorfärg4 2 6 2 3 2_Tabell 6a K" xfId="19925" xr:uid="{00000000-0005-0000-0000-0000FD4D0000}"/>
    <cellStyle name="20% - Dekorfärg4 2 6 2 3 3" xfId="11837" xr:uid="{00000000-0005-0000-0000-0000652E0000}"/>
    <cellStyle name="20% - Dekorfärg4 2 6 2 3 3 2" xfId="42602" xr:uid="{00000000-0005-0000-0000-000092A60000}"/>
    <cellStyle name="20% - Dekorfärg4 2 6 2 3 3 2 2" xfId="42603" xr:uid="{00000000-0005-0000-0000-000093A60000}"/>
    <cellStyle name="20% - Dekorfärg4 2 6 2 3 3 3" xfId="42604" xr:uid="{00000000-0005-0000-0000-000094A60000}"/>
    <cellStyle name="20% - Dekorfärg4 2 6 2 3 4" xfId="29334" xr:uid="{00000000-0005-0000-0000-0000BE720000}"/>
    <cellStyle name="20% - Dekorfärg4 2 6 2 3 4 2" xfId="42605" xr:uid="{00000000-0005-0000-0000-000095A60000}"/>
    <cellStyle name="20% - Dekorfärg4 2 6 2 3 5" xfId="42606" xr:uid="{00000000-0005-0000-0000-000096A60000}"/>
    <cellStyle name="20% - Dekorfärg4 2 6 2 3 6" xfId="42607" xr:uid="{00000000-0005-0000-0000-000097A60000}"/>
    <cellStyle name="20% - Dekorfärg4 2 6 2 3_Tabell 6a K" xfId="21232" xr:uid="{00000000-0005-0000-0000-000018530000}"/>
    <cellStyle name="20% - Dekorfärg4 2 6 2 4" xfId="5145" xr:uid="{00000000-0005-0000-0000-000041140000}"/>
    <cellStyle name="20% - Dekorfärg4 2 6 2 4 2" xfId="14030" xr:uid="{00000000-0005-0000-0000-0000F6360000}"/>
    <cellStyle name="20% - Dekorfärg4 2 6 2 4 2 2" xfId="42608" xr:uid="{00000000-0005-0000-0000-000098A60000}"/>
    <cellStyle name="20% - Dekorfärg4 2 6 2 4 3" xfId="31527" xr:uid="{00000000-0005-0000-0000-00004F7B0000}"/>
    <cellStyle name="20% - Dekorfärg4 2 6 2 4 4" xfId="42609" xr:uid="{00000000-0005-0000-0000-000099A60000}"/>
    <cellStyle name="20% - Dekorfärg4 2 6 2 4_Tabell 6a K" xfId="21312" xr:uid="{00000000-0005-0000-0000-000068530000}"/>
    <cellStyle name="20% - Dekorfärg4 2 6 2 5" xfId="9645" xr:uid="{00000000-0005-0000-0000-0000D5250000}"/>
    <cellStyle name="20% - Dekorfärg4 2 6 2 5 2" xfId="42610" xr:uid="{00000000-0005-0000-0000-00009AA60000}"/>
    <cellStyle name="20% - Dekorfärg4 2 6 2 5 2 2" xfId="42611" xr:uid="{00000000-0005-0000-0000-00009BA60000}"/>
    <cellStyle name="20% - Dekorfärg4 2 6 2 5 3" xfId="42612" xr:uid="{00000000-0005-0000-0000-00009CA60000}"/>
    <cellStyle name="20% - Dekorfärg4 2 6 2 6" xfId="27142" xr:uid="{00000000-0005-0000-0000-00002E6A0000}"/>
    <cellStyle name="20% - Dekorfärg4 2 6 2 6 2" xfId="42613" xr:uid="{00000000-0005-0000-0000-00009DA60000}"/>
    <cellStyle name="20% - Dekorfärg4 2 6 2 7" xfId="42614" xr:uid="{00000000-0005-0000-0000-00009EA60000}"/>
    <cellStyle name="20% - Dekorfärg4 2 6 2 8" xfId="42615" xr:uid="{00000000-0005-0000-0000-00009FA60000}"/>
    <cellStyle name="20% - Dekorfärg4 2 6 2_Tabell 6a K" xfId="22578" xr:uid="{00000000-0005-0000-0000-00005A580000}"/>
    <cellStyle name="20% - Dekorfärg4 2 6 3" xfId="1455" xr:uid="{00000000-0005-0000-0000-0000D7050000}"/>
    <cellStyle name="20% - Dekorfärg4 2 6 3 2" xfId="3647" xr:uid="{00000000-0005-0000-0000-0000670E0000}"/>
    <cellStyle name="20% - Dekorfärg4 2 6 3 2 2" xfId="8033" xr:uid="{00000000-0005-0000-0000-0000891F0000}"/>
    <cellStyle name="20% - Dekorfärg4 2 6 3 2 2 2" xfId="16918" xr:uid="{00000000-0005-0000-0000-00003E420000}"/>
    <cellStyle name="20% - Dekorfärg4 2 6 3 2 2 2 2" xfId="42616" xr:uid="{00000000-0005-0000-0000-0000A0A60000}"/>
    <cellStyle name="20% - Dekorfärg4 2 6 3 2 2 3" xfId="34415" xr:uid="{00000000-0005-0000-0000-000097860000}"/>
    <cellStyle name="20% - Dekorfärg4 2 6 3 2 2_Tabell 6a K" xfId="20507" xr:uid="{00000000-0005-0000-0000-000043500000}"/>
    <cellStyle name="20% - Dekorfärg4 2 6 3 2 3" xfId="12532" xr:uid="{00000000-0005-0000-0000-00001C310000}"/>
    <cellStyle name="20% - Dekorfärg4 2 6 3 2 3 2" xfId="42617" xr:uid="{00000000-0005-0000-0000-0000A1A60000}"/>
    <cellStyle name="20% - Dekorfärg4 2 6 3 2 4" xfId="30029" xr:uid="{00000000-0005-0000-0000-000075750000}"/>
    <cellStyle name="20% - Dekorfärg4 2 6 3 2 5" xfId="42618" xr:uid="{00000000-0005-0000-0000-0000A2A60000}"/>
    <cellStyle name="20% - Dekorfärg4 2 6 3 2_Tabell 6a K" xfId="19366" xr:uid="{00000000-0005-0000-0000-0000CE4B0000}"/>
    <cellStyle name="20% - Dekorfärg4 2 6 3 3" xfId="5840" xr:uid="{00000000-0005-0000-0000-0000F8160000}"/>
    <cellStyle name="20% - Dekorfärg4 2 6 3 3 2" xfId="14725" xr:uid="{00000000-0005-0000-0000-0000AD390000}"/>
    <cellStyle name="20% - Dekorfärg4 2 6 3 3 2 2" xfId="42619" xr:uid="{00000000-0005-0000-0000-0000A3A60000}"/>
    <cellStyle name="20% - Dekorfärg4 2 6 3 3 3" xfId="32222" xr:uid="{00000000-0005-0000-0000-0000067E0000}"/>
    <cellStyle name="20% - Dekorfärg4 2 6 3 3 4" xfId="42620" xr:uid="{00000000-0005-0000-0000-0000A4A60000}"/>
    <cellStyle name="20% - Dekorfärg4 2 6 3 3_Tabell 6a K" xfId="25150" xr:uid="{00000000-0005-0000-0000-000066620000}"/>
    <cellStyle name="20% - Dekorfärg4 2 6 3 4" xfId="10340" xr:uid="{00000000-0005-0000-0000-00008C280000}"/>
    <cellStyle name="20% - Dekorfärg4 2 6 3 4 2" xfId="42621" xr:uid="{00000000-0005-0000-0000-0000A5A60000}"/>
    <cellStyle name="20% - Dekorfärg4 2 6 3 4 2 2" xfId="42622" xr:uid="{00000000-0005-0000-0000-0000A6A60000}"/>
    <cellStyle name="20% - Dekorfärg4 2 6 3 4 3" xfId="42623" xr:uid="{00000000-0005-0000-0000-0000A7A60000}"/>
    <cellStyle name="20% - Dekorfärg4 2 6 3 5" xfId="27837" xr:uid="{00000000-0005-0000-0000-0000E56C0000}"/>
    <cellStyle name="20% - Dekorfärg4 2 6 3 5 2" xfId="42624" xr:uid="{00000000-0005-0000-0000-0000A8A60000}"/>
    <cellStyle name="20% - Dekorfärg4 2 6 3 6" xfId="42625" xr:uid="{00000000-0005-0000-0000-0000A9A60000}"/>
    <cellStyle name="20% - Dekorfärg4 2 6 3 7" xfId="42626" xr:uid="{00000000-0005-0000-0000-0000AAA60000}"/>
    <cellStyle name="20% - Dekorfärg4 2 6 3_Tabell 6a K" xfId="18876" xr:uid="{00000000-0005-0000-0000-0000E4490000}"/>
    <cellStyle name="20% - Dekorfärg4 2 6 4" xfId="2528" xr:uid="{00000000-0005-0000-0000-0000080A0000}"/>
    <cellStyle name="20% - Dekorfärg4 2 6 4 2" xfId="6914" xr:uid="{00000000-0005-0000-0000-00002A1B0000}"/>
    <cellStyle name="20% - Dekorfärg4 2 6 4 2 2" xfId="15799" xr:uid="{00000000-0005-0000-0000-0000DF3D0000}"/>
    <cellStyle name="20% - Dekorfärg4 2 6 4 2 2 2" xfId="42627" xr:uid="{00000000-0005-0000-0000-0000ABA60000}"/>
    <cellStyle name="20% - Dekorfärg4 2 6 4 2 3" xfId="33296" xr:uid="{00000000-0005-0000-0000-000038820000}"/>
    <cellStyle name="20% - Dekorfärg4 2 6 4 2 4" xfId="42628" xr:uid="{00000000-0005-0000-0000-0000ACA60000}"/>
    <cellStyle name="20% - Dekorfärg4 2 6 4 2_Tabell 6a K" xfId="23883" xr:uid="{00000000-0005-0000-0000-0000735D0000}"/>
    <cellStyle name="20% - Dekorfärg4 2 6 4 3" xfId="11413" xr:uid="{00000000-0005-0000-0000-0000BD2C0000}"/>
    <cellStyle name="20% - Dekorfärg4 2 6 4 3 2" xfId="42629" xr:uid="{00000000-0005-0000-0000-0000ADA60000}"/>
    <cellStyle name="20% - Dekorfärg4 2 6 4 3 2 2" xfId="42630" xr:uid="{00000000-0005-0000-0000-0000AEA60000}"/>
    <cellStyle name="20% - Dekorfärg4 2 6 4 3 3" xfId="42631" xr:uid="{00000000-0005-0000-0000-0000AFA60000}"/>
    <cellStyle name="20% - Dekorfärg4 2 6 4 4" xfId="28910" xr:uid="{00000000-0005-0000-0000-000016710000}"/>
    <cellStyle name="20% - Dekorfärg4 2 6 4 4 2" xfId="42632" xr:uid="{00000000-0005-0000-0000-0000B0A60000}"/>
    <cellStyle name="20% - Dekorfärg4 2 6 4 5" xfId="42633" xr:uid="{00000000-0005-0000-0000-0000B1A60000}"/>
    <cellStyle name="20% - Dekorfärg4 2 6 4 6" xfId="42634" xr:uid="{00000000-0005-0000-0000-0000B2A60000}"/>
    <cellStyle name="20% - Dekorfärg4 2 6 4_Tabell 6a K" xfId="20190" xr:uid="{00000000-0005-0000-0000-0000064F0000}"/>
    <cellStyle name="20% - Dekorfärg4 2 6 5" xfId="4721" xr:uid="{00000000-0005-0000-0000-000099120000}"/>
    <cellStyle name="20% - Dekorfärg4 2 6 5 2" xfId="13606" xr:uid="{00000000-0005-0000-0000-00004E350000}"/>
    <cellStyle name="20% - Dekorfärg4 2 6 5 2 2" xfId="42635" xr:uid="{00000000-0005-0000-0000-0000B3A60000}"/>
    <cellStyle name="20% - Dekorfärg4 2 6 5 3" xfId="31103" xr:uid="{00000000-0005-0000-0000-0000A7790000}"/>
    <cellStyle name="20% - Dekorfärg4 2 6 5 4" xfId="42636" xr:uid="{00000000-0005-0000-0000-0000B4A60000}"/>
    <cellStyle name="20% - Dekorfärg4 2 6 5_Tabell 6a K" xfId="19142" xr:uid="{00000000-0005-0000-0000-0000EE4A0000}"/>
    <cellStyle name="20% - Dekorfärg4 2 6 6" xfId="9221" xr:uid="{00000000-0005-0000-0000-00002D240000}"/>
    <cellStyle name="20% - Dekorfärg4 2 6 6 2" xfId="42637" xr:uid="{00000000-0005-0000-0000-0000B5A60000}"/>
    <cellStyle name="20% - Dekorfärg4 2 6 6 2 2" xfId="42638" xr:uid="{00000000-0005-0000-0000-0000B6A60000}"/>
    <cellStyle name="20% - Dekorfärg4 2 6 6 3" xfId="42639" xr:uid="{00000000-0005-0000-0000-0000B7A60000}"/>
    <cellStyle name="20% - Dekorfärg4 2 6 7" xfId="26718" xr:uid="{00000000-0005-0000-0000-000086680000}"/>
    <cellStyle name="20% - Dekorfärg4 2 6 7 2" xfId="42640" xr:uid="{00000000-0005-0000-0000-0000B8A60000}"/>
    <cellStyle name="20% - Dekorfärg4 2 6 8" xfId="42641" xr:uid="{00000000-0005-0000-0000-0000B9A60000}"/>
    <cellStyle name="20% - Dekorfärg4 2 6 9" xfId="42642" xr:uid="{00000000-0005-0000-0000-0000BAA60000}"/>
    <cellStyle name="20% - Dekorfärg4 2 6_Tabell 6a K" xfId="18836" xr:uid="{00000000-0005-0000-0000-0000BC490000}"/>
    <cellStyle name="20% - Dekorfärg4 2 7" xfId="548" xr:uid="{00000000-0005-0000-0000-00004C020000}"/>
    <cellStyle name="20% - Dekorfärg4 2 7 2" xfId="1457" xr:uid="{00000000-0005-0000-0000-0000D9050000}"/>
    <cellStyle name="20% - Dekorfärg4 2 7 2 2" xfId="3649" xr:uid="{00000000-0005-0000-0000-0000690E0000}"/>
    <cellStyle name="20% - Dekorfärg4 2 7 2 2 2" xfId="8035" xr:uid="{00000000-0005-0000-0000-00008B1F0000}"/>
    <cellStyle name="20% - Dekorfärg4 2 7 2 2 2 2" xfId="16920" xr:uid="{00000000-0005-0000-0000-000040420000}"/>
    <cellStyle name="20% - Dekorfärg4 2 7 2 2 2 2 2" xfId="42643" xr:uid="{00000000-0005-0000-0000-0000BBA60000}"/>
    <cellStyle name="20% - Dekorfärg4 2 7 2 2 2 3" xfId="34417" xr:uid="{00000000-0005-0000-0000-000099860000}"/>
    <cellStyle name="20% - Dekorfärg4 2 7 2 2 2_Tabell 6a K" xfId="20731" xr:uid="{00000000-0005-0000-0000-000023510000}"/>
    <cellStyle name="20% - Dekorfärg4 2 7 2 2 3" xfId="12534" xr:uid="{00000000-0005-0000-0000-00001E310000}"/>
    <cellStyle name="20% - Dekorfärg4 2 7 2 2 3 2" xfId="42644" xr:uid="{00000000-0005-0000-0000-0000BCA60000}"/>
    <cellStyle name="20% - Dekorfärg4 2 7 2 2 4" xfId="30031" xr:uid="{00000000-0005-0000-0000-000077750000}"/>
    <cellStyle name="20% - Dekorfärg4 2 7 2 2 5" xfId="42645" xr:uid="{00000000-0005-0000-0000-0000BDA60000}"/>
    <cellStyle name="20% - Dekorfärg4 2 7 2 2_Tabell 6a K" xfId="24015" xr:uid="{00000000-0005-0000-0000-0000F75D0000}"/>
    <cellStyle name="20% - Dekorfärg4 2 7 2 3" xfId="5842" xr:uid="{00000000-0005-0000-0000-0000FA160000}"/>
    <cellStyle name="20% - Dekorfärg4 2 7 2 3 2" xfId="14727" xr:uid="{00000000-0005-0000-0000-0000AF390000}"/>
    <cellStyle name="20% - Dekorfärg4 2 7 2 3 2 2" xfId="42646" xr:uid="{00000000-0005-0000-0000-0000BEA60000}"/>
    <cellStyle name="20% - Dekorfärg4 2 7 2 3 3" xfId="32224" xr:uid="{00000000-0005-0000-0000-0000087E0000}"/>
    <cellStyle name="20% - Dekorfärg4 2 7 2 3 4" xfId="42647" xr:uid="{00000000-0005-0000-0000-0000BFA60000}"/>
    <cellStyle name="20% - Dekorfärg4 2 7 2 3_Tabell 6a K" xfId="22269" xr:uid="{00000000-0005-0000-0000-000025570000}"/>
    <cellStyle name="20% - Dekorfärg4 2 7 2 4" xfId="10342" xr:uid="{00000000-0005-0000-0000-00008E280000}"/>
    <cellStyle name="20% - Dekorfärg4 2 7 2 4 2" xfId="42648" xr:uid="{00000000-0005-0000-0000-0000C0A60000}"/>
    <cellStyle name="20% - Dekorfärg4 2 7 2 4 2 2" xfId="42649" xr:uid="{00000000-0005-0000-0000-0000C1A60000}"/>
    <cellStyle name="20% - Dekorfärg4 2 7 2 4 3" xfId="42650" xr:uid="{00000000-0005-0000-0000-0000C2A60000}"/>
    <cellStyle name="20% - Dekorfärg4 2 7 2 5" xfId="27839" xr:uid="{00000000-0005-0000-0000-0000E76C0000}"/>
    <cellStyle name="20% - Dekorfärg4 2 7 2 5 2" xfId="42651" xr:uid="{00000000-0005-0000-0000-0000C3A60000}"/>
    <cellStyle name="20% - Dekorfärg4 2 7 2 6" xfId="42652" xr:uid="{00000000-0005-0000-0000-0000C4A60000}"/>
    <cellStyle name="20% - Dekorfärg4 2 7 2 7" xfId="42653" xr:uid="{00000000-0005-0000-0000-0000C5A60000}"/>
    <cellStyle name="20% - Dekorfärg4 2 7 2_Tabell 6a K" xfId="22962" xr:uid="{00000000-0005-0000-0000-0000DA590000}"/>
    <cellStyle name="20% - Dekorfärg4 2 7 3" xfId="2740" xr:uid="{00000000-0005-0000-0000-0000DC0A0000}"/>
    <cellStyle name="20% - Dekorfärg4 2 7 3 2" xfId="7126" xr:uid="{00000000-0005-0000-0000-0000FE1B0000}"/>
    <cellStyle name="20% - Dekorfärg4 2 7 3 2 2" xfId="16011" xr:uid="{00000000-0005-0000-0000-0000B33E0000}"/>
    <cellStyle name="20% - Dekorfärg4 2 7 3 2 2 2" xfId="42654" xr:uid="{00000000-0005-0000-0000-0000C6A60000}"/>
    <cellStyle name="20% - Dekorfärg4 2 7 3 2 3" xfId="33508" xr:uid="{00000000-0005-0000-0000-00000C830000}"/>
    <cellStyle name="20% - Dekorfärg4 2 7 3 2 4" xfId="42655" xr:uid="{00000000-0005-0000-0000-0000C7A60000}"/>
    <cellStyle name="20% - Dekorfärg4 2 7 3 2_Tabell 6a K" xfId="22166" xr:uid="{00000000-0005-0000-0000-0000BE560000}"/>
    <cellStyle name="20% - Dekorfärg4 2 7 3 3" xfId="11625" xr:uid="{00000000-0005-0000-0000-0000912D0000}"/>
    <cellStyle name="20% - Dekorfärg4 2 7 3 3 2" xfId="42656" xr:uid="{00000000-0005-0000-0000-0000C8A60000}"/>
    <cellStyle name="20% - Dekorfärg4 2 7 3 3 2 2" xfId="42657" xr:uid="{00000000-0005-0000-0000-0000C9A60000}"/>
    <cellStyle name="20% - Dekorfärg4 2 7 3 3 3" xfId="42658" xr:uid="{00000000-0005-0000-0000-0000CAA60000}"/>
    <cellStyle name="20% - Dekorfärg4 2 7 3 4" xfId="29122" xr:uid="{00000000-0005-0000-0000-0000EA710000}"/>
    <cellStyle name="20% - Dekorfärg4 2 7 3 4 2" xfId="42659" xr:uid="{00000000-0005-0000-0000-0000CBA60000}"/>
    <cellStyle name="20% - Dekorfärg4 2 7 3 5" xfId="42660" xr:uid="{00000000-0005-0000-0000-0000CCA60000}"/>
    <cellStyle name="20% - Dekorfärg4 2 7 3 6" xfId="42661" xr:uid="{00000000-0005-0000-0000-0000CDA60000}"/>
    <cellStyle name="20% - Dekorfärg4 2 7 3_Tabell 6a K" xfId="20604" xr:uid="{00000000-0005-0000-0000-0000A4500000}"/>
    <cellStyle name="20% - Dekorfärg4 2 7 4" xfId="4933" xr:uid="{00000000-0005-0000-0000-00006D130000}"/>
    <cellStyle name="20% - Dekorfärg4 2 7 4 2" xfId="13818" xr:uid="{00000000-0005-0000-0000-000022360000}"/>
    <cellStyle name="20% - Dekorfärg4 2 7 4 2 2" xfId="42662" xr:uid="{00000000-0005-0000-0000-0000CEA60000}"/>
    <cellStyle name="20% - Dekorfärg4 2 7 4 3" xfId="31315" xr:uid="{00000000-0005-0000-0000-00007B7A0000}"/>
    <cellStyle name="20% - Dekorfärg4 2 7 4 4" xfId="42663" xr:uid="{00000000-0005-0000-0000-0000CFA60000}"/>
    <cellStyle name="20% - Dekorfärg4 2 7 4_Tabell 6a K" xfId="20698" xr:uid="{00000000-0005-0000-0000-000002510000}"/>
    <cellStyle name="20% - Dekorfärg4 2 7 5" xfId="9433" xr:uid="{00000000-0005-0000-0000-000001250000}"/>
    <cellStyle name="20% - Dekorfärg4 2 7 5 2" xfId="42664" xr:uid="{00000000-0005-0000-0000-0000D0A60000}"/>
    <cellStyle name="20% - Dekorfärg4 2 7 5 2 2" xfId="42665" xr:uid="{00000000-0005-0000-0000-0000D1A60000}"/>
    <cellStyle name="20% - Dekorfärg4 2 7 5 3" xfId="42666" xr:uid="{00000000-0005-0000-0000-0000D2A60000}"/>
    <cellStyle name="20% - Dekorfärg4 2 7 6" xfId="26930" xr:uid="{00000000-0005-0000-0000-00005A690000}"/>
    <cellStyle name="20% - Dekorfärg4 2 7 6 2" xfId="42667" xr:uid="{00000000-0005-0000-0000-0000D3A60000}"/>
    <cellStyle name="20% - Dekorfärg4 2 7 7" xfId="42668" xr:uid="{00000000-0005-0000-0000-0000D4A60000}"/>
    <cellStyle name="20% - Dekorfärg4 2 7 8" xfId="42669" xr:uid="{00000000-0005-0000-0000-0000D5A60000}"/>
    <cellStyle name="20% - Dekorfärg4 2 7_Tabell 6a K" xfId="18656" xr:uid="{00000000-0005-0000-0000-000008490000}"/>
    <cellStyle name="20% - Dekorfärg4 2 8" xfId="972" xr:uid="{00000000-0005-0000-0000-0000F4030000}"/>
    <cellStyle name="20% - Dekorfärg4 2 8 2" xfId="1458" xr:uid="{00000000-0005-0000-0000-0000DA050000}"/>
    <cellStyle name="20% - Dekorfärg4 2 8 2 2" xfId="3650" xr:uid="{00000000-0005-0000-0000-00006A0E0000}"/>
    <cellStyle name="20% - Dekorfärg4 2 8 2 2 2" xfId="8036" xr:uid="{00000000-0005-0000-0000-00008C1F0000}"/>
    <cellStyle name="20% - Dekorfärg4 2 8 2 2 2 2" xfId="16921" xr:uid="{00000000-0005-0000-0000-000041420000}"/>
    <cellStyle name="20% - Dekorfärg4 2 8 2 2 2 2 2" xfId="42670" xr:uid="{00000000-0005-0000-0000-0000D6A60000}"/>
    <cellStyle name="20% - Dekorfärg4 2 8 2 2 2 3" xfId="34418" xr:uid="{00000000-0005-0000-0000-00009A860000}"/>
    <cellStyle name="20% - Dekorfärg4 2 8 2 2 2_Tabell 6a K" xfId="19676" xr:uid="{00000000-0005-0000-0000-0000044D0000}"/>
    <cellStyle name="20% - Dekorfärg4 2 8 2 2 3" xfId="12535" xr:uid="{00000000-0005-0000-0000-00001F310000}"/>
    <cellStyle name="20% - Dekorfärg4 2 8 2 2 3 2" xfId="42671" xr:uid="{00000000-0005-0000-0000-0000D7A60000}"/>
    <cellStyle name="20% - Dekorfärg4 2 8 2 2 4" xfId="30032" xr:uid="{00000000-0005-0000-0000-000078750000}"/>
    <cellStyle name="20% - Dekorfärg4 2 8 2 2 5" xfId="42672" xr:uid="{00000000-0005-0000-0000-0000D8A60000}"/>
    <cellStyle name="20% - Dekorfärg4 2 8 2 2_Tabell 6a K" xfId="24614" xr:uid="{00000000-0005-0000-0000-00004E600000}"/>
    <cellStyle name="20% - Dekorfärg4 2 8 2 3" xfId="5843" xr:uid="{00000000-0005-0000-0000-0000FB160000}"/>
    <cellStyle name="20% - Dekorfärg4 2 8 2 3 2" xfId="14728" xr:uid="{00000000-0005-0000-0000-0000B0390000}"/>
    <cellStyle name="20% - Dekorfärg4 2 8 2 3 2 2" xfId="42673" xr:uid="{00000000-0005-0000-0000-0000D9A60000}"/>
    <cellStyle name="20% - Dekorfärg4 2 8 2 3 3" xfId="32225" xr:uid="{00000000-0005-0000-0000-0000097E0000}"/>
    <cellStyle name="20% - Dekorfärg4 2 8 2 3 4" xfId="42674" xr:uid="{00000000-0005-0000-0000-0000DAA60000}"/>
    <cellStyle name="20% - Dekorfärg4 2 8 2 3_Tabell 6a K" xfId="19266" xr:uid="{00000000-0005-0000-0000-00006A4B0000}"/>
    <cellStyle name="20% - Dekorfärg4 2 8 2 4" xfId="10343" xr:uid="{00000000-0005-0000-0000-00008F280000}"/>
    <cellStyle name="20% - Dekorfärg4 2 8 2 4 2" xfId="42675" xr:uid="{00000000-0005-0000-0000-0000DBA60000}"/>
    <cellStyle name="20% - Dekorfärg4 2 8 2 4 2 2" xfId="42676" xr:uid="{00000000-0005-0000-0000-0000DCA60000}"/>
    <cellStyle name="20% - Dekorfärg4 2 8 2 4 3" xfId="42677" xr:uid="{00000000-0005-0000-0000-0000DDA60000}"/>
    <cellStyle name="20% - Dekorfärg4 2 8 2 5" xfId="27840" xr:uid="{00000000-0005-0000-0000-0000E86C0000}"/>
    <cellStyle name="20% - Dekorfärg4 2 8 2 5 2" xfId="42678" xr:uid="{00000000-0005-0000-0000-0000DEA60000}"/>
    <cellStyle name="20% - Dekorfärg4 2 8 2 6" xfId="42679" xr:uid="{00000000-0005-0000-0000-0000DFA60000}"/>
    <cellStyle name="20% - Dekorfärg4 2 8 2 7" xfId="42680" xr:uid="{00000000-0005-0000-0000-0000E0A60000}"/>
    <cellStyle name="20% - Dekorfärg4 2 8 2_Tabell 6a K" xfId="24919" xr:uid="{00000000-0005-0000-0000-00007F610000}"/>
    <cellStyle name="20% - Dekorfärg4 2 8 3" xfId="3164" xr:uid="{00000000-0005-0000-0000-0000840C0000}"/>
    <cellStyle name="20% - Dekorfärg4 2 8 3 2" xfId="7550" xr:uid="{00000000-0005-0000-0000-0000A61D0000}"/>
    <cellStyle name="20% - Dekorfärg4 2 8 3 2 2" xfId="16435" xr:uid="{00000000-0005-0000-0000-00005B400000}"/>
    <cellStyle name="20% - Dekorfärg4 2 8 3 2 2 2" xfId="42681" xr:uid="{00000000-0005-0000-0000-0000E1A60000}"/>
    <cellStyle name="20% - Dekorfärg4 2 8 3 2 3" xfId="33932" xr:uid="{00000000-0005-0000-0000-0000B4840000}"/>
    <cellStyle name="20% - Dekorfärg4 2 8 3 2 4" xfId="42682" xr:uid="{00000000-0005-0000-0000-0000E2A60000}"/>
    <cellStyle name="20% - Dekorfärg4 2 8 3 2_Tabell 6a K" xfId="24567" xr:uid="{00000000-0005-0000-0000-00001F600000}"/>
    <cellStyle name="20% - Dekorfärg4 2 8 3 3" xfId="12049" xr:uid="{00000000-0005-0000-0000-0000392F0000}"/>
    <cellStyle name="20% - Dekorfärg4 2 8 3 3 2" xfId="42683" xr:uid="{00000000-0005-0000-0000-0000E3A60000}"/>
    <cellStyle name="20% - Dekorfärg4 2 8 3 3 2 2" xfId="42684" xr:uid="{00000000-0005-0000-0000-0000E4A60000}"/>
    <cellStyle name="20% - Dekorfärg4 2 8 3 3 3" xfId="42685" xr:uid="{00000000-0005-0000-0000-0000E5A60000}"/>
    <cellStyle name="20% - Dekorfärg4 2 8 3 4" xfId="29546" xr:uid="{00000000-0005-0000-0000-000092730000}"/>
    <cellStyle name="20% - Dekorfärg4 2 8 3 4 2" xfId="42686" xr:uid="{00000000-0005-0000-0000-0000E6A60000}"/>
    <cellStyle name="20% - Dekorfärg4 2 8 3 5" xfId="42687" xr:uid="{00000000-0005-0000-0000-0000E7A60000}"/>
    <cellStyle name="20% - Dekorfärg4 2 8 3 6" xfId="42688" xr:uid="{00000000-0005-0000-0000-0000E8A60000}"/>
    <cellStyle name="20% - Dekorfärg4 2 8 3_Tabell 6a K" xfId="22935" xr:uid="{00000000-0005-0000-0000-0000BF590000}"/>
    <cellStyle name="20% - Dekorfärg4 2 8 4" xfId="5357" xr:uid="{00000000-0005-0000-0000-000015150000}"/>
    <cellStyle name="20% - Dekorfärg4 2 8 4 2" xfId="14242" xr:uid="{00000000-0005-0000-0000-0000CA370000}"/>
    <cellStyle name="20% - Dekorfärg4 2 8 4 2 2" xfId="42689" xr:uid="{00000000-0005-0000-0000-0000E9A60000}"/>
    <cellStyle name="20% - Dekorfärg4 2 8 4 3" xfId="31739" xr:uid="{00000000-0005-0000-0000-0000237C0000}"/>
    <cellStyle name="20% - Dekorfärg4 2 8 4 4" xfId="42690" xr:uid="{00000000-0005-0000-0000-0000EAA60000}"/>
    <cellStyle name="20% - Dekorfärg4 2 8 4_Tabell 6a K" xfId="23482" xr:uid="{00000000-0005-0000-0000-0000E25B0000}"/>
    <cellStyle name="20% - Dekorfärg4 2 8 5" xfId="9857" xr:uid="{00000000-0005-0000-0000-0000A9260000}"/>
    <cellStyle name="20% - Dekorfärg4 2 8 5 2" xfId="42691" xr:uid="{00000000-0005-0000-0000-0000EBA60000}"/>
    <cellStyle name="20% - Dekorfärg4 2 8 5 2 2" xfId="42692" xr:uid="{00000000-0005-0000-0000-0000ECA60000}"/>
    <cellStyle name="20% - Dekorfärg4 2 8 5 3" xfId="42693" xr:uid="{00000000-0005-0000-0000-0000EDA60000}"/>
    <cellStyle name="20% - Dekorfärg4 2 8 6" xfId="27354" xr:uid="{00000000-0005-0000-0000-0000026B0000}"/>
    <cellStyle name="20% - Dekorfärg4 2 8 6 2" xfId="42694" xr:uid="{00000000-0005-0000-0000-0000EEA60000}"/>
    <cellStyle name="20% - Dekorfärg4 2 8 7" xfId="42695" xr:uid="{00000000-0005-0000-0000-0000EFA60000}"/>
    <cellStyle name="20% - Dekorfärg4 2 8 8" xfId="42696" xr:uid="{00000000-0005-0000-0000-0000F0A60000}"/>
    <cellStyle name="20% - Dekorfärg4 2 8_Tabell 6a K" xfId="17813" xr:uid="{00000000-0005-0000-0000-0000BD450000}"/>
    <cellStyle name="20% - Dekorfärg4 2 9" xfId="1419" xr:uid="{00000000-0005-0000-0000-0000B3050000}"/>
    <cellStyle name="20% - Dekorfärg4 2 9 2" xfId="3611" xr:uid="{00000000-0005-0000-0000-0000430E0000}"/>
    <cellStyle name="20% - Dekorfärg4 2 9 2 2" xfId="7997" xr:uid="{00000000-0005-0000-0000-0000651F0000}"/>
    <cellStyle name="20% - Dekorfärg4 2 9 2 2 2" xfId="16882" xr:uid="{00000000-0005-0000-0000-00001A420000}"/>
    <cellStyle name="20% - Dekorfärg4 2 9 2 2 2 2" xfId="42697" xr:uid="{00000000-0005-0000-0000-0000F1A60000}"/>
    <cellStyle name="20% - Dekorfärg4 2 9 2 2 3" xfId="34379" xr:uid="{00000000-0005-0000-0000-000073860000}"/>
    <cellStyle name="20% - Dekorfärg4 2 9 2 2_Tabell 6a K" xfId="22675" xr:uid="{00000000-0005-0000-0000-0000BB580000}"/>
    <cellStyle name="20% - Dekorfärg4 2 9 2 3" xfId="12496" xr:uid="{00000000-0005-0000-0000-0000F8300000}"/>
    <cellStyle name="20% - Dekorfärg4 2 9 2 3 2" xfId="42698" xr:uid="{00000000-0005-0000-0000-0000F2A60000}"/>
    <cellStyle name="20% - Dekorfärg4 2 9 2 4" xfId="29993" xr:uid="{00000000-0005-0000-0000-000051750000}"/>
    <cellStyle name="20% - Dekorfärg4 2 9 2 5" xfId="42699" xr:uid="{00000000-0005-0000-0000-0000F3A60000}"/>
    <cellStyle name="20% - Dekorfärg4 2 9 2_Tabell 6a K" xfId="25878" xr:uid="{00000000-0005-0000-0000-00003E650000}"/>
    <cellStyle name="20% - Dekorfärg4 2 9 3" xfId="5804" xr:uid="{00000000-0005-0000-0000-0000D4160000}"/>
    <cellStyle name="20% - Dekorfärg4 2 9 3 2" xfId="14689" xr:uid="{00000000-0005-0000-0000-000089390000}"/>
    <cellStyle name="20% - Dekorfärg4 2 9 3 2 2" xfId="42700" xr:uid="{00000000-0005-0000-0000-0000F4A60000}"/>
    <cellStyle name="20% - Dekorfärg4 2 9 3 3" xfId="32186" xr:uid="{00000000-0005-0000-0000-0000E27D0000}"/>
    <cellStyle name="20% - Dekorfärg4 2 9 3 4" xfId="42701" xr:uid="{00000000-0005-0000-0000-0000F5A60000}"/>
    <cellStyle name="20% - Dekorfärg4 2 9 3_Tabell 6a K" xfId="18436" xr:uid="{00000000-0005-0000-0000-00002C480000}"/>
    <cellStyle name="20% - Dekorfärg4 2 9 4" xfId="10304" xr:uid="{00000000-0005-0000-0000-000068280000}"/>
    <cellStyle name="20% - Dekorfärg4 2 9 4 2" xfId="42702" xr:uid="{00000000-0005-0000-0000-0000F6A60000}"/>
    <cellStyle name="20% - Dekorfärg4 2 9 4 2 2" xfId="42703" xr:uid="{00000000-0005-0000-0000-0000F7A60000}"/>
    <cellStyle name="20% - Dekorfärg4 2 9 4 3" xfId="42704" xr:uid="{00000000-0005-0000-0000-0000F8A60000}"/>
    <cellStyle name="20% - Dekorfärg4 2 9 5" xfId="27801" xr:uid="{00000000-0005-0000-0000-0000C16C0000}"/>
    <cellStyle name="20% - Dekorfärg4 2 9 5 2" xfId="42705" xr:uid="{00000000-0005-0000-0000-0000F9A60000}"/>
    <cellStyle name="20% - Dekorfärg4 2 9 6" xfId="42706" xr:uid="{00000000-0005-0000-0000-0000FAA60000}"/>
    <cellStyle name="20% - Dekorfärg4 2 9 7" xfId="42707" xr:uid="{00000000-0005-0000-0000-0000FBA60000}"/>
    <cellStyle name="20% - Dekorfärg4 2 9_Tabell 6a K" xfId="25387" xr:uid="{00000000-0005-0000-0000-000053630000}"/>
    <cellStyle name="20% - Dekorfärg4 2_Tabell 6a K" xfId="24195" xr:uid="{00000000-0005-0000-0000-0000AB5E0000}"/>
    <cellStyle name="20% - Dekorfärg4 3" xfId="136" xr:uid="{00000000-0005-0000-0000-0000B0000000}"/>
    <cellStyle name="20% - Dekorfärg4 3 10" xfId="4521" xr:uid="{00000000-0005-0000-0000-0000D1110000}"/>
    <cellStyle name="20% - Dekorfärg4 3 10 2" xfId="13406" xr:uid="{00000000-0005-0000-0000-000086340000}"/>
    <cellStyle name="20% - Dekorfärg4 3 10 2 2" xfId="42708" xr:uid="{00000000-0005-0000-0000-0000FCA60000}"/>
    <cellStyle name="20% - Dekorfärg4 3 10 3" xfId="30903" xr:uid="{00000000-0005-0000-0000-0000DF780000}"/>
    <cellStyle name="20% - Dekorfärg4 3 10 4" xfId="42709" xr:uid="{00000000-0005-0000-0000-0000FDA60000}"/>
    <cellStyle name="20% - Dekorfärg4 3 10_Tabell 6a K" xfId="24306" xr:uid="{00000000-0005-0000-0000-00001A5F0000}"/>
    <cellStyle name="20% - Dekorfärg4 3 11" xfId="9021" xr:uid="{00000000-0005-0000-0000-000065230000}"/>
    <cellStyle name="20% - Dekorfärg4 3 11 2" xfId="42710" xr:uid="{00000000-0005-0000-0000-0000FEA60000}"/>
    <cellStyle name="20% - Dekorfärg4 3 11 2 2" xfId="42711" xr:uid="{00000000-0005-0000-0000-0000FFA60000}"/>
    <cellStyle name="20% - Dekorfärg4 3 11 3" xfId="42712" xr:uid="{00000000-0005-0000-0000-000000A70000}"/>
    <cellStyle name="20% - Dekorfärg4 3 12" xfId="26518" xr:uid="{00000000-0005-0000-0000-0000BE670000}"/>
    <cellStyle name="20% - Dekorfärg4 3 12 2" xfId="42713" xr:uid="{00000000-0005-0000-0000-000001A70000}"/>
    <cellStyle name="20% - Dekorfärg4 3 13" xfId="42714" xr:uid="{00000000-0005-0000-0000-000002A70000}"/>
    <cellStyle name="20% - Dekorfärg4 3 14" xfId="42715" xr:uid="{00000000-0005-0000-0000-000003A70000}"/>
    <cellStyle name="20% - Dekorfärg4 3 15" xfId="42716" xr:uid="{00000000-0005-0000-0000-000004A70000}"/>
    <cellStyle name="20% - Dekorfärg4 3 2" xfId="236" xr:uid="{00000000-0005-0000-0000-000014010000}"/>
    <cellStyle name="20% - Dekorfärg4 3 2 10" xfId="42717" xr:uid="{00000000-0005-0000-0000-000005A70000}"/>
    <cellStyle name="20% - Dekorfärg4 3 2 11" xfId="42718" xr:uid="{00000000-0005-0000-0000-000006A70000}"/>
    <cellStyle name="20% - Dekorfärg4 3 2 12" xfId="42719" xr:uid="{00000000-0005-0000-0000-000007A70000}"/>
    <cellStyle name="20% - Dekorfärg4 3 2 2" xfId="448" xr:uid="{00000000-0005-0000-0000-0000E8010000}"/>
    <cellStyle name="20% - Dekorfärg4 3 2 2 2" xfId="872" xr:uid="{00000000-0005-0000-0000-000090030000}"/>
    <cellStyle name="20% - Dekorfärg4 3 2 2 2 2" xfId="1462" xr:uid="{00000000-0005-0000-0000-0000DE050000}"/>
    <cellStyle name="20% - Dekorfärg4 3 2 2 2 2 2" xfId="3654" xr:uid="{00000000-0005-0000-0000-00006E0E0000}"/>
    <cellStyle name="20% - Dekorfärg4 3 2 2 2 2 2 2" xfId="8040" xr:uid="{00000000-0005-0000-0000-0000901F0000}"/>
    <cellStyle name="20% - Dekorfärg4 3 2 2 2 2 2 2 2" xfId="16925" xr:uid="{00000000-0005-0000-0000-000045420000}"/>
    <cellStyle name="20% - Dekorfärg4 3 2 2 2 2 2 2 2 2" xfId="42720" xr:uid="{00000000-0005-0000-0000-000008A70000}"/>
    <cellStyle name="20% - Dekorfärg4 3 2 2 2 2 2 2 3" xfId="34422" xr:uid="{00000000-0005-0000-0000-00009E860000}"/>
    <cellStyle name="20% - Dekorfärg4 3 2 2 2 2 2 2_Tabell 6a K" xfId="26335" xr:uid="{00000000-0005-0000-0000-000007670000}"/>
    <cellStyle name="20% - Dekorfärg4 3 2 2 2 2 2 3" xfId="12539" xr:uid="{00000000-0005-0000-0000-000023310000}"/>
    <cellStyle name="20% - Dekorfärg4 3 2 2 2 2 2 3 2" xfId="42721" xr:uid="{00000000-0005-0000-0000-000009A70000}"/>
    <cellStyle name="20% - Dekorfärg4 3 2 2 2 2 2 4" xfId="30036" xr:uid="{00000000-0005-0000-0000-00007C750000}"/>
    <cellStyle name="20% - Dekorfärg4 3 2 2 2 2 2 5" xfId="42722" xr:uid="{00000000-0005-0000-0000-00000AA70000}"/>
    <cellStyle name="20% - Dekorfärg4 3 2 2 2 2 2_Tabell 6a K" xfId="18755" xr:uid="{00000000-0005-0000-0000-00006B490000}"/>
    <cellStyle name="20% - Dekorfärg4 3 2 2 2 2 3" xfId="5847" xr:uid="{00000000-0005-0000-0000-0000FF160000}"/>
    <cellStyle name="20% - Dekorfärg4 3 2 2 2 2 3 2" xfId="14732" xr:uid="{00000000-0005-0000-0000-0000B4390000}"/>
    <cellStyle name="20% - Dekorfärg4 3 2 2 2 2 3 2 2" xfId="42723" xr:uid="{00000000-0005-0000-0000-00000BA70000}"/>
    <cellStyle name="20% - Dekorfärg4 3 2 2 2 2 3 3" xfId="32229" xr:uid="{00000000-0005-0000-0000-00000D7E0000}"/>
    <cellStyle name="20% - Dekorfärg4 3 2 2 2 2 3 4" xfId="42724" xr:uid="{00000000-0005-0000-0000-00000CA70000}"/>
    <cellStyle name="20% - Dekorfärg4 3 2 2 2 2 3_Tabell 6a K" xfId="18469" xr:uid="{00000000-0005-0000-0000-00004D480000}"/>
    <cellStyle name="20% - Dekorfärg4 3 2 2 2 2 4" xfId="10347" xr:uid="{00000000-0005-0000-0000-000093280000}"/>
    <cellStyle name="20% - Dekorfärg4 3 2 2 2 2 4 2" xfId="42725" xr:uid="{00000000-0005-0000-0000-00000DA70000}"/>
    <cellStyle name="20% - Dekorfärg4 3 2 2 2 2 4 2 2" xfId="42726" xr:uid="{00000000-0005-0000-0000-00000EA70000}"/>
    <cellStyle name="20% - Dekorfärg4 3 2 2 2 2 4 3" xfId="42727" xr:uid="{00000000-0005-0000-0000-00000FA70000}"/>
    <cellStyle name="20% - Dekorfärg4 3 2 2 2 2 5" xfId="27844" xr:uid="{00000000-0005-0000-0000-0000EC6C0000}"/>
    <cellStyle name="20% - Dekorfärg4 3 2 2 2 2 5 2" xfId="42728" xr:uid="{00000000-0005-0000-0000-000010A70000}"/>
    <cellStyle name="20% - Dekorfärg4 3 2 2 2 2 6" xfId="42729" xr:uid="{00000000-0005-0000-0000-000011A70000}"/>
    <cellStyle name="20% - Dekorfärg4 3 2 2 2 2 7" xfId="42730" xr:uid="{00000000-0005-0000-0000-000012A70000}"/>
    <cellStyle name="20% - Dekorfärg4 3 2 2 2 2_Tabell 6a K" xfId="23709" xr:uid="{00000000-0005-0000-0000-0000C55C0000}"/>
    <cellStyle name="20% - Dekorfärg4 3 2 2 2 3" xfId="3064" xr:uid="{00000000-0005-0000-0000-0000200C0000}"/>
    <cellStyle name="20% - Dekorfärg4 3 2 2 2 3 2" xfId="7450" xr:uid="{00000000-0005-0000-0000-0000421D0000}"/>
    <cellStyle name="20% - Dekorfärg4 3 2 2 2 3 2 2" xfId="16335" xr:uid="{00000000-0005-0000-0000-0000F73F0000}"/>
    <cellStyle name="20% - Dekorfärg4 3 2 2 2 3 2 2 2" xfId="42731" xr:uid="{00000000-0005-0000-0000-000013A70000}"/>
    <cellStyle name="20% - Dekorfärg4 3 2 2 2 3 2 3" xfId="33832" xr:uid="{00000000-0005-0000-0000-000050840000}"/>
    <cellStyle name="20% - Dekorfärg4 3 2 2 2 3 2 4" xfId="42732" xr:uid="{00000000-0005-0000-0000-000014A70000}"/>
    <cellStyle name="20% - Dekorfärg4 3 2 2 2 3 2_Tabell 6a K" xfId="25199" xr:uid="{00000000-0005-0000-0000-000097620000}"/>
    <cellStyle name="20% - Dekorfärg4 3 2 2 2 3 3" xfId="11949" xr:uid="{00000000-0005-0000-0000-0000D52E0000}"/>
    <cellStyle name="20% - Dekorfärg4 3 2 2 2 3 3 2" xfId="42733" xr:uid="{00000000-0005-0000-0000-000015A70000}"/>
    <cellStyle name="20% - Dekorfärg4 3 2 2 2 3 3 2 2" xfId="42734" xr:uid="{00000000-0005-0000-0000-000016A70000}"/>
    <cellStyle name="20% - Dekorfärg4 3 2 2 2 3 3 3" xfId="42735" xr:uid="{00000000-0005-0000-0000-000017A70000}"/>
    <cellStyle name="20% - Dekorfärg4 3 2 2 2 3 4" xfId="29446" xr:uid="{00000000-0005-0000-0000-00002E730000}"/>
    <cellStyle name="20% - Dekorfärg4 3 2 2 2 3 4 2" xfId="42736" xr:uid="{00000000-0005-0000-0000-000018A70000}"/>
    <cellStyle name="20% - Dekorfärg4 3 2 2 2 3 5" xfId="42737" xr:uid="{00000000-0005-0000-0000-000019A70000}"/>
    <cellStyle name="20% - Dekorfärg4 3 2 2 2 3 6" xfId="42738" xr:uid="{00000000-0005-0000-0000-00001AA70000}"/>
    <cellStyle name="20% - Dekorfärg4 3 2 2 2 3_Tabell 6a K" xfId="18806" xr:uid="{00000000-0005-0000-0000-00009E490000}"/>
    <cellStyle name="20% - Dekorfärg4 3 2 2 2 4" xfId="5257" xr:uid="{00000000-0005-0000-0000-0000B1140000}"/>
    <cellStyle name="20% - Dekorfärg4 3 2 2 2 4 2" xfId="14142" xr:uid="{00000000-0005-0000-0000-000066370000}"/>
    <cellStyle name="20% - Dekorfärg4 3 2 2 2 4 2 2" xfId="42739" xr:uid="{00000000-0005-0000-0000-00001BA70000}"/>
    <cellStyle name="20% - Dekorfärg4 3 2 2 2 4 3" xfId="31639" xr:uid="{00000000-0005-0000-0000-0000BF7B0000}"/>
    <cellStyle name="20% - Dekorfärg4 3 2 2 2 4 4" xfId="42740" xr:uid="{00000000-0005-0000-0000-00001CA70000}"/>
    <cellStyle name="20% - Dekorfärg4 3 2 2 2 4_Tabell 6a K" xfId="23177" xr:uid="{00000000-0005-0000-0000-0000B15A0000}"/>
    <cellStyle name="20% - Dekorfärg4 3 2 2 2 5" xfId="9757" xr:uid="{00000000-0005-0000-0000-000045260000}"/>
    <cellStyle name="20% - Dekorfärg4 3 2 2 2 5 2" xfId="42741" xr:uid="{00000000-0005-0000-0000-00001DA70000}"/>
    <cellStyle name="20% - Dekorfärg4 3 2 2 2 5 2 2" xfId="42742" xr:uid="{00000000-0005-0000-0000-00001EA70000}"/>
    <cellStyle name="20% - Dekorfärg4 3 2 2 2 5 3" xfId="42743" xr:uid="{00000000-0005-0000-0000-00001FA70000}"/>
    <cellStyle name="20% - Dekorfärg4 3 2 2 2 6" xfId="27254" xr:uid="{00000000-0005-0000-0000-00009E6A0000}"/>
    <cellStyle name="20% - Dekorfärg4 3 2 2 2 6 2" xfId="42744" xr:uid="{00000000-0005-0000-0000-000020A70000}"/>
    <cellStyle name="20% - Dekorfärg4 3 2 2 2 7" xfId="42745" xr:uid="{00000000-0005-0000-0000-000021A70000}"/>
    <cellStyle name="20% - Dekorfärg4 3 2 2 2 8" xfId="42746" xr:uid="{00000000-0005-0000-0000-000022A70000}"/>
    <cellStyle name="20% - Dekorfärg4 3 2 2 2_Tabell 6a K" xfId="23216" xr:uid="{00000000-0005-0000-0000-0000D85A0000}"/>
    <cellStyle name="20% - Dekorfärg4 3 2 2 3" xfId="1461" xr:uid="{00000000-0005-0000-0000-0000DD050000}"/>
    <cellStyle name="20% - Dekorfärg4 3 2 2 3 2" xfId="3653" xr:uid="{00000000-0005-0000-0000-00006D0E0000}"/>
    <cellStyle name="20% - Dekorfärg4 3 2 2 3 2 2" xfId="8039" xr:uid="{00000000-0005-0000-0000-00008F1F0000}"/>
    <cellStyle name="20% - Dekorfärg4 3 2 2 3 2 2 2" xfId="16924" xr:uid="{00000000-0005-0000-0000-000044420000}"/>
    <cellStyle name="20% - Dekorfärg4 3 2 2 3 2 2 2 2" xfId="42747" xr:uid="{00000000-0005-0000-0000-000023A70000}"/>
    <cellStyle name="20% - Dekorfärg4 3 2 2 3 2 2 3" xfId="34421" xr:uid="{00000000-0005-0000-0000-00009D860000}"/>
    <cellStyle name="20% - Dekorfärg4 3 2 2 3 2 2_Tabell 6a K" xfId="21843" xr:uid="{00000000-0005-0000-0000-00007B550000}"/>
    <cellStyle name="20% - Dekorfärg4 3 2 2 3 2 3" xfId="12538" xr:uid="{00000000-0005-0000-0000-000022310000}"/>
    <cellStyle name="20% - Dekorfärg4 3 2 2 3 2 3 2" xfId="42748" xr:uid="{00000000-0005-0000-0000-000024A70000}"/>
    <cellStyle name="20% - Dekorfärg4 3 2 2 3 2 4" xfId="30035" xr:uid="{00000000-0005-0000-0000-00007B750000}"/>
    <cellStyle name="20% - Dekorfärg4 3 2 2 3 2 5" xfId="42749" xr:uid="{00000000-0005-0000-0000-000025A70000}"/>
    <cellStyle name="20% - Dekorfärg4 3 2 2 3 2_Tabell 6a K" xfId="22132" xr:uid="{00000000-0005-0000-0000-00009C560000}"/>
    <cellStyle name="20% - Dekorfärg4 3 2 2 3 3" xfId="5846" xr:uid="{00000000-0005-0000-0000-0000FE160000}"/>
    <cellStyle name="20% - Dekorfärg4 3 2 2 3 3 2" xfId="14731" xr:uid="{00000000-0005-0000-0000-0000B3390000}"/>
    <cellStyle name="20% - Dekorfärg4 3 2 2 3 3 2 2" xfId="42750" xr:uid="{00000000-0005-0000-0000-000026A70000}"/>
    <cellStyle name="20% - Dekorfärg4 3 2 2 3 3 3" xfId="32228" xr:uid="{00000000-0005-0000-0000-00000C7E0000}"/>
    <cellStyle name="20% - Dekorfärg4 3 2 2 3 3 4" xfId="42751" xr:uid="{00000000-0005-0000-0000-000027A70000}"/>
    <cellStyle name="20% - Dekorfärg4 3 2 2 3 3_Tabell 6a K" xfId="8995" xr:uid="{00000000-0005-0000-0000-00004B230000}"/>
    <cellStyle name="20% - Dekorfärg4 3 2 2 3 4" xfId="10346" xr:uid="{00000000-0005-0000-0000-000092280000}"/>
    <cellStyle name="20% - Dekorfärg4 3 2 2 3 4 2" xfId="42752" xr:uid="{00000000-0005-0000-0000-000028A70000}"/>
    <cellStyle name="20% - Dekorfärg4 3 2 2 3 4 2 2" xfId="42753" xr:uid="{00000000-0005-0000-0000-000029A70000}"/>
    <cellStyle name="20% - Dekorfärg4 3 2 2 3 4 3" xfId="42754" xr:uid="{00000000-0005-0000-0000-00002AA70000}"/>
    <cellStyle name="20% - Dekorfärg4 3 2 2 3 5" xfId="27843" xr:uid="{00000000-0005-0000-0000-0000EB6C0000}"/>
    <cellStyle name="20% - Dekorfärg4 3 2 2 3 5 2" xfId="42755" xr:uid="{00000000-0005-0000-0000-00002BA70000}"/>
    <cellStyle name="20% - Dekorfärg4 3 2 2 3 6" xfId="42756" xr:uid="{00000000-0005-0000-0000-00002CA70000}"/>
    <cellStyle name="20% - Dekorfärg4 3 2 2 3 7" xfId="42757" xr:uid="{00000000-0005-0000-0000-00002DA70000}"/>
    <cellStyle name="20% - Dekorfärg4 3 2 2 3_Tabell 6a K" xfId="25168" xr:uid="{00000000-0005-0000-0000-000078620000}"/>
    <cellStyle name="20% - Dekorfärg4 3 2 2 4" xfId="2640" xr:uid="{00000000-0005-0000-0000-0000780A0000}"/>
    <cellStyle name="20% - Dekorfärg4 3 2 2 4 2" xfId="7026" xr:uid="{00000000-0005-0000-0000-00009A1B0000}"/>
    <cellStyle name="20% - Dekorfärg4 3 2 2 4 2 2" xfId="15911" xr:uid="{00000000-0005-0000-0000-00004F3E0000}"/>
    <cellStyle name="20% - Dekorfärg4 3 2 2 4 2 2 2" xfId="42758" xr:uid="{00000000-0005-0000-0000-00002EA70000}"/>
    <cellStyle name="20% - Dekorfärg4 3 2 2 4 2 3" xfId="33408" xr:uid="{00000000-0005-0000-0000-0000A8820000}"/>
    <cellStyle name="20% - Dekorfärg4 3 2 2 4 2 4" xfId="42759" xr:uid="{00000000-0005-0000-0000-00002FA70000}"/>
    <cellStyle name="20% - Dekorfärg4 3 2 2 4 2_Tabell 6a K" xfId="20795" xr:uid="{00000000-0005-0000-0000-000063510000}"/>
    <cellStyle name="20% - Dekorfärg4 3 2 2 4 3" xfId="11525" xr:uid="{00000000-0005-0000-0000-00002D2D0000}"/>
    <cellStyle name="20% - Dekorfärg4 3 2 2 4 3 2" xfId="42760" xr:uid="{00000000-0005-0000-0000-000030A70000}"/>
    <cellStyle name="20% - Dekorfärg4 3 2 2 4 3 2 2" xfId="42761" xr:uid="{00000000-0005-0000-0000-000031A70000}"/>
    <cellStyle name="20% - Dekorfärg4 3 2 2 4 3 3" xfId="42762" xr:uid="{00000000-0005-0000-0000-000032A70000}"/>
    <cellStyle name="20% - Dekorfärg4 3 2 2 4 4" xfId="29022" xr:uid="{00000000-0005-0000-0000-000086710000}"/>
    <cellStyle name="20% - Dekorfärg4 3 2 2 4 4 2" xfId="42763" xr:uid="{00000000-0005-0000-0000-000033A70000}"/>
    <cellStyle name="20% - Dekorfärg4 3 2 2 4 5" xfId="42764" xr:uid="{00000000-0005-0000-0000-000034A70000}"/>
    <cellStyle name="20% - Dekorfärg4 3 2 2 4 6" xfId="42765" xr:uid="{00000000-0005-0000-0000-000035A70000}"/>
    <cellStyle name="20% - Dekorfärg4 3 2 2 4_Tabell 6a K" xfId="24755" xr:uid="{00000000-0005-0000-0000-0000DB600000}"/>
    <cellStyle name="20% - Dekorfärg4 3 2 2 5" xfId="4833" xr:uid="{00000000-0005-0000-0000-000009130000}"/>
    <cellStyle name="20% - Dekorfärg4 3 2 2 5 2" xfId="13718" xr:uid="{00000000-0005-0000-0000-0000BE350000}"/>
    <cellStyle name="20% - Dekorfärg4 3 2 2 5 2 2" xfId="42766" xr:uid="{00000000-0005-0000-0000-000036A70000}"/>
    <cellStyle name="20% - Dekorfärg4 3 2 2 5 3" xfId="31215" xr:uid="{00000000-0005-0000-0000-0000177A0000}"/>
    <cellStyle name="20% - Dekorfärg4 3 2 2 5 4" xfId="42767" xr:uid="{00000000-0005-0000-0000-000037A70000}"/>
    <cellStyle name="20% - Dekorfärg4 3 2 2 5_Tabell 6a K" xfId="25347" xr:uid="{00000000-0005-0000-0000-00002B630000}"/>
    <cellStyle name="20% - Dekorfärg4 3 2 2 6" xfId="9333" xr:uid="{00000000-0005-0000-0000-00009D240000}"/>
    <cellStyle name="20% - Dekorfärg4 3 2 2 6 2" xfId="42768" xr:uid="{00000000-0005-0000-0000-000038A70000}"/>
    <cellStyle name="20% - Dekorfärg4 3 2 2 6 2 2" xfId="42769" xr:uid="{00000000-0005-0000-0000-000039A70000}"/>
    <cellStyle name="20% - Dekorfärg4 3 2 2 6 3" xfId="42770" xr:uid="{00000000-0005-0000-0000-00003AA70000}"/>
    <cellStyle name="20% - Dekorfärg4 3 2 2 7" xfId="26830" xr:uid="{00000000-0005-0000-0000-0000F6680000}"/>
    <cellStyle name="20% - Dekorfärg4 3 2 2 7 2" xfId="42771" xr:uid="{00000000-0005-0000-0000-00003BA70000}"/>
    <cellStyle name="20% - Dekorfärg4 3 2 2 8" xfId="42772" xr:uid="{00000000-0005-0000-0000-00003CA70000}"/>
    <cellStyle name="20% - Dekorfärg4 3 2 2 9" xfId="42773" xr:uid="{00000000-0005-0000-0000-00003DA70000}"/>
    <cellStyle name="20% - Dekorfärg4 3 2 2_Tabell 6a K" xfId="21007" xr:uid="{00000000-0005-0000-0000-000037520000}"/>
    <cellStyle name="20% - Dekorfärg4 3 2 3" xfId="660" xr:uid="{00000000-0005-0000-0000-0000BC020000}"/>
    <cellStyle name="20% - Dekorfärg4 3 2 3 2" xfId="1463" xr:uid="{00000000-0005-0000-0000-0000DF050000}"/>
    <cellStyle name="20% - Dekorfärg4 3 2 3 2 2" xfId="3655" xr:uid="{00000000-0005-0000-0000-00006F0E0000}"/>
    <cellStyle name="20% - Dekorfärg4 3 2 3 2 2 2" xfId="8041" xr:uid="{00000000-0005-0000-0000-0000911F0000}"/>
    <cellStyle name="20% - Dekorfärg4 3 2 3 2 2 2 2" xfId="16926" xr:uid="{00000000-0005-0000-0000-000046420000}"/>
    <cellStyle name="20% - Dekorfärg4 3 2 3 2 2 2 2 2" xfId="42774" xr:uid="{00000000-0005-0000-0000-00003EA70000}"/>
    <cellStyle name="20% - Dekorfärg4 3 2 3 2 2 2 3" xfId="34423" xr:uid="{00000000-0005-0000-0000-00009F860000}"/>
    <cellStyle name="20% - Dekorfärg4 3 2 3 2 2 2_Tabell 6a K" xfId="24272" xr:uid="{00000000-0005-0000-0000-0000F85E0000}"/>
    <cellStyle name="20% - Dekorfärg4 3 2 3 2 2 3" xfId="12540" xr:uid="{00000000-0005-0000-0000-000024310000}"/>
    <cellStyle name="20% - Dekorfärg4 3 2 3 2 2 3 2" xfId="42775" xr:uid="{00000000-0005-0000-0000-00003FA70000}"/>
    <cellStyle name="20% - Dekorfärg4 3 2 3 2 2 4" xfId="30037" xr:uid="{00000000-0005-0000-0000-00007D750000}"/>
    <cellStyle name="20% - Dekorfärg4 3 2 3 2 2 5" xfId="42776" xr:uid="{00000000-0005-0000-0000-000040A70000}"/>
    <cellStyle name="20% - Dekorfärg4 3 2 3 2 2_Tabell 6a K" xfId="19673" xr:uid="{00000000-0005-0000-0000-0000014D0000}"/>
    <cellStyle name="20% - Dekorfärg4 3 2 3 2 3" xfId="5848" xr:uid="{00000000-0005-0000-0000-000000170000}"/>
    <cellStyle name="20% - Dekorfärg4 3 2 3 2 3 2" xfId="14733" xr:uid="{00000000-0005-0000-0000-0000B5390000}"/>
    <cellStyle name="20% - Dekorfärg4 3 2 3 2 3 2 2" xfId="42777" xr:uid="{00000000-0005-0000-0000-000041A70000}"/>
    <cellStyle name="20% - Dekorfärg4 3 2 3 2 3 3" xfId="32230" xr:uid="{00000000-0005-0000-0000-00000E7E0000}"/>
    <cellStyle name="20% - Dekorfärg4 3 2 3 2 3 4" xfId="42778" xr:uid="{00000000-0005-0000-0000-000042A70000}"/>
    <cellStyle name="20% - Dekorfärg4 3 2 3 2 3_Tabell 6a K" xfId="18588" xr:uid="{00000000-0005-0000-0000-0000C4480000}"/>
    <cellStyle name="20% - Dekorfärg4 3 2 3 2 4" xfId="10348" xr:uid="{00000000-0005-0000-0000-000094280000}"/>
    <cellStyle name="20% - Dekorfärg4 3 2 3 2 4 2" xfId="42779" xr:uid="{00000000-0005-0000-0000-000043A70000}"/>
    <cellStyle name="20% - Dekorfärg4 3 2 3 2 4 2 2" xfId="42780" xr:uid="{00000000-0005-0000-0000-000044A70000}"/>
    <cellStyle name="20% - Dekorfärg4 3 2 3 2 4 3" xfId="42781" xr:uid="{00000000-0005-0000-0000-000045A70000}"/>
    <cellStyle name="20% - Dekorfärg4 3 2 3 2 5" xfId="27845" xr:uid="{00000000-0005-0000-0000-0000ED6C0000}"/>
    <cellStyle name="20% - Dekorfärg4 3 2 3 2 5 2" xfId="42782" xr:uid="{00000000-0005-0000-0000-000046A70000}"/>
    <cellStyle name="20% - Dekorfärg4 3 2 3 2 6" xfId="42783" xr:uid="{00000000-0005-0000-0000-000047A70000}"/>
    <cellStyle name="20% - Dekorfärg4 3 2 3 2 7" xfId="42784" xr:uid="{00000000-0005-0000-0000-000048A70000}"/>
    <cellStyle name="20% - Dekorfärg4 3 2 3 2_Tabell 6a K" xfId="17793" xr:uid="{00000000-0005-0000-0000-0000A9450000}"/>
    <cellStyle name="20% - Dekorfärg4 3 2 3 3" xfId="2852" xr:uid="{00000000-0005-0000-0000-00004C0B0000}"/>
    <cellStyle name="20% - Dekorfärg4 3 2 3 3 2" xfId="7238" xr:uid="{00000000-0005-0000-0000-00006E1C0000}"/>
    <cellStyle name="20% - Dekorfärg4 3 2 3 3 2 2" xfId="16123" xr:uid="{00000000-0005-0000-0000-0000233F0000}"/>
    <cellStyle name="20% - Dekorfärg4 3 2 3 3 2 2 2" xfId="42785" xr:uid="{00000000-0005-0000-0000-000049A70000}"/>
    <cellStyle name="20% - Dekorfärg4 3 2 3 3 2 3" xfId="33620" xr:uid="{00000000-0005-0000-0000-00007C830000}"/>
    <cellStyle name="20% - Dekorfärg4 3 2 3 3 2 4" xfId="42786" xr:uid="{00000000-0005-0000-0000-00004AA70000}"/>
    <cellStyle name="20% - Dekorfärg4 3 2 3 3 2_Tabell 6a K" xfId="25607" xr:uid="{00000000-0005-0000-0000-00002F640000}"/>
    <cellStyle name="20% - Dekorfärg4 3 2 3 3 3" xfId="11737" xr:uid="{00000000-0005-0000-0000-0000012E0000}"/>
    <cellStyle name="20% - Dekorfärg4 3 2 3 3 3 2" xfId="42787" xr:uid="{00000000-0005-0000-0000-00004BA70000}"/>
    <cellStyle name="20% - Dekorfärg4 3 2 3 3 3 2 2" xfId="42788" xr:uid="{00000000-0005-0000-0000-00004CA70000}"/>
    <cellStyle name="20% - Dekorfärg4 3 2 3 3 3 3" xfId="42789" xr:uid="{00000000-0005-0000-0000-00004DA70000}"/>
    <cellStyle name="20% - Dekorfärg4 3 2 3 3 4" xfId="29234" xr:uid="{00000000-0005-0000-0000-00005A720000}"/>
    <cellStyle name="20% - Dekorfärg4 3 2 3 3 4 2" xfId="42790" xr:uid="{00000000-0005-0000-0000-00004EA70000}"/>
    <cellStyle name="20% - Dekorfärg4 3 2 3 3 5" xfId="42791" xr:uid="{00000000-0005-0000-0000-00004FA70000}"/>
    <cellStyle name="20% - Dekorfärg4 3 2 3 3 6" xfId="42792" xr:uid="{00000000-0005-0000-0000-000050A70000}"/>
    <cellStyle name="20% - Dekorfärg4 3 2 3 3_Tabell 6a K" xfId="23704" xr:uid="{00000000-0005-0000-0000-0000C05C0000}"/>
    <cellStyle name="20% - Dekorfärg4 3 2 3 4" xfId="5045" xr:uid="{00000000-0005-0000-0000-0000DD130000}"/>
    <cellStyle name="20% - Dekorfärg4 3 2 3 4 2" xfId="13930" xr:uid="{00000000-0005-0000-0000-000092360000}"/>
    <cellStyle name="20% - Dekorfärg4 3 2 3 4 2 2" xfId="42793" xr:uid="{00000000-0005-0000-0000-000051A70000}"/>
    <cellStyle name="20% - Dekorfärg4 3 2 3 4 3" xfId="31427" xr:uid="{00000000-0005-0000-0000-0000EB7A0000}"/>
    <cellStyle name="20% - Dekorfärg4 3 2 3 4 4" xfId="42794" xr:uid="{00000000-0005-0000-0000-000052A70000}"/>
    <cellStyle name="20% - Dekorfärg4 3 2 3 4_Tabell 6a K" xfId="21793" xr:uid="{00000000-0005-0000-0000-000049550000}"/>
    <cellStyle name="20% - Dekorfärg4 3 2 3 5" xfId="9545" xr:uid="{00000000-0005-0000-0000-000071250000}"/>
    <cellStyle name="20% - Dekorfärg4 3 2 3 5 2" xfId="42795" xr:uid="{00000000-0005-0000-0000-000053A70000}"/>
    <cellStyle name="20% - Dekorfärg4 3 2 3 5 2 2" xfId="42796" xr:uid="{00000000-0005-0000-0000-000054A70000}"/>
    <cellStyle name="20% - Dekorfärg4 3 2 3 5 3" xfId="42797" xr:uid="{00000000-0005-0000-0000-000055A70000}"/>
    <cellStyle name="20% - Dekorfärg4 3 2 3 6" xfId="27042" xr:uid="{00000000-0005-0000-0000-0000CA690000}"/>
    <cellStyle name="20% - Dekorfärg4 3 2 3 6 2" xfId="42798" xr:uid="{00000000-0005-0000-0000-000056A70000}"/>
    <cellStyle name="20% - Dekorfärg4 3 2 3 7" xfId="42799" xr:uid="{00000000-0005-0000-0000-000057A70000}"/>
    <cellStyle name="20% - Dekorfärg4 3 2 3 8" xfId="42800" xr:uid="{00000000-0005-0000-0000-000058A70000}"/>
    <cellStyle name="20% - Dekorfärg4 3 2 3_Tabell 6a K" xfId="20828" xr:uid="{00000000-0005-0000-0000-000084510000}"/>
    <cellStyle name="20% - Dekorfärg4 3 2 4" xfId="1084" xr:uid="{00000000-0005-0000-0000-000064040000}"/>
    <cellStyle name="20% - Dekorfärg4 3 2 4 2" xfId="1464" xr:uid="{00000000-0005-0000-0000-0000E0050000}"/>
    <cellStyle name="20% - Dekorfärg4 3 2 4 2 2" xfId="3656" xr:uid="{00000000-0005-0000-0000-0000700E0000}"/>
    <cellStyle name="20% - Dekorfärg4 3 2 4 2 2 2" xfId="8042" xr:uid="{00000000-0005-0000-0000-0000921F0000}"/>
    <cellStyle name="20% - Dekorfärg4 3 2 4 2 2 2 2" xfId="16927" xr:uid="{00000000-0005-0000-0000-000047420000}"/>
    <cellStyle name="20% - Dekorfärg4 3 2 4 2 2 2 2 2" xfId="42801" xr:uid="{00000000-0005-0000-0000-000059A70000}"/>
    <cellStyle name="20% - Dekorfärg4 3 2 4 2 2 2 3" xfId="34424" xr:uid="{00000000-0005-0000-0000-0000A0860000}"/>
    <cellStyle name="20% - Dekorfärg4 3 2 4 2 2 2_Tabell 6a K" xfId="23097" xr:uid="{00000000-0005-0000-0000-0000615A0000}"/>
    <cellStyle name="20% - Dekorfärg4 3 2 4 2 2 3" xfId="12541" xr:uid="{00000000-0005-0000-0000-000025310000}"/>
    <cellStyle name="20% - Dekorfärg4 3 2 4 2 2 3 2" xfId="42802" xr:uid="{00000000-0005-0000-0000-00005AA70000}"/>
    <cellStyle name="20% - Dekorfärg4 3 2 4 2 2 4" xfId="30038" xr:uid="{00000000-0005-0000-0000-00007E750000}"/>
    <cellStyle name="20% - Dekorfärg4 3 2 4 2 2 5" xfId="42803" xr:uid="{00000000-0005-0000-0000-00005BA70000}"/>
    <cellStyle name="20% - Dekorfärg4 3 2 4 2 2_Tabell 6a K" xfId="21580" xr:uid="{00000000-0005-0000-0000-000074540000}"/>
    <cellStyle name="20% - Dekorfärg4 3 2 4 2 3" xfId="5849" xr:uid="{00000000-0005-0000-0000-000001170000}"/>
    <cellStyle name="20% - Dekorfärg4 3 2 4 2 3 2" xfId="14734" xr:uid="{00000000-0005-0000-0000-0000B6390000}"/>
    <cellStyle name="20% - Dekorfärg4 3 2 4 2 3 2 2" xfId="42804" xr:uid="{00000000-0005-0000-0000-00005CA70000}"/>
    <cellStyle name="20% - Dekorfärg4 3 2 4 2 3 3" xfId="32231" xr:uid="{00000000-0005-0000-0000-00000F7E0000}"/>
    <cellStyle name="20% - Dekorfärg4 3 2 4 2 3 4" xfId="42805" xr:uid="{00000000-0005-0000-0000-00005DA70000}"/>
    <cellStyle name="20% - Dekorfärg4 3 2 4 2 3_Tabell 6a K" xfId="24621" xr:uid="{00000000-0005-0000-0000-000055600000}"/>
    <cellStyle name="20% - Dekorfärg4 3 2 4 2 4" xfId="10349" xr:uid="{00000000-0005-0000-0000-000095280000}"/>
    <cellStyle name="20% - Dekorfärg4 3 2 4 2 4 2" xfId="42806" xr:uid="{00000000-0005-0000-0000-00005EA70000}"/>
    <cellStyle name="20% - Dekorfärg4 3 2 4 2 4 2 2" xfId="42807" xr:uid="{00000000-0005-0000-0000-00005FA70000}"/>
    <cellStyle name="20% - Dekorfärg4 3 2 4 2 4 3" xfId="42808" xr:uid="{00000000-0005-0000-0000-000060A70000}"/>
    <cellStyle name="20% - Dekorfärg4 3 2 4 2 5" xfId="27846" xr:uid="{00000000-0005-0000-0000-0000EE6C0000}"/>
    <cellStyle name="20% - Dekorfärg4 3 2 4 2 5 2" xfId="42809" xr:uid="{00000000-0005-0000-0000-000061A70000}"/>
    <cellStyle name="20% - Dekorfärg4 3 2 4 2 6" xfId="42810" xr:uid="{00000000-0005-0000-0000-000062A70000}"/>
    <cellStyle name="20% - Dekorfärg4 3 2 4 2 7" xfId="42811" xr:uid="{00000000-0005-0000-0000-000063A70000}"/>
    <cellStyle name="20% - Dekorfärg4 3 2 4 2_Tabell 6a K" xfId="23212" xr:uid="{00000000-0005-0000-0000-0000D45A0000}"/>
    <cellStyle name="20% - Dekorfärg4 3 2 4 3" xfId="3276" xr:uid="{00000000-0005-0000-0000-0000F40C0000}"/>
    <cellStyle name="20% - Dekorfärg4 3 2 4 3 2" xfId="7662" xr:uid="{00000000-0005-0000-0000-0000161E0000}"/>
    <cellStyle name="20% - Dekorfärg4 3 2 4 3 2 2" xfId="16547" xr:uid="{00000000-0005-0000-0000-0000CB400000}"/>
    <cellStyle name="20% - Dekorfärg4 3 2 4 3 2 2 2" xfId="42812" xr:uid="{00000000-0005-0000-0000-000064A70000}"/>
    <cellStyle name="20% - Dekorfärg4 3 2 4 3 2 3" xfId="34044" xr:uid="{00000000-0005-0000-0000-000024850000}"/>
    <cellStyle name="20% - Dekorfärg4 3 2 4 3 2 4" xfId="42813" xr:uid="{00000000-0005-0000-0000-000065A70000}"/>
    <cellStyle name="20% - Dekorfärg4 3 2 4 3 2_Tabell 6a K" xfId="21696" xr:uid="{00000000-0005-0000-0000-0000E8540000}"/>
    <cellStyle name="20% - Dekorfärg4 3 2 4 3 3" xfId="12161" xr:uid="{00000000-0005-0000-0000-0000A92F0000}"/>
    <cellStyle name="20% - Dekorfärg4 3 2 4 3 3 2" xfId="42814" xr:uid="{00000000-0005-0000-0000-000066A70000}"/>
    <cellStyle name="20% - Dekorfärg4 3 2 4 3 3 2 2" xfId="42815" xr:uid="{00000000-0005-0000-0000-000067A70000}"/>
    <cellStyle name="20% - Dekorfärg4 3 2 4 3 3 3" xfId="42816" xr:uid="{00000000-0005-0000-0000-000068A70000}"/>
    <cellStyle name="20% - Dekorfärg4 3 2 4 3 4" xfId="29658" xr:uid="{00000000-0005-0000-0000-000002740000}"/>
    <cellStyle name="20% - Dekorfärg4 3 2 4 3 4 2" xfId="42817" xr:uid="{00000000-0005-0000-0000-000069A70000}"/>
    <cellStyle name="20% - Dekorfärg4 3 2 4 3 5" xfId="42818" xr:uid="{00000000-0005-0000-0000-00006AA70000}"/>
    <cellStyle name="20% - Dekorfärg4 3 2 4 3 6" xfId="42819" xr:uid="{00000000-0005-0000-0000-00006BA70000}"/>
    <cellStyle name="20% - Dekorfärg4 3 2 4 3_Tabell 6a K" xfId="17809" xr:uid="{00000000-0005-0000-0000-0000B9450000}"/>
    <cellStyle name="20% - Dekorfärg4 3 2 4 4" xfId="5469" xr:uid="{00000000-0005-0000-0000-000085150000}"/>
    <cellStyle name="20% - Dekorfärg4 3 2 4 4 2" xfId="14354" xr:uid="{00000000-0005-0000-0000-00003A380000}"/>
    <cellStyle name="20% - Dekorfärg4 3 2 4 4 2 2" xfId="42820" xr:uid="{00000000-0005-0000-0000-00006CA70000}"/>
    <cellStyle name="20% - Dekorfärg4 3 2 4 4 3" xfId="31851" xr:uid="{00000000-0005-0000-0000-0000937C0000}"/>
    <cellStyle name="20% - Dekorfärg4 3 2 4 4 4" xfId="42821" xr:uid="{00000000-0005-0000-0000-00006DA70000}"/>
    <cellStyle name="20% - Dekorfärg4 3 2 4 4_Tabell 6a K" xfId="19914" xr:uid="{00000000-0005-0000-0000-0000F24D0000}"/>
    <cellStyle name="20% - Dekorfärg4 3 2 4 5" xfId="9969" xr:uid="{00000000-0005-0000-0000-000019270000}"/>
    <cellStyle name="20% - Dekorfärg4 3 2 4 5 2" xfId="42822" xr:uid="{00000000-0005-0000-0000-00006EA70000}"/>
    <cellStyle name="20% - Dekorfärg4 3 2 4 5 2 2" xfId="42823" xr:uid="{00000000-0005-0000-0000-00006FA70000}"/>
    <cellStyle name="20% - Dekorfärg4 3 2 4 5 3" xfId="42824" xr:uid="{00000000-0005-0000-0000-000070A70000}"/>
    <cellStyle name="20% - Dekorfärg4 3 2 4 6" xfId="27466" xr:uid="{00000000-0005-0000-0000-0000726B0000}"/>
    <cellStyle name="20% - Dekorfärg4 3 2 4 6 2" xfId="42825" xr:uid="{00000000-0005-0000-0000-000071A70000}"/>
    <cellStyle name="20% - Dekorfärg4 3 2 4 7" xfId="42826" xr:uid="{00000000-0005-0000-0000-000072A70000}"/>
    <cellStyle name="20% - Dekorfärg4 3 2 4 8" xfId="42827" xr:uid="{00000000-0005-0000-0000-000073A70000}"/>
    <cellStyle name="20% - Dekorfärg4 3 2 4_Tabell 6a K" xfId="19915" xr:uid="{00000000-0005-0000-0000-0000F34D0000}"/>
    <cellStyle name="20% - Dekorfärg4 3 2 5" xfId="1460" xr:uid="{00000000-0005-0000-0000-0000DC050000}"/>
    <cellStyle name="20% - Dekorfärg4 3 2 5 2" xfId="3652" xr:uid="{00000000-0005-0000-0000-00006C0E0000}"/>
    <cellStyle name="20% - Dekorfärg4 3 2 5 2 2" xfId="8038" xr:uid="{00000000-0005-0000-0000-00008E1F0000}"/>
    <cellStyle name="20% - Dekorfärg4 3 2 5 2 2 2" xfId="16923" xr:uid="{00000000-0005-0000-0000-000043420000}"/>
    <cellStyle name="20% - Dekorfärg4 3 2 5 2 2 2 2" xfId="42828" xr:uid="{00000000-0005-0000-0000-000074A70000}"/>
    <cellStyle name="20% - Dekorfärg4 3 2 5 2 2 3" xfId="34420" xr:uid="{00000000-0005-0000-0000-00009C860000}"/>
    <cellStyle name="20% - Dekorfärg4 3 2 5 2 2_Tabell 6a K" xfId="26186" xr:uid="{00000000-0005-0000-0000-000072660000}"/>
    <cellStyle name="20% - Dekorfärg4 3 2 5 2 3" xfId="12537" xr:uid="{00000000-0005-0000-0000-000021310000}"/>
    <cellStyle name="20% - Dekorfärg4 3 2 5 2 3 2" xfId="42829" xr:uid="{00000000-0005-0000-0000-000075A70000}"/>
    <cellStyle name="20% - Dekorfärg4 3 2 5 2 4" xfId="30034" xr:uid="{00000000-0005-0000-0000-00007A750000}"/>
    <cellStyle name="20% - Dekorfärg4 3 2 5 2 5" xfId="42830" xr:uid="{00000000-0005-0000-0000-000076A70000}"/>
    <cellStyle name="20% - Dekorfärg4 3 2 5 2_Tabell 6a K" xfId="17890" xr:uid="{00000000-0005-0000-0000-00000A460000}"/>
    <cellStyle name="20% - Dekorfärg4 3 2 5 3" xfId="5845" xr:uid="{00000000-0005-0000-0000-0000FD160000}"/>
    <cellStyle name="20% - Dekorfärg4 3 2 5 3 2" xfId="14730" xr:uid="{00000000-0005-0000-0000-0000B2390000}"/>
    <cellStyle name="20% - Dekorfärg4 3 2 5 3 2 2" xfId="42831" xr:uid="{00000000-0005-0000-0000-000077A70000}"/>
    <cellStyle name="20% - Dekorfärg4 3 2 5 3 3" xfId="32227" xr:uid="{00000000-0005-0000-0000-00000B7E0000}"/>
    <cellStyle name="20% - Dekorfärg4 3 2 5 3 4" xfId="42832" xr:uid="{00000000-0005-0000-0000-000078A70000}"/>
    <cellStyle name="20% - Dekorfärg4 3 2 5 3_Tabell 6a K" xfId="20970" xr:uid="{00000000-0005-0000-0000-000012520000}"/>
    <cellStyle name="20% - Dekorfärg4 3 2 5 4" xfId="10345" xr:uid="{00000000-0005-0000-0000-000091280000}"/>
    <cellStyle name="20% - Dekorfärg4 3 2 5 4 2" xfId="42833" xr:uid="{00000000-0005-0000-0000-000079A70000}"/>
    <cellStyle name="20% - Dekorfärg4 3 2 5 4 2 2" xfId="42834" xr:uid="{00000000-0005-0000-0000-00007AA70000}"/>
    <cellStyle name="20% - Dekorfärg4 3 2 5 4 3" xfId="42835" xr:uid="{00000000-0005-0000-0000-00007BA70000}"/>
    <cellStyle name="20% - Dekorfärg4 3 2 5 5" xfId="27842" xr:uid="{00000000-0005-0000-0000-0000EA6C0000}"/>
    <cellStyle name="20% - Dekorfärg4 3 2 5 5 2" xfId="42836" xr:uid="{00000000-0005-0000-0000-00007CA70000}"/>
    <cellStyle name="20% - Dekorfärg4 3 2 5 6" xfId="42837" xr:uid="{00000000-0005-0000-0000-00007DA70000}"/>
    <cellStyle name="20% - Dekorfärg4 3 2 5 7" xfId="42838" xr:uid="{00000000-0005-0000-0000-00007EA70000}"/>
    <cellStyle name="20% - Dekorfärg4 3 2 5_Tabell 6a K" xfId="22999" xr:uid="{00000000-0005-0000-0000-0000FF590000}"/>
    <cellStyle name="20% - Dekorfärg4 3 2 6" xfId="2428" xr:uid="{00000000-0005-0000-0000-0000A4090000}"/>
    <cellStyle name="20% - Dekorfärg4 3 2 6 2" xfId="6814" xr:uid="{00000000-0005-0000-0000-0000C61A0000}"/>
    <cellStyle name="20% - Dekorfärg4 3 2 6 2 2" xfId="15699" xr:uid="{00000000-0005-0000-0000-00007B3D0000}"/>
    <cellStyle name="20% - Dekorfärg4 3 2 6 2 2 2" xfId="42839" xr:uid="{00000000-0005-0000-0000-00007FA70000}"/>
    <cellStyle name="20% - Dekorfärg4 3 2 6 2 3" xfId="33196" xr:uid="{00000000-0005-0000-0000-0000D4810000}"/>
    <cellStyle name="20% - Dekorfärg4 3 2 6 2 4" xfId="42840" xr:uid="{00000000-0005-0000-0000-000080A70000}"/>
    <cellStyle name="20% - Dekorfärg4 3 2 6 2_Tabell 6a K" xfId="19046" xr:uid="{00000000-0005-0000-0000-00008E4A0000}"/>
    <cellStyle name="20% - Dekorfärg4 3 2 6 3" xfId="11313" xr:uid="{00000000-0005-0000-0000-0000592C0000}"/>
    <cellStyle name="20% - Dekorfärg4 3 2 6 3 2" xfId="42841" xr:uid="{00000000-0005-0000-0000-000081A70000}"/>
    <cellStyle name="20% - Dekorfärg4 3 2 6 3 2 2" xfId="42842" xr:uid="{00000000-0005-0000-0000-000082A70000}"/>
    <cellStyle name="20% - Dekorfärg4 3 2 6 3 3" xfId="42843" xr:uid="{00000000-0005-0000-0000-000083A70000}"/>
    <cellStyle name="20% - Dekorfärg4 3 2 6 4" xfId="28810" xr:uid="{00000000-0005-0000-0000-0000B2700000}"/>
    <cellStyle name="20% - Dekorfärg4 3 2 6 4 2" xfId="42844" xr:uid="{00000000-0005-0000-0000-000084A70000}"/>
    <cellStyle name="20% - Dekorfärg4 3 2 6 5" xfId="42845" xr:uid="{00000000-0005-0000-0000-000085A70000}"/>
    <cellStyle name="20% - Dekorfärg4 3 2 6 6" xfId="42846" xr:uid="{00000000-0005-0000-0000-000086A70000}"/>
    <cellStyle name="20% - Dekorfärg4 3 2 6_Tabell 6a K" xfId="22358" xr:uid="{00000000-0005-0000-0000-00007E570000}"/>
    <cellStyle name="20% - Dekorfärg4 3 2 7" xfId="4621" xr:uid="{00000000-0005-0000-0000-000035120000}"/>
    <cellStyle name="20% - Dekorfärg4 3 2 7 2" xfId="13506" xr:uid="{00000000-0005-0000-0000-0000EA340000}"/>
    <cellStyle name="20% - Dekorfärg4 3 2 7 2 2" xfId="42847" xr:uid="{00000000-0005-0000-0000-000087A70000}"/>
    <cellStyle name="20% - Dekorfärg4 3 2 7 3" xfId="31003" xr:uid="{00000000-0005-0000-0000-000043790000}"/>
    <cellStyle name="20% - Dekorfärg4 3 2 7 4" xfId="42848" xr:uid="{00000000-0005-0000-0000-000088A70000}"/>
    <cellStyle name="20% - Dekorfärg4 3 2 7_Tabell 6a K" xfId="19555" xr:uid="{00000000-0005-0000-0000-00008B4C0000}"/>
    <cellStyle name="20% - Dekorfärg4 3 2 8" xfId="9121" xr:uid="{00000000-0005-0000-0000-0000C9230000}"/>
    <cellStyle name="20% - Dekorfärg4 3 2 8 2" xfId="42849" xr:uid="{00000000-0005-0000-0000-000089A70000}"/>
    <cellStyle name="20% - Dekorfärg4 3 2 8 2 2" xfId="42850" xr:uid="{00000000-0005-0000-0000-00008AA70000}"/>
    <cellStyle name="20% - Dekorfärg4 3 2 8 3" xfId="42851" xr:uid="{00000000-0005-0000-0000-00008BA70000}"/>
    <cellStyle name="20% - Dekorfärg4 3 2 9" xfId="26618" xr:uid="{00000000-0005-0000-0000-000022680000}"/>
    <cellStyle name="20% - Dekorfärg4 3 2 9 2" xfId="42852" xr:uid="{00000000-0005-0000-0000-00008CA70000}"/>
    <cellStyle name="20% - Dekorfärg4 3 2_Tabell 6a K" xfId="26096" xr:uid="{00000000-0005-0000-0000-000018660000}"/>
    <cellStyle name="20% - Dekorfärg4 3 3" xfId="292" xr:uid="{00000000-0005-0000-0000-00004C010000}"/>
    <cellStyle name="20% - Dekorfärg4 3 3 10" xfId="42853" xr:uid="{00000000-0005-0000-0000-00008DA70000}"/>
    <cellStyle name="20% - Dekorfärg4 3 3 11" xfId="42854" xr:uid="{00000000-0005-0000-0000-00008EA70000}"/>
    <cellStyle name="20% - Dekorfärg4 3 3 12" xfId="42855" xr:uid="{00000000-0005-0000-0000-00008FA70000}"/>
    <cellStyle name="20% - Dekorfärg4 3 3 2" xfId="504" xr:uid="{00000000-0005-0000-0000-000020020000}"/>
    <cellStyle name="20% - Dekorfärg4 3 3 2 2" xfId="928" xr:uid="{00000000-0005-0000-0000-0000C8030000}"/>
    <cellStyle name="20% - Dekorfärg4 3 3 2 2 2" xfId="1467" xr:uid="{00000000-0005-0000-0000-0000E3050000}"/>
    <cellStyle name="20% - Dekorfärg4 3 3 2 2 2 2" xfId="3659" xr:uid="{00000000-0005-0000-0000-0000730E0000}"/>
    <cellStyle name="20% - Dekorfärg4 3 3 2 2 2 2 2" xfId="8045" xr:uid="{00000000-0005-0000-0000-0000951F0000}"/>
    <cellStyle name="20% - Dekorfärg4 3 3 2 2 2 2 2 2" xfId="16930" xr:uid="{00000000-0005-0000-0000-00004A420000}"/>
    <cellStyle name="20% - Dekorfärg4 3 3 2 2 2 2 2 2 2" xfId="42856" xr:uid="{00000000-0005-0000-0000-000090A70000}"/>
    <cellStyle name="20% - Dekorfärg4 3 3 2 2 2 2 2 3" xfId="34427" xr:uid="{00000000-0005-0000-0000-0000A3860000}"/>
    <cellStyle name="20% - Dekorfärg4 3 3 2 2 2 2 2_Tabell 6a K" xfId="25241" xr:uid="{00000000-0005-0000-0000-0000C1620000}"/>
    <cellStyle name="20% - Dekorfärg4 3 3 2 2 2 2 3" xfId="12544" xr:uid="{00000000-0005-0000-0000-000028310000}"/>
    <cellStyle name="20% - Dekorfärg4 3 3 2 2 2 2 3 2" xfId="42857" xr:uid="{00000000-0005-0000-0000-000091A70000}"/>
    <cellStyle name="20% - Dekorfärg4 3 3 2 2 2 2 4" xfId="30041" xr:uid="{00000000-0005-0000-0000-000081750000}"/>
    <cellStyle name="20% - Dekorfärg4 3 3 2 2 2 2 5" xfId="42858" xr:uid="{00000000-0005-0000-0000-000092A70000}"/>
    <cellStyle name="20% - Dekorfärg4 3 3 2 2 2 2_Tabell 6a K" xfId="24789" xr:uid="{00000000-0005-0000-0000-0000FD600000}"/>
    <cellStyle name="20% - Dekorfärg4 3 3 2 2 2 3" xfId="5852" xr:uid="{00000000-0005-0000-0000-000004170000}"/>
    <cellStyle name="20% - Dekorfärg4 3 3 2 2 2 3 2" xfId="14737" xr:uid="{00000000-0005-0000-0000-0000B9390000}"/>
    <cellStyle name="20% - Dekorfärg4 3 3 2 2 2 3 2 2" xfId="42859" xr:uid="{00000000-0005-0000-0000-000093A70000}"/>
    <cellStyle name="20% - Dekorfärg4 3 3 2 2 2 3 3" xfId="32234" xr:uid="{00000000-0005-0000-0000-0000127E0000}"/>
    <cellStyle name="20% - Dekorfärg4 3 3 2 2 2 3 4" xfId="42860" xr:uid="{00000000-0005-0000-0000-000094A70000}"/>
    <cellStyle name="20% - Dekorfärg4 3 3 2 2 2 3_Tabell 6a K" xfId="20291" xr:uid="{00000000-0005-0000-0000-00006B4F0000}"/>
    <cellStyle name="20% - Dekorfärg4 3 3 2 2 2 4" xfId="10352" xr:uid="{00000000-0005-0000-0000-000098280000}"/>
    <cellStyle name="20% - Dekorfärg4 3 3 2 2 2 4 2" xfId="42861" xr:uid="{00000000-0005-0000-0000-000095A70000}"/>
    <cellStyle name="20% - Dekorfärg4 3 3 2 2 2 4 2 2" xfId="42862" xr:uid="{00000000-0005-0000-0000-000096A70000}"/>
    <cellStyle name="20% - Dekorfärg4 3 3 2 2 2 4 3" xfId="42863" xr:uid="{00000000-0005-0000-0000-000097A70000}"/>
    <cellStyle name="20% - Dekorfärg4 3 3 2 2 2 5" xfId="27849" xr:uid="{00000000-0005-0000-0000-0000F16C0000}"/>
    <cellStyle name="20% - Dekorfärg4 3 3 2 2 2 5 2" xfId="42864" xr:uid="{00000000-0005-0000-0000-000098A70000}"/>
    <cellStyle name="20% - Dekorfärg4 3 3 2 2 2 6" xfId="42865" xr:uid="{00000000-0005-0000-0000-000099A70000}"/>
    <cellStyle name="20% - Dekorfärg4 3 3 2 2 2 7" xfId="42866" xr:uid="{00000000-0005-0000-0000-00009AA70000}"/>
    <cellStyle name="20% - Dekorfärg4 3 3 2 2 2_Tabell 6a K" xfId="24016" xr:uid="{00000000-0005-0000-0000-0000F85D0000}"/>
    <cellStyle name="20% - Dekorfärg4 3 3 2 2 3" xfId="3120" xr:uid="{00000000-0005-0000-0000-0000580C0000}"/>
    <cellStyle name="20% - Dekorfärg4 3 3 2 2 3 2" xfId="7506" xr:uid="{00000000-0005-0000-0000-00007A1D0000}"/>
    <cellStyle name="20% - Dekorfärg4 3 3 2 2 3 2 2" xfId="16391" xr:uid="{00000000-0005-0000-0000-00002F400000}"/>
    <cellStyle name="20% - Dekorfärg4 3 3 2 2 3 2 2 2" xfId="42867" xr:uid="{00000000-0005-0000-0000-00009BA70000}"/>
    <cellStyle name="20% - Dekorfärg4 3 3 2 2 3 2 3" xfId="33888" xr:uid="{00000000-0005-0000-0000-000088840000}"/>
    <cellStyle name="20% - Dekorfärg4 3 3 2 2 3 2 4" xfId="42868" xr:uid="{00000000-0005-0000-0000-00009CA70000}"/>
    <cellStyle name="20% - Dekorfärg4 3 3 2 2 3 2_Tabell 6a K" xfId="24256" xr:uid="{00000000-0005-0000-0000-0000E85E0000}"/>
    <cellStyle name="20% - Dekorfärg4 3 3 2 2 3 3" xfId="12005" xr:uid="{00000000-0005-0000-0000-00000D2F0000}"/>
    <cellStyle name="20% - Dekorfärg4 3 3 2 2 3 3 2" xfId="42869" xr:uid="{00000000-0005-0000-0000-00009DA70000}"/>
    <cellStyle name="20% - Dekorfärg4 3 3 2 2 3 3 2 2" xfId="42870" xr:uid="{00000000-0005-0000-0000-00009EA70000}"/>
    <cellStyle name="20% - Dekorfärg4 3 3 2 2 3 3 3" xfId="42871" xr:uid="{00000000-0005-0000-0000-00009FA70000}"/>
    <cellStyle name="20% - Dekorfärg4 3 3 2 2 3 4" xfId="29502" xr:uid="{00000000-0005-0000-0000-000066730000}"/>
    <cellStyle name="20% - Dekorfärg4 3 3 2 2 3 4 2" xfId="42872" xr:uid="{00000000-0005-0000-0000-0000A0A70000}"/>
    <cellStyle name="20% - Dekorfärg4 3 3 2 2 3 5" xfId="42873" xr:uid="{00000000-0005-0000-0000-0000A1A70000}"/>
    <cellStyle name="20% - Dekorfärg4 3 3 2 2 3 6" xfId="42874" xr:uid="{00000000-0005-0000-0000-0000A2A70000}"/>
    <cellStyle name="20% - Dekorfärg4 3 3 2 2 3_Tabell 6a K" xfId="26115" xr:uid="{00000000-0005-0000-0000-00002B660000}"/>
    <cellStyle name="20% - Dekorfärg4 3 3 2 2 4" xfId="5313" xr:uid="{00000000-0005-0000-0000-0000E9140000}"/>
    <cellStyle name="20% - Dekorfärg4 3 3 2 2 4 2" xfId="14198" xr:uid="{00000000-0005-0000-0000-00009E370000}"/>
    <cellStyle name="20% - Dekorfärg4 3 3 2 2 4 2 2" xfId="42875" xr:uid="{00000000-0005-0000-0000-0000A3A70000}"/>
    <cellStyle name="20% - Dekorfärg4 3 3 2 2 4 3" xfId="31695" xr:uid="{00000000-0005-0000-0000-0000F77B0000}"/>
    <cellStyle name="20% - Dekorfärg4 3 3 2 2 4 4" xfId="42876" xr:uid="{00000000-0005-0000-0000-0000A4A70000}"/>
    <cellStyle name="20% - Dekorfärg4 3 3 2 2 4_Tabell 6a K" xfId="25383" xr:uid="{00000000-0005-0000-0000-00004F630000}"/>
    <cellStyle name="20% - Dekorfärg4 3 3 2 2 5" xfId="9813" xr:uid="{00000000-0005-0000-0000-00007D260000}"/>
    <cellStyle name="20% - Dekorfärg4 3 3 2 2 5 2" xfId="42877" xr:uid="{00000000-0005-0000-0000-0000A5A70000}"/>
    <cellStyle name="20% - Dekorfärg4 3 3 2 2 5 2 2" xfId="42878" xr:uid="{00000000-0005-0000-0000-0000A6A70000}"/>
    <cellStyle name="20% - Dekorfärg4 3 3 2 2 5 3" xfId="42879" xr:uid="{00000000-0005-0000-0000-0000A7A70000}"/>
    <cellStyle name="20% - Dekorfärg4 3 3 2 2 6" xfId="27310" xr:uid="{00000000-0005-0000-0000-0000D66A0000}"/>
    <cellStyle name="20% - Dekorfärg4 3 3 2 2 6 2" xfId="42880" xr:uid="{00000000-0005-0000-0000-0000A8A70000}"/>
    <cellStyle name="20% - Dekorfärg4 3 3 2 2 7" xfId="42881" xr:uid="{00000000-0005-0000-0000-0000A9A70000}"/>
    <cellStyle name="20% - Dekorfärg4 3 3 2 2 8" xfId="42882" xr:uid="{00000000-0005-0000-0000-0000AAA70000}"/>
    <cellStyle name="20% - Dekorfärg4 3 3 2 2_Tabell 6a K" xfId="18102" xr:uid="{00000000-0005-0000-0000-0000DE460000}"/>
    <cellStyle name="20% - Dekorfärg4 3 3 2 3" xfId="1466" xr:uid="{00000000-0005-0000-0000-0000E2050000}"/>
    <cellStyle name="20% - Dekorfärg4 3 3 2 3 2" xfId="3658" xr:uid="{00000000-0005-0000-0000-0000720E0000}"/>
    <cellStyle name="20% - Dekorfärg4 3 3 2 3 2 2" xfId="8044" xr:uid="{00000000-0005-0000-0000-0000941F0000}"/>
    <cellStyle name="20% - Dekorfärg4 3 3 2 3 2 2 2" xfId="16929" xr:uid="{00000000-0005-0000-0000-000049420000}"/>
    <cellStyle name="20% - Dekorfärg4 3 3 2 3 2 2 2 2" xfId="42883" xr:uid="{00000000-0005-0000-0000-0000ABA70000}"/>
    <cellStyle name="20% - Dekorfärg4 3 3 2 3 2 2 3" xfId="34426" xr:uid="{00000000-0005-0000-0000-0000A2860000}"/>
    <cellStyle name="20% - Dekorfärg4 3 3 2 3 2 2_Tabell 6a K" xfId="23626" xr:uid="{00000000-0005-0000-0000-0000725C0000}"/>
    <cellStyle name="20% - Dekorfärg4 3 3 2 3 2 3" xfId="12543" xr:uid="{00000000-0005-0000-0000-000027310000}"/>
    <cellStyle name="20% - Dekorfärg4 3 3 2 3 2 3 2" xfId="42884" xr:uid="{00000000-0005-0000-0000-0000ACA70000}"/>
    <cellStyle name="20% - Dekorfärg4 3 3 2 3 2 4" xfId="30040" xr:uid="{00000000-0005-0000-0000-000080750000}"/>
    <cellStyle name="20% - Dekorfärg4 3 3 2 3 2 5" xfId="42885" xr:uid="{00000000-0005-0000-0000-0000ADA70000}"/>
    <cellStyle name="20% - Dekorfärg4 3 3 2 3 2_Tabell 6a K" xfId="25267" xr:uid="{00000000-0005-0000-0000-0000DB620000}"/>
    <cellStyle name="20% - Dekorfärg4 3 3 2 3 3" xfId="5851" xr:uid="{00000000-0005-0000-0000-000003170000}"/>
    <cellStyle name="20% - Dekorfärg4 3 3 2 3 3 2" xfId="14736" xr:uid="{00000000-0005-0000-0000-0000B8390000}"/>
    <cellStyle name="20% - Dekorfärg4 3 3 2 3 3 2 2" xfId="42886" xr:uid="{00000000-0005-0000-0000-0000AEA70000}"/>
    <cellStyle name="20% - Dekorfärg4 3 3 2 3 3 3" xfId="32233" xr:uid="{00000000-0005-0000-0000-0000117E0000}"/>
    <cellStyle name="20% - Dekorfärg4 3 3 2 3 3 4" xfId="42887" xr:uid="{00000000-0005-0000-0000-0000AFA70000}"/>
    <cellStyle name="20% - Dekorfärg4 3 3 2 3 3_Tabell 6a K" xfId="25528" xr:uid="{00000000-0005-0000-0000-0000E0630000}"/>
    <cellStyle name="20% - Dekorfärg4 3 3 2 3 4" xfId="10351" xr:uid="{00000000-0005-0000-0000-000097280000}"/>
    <cellStyle name="20% - Dekorfärg4 3 3 2 3 4 2" xfId="42888" xr:uid="{00000000-0005-0000-0000-0000B0A70000}"/>
    <cellStyle name="20% - Dekorfärg4 3 3 2 3 4 2 2" xfId="42889" xr:uid="{00000000-0005-0000-0000-0000B1A70000}"/>
    <cellStyle name="20% - Dekorfärg4 3 3 2 3 4 3" xfId="42890" xr:uid="{00000000-0005-0000-0000-0000B2A70000}"/>
    <cellStyle name="20% - Dekorfärg4 3 3 2 3 5" xfId="27848" xr:uid="{00000000-0005-0000-0000-0000F06C0000}"/>
    <cellStyle name="20% - Dekorfärg4 3 3 2 3 5 2" xfId="42891" xr:uid="{00000000-0005-0000-0000-0000B3A70000}"/>
    <cellStyle name="20% - Dekorfärg4 3 3 2 3 6" xfId="42892" xr:uid="{00000000-0005-0000-0000-0000B4A70000}"/>
    <cellStyle name="20% - Dekorfärg4 3 3 2 3 7" xfId="42893" xr:uid="{00000000-0005-0000-0000-0000B5A70000}"/>
    <cellStyle name="20% - Dekorfärg4 3 3 2 3_Tabell 6a K" xfId="19409" xr:uid="{00000000-0005-0000-0000-0000F94B0000}"/>
    <cellStyle name="20% - Dekorfärg4 3 3 2 4" xfId="2696" xr:uid="{00000000-0005-0000-0000-0000B00A0000}"/>
    <cellStyle name="20% - Dekorfärg4 3 3 2 4 2" xfId="7082" xr:uid="{00000000-0005-0000-0000-0000D21B0000}"/>
    <cellStyle name="20% - Dekorfärg4 3 3 2 4 2 2" xfId="15967" xr:uid="{00000000-0005-0000-0000-0000873E0000}"/>
    <cellStyle name="20% - Dekorfärg4 3 3 2 4 2 2 2" xfId="42894" xr:uid="{00000000-0005-0000-0000-0000B6A70000}"/>
    <cellStyle name="20% - Dekorfärg4 3 3 2 4 2 3" xfId="33464" xr:uid="{00000000-0005-0000-0000-0000E0820000}"/>
    <cellStyle name="20% - Dekorfärg4 3 3 2 4 2 4" xfId="42895" xr:uid="{00000000-0005-0000-0000-0000B7A70000}"/>
    <cellStyle name="20% - Dekorfärg4 3 3 2 4 2_Tabell 6a K" xfId="26425" xr:uid="{00000000-0005-0000-0000-000061670000}"/>
    <cellStyle name="20% - Dekorfärg4 3 3 2 4 3" xfId="11581" xr:uid="{00000000-0005-0000-0000-0000652D0000}"/>
    <cellStyle name="20% - Dekorfärg4 3 3 2 4 3 2" xfId="42896" xr:uid="{00000000-0005-0000-0000-0000B8A70000}"/>
    <cellStyle name="20% - Dekorfärg4 3 3 2 4 3 2 2" xfId="42897" xr:uid="{00000000-0005-0000-0000-0000B9A70000}"/>
    <cellStyle name="20% - Dekorfärg4 3 3 2 4 3 3" xfId="42898" xr:uid="{00000000-0005-0000-0000-0000BAA70000}"/>
    <cellStyle name="20% - Dekorfärg4 3 3 2 4 4" xfId="29078" xr:uid="{00000000-0005-0000-0000-0000BE710000}"/>
    <cellStyle name="20% - Dekorfärg4 3 3 2 4 4 2" xfId="42899" xr:uid="{00000000-0005-0000-0000-0000BBA70000}"/>
    <cellStyle name="20% - Dekorfärg4 3 3 2 4 5" xfId="42900" xr:uid="{00000000-0005-0000-0000-0000BCA70000}"/>
    <cellStyle name="20% - Dekorfärg4 3 3 2 4 6" xfId="42901" xr:uid="{00000000-0005-0000-0000-0000BDA70000}"/>
    <cellStyle name="20% - Dekorfärg4 3 3 2 4_Tabell 6a K" xfId="19549" xr:uid="{00000000-0005-0000-0000-0000854C0000}"/>
    <cellStyle name="20% - Dekorfärg4 3 3 2 5" xfId="4889" xr:uid="{00000000-0005-0000-0000-000041130000}"/>
    <cellStyle name="20% - Dekorfärg4 3 3 2 5 2" xfId="13774" xr:uid="{00000000-0005-0000-0000-0000F6350000}"/>
    <cellStyle name="20% - Dekorfärg4 3 3 2 5 2 2" xfId="42902" xr:uid="{00000000-0005-0000-0000-0000BEA70000}"/>
    <cellStyle name="20% - Dekorfärg4 3 3 2 5 3" xfId="31271" xr:uid="{00000000-0005-0000-0000-00004F7A0000}"/>
    <cellStyle name="20% - Dekorfärg4 3 3 2 5 4" xfId="42903" xr:uid="{00000000-0005-0000-0000-0000BFA70000}"/>
    <cellStyle name="20% - Dekorfärg4 3 3 2 5_Tabell 6a K" xfId="21042" xr:uid="{00000000-0005-0000-0000-00005A520000}"/>
    <cellStyle name="20% - Dekorfärg4 3 3 2 6" xfId="9389" xr:uid="{00000000-0005-0000-0000-0000D5240000}"/>
    <cellStyle name="20% - Dekorfärg4 3 3 2 6 2" xfId="42904" xr:uid="{00000000-0005-0000-0000-0000C0A70000}"/>
    <cellStyle name="20% - Dekorfärg4 3 3 2 6 2 2" xfId="42905" xr:uid="{00000000-0005-0000-0000-0000C1A70000}"/>
    <cellStyle name="20% - Dekorfärg4 3 3 2 6 3" xfId="42906" xr:uid="{00000000-0005-0000-0000-0000C2A70000}"/>
    <cellStyle name="20% - Dekorfärg4 3 3 2 7" xfId="26886" xr:uid="{00000000-0005-0000-0000-00002E690000}"/>
    <cellStyle name="20% - Dekorfärg4 3 3 2 7 2" xfId="42907" xr:uid="{00000000-0005-0000-0000-0000C3A70000}"/>
    <cellStyle name="20% - Dekorfärg4 3 3 2 8" xfId="42908" xr:uid="{00000000-0005-0000-0000-0000C4A70000}"/>
    <cellStyle name="20% - Dekorfärg4 3 3 2 9" xfId="42909" xr:uid="{00000000-0005-0000-0000-0000C5A70000}"/>
    <cellStyle name="20% - Dekorfärg4 3 3 2_Tabell 6a K" xfId="18872" xr:uid="{00000000-0005-0000-0000-0000E0490000}"/>
    <cellStyle name="20% - Dekorfärg4 3 3 3" xfId="716" xr:uid="{00000000-0005-0000-0000-0000F4020000}"/>
    <cellStyle name="20% - Dekorfärg4 3 3 3 2" xfId="1468" xr:uid="{00000000-0005-0000-0000-0000E4050000}"/>
    <cellStyle name="20% - Dekorfärg4 3 3 3 2 2" xfId="3660" xr:uid="{00000000-0005-0000-0000-0000740E0000}"/>
    <cellStyle name="20% - Dekorfärg4 3 3 3 2 2 2" xfId="8046" xr:uid="{00000000-0005-0000-0000-0000961F0000}"/>
    <cellStyle name="20% - Dekorfärg4 3 3 3 2 2 2 2" xfId="16931" xr:uid="{00000000-0005-0000-0000-00004B420000}"/>
    <cellStyle name="20% - Dekorfärg4 3 3 3 2 2 2 2 2" xfId="42910" xr:uid="{00000000-0005-0000-0000-0000C6A70000}"/>
    <cellStyle name="20% - Dekorfärg4 3 3 3 2 2 2 3" xfId="34428" xr:uid="{00000000-0005-0000-0000-0000A4860000}"/>
    <cellStyle name="20% - Dekorfärg4 3 3 3 2 2 2_Tabell 6a K" xfId="24164" xr:uid="{00000000-0005-0000-0000-00008C5E0000}"/>
    <cellStyle name="20% - Dekorfärg4 3 3 3 2 2 3" xfId="12545" xr:uid="{00000000-0005-0000-0000-000029310000}"/>
    <cellStyle name="20% - Dekorfärg4 3 3 3 2 2 3 2" xfId="42911" xr:uid="{00000000-0005-0000-0000-0000C7A70000}"/>
    <cellStyle name="20% - Dekorfärg4 3 3 3 2 2 4" xfId="30042" xr:uid="{00000000-0005-0000-0000-000082750000}"/>
    <cellStyle name="20% - Dekorfärg4 3 3 3 2 2 5" xfId="42912" xr:uid="{00000000-0005-0000-0000-0000C8A70000}"/>
    <cellStyle name="20% - Dekorfärg4 3 3 3 2 2_Tabell 6a K" xfId="26329" xr:uid="{00000000-0005-0000-0000-000001670000}"/>
    <cellStyle name="20% - Dekorfärg4 3 3 3 2 3" xfId="5853" xr:uid="{00000000-0005-0000-0000-000005170000}"/>
    <cellStyle name="20% - Dekorfärg4 3 3 3 2 3 2" xfId="14738" xr:uid="{00000000-0005-0000-0000-0000BA390000}"/>
    <cellStyle name="20% - Dekorfärg4 3 3 3 2 3 2 2" xfId="42913" xr:uid="{00000000-0005-0000-0000-0000C9A70000}"/>
    <cellStyle name="20% - Dekorfärg4 3 3 3 2 3 3" xfId="32235" xr:uid="{00000000-0005-0000-0000-0000137E0000}"/>
    <cellStyle name="20% - Dekorfärg4 3 3 3 2 3 4" xfId="42914" xr:uid="{00000000-0005-0000-0000-0000CAA70000}"/>
    <cellStyle name="20% - Dekorfärg4 3 3 3 2 3_Tabell 6a K" xfId="22059" xr:uid="{00000000-0005-0000-0000-000053560000}"/>
    <cellStyle name="20% - Dekorfärg4 3 3 3 2 4" xfId="10353" xr:uid="{00000000-0005-0000-0000-000099280000}"/>
    <cellStyle name="20% - Dekorfärg4 3 3 3 2 4 2" xfId="42915" xr:uid="{00000000-0005-0000-0000-0000CBA70000}"/>
    <cellStyle name="20% - Dekorfärg4 3 3 3 2 4 2 2" xfId="42916" xr:uid="{00000000-0005-0000-0000-0000CCA70000}"/>
    <cellStyle name="20% - Dekorfärg4 3 3 3 2 4 3" xfId="42917" xr:uid="{00000000-0005-0000-0000-0000CDA70000}"/>
    <cellStyle name="20% - Dekorfärg4 3 3 3 2 5" xfId="27850" xr:uid="{00000000-0005-0000-0000-0000F26C0000}"/>
    <cellStyle name="20% - Dekorfärg4 3 3 3 2 5 2" xfId="42918" xr:uid="{00000000-0005-0000-0000-0000CEA70000}"/>
    <cellStyle name="20% - Dekorfärg4 3 3 3 2 6" xfId="42919" xr:uid="{00000000-0005-0000-0000-0000CFA70000}"/>
    <cellStyle name="20% - Dekorfärg4 3 3 3 2 7" xfId="42920" xr:uid="{00000000-0005-0000-0000-0000D0A70000}"/>
    <cellStyle name="20% - Dekorfärg4 3 3 3 2_Tabell 6a K" xfId="20927" xr:uid="{00000000-0005-0000-0000-0000E7510000}"/>
    <cellStyle name="20% - Dekorfärg4 3 3 3 3" xfId="2908" xr:uid="{00000000-0005-0000-0000-0000840B0000}"/>
    <cellStyle name="20% - Dekorfärg4 3 3 3 3 2" xfId="7294" xr:uid="{00000000-0005-0000-0000-0000A61C0000}"/>
    <cellStyle name="20% - Dekorfärg4 3 3 3 3 2 2" xfId="16179" xr:uid="{00000000-0005-0000-0000-00005B3F0000}"/>
    <cellStyle name="20% - Dekorfärg4 3 3 3 3 2 2 2" xfId="42921" xr:uid="{00000000-0005-0000-0000-0000D1A70000}"/>
    <cellStyle name="20% - Dekorfärg4 3 3 3 3 2 3" xfId="33676" xr:uid="{00000000-0005-0000-0000-0000B4830000}"/>
    <cellStyle name="20% - Dekorfärg4 3 3 3 3 2 4" xfId="42922" xr:uid="{00000000-0005-0000-0000-0000D2A70000}"/>
    <cellStyle name="20% - Dekorfärg4 3 3 3 3 2_Tabell 6a K" xfId="18443" xr:uid="{00000000-0005-0000-0000-000033480000}"/>
    <cellStyle name="20% - Dekorfärg4 3 3 3 3 3" xfId="11793" xr:uid="{00000000-0005-0000-0000-0000392E0000}"/>
    <cellStyle name="20% - Dekorfärg4 3 3 3 3 3 2" xfId="42923" xr:uid="{00000000-0005-0000-0000-0000D3A70000}"/>
    <cellStyle name="20% - Dekorfärg4 3 3 3 3 3 2 2" xfId="42924" xr:uid="{00000000-0005-0000-0000-0000D4A70000}"/>
    <cellStyle name="20% - Dekorfärg4 3 3 3 3 3 3" xfId="42925" xr:uid="{00000000-0005-0000-0000-0000D5A70000}"/>
    <cellStyle name="20% - Dekorfärg4 3 3 3 3 4" xfId="29290" xr:uid="{00000000-0005-0000-0000-000092720000}"/>
    <cellStyle name="20% - Dekorfärg4 3 3 3 3 4 2" xfId="42926" xr:uid="{00000000-0005-0000-0000-0000D6A70000}"/>
    <cellStyle name="20% - Dekorfärg4 3 3 3 3 5" xfId="42927" xr:uid="{00000000-0005-0000-0000-0000D7A70000}"/>
    <cellStyle name="20% - Dekorfärg4 3 3 3 3 6" xfId="42928" xr:uid="{00000000-0005-0000-0000-0000D8A70000}"/>
    <cellStyle name="20% - Dekorfärg4 3 3 3 3_Tabell 6a K" xfId="21521" xr:uid="{00000000-0005-0000-0000-000039540000}"/>
    <cellStyle name="20% - Dekorfärg4 3 3 3 4" xfId="5101" xr:uid="{00000000-0005-0000-0000-000015140000}"/>
    <cellStyle name="20% - Dekorfärg4 3 3 3 4 2" xfId="13986" xr:uid="{00000000-0005-0000-0000-0000CA360000}"/>
    <cellStyle name="20% - Dekorfärg4 3 3 3 4 2 2" xfId="42929" xr:uid="{00000000-0005-0000-0000-0000D9A70000}"/>
    <cellStyle name="20% - Dekorfärg4 3 3 3 4 3" xfId="31483" xr:uid="{00000000-0005-0000-0000-0000237B0000}"/>
    <cellStyle name="20% - Dekorfärg4 3 3 3 4 4" xfId="42930" xr:uid="{00000000-0005-0000-0000-0000DAA70000}"/>
    <cellStyle name="20% - Dekorfärg4 3 3 3 4_Tabell 6a K" xfId="22856" xr:uid="{00000000-0005-0000-0000-000070590000}"/>
    <cellStyle name="20% - Dekorfärg4 3 3 3 5" xfId="9601" xr:uid="{00000000-0005-0000-0000-0000A9250000}"/>
    <cellStyle name="20% - Dekorfärg4 3 3 3 5 2" xfId="42931" xr:uid="{00000000-0005-0000-0000-0000DBA70000}"/>
    <cellStyle name="20% - Dekorfärg4 3 3 3 5 2 2" xfId="42932" xr:uid="{00000000-0005-0000-0000-0000DCA70000}"/>
    <cellStyle name="20% - Dekorfärg4 3 3 3 5 3" xfId="42933" xr:uid="{00000000-0005-0000-0000-0000DDA70000}"/>
    <cellStyle name="20% - Dekorfärg4 3 3 3 6" xfId="27098" xr:uid="{00000000-0005-0000-0000-0000026A0000}"/>
    <cellStyle name="20% - Dekorfärg4 3 3 3 6 2" xfId="42934" xr:uid="{00000000-0005-0000-0000-0000DEA70000}"/>
    <cellStyle name="20% - Dekorfärg4 3 3 3 7" xfId="42935" xr:uid="{00000000-0005-0000-0000-0000DFA70000}"/>
    <cellStyle name="20% - Dekorfärg4 3 3 3 8" xfId="42936" xr:uid="{00000000-0005-0000-0000-0000E0A70000}"/>
    <cellStyle name="20% - Dekorfärg4 3 3 3_Tabell 6a K" xfId="18524" xr:uid="{00000000-0005-0000-0000-000084480000}"/>
    <cellStyle name="20% - Dekorfärg4 3 3 4" xfId="1140" xr:uid="{00000000-0005-0000-0000-00009C040000}"/>
    <cellStyle name="20% - Dekorfärg4 3 3 4 2" xfId="1469" xr:uid="{00000000-0005-0000-0000-0000E5050000}"/>
    <cellStyle name="20% - Dekorfärg4 3 3 4 2 2" xfId="3661" xr:uid="{00000000-0005-0000-0000-0000750E0000}"/>
    <cellStyle name="20% - Dekorfärg4 3 3 4 2 2 2" xfId="8047" xr:uid="{00000000-0005-0000-0000-0000971F0000}"/>
    <cellStyle name="20% - Dekorfärg4 3 3 4 2 2 2 2" xfId="16932" xr:uid="{00000000-0005-0000-0000-00004C420000}"/>
    <cellStyle name="20% - Dekorfärg4 3 3 4 2 2 2 2 2" xfId="42937" xr:uid="{00000000-0005-0000-0000-0000E1A70000}"/>
    <cellStyle name="20% - Dekorfärg4 3 3 4 2 2 2 3" xfId="34429" xr:uid="{00000000-0005-0000-0000-0000A5860000}"/>
    <cellStyle name="20% - Dekorfärg4 3 3 4 2 2 2_Tabell 6a K" xfId="20086" xr:uid="{00000000-0005-0000-0000-00009E4E0000}"/>
    <cellStyle name="20% - Dekorfärg4 3 3 4 2 2 3" xfId="12546" xr:uid="{00000000-0005-0000-0000-00002A310000}"/>
    <cellStyle name="20% - Dekorfärg4 3 3 4 2 2 3 2" xfId="42938" xr:uid="{00000000-0005-0000-0000-0000E2A70000}"/>
    <cellStyle name="20% - Dekorfärg4 3 3 4 2 2 4" xfId="30043" xr:uid="{00000000-0005-0000-0000-000083750000}"/>
    <cellStyle name="20% - Dekorfärg4 3 3 4 2 2 5" xfId="42939" xr:uid="{00000000-0005-0000-0000-0000E3A70000}"/>
    <cellStyle name="20% - Dekorfärg4 3 3 4 2 2_Tabell 6a K" xfId="22862" xr:uid="{00000000-0005-0000-0000-000076590000}"/>
    <cellStyle name="20% - Dekorfärg4 3 3 4 2 3" xfId="5854" xr:uid="{00000000-0005-0000-0000-000006170000}"/>
    <cellStyle name="20% - Dekorfärg4 3 3 4 2 3 2" xfId="14739" xr:uid="{00000000-0005-0000-0000-0000BB390000}"/>
    <cellStyle name="20% - Dekorfärg4 3 3 4 2 3 2 2" xfId="42940" xr:uid="{00000000-0005-0000-0000-0000E4A70000}"/>
    <cellStyle name="20% - Dekorfärg4 3 3 4 2 3 3" xfId="32236" xr:uid="{00000000-0005-0000-0000-0000147E0000}"/>
    <cellStyle name="20% - Dekorfärg4 3 3 4 2 3 4" xfId="42941" xr:uid="{00000000-0005-0000-0000-0000E5A70000}"/>
    <cellStyle name="20% - Dekorfärg4 3 3 4 2 3_Tabell 6a K" xfId="25757" xr:uid="{00000000-0005-0000-0000-0000C5640000}"/>
    <cellStyle name="20% - Dekorfärg4 3 3 4 2 4" xfId="10354" xr:uid="{00000000-0005-0000-0000-00009A280000}"/>
    <cellStyle name="20% - Dekorfärg4 3 3 4 2 4 2" xfId="42942" xr:uid="{00000000-0005-0000-0000-0000E6A70000}"/>
    <cellStyle name="20% - Dekorfärg4 3 3 4 2 4 2 2" xfId="42943" xr:uid="{00000000-0005-0000-0000-0000E7A70000}"/>
    <cellStyle name="20% - Dekorfärg4 3 3 4 2 4 3" xfId="42944" xr:uid="{00000000-0005-0000-0000-0000E8A70000}"/>
    <cellStyle name="20% - Dekorfärg4 3 3 4 2 5" xfId="27851" xr:uid="{00000000-0005-0000-0000-0000F36C0000}"/>
    <cellStyle name="20% - Dekorfärg4 3 3 4 2 5 2" xfId="42945" xr:uid="{00000000-0005-0000-0000-0000E9A70000}"/>
    <cellStyle name="20% - Dekorfärg4 3 3 4 2 6" xfId="42946" xr:uid="{00000000-0005-0000-0000-0000EAA70000}"/>
    <cellStyle name="20% - Dekorfärg4 3 3 4 2 7" xfId="42947" xr:uid="{00000000-0005-0000-0000-0000EBA70000}"/>
    <cellStyle name="20% - Dekorfärg4 3 3 4 2_Tabell 6a K" xfId="18409" xr:uid="{00000000-0005-0000-0000-000011480000}"/>
    <cellStyle name="20% - Dekorfärg4 3 3 4 3" xfId="3332" xr:uid="{00000000-0005-0000-0000-00002C0D0000}"/>
    <cellStyle name="20% - Dekorfärg4 3 3 4 3 2" xfId="7718" xr:uid="{00000000-0005-0000-0000-00004E1E0000}"/>
    <cellStyle name="20% - Dekorfärg4 3 3 4 3 2 2" xfId="16603" xr:uid="{00000000-0005-0000-0000-000003410000}"/>
    <cellStyle name="20% - Dekorfärg4 3 3 4 3 2 2 2" xfId="42948" xr:uid="{00000000-0005-0000-0000-0000ECA70000}"/>
    <cellStyle name="20% - Dekorfärg4 3 3 4 3 2 3" xfId="34100" xr:uid="{00000000-0005-0000-0000-00005C850000}"/>
    <cellStyle name="20% - Dekorfärg4 3 3 4 3 2 4" xfId="42949" xr:uid="{00000000-0005-0000-0000-0000EDA70000}"/>
    <cellStyle name="20% - Dekorfärg4 3 3 4 3 2_Tabell 6a K" xfId="23854" xr:uid="{00000000-0005-0000-0000-0000565D0000}"/>
    <cellStyle name="20% - Dekorfärg4 3 3 4 3 3" xfId="12217" xr:uid="{00000000-0005-0000-0000-0000E12F0000}"/>
    <cellStyle name="20% - Dekorfärg4 3 3 4 3 3 2" xfId="42950" xr:uid="{00000000-0005-0000-0000-0000EEA70000}"/>
    <cellStyle name="20% - Dekorfärg4 3 3 4 3 3 2 2" xfId="42951" xr:uid="{00000000-0005-0000-0000-0000EFA70000}"/>
    <cellStyle name="20% - Dekorfärg4 3 3 4 3 3 3" xfId="42952" xr:uid="{00000000-0005-0000-0000-0000F0A70000}"/>
    <cellStyle name="20% - Dekorfärg4 3 3 4 3 4" xfId="29714" xr:uid="{00000000-0005-0000-0000-00003A740000}"/>
    <cellStyle name="20% - Dekorfärg4 3 3 4 3 4 2" xfId="42953" xr:uid="{00000000-0005-0000-0000-0000F1A70000}"/>
    <cellStyle name="20% - Dekorfärg4 3 3 4 3 5" xfId="42954" xr:uid="{00000000-0005-0000-0000-0000F2A70000}"/>
    <cellStyle name="20% - Dekorfärg4 3 3 4 3 6" xfId="42955" xr:uid="{00000000-0005-0000-0000-0000F3A70000}"/>
    <cellStyle name="20% - Dekorfärg4 3 3 4 3_Tabell 6a K" xfId="22259" xr:uid="{00000000-0005-0000-0000-00001B570000}"/>
    <cellStyle name="20% - Dekorfärg4 3 3 4 4" xfId="5525" xr:uid="{00000000-0005-0000-0000-0000BD150000}"/>
    <cellStyle name="20% - Dekorfärg4 3 3 4 4 2" xfId="14410" xr:uid="{00000000-0005-0000-0000-000072380000}"/>
    <cellStyle name="20% - Dekorfärg4 3 3 4 4 2 2" xfId="42956" xr:uid="{00000000-0005-0000-0000-0000F4A70000}"/>
    <cellStyle name="20% - Dekorfärg4 3 3 4 4 3" xfId="31907" xr:uid="{00000000-0005-0000-0000-0000CB7C0000}"/>
    <cellStyle name="20% - Dekorfärg4 3 3 4 4 4" xfId="42957" xr:uid="{00000000-0005-0000-0000-0000F5A70000}"/>
    <cellStyle name="20% - Dekorfärg4 3 3 4 4_Tabell 6a K" xfId="22085" xr:uid="{00000000-0005-0000-0000-00006D560000}"/>
    <cellStyle name="20% - Dekorfärg4 3 3 4 5" xfId="10025" xr:uid="{00000000-0005-0000-0000-000051270000}"/>
    <cellStyle name="20% - Dekorfärg4 3 3 4 5 2" xfId="42958" xr:uid="{00000000-0005-0000-0000-0000F6A70000}"/>
    <cellStyle name="20% - Dekorfärg4 3 3 4 5 2 2" xfId="42959" xr:uid="{00000000-0005-0000-0000-0000F7A70000}"/>
    <cellStyle name="20% - Dekorfärg4 3 3 4 5 3" xfId="42960" xr:uid="{00000000-0005-0000-0000-0000F8A70000}"/>
    <cellStyle name="20% - Dekorfärg4 3 3 4 6" xfId="27522" xr:uid="{00000000-0005-0000-0000-0000AA6B0000}"/>
    <cellStyle name="20% - Dekorfärg4 3 3 4 6 2" xfId="42961" xr:uid="{00000000-0005-0000-0000-0000F9A70000}"/>
    <cellStyle name="20% - Dekorfärg4 3 3 4 7" xfId="42962" xr:uid="{00000000-0005-0000-0000-0000FAA70000}"/>
    <cellStyle name="20% - Dekorfärg4 3 3 4 8" xfId="42963" xr:uid="{00000000-0005-0000-0000-0000FBA70000}"/>
    <cellStyle name="20% - Dekorfärg4 3 3 4_Tabell 6a K" xfId="24282" xr:uid="{00000000-0005-0000-0000-0000025F0000}"/>
    <cellStyle name="20% - Dekorfärg4 3 3 5" xfId="1465" xr:uid="{00000000-0005-0000-0000-0000E1050000}"/>
    <cellStyle name="20% - Dekorfärg4 3 3 5 2" xfId="3657" xr:uid="{00000000-0005-0000-0000-0000710E0000}"/>
    <cellStyle name="20% - Dekorfärg4 3 3 5 2 2" xfId="8043" xr:uid="{00000000-0005-0000-0000-0000931F0000}"/>
    <cellStyle name="20% - Dekorfärg4 3 3 5 2 2 2" xfId="16928" xr:uid="{00000000-0005-0000-0000-000048420000}"/>
    <cellStyle name="20% - Dekorfärg4 3 3 5 2 2 2 2" xfId="42964" xr:uid="{00000000-0005-0000-0000-0000FCA70000}"/>
    <cellStyle name="20% - Dekorfärg4 3 3 5 2 2 3" xfId="34425" xr:uid="{00000000-0005-0000-0000-0000A1860000}"/>
    <cellStyle name="20% - Dekorfärg4 3 3 5 2 2_Tabell 6a K" xfId="19669" xr:uid="{00000000-0005-0000-0000-0000FD4C0000}"/>
    <cellStyle name="20% - Dekorfärg4 3 3 5 2 3" xfId="12542" xr:uid="{00000000-0005-0000-0000-000026310000}"/>
    <cellStyle name="20% - Dekorfärg4 3 3 5 2 3 2" xfId="42965" xr:uid="{00000000-0005-0000-0000-0000FDA70000}"/>
    <cellStyle name="20% - Dekorfärg4 3 3 5 2 4" xfId="30039" xr:uid="{00000000-0005-0000-0000-00007F750000}"/>
    <cellStyle name="20% - Dekorfärg4 3 3 5 2 5" xfId="42966" xr:uid="{00000000-0005-0000-0000-0000FEA70000}"/>
    <cellStyle name="20% - Dekorfärg4 3 3 5 2_Tabell 6a K" xfId="25921" xr:uid="{00000000-0005-0000-0000-000069650000}"/>
    <cellStyle name="20% - Dekorfärg4 3 3 5 3" xfId="5850" xr:uid="{00000000-0005-0000-0000-000002170000}"/>
    <cellStyle name="20% - Dekorfärg4 3 3 5 3 2" xfId="14735" xr:uid="{00000000-0005-0000-0000-0000B7390000}"/>
    <cellStyle name="20% - Dekorfärg4 3 3 5 3 2 2" xfId="42967" xr:uid="{00000000-0005-0000-0000-0000FFA70000}"/>
    <cellStyle name="20% - Dekorfärg4 3 3 5 3 3" xfId="32232" xr:uid="{00000000-0005-0000-0000-0000107E0000}"/>
    <cellStyle name="20% - Dekorfärg4 3 3 5 3 4" xfId="42968" xr:uid="{00000000-0005-0000-0000-000000A80000}"/>
    <cellStyle name="20% - Dekorfärg4 3 3 5 3_Tabell 6a K" xfId="24916" xr:uid="{00000000-0005-0000-0000-00007C610000}"/>
    <cellStyle name="20% - Dekorfärg4 3 3 5 4" xfId="10350" xr:uid="{00000000-0005-0000-0000-000096280000}"/>
    <cellStyle name="20% - Dekorfärg4 3 3 5 4 2" xfId="42969" xr:uid="{00000000-0005-0000-0000-000001A80000}"/>
    <cellStyle name="20% - Dekorfärg4 3 3 5 4 2 2" xfId="42970" xr:uid="{00000000-0005-0000-0000-000002A80000}"/>
    <cellStyle name="20% - Dekorfärg4 3 3 5 4 3" xfId="42971" xr:uid="{00000000-0005-0000-0000-000003A80000}"/>
    <cellStyle name="20% - Dekorfärg4 3 3 5 5" xfId="27847" xr:uid="{00000000-0005-0000-0000-0000EF6C0000}"/>
    <cellStyle name="20% - Dekorfärg4 3 3 5 5 2" xfId="42972" xr:uid="{00000000-0005-0000-0000-000004A80000}"/>
    <cellStyle name="20% - Dekorfärg4 3 3 5 6" xfId="42973" xr:uid="{00000000-0005-0000-0000-000005A80000}"/>
    <cellStyle name="20% - Dekorfärg4 3 3 5 7" xfId="42974" xr:uid="{00000000-0005-0000-0000-000006A80000}"/>
    <cellStyle name="20% - Dekorfärg4 3 3 5_Tabell 6a K" xfId="19987" xr:uid="{00000000-0005-0000-0000-00003B4E0000}"/>
    <cellStyle name="20% - Dekorfärg4 3 3 6" xfId="2484" xr:uid="{00000000-0005-0000-0000-0000DC090000}"/>
    <cellStyle name="20% - Dekorfärg4 3 3 6 2" xfId="6870" xr:uid="{00000000-0005-0000-0000-0000FE1A0000}"/>
    <cellStyle name="20% - Dekorfärg4 3 3 6 2 2" xfId="15755" xr:uid="{00000000-0005-0000-0000-0000B33D0000}"/>
    <cellStyle name="20% - Dekorfärg4 3 3 6 2 2 2" xfId="42975" xr:uid="{00000000-0005-0000-0000-000007A80000}"/>
    <cellStyle name="20% - Dekorfärg4 3 3 6 2 3" xfId="33252" xr:uid="{00000000-0005-0000-0000-00000C820000}"/>
    <cellStyle name="20% - Dekorfärg4 3 3 6 2 4" xfId="42976" xr:uid="{00000000-0005-0000-0000-000008A80000}"/>
    <cellStyle name="20% - Dekorfärg4 3 3 6 2_Tabell 6a K" xfId="18103" xr:uid="{00000000-0005-0000-0000-0000DF460000}"/>
    <cellStyle name="20% - Dekorfärg4 3 3 6 3" xfId="11369" xr:uid="{00000000-0005-0000-0000-0000912C0000}"/>
    <cellStyle name="20% - Dekorfärg4 3 3 6 3 2" xfId="42977" xr:uid="{00000000-0005-0000-0000-000009A80000}"/>
    <cellStyle name="20% - Dekorfärg4 3 3 6 3 2 2" xfId="42978" xr:uid="{00000000-0005-0000-0000-00000AA80000}"/>
    <cellStyle name="20% - Dekorfärg4 3 3 6 3 3" xfId="42979" xr:uid="{00000000-0005-0000-0000-00000BA80000}"/>
    <cellStyle name="20% - Dekorfärg4 3 3 6 4" xfId="28866" xr:uid="{00000000-0005-0000-0000-0000EA700000}"/>
    <cellStyle name="20% - Dekorfärg4 3 3 6 4 2" xfId="42980" xr:uid="{00000000-0005-0000-0000-00000CA80000}"/>
    <cellStyle name="20% - Dekorfärg4 3 3 6 5" xfId="42981" xr:uid="{00000000-0005-0000-0000-00000DA80000}"/>
    <cellStyle name="20% - Dekorfärg4 3 3 6 6" xfId="42982" xr:uid="{00000000-0005-0000-0000-00000EA80000}"/>
    <cellStyle name="20% - Dekorfärg4 3 3 6_Tabell 6a K" xfId="20917" xr:uid="{00000000-0005-0000-0000-0000DD510000}"/>
    <cellStyle name="20% - Dekorfärg4 3 3 7" xfId="4677" xr:uid="{00000000-0005-0000-0000-00006D120000}"/>
    <cellStyle name="20% - Dekorfärg4 3 3 7 2" xfId="13562" xr:uid="{00000000-0005-0000-0000-000022350000}"/>
    <cellStyle name="20% - Dekorfärg4 3 3 7 2 2" xfId="42983" xr:uid="{00000000-0005-0000-0000-00000FA80000}"/>
    <cellStyle name="20% - Dekorfärg4 3 3 7 3" xfId="31059" xr:uid="{00000000-0005-0000-0000-00007B790000}"/>
    <cellStyle name="20% - Dekorfärg4 3 3 7 4" xfId="42984" xr:uid="{00000000-0005-0000-0000-000010A80000}"/>
    <cellStyle name="20% - Dekorfärg4 3 3 7_Tabell 6a K" xfId="20751" xr:uid="{00000000-0005-0000-0000-000037510000}"/>
    <cellStyle name="20% - Dekorfärg4 3 3 8" xfId="9177" xr:uid="{00000000-0005-0000-0000-000001240000}"/>
    <cellStyle name="20% - Dekorfärg4 3 3 8 2" xfId="42985" xr:uid="{00000000-0005-0000-0000-000011A80000}"/>
    <cellStyle name="20% - Dekorfärg4 3 3 8 2 2" xfId="42986" xr:uid="{00000000-0005-0000-0000-000012A80000}"/>
    <cellStyle name="20% - Dekorfärg4 3 3 8 3" xfId="42987" xr:uid="{00000000-0005-0000-0000-000013A80000}"/>
    <cellStyle name="20% - Dekorfärg4 3 3 9" xfId="26674" xr:uid="{00000000-0005-0000-0000-00005A680000}"/>
    <cellStyle name="20% - Dekorfärg4 3 3 9 2" xfId="42988" xr:uid="{00000000-0005-0000-0000-000014A80000}"/>
    <cellStyle name="20% - Dekorfärg4 3 3_Tabell 6a K" xfId="22084" xr:uid="{00000000-0005-0000-0000-00006C560000}"/>
    <cellStyle name="20% - Dekorfärg4 3 4" xfId="169" xr:uid="{00000000-0005-0000-0000-0000D1000000}"/>
    <cellStyle name="20% - Dekorfärg4 3 4 10" xfId="42989" xr:uid="{00000000-0005-0000-0000-000015A80000}"/>
    <cellStyle name="20% - Dekorfärg4 3 4 11" xfId="42990" xr:uid="{00000000-0005-0000-0000-000016A80000}"/>
    <cellStyle name="20% - Dekorfärg4 3 4 12" xfId="42991" xr:uid="{00000000-0005-0000-0000-000017A80000}"/>
    <cellStyle name="20% - Dekorfärg4 3 4 2" xfId="381" xr:uid="{00000000-0005-0000-0000-0000A5010000}"/>
    <cellStyle name="20% - Dekorfärg4 3 4 2 2" xfId="805" xr:uid="{00000000-0005-0000-0000-00004D030000}"/>
    <cellStyle name="20% - Dekorfärg4 3 4 2 2 2" xfId="1472" xr:uid="{00000000-0005-0000-0000-0000E8050000}"/>
    <cellStyle name="20% - Dekorfärg4 3 4 2 2 2 2" xfId="3664" xr:uid="{00000000-0005-0000-0000-0000780E0000}"/>
    <cellStyle name="20% - Dekorfärg4 3 4 2 2 2 2 2" xfId="8050" xr:uid="{00000000-0005-0000-0000-00009A1F0000}"/>
    <cellStyle name="20% - Dekorfärg4 3 4 2 2 2 2 2 2" xfId="16935" xr:uid="{00000000-0005-0000-0000-00004F420000}"/>
    <cellStyle name="20% - Dekorfärg4 3 4 2 2 2 2 2 2 2" xfId="42992" xr:uid="{00000000-0005-0000-0000-000018A80000}"/>
    <cellStyle name="20% - Dekorfärg4 3 4 2 2 2 2 2 3" xfId="34432" xr:uid="{00000000-0005-0000-0000-0000A8860000}"/>
    <cellStyle name="20% - Dekorfärg4 3 4 2 2 2 2 2_Tabell 6a K" xfId="21497" xr:uid="{00000000-0005-0000-0000-000021540000}"/>
    <cellStyle name="20% - Dekorfärg4 3 4 2 2 2 2 3" xfId="12549" xr:uid="{00000000-0005-0000-0000-00002D310000}"/>
    <cellStyle name="20% - Dekorfärg4 3 4 2 2 2 2 3 2" xfId="42993" xr:uid="{00000000-0005-0000-0000-000019A80000}"/>
    <cellStyle name="20% - Dekorfärg4 3 4 2 2 2 2 4" xfId="30046" xr:uid="{00000000-0005-0000-0000-000086750000}"/>
    <cellStyle name="20% - Dekorfärg4 3 4 2 2 2 2 5" xfId="42994" xr:uid="{00000000-0005-0000-0000-00001AA80000}"/>
    <cellStyle name="20% - Dekorfärg4 3 4 2 2 2 2_Tabell 6a K" xfId="22141" xr:uid="{00000000-0005-0000-0000-0000A5560000}"/>
    <cellStyle name="20% - Dekorfärg4 3 4 2 2 2 3" xfId="5857" xr:uid="{00000000-0005-0000-0000-000009170000}"/>
    <cellStyle name="20% - Dekorfärg4 3 4 2 2 2 3 2" xfId="14742" xr:uid="{00000000-0005-0000-0000-0000BE390000}"/>
    <cellStyle name="20% - Dekorfärg4 3 4 2 2 2 3 2 2" xfId="42995" xr:uid="{00000000-0005-0000-0000-00001BA80000}"/>
    <cellStyle name="20% - Dekorfärg4 3 4 2 2 2 3 3" xfId="32239" xr:uid="{00000000-0005-0000-0000-0000177E0000}"/>
    <cellStyle name="20% - Dekorfärg4 3 4 2 2 2 3 4" xfId="42996" xr:uid="{00000000-0005-0000-0000-00001CA80000}"/>
    <cellStyle name="20% - Dekorfärg4 3 4 2 2 2 3_Tabell 6a K" xfId="24587" xr:uid="{00000000-0005-0000-0000-000033600000}"/>
    <cellStyle name="20% - Dekorfärg4 3 4 2 2 2 4" xfId="10357" xr:uid="{00000000-0005-0000-0000-00009D280000}"/>
    <cellStyle name="20% - Dekorfärg4 3 4 2 2 2 4 2" xfId="42997" xr:uid="{00000000-0005-0000-0000-00001DA80000}"/>
    <cellStyle name="20% - Dekorfärg4 3 4 2 2 2 4 2 2" xfId="42998" xr:uid="{00000000-0005-0000-0000-00001EA80000}"/>
    <cellStyle name="20% - Dekorfärg4 3 4 2 2 2 4 3" xfId="42999" xr:uid="{00000000-0005-0000-0000-00001FA80000}"/>
    <cellStyle name="20% - Dekorfärg4 3 4 2 2 2 5" xfId="27854" xr:uid="{00000000-0005-0000-0000-0000F66C0000}"/>
    <cellStyle name="20% - Dekorfärg4 3 4 2 2 2 5 2" xfId="43000" xr:uid="{00000000-0005-0000-0000-000020A80000}"/>
    <cellStyle name="20% - Dekorfärg4 3 4 2 2 2 6" xfId="43001" xr:uid="{00000000-0005-0000-0000-000021A80000}"/>
    <cellStyle name="20% - Dekorfärg4 3 4 2 2 2 7" xfId="43002" xr:uid="{00000000-0005-0000-0000-000022A80000}"/>
    <cellStyle name="20% - Dekorfärg4 3 4 2 2 2_Tabell 6a K" xfId="21839" xr:uid="{00000000-0005-0000-0000-000077550000}"/>
    <cellStyle name="20% - Dekorfärg4 3 4 2 2 3" xfId="2997" xr:uid="{00000000-0005-0000-0000-0000DD0B0000}"/>
    <cellStyle name="20% - Dekorfärg4 3 4 2 2 3 2" xfId="7383" xr:uid="{00000000-0005-0000-0000-0000FF1C0000}"/>
    <cellStyle name="20% - Dekorfärg4 3 4 2 2 3 2 2" xfId="16268" xr:uid="{00000000-0005-0000-0000-0000B43F0000}"/>
    <cellStyle name="20% - Dekorfärg4 3 4 2 2 3 2 2 2" xfId="43003" xr:uid="{00000000-0005-0000-0000-000023A80000}"/>
    <cellStyle name="20% - Dekorfärg4 3 4 2 2 3 2 3" xfId="33765" xr:uid="{00000000-0005-0000-0000-00000D840000}"/>
    <cellStyle name="20% - Dekorfärg4 3 4 2 2 3 2 4" xfId="43004" xr:uid="{00000000-0005-0000-0000-000024A80000}"/>
    <cellStyle name="20% - Dekorfärg4 3 4 2 2 3 2_Tabell 6a K" xfId="19939" xr:uid="{00000000-0005-0000-0000-00000B4E0000}"/>
    <cellStyle name="20% - Dekorfärg4 3 4 2 2 3 3" xfId="11882" xr:uid="{00000000-0005-0000-0000-0000922E0000}"/>
    <cellStyle name="20% - Dekorfärg4 3 4 2 2 3 3 2" xfId="43005" xr:uid="{00000000-0005-0000-0000-000025A80000}"/>
    <cellStyle name="20% - Dekorfärg4 3 4 2 2 3 3 2 2" xfId="43006" xr:uid="{00000000-0005-0000-0000-000026A80000}"/>
    <cellStyle name="20% - Dekorfärg4 3 4 2 2 3 3 3" xfId="43007" xr:uid="{00000000-0005-0000-0000-000027A80000}"/>
    <cellStyle name="20% - Dekorfärg4 3 4 2 2 3 4" xfId="29379" xr:uid="{00000000-0005-0000-0000-0000EB720000}"/>
    <cellStyle name="20% - Dekorfärg4 3 4 2 2 3 4 2" xfId="43008" xr:uid="{00000000-0005-0000-0000-000028A80000}"/>
    <cellStyle name="20% - Dekorfärg4 3 4 2 2 3 5" xfId="43009" xr:uid="{00000000-0005-0000-0000-000029A80000}"/>
    <cellStyle name="20% - Dekorfärg4 3 4 2 2 3 6" xfId="43010" xr:uid="{00000000-0005-0000-0000-00002AA80000}"/>
    <cellStyle name="20% - Dekorfärg4 3 4 2 2 3_Tabell 6a K" xfId="20359" xr:uid="{00000000-0005-0000-0000-0000AF4F0000}"/>
    <cellStyle name="20% - Dekorfärg4 3 4 2 2 4" xfId="5190" xr:uid="{00000000-0005-0000-0000-00006E140000}"/>
    <cellStyle name="20% - Dekorfärg4 3 4 2 2 4 2" xfId="14075" xr:uid="{00000000-0005-0000-0000-000023370000}"/>
    <cellStyle name="20% - Dekorfärg4 3 4 2 2 4 2 2" xfId="43011" xr:uid="{00000000-0005-0000-0000-00002BA80000}"/>
    <cellStyle name="20% - Dekorfärg4 3 4 2 2 4 3" xfId="31572" xr:uid="{00000000-0005-0000-0000-00007C7B0000}"/>
    <cellStyle name="20% - Dekorfärg4 3 4 2 2 4 4" xfId="43012" xr:uid="{00000000-0005-0000-0000-00002CA80000}"/>
    <cellStyle name="20% - Dekorfärg4 3 4 2 2 4_Tabell 6a K" xfId="17987" xr:uid="{00000000-0005-0000-0000-00006B460000}"/>
    <cellStyle name="20% - Dekorfärg4 3 4 2 2 5" xfId="9690" xr:uid="{00000000-0005-0000-0000-000002260000}"/>
    <cellStyle name="20% - Dekorfärg4 3 4 2 2 5 2" xfId="43013" xr:uid="{00000000-0005-0000-0000-00002DA80000}"/>
    <cellStyle name="20% - Dekorfärg4 3 4 2 2 5 2 2" xfId="43014" xr:uid="{00000000-0005-0000-0000-00002EA80000}"/>
    <cellStyle name="20% - Dekorfärg4 3 4 2 2 5 3" xfId="43015" xr:uid="{00000000-0005-0000-0000-00002FA80000}"/>
    <cellStyle name="20% - Dekorfärg4 3 4 2 2 6" xfId="27187" xr:uid="{00000000-0005-0000-0000-00005B6A0000}"/>
    <cellStyle name="20% - Dekorfärg4 3 4 2 2 6 2" xfId="43016" xr:uid="{00000000-0005-0000-0000-000030A80000}"/>
    <cellStyle name="20% - Dekorfärg4 3 4 2 2 7" xfId="43017" xr:uid="{00000000-0005-0000-0000-000031A80000}"/>
    <cellStyle name="20% - Dekorfärg4 3 4 2 2 8" xfId="43018" xr:uid="{00000000-0005-0000-0000-000032A80000}"/>
    <cellStyle name="20% - Dekorfärg4 3 4 2 2_Tabell 6a K" xfId="23751" xr:uid="{00000000-0005-0000-0000-0000EF5C0000}"/>
    <cellStyle name="20% - Dekorfärg4 3 4 2 3" xfId="1471" xr:uid="{00000000-0005-0000-0000-0000E7050000}"/>
    <cellStyle name="20% - Dekorfärg4 3 4 2 3 2" xfId="3663" xr:uid="{00000000-0005-0000-0000-0000770E0000}"/>
    <cellStyle name="20% - Dekorfärg4 3 4 2 3 2 2" xfId="8049" xr:uid="{00000000-0005-0000-0000-0000991F0000}"/>
    <cellStyle name="20% - Dekorfärg4 3 4 2 3 2 2 2" xfId="16934" xr:uid="{00000000-0005-0000-0000-00004E420000}"/>
    <cellStyle name="20% - Dekorfärg4 3 4 2 3 2 2 2 2" xfId="43019" xr:uid="{00000000-0005-0000-0000-000033A80000}"/>
    <cellStyle name="20% - Dekorfärg4 3 4 2 3 2 2 3" xfId="34431" xr:uid="{00000000-0005-0000-0000-0000A7860000}"/>
    <cellStyle name="20% - Dekorfärg4 3 4 2 3 2 2_Tabell 6a K" xfId="19273" xr:uid="{00000000-0005-0000-0000-0000714B0000}"/>
    <cellStyle name="20% - Dekorfärg4 3 4 2 3 2 3" xfId="12548" xr:uid="{00000000-0005-0000-0000-00002C310000}"/>
    <cellStyle name="20% - Dekorfärg4 3 4 2 3 2 3 2" xfId="43020" xr:uid="{00000000-0005-0000-0000-000034A80000}"/>
    <cellStyle name="20% - Dekorfärg4 3 4 2 3 2 4" xfId="30045" xr:uid="{00000000-0005-0000-0000-000085750000}"/>
    <cellStyle name="20% - Dekorfärg4 3 4 2 3 2 5" xfId="43021" xr:uid="{00000000-0005-0000-0000-000035A80000}"/>
    <cellStyle name="20% - Dekorfärg4 3 4 2 3 2_Tabell 6a K" xfId="24012" xr:uid="{00000000-0005-0000-0000-0000F45D0000}"/>
    <cellStyle name="20% - Dekorfärg4 3 4 2 3 3" xfId="5856" xr:uid="{00000000-0005-0000-0000-000008170000}"/>
    <cellStyle name="20% - Dekorfärg4 3 4 2 3 3 2" xfId="14741" xr:uid="{00000000-0005-0000-0000-0000BD390000}"/>
    <cellStyle name="20% - Dekorfärg4 3 4 2 3 3 2 2" xfId="43022" xr:uid="{00000000-0005-0000-0000-000036A80000}"/>
    <cellStyle name="20% - Dekorfärg4 3 4 2 3 3 3" xfId="32238" xr:uid="{00000000-0005-0000-0000-0000167E0000}"/>
    <cellStyle name="20% - Dekorfärg4 3 4 2 3 3 4" xfId="43023" xr:uid="{00000000-0005-0000-0000-000037A80000}"/>
    <cellStyle name="20% - Dekorfärg4 3 4 2 3 3_Tabell 6a K" xfId="18663" xr:uid="{00000000-0005-0000-0000-00000F490000}"/>
    <cellStyle name="20% - Dekorfärg4 3 4 2 3 4" xfId="10356" xr:uid="{00000000-0005-0000-0000-00009C280000}"/>
    <cellStyle name="20% - Dekorfärg4 3 4 2 3 4 2" xfId="43024" xr:uid="{00000000-0005-0000-0000-000038A80000}"/>
    <cellStyle name="20% - Dekorfärg4 3 4 2 3 4 2 2" xfId="43025" xr:uid="{00000000-0005-0000-0000-000039A80000}"/>
    <cellStyle name="20% - Dekorfärg4 3 4 2 3 4 3" xfId="43026" xr:uid="{00000000-0005-0000-0000-00003AA80000}"/>
    <cellStyle name="20% - Dekorfärg4 3 4 2 3 5" xfId="27853" xr:uid="{00000000-0005-0000-0000-0000F56C0000}"/>
    <cellStyle name="20% - Dekorfärg4 3 4 2 3 5 2" xfId="43027" xr:uid="{00000000-0005-0000-0000-00003BA80000}"/>
    <cellStyle name="20% - Dekorfärg4 3 4 2 3 6" xfId="43028" xr:uid="{00000000-0005-0000-0000-00003CA80000}"/>
    <cellStyle name="20% - Dekorfärg4 3 4 2 3 7" xfId="43029" xr:uid="{00000000-0005-0000-0000-00003DA80000}"/>
    <cellStyle name="20% - Dekorfärg4 3 4 2 3_Tabell 6a K" xfId="25032" xr:uid="{00000000-0005-0000-0000-0000F0610000}"/>
    <cellStyle name="20% - Dekorfärg4 3 4 2 4" xfId="2573" xr:uid="{00000000-0005-0000-0000-0000350A0000}"/>
    <cellStyle name="20% - Dekorfärg4 3 4 2 4 2" xfId="6959" xr:uid="{00000000-0005-0000-0000-0000571B0000}"/>
    <cellStyle name="20% - Dekorfärg4 3 4 2 4 2 2" xfId="15844" xr:uid="{00000000-0005-0000-0000-00000C3E0000}"/>
    <cellStyle name="20% - Dekorfärg4 3 4 2 4 2 2 2" xfId="43030" xr:uid="{00000000-0005-0000-0000-00003EA80000}"/>
    <cellStyle name="20% - Dekorfärg4 3 4 2 4 2 3" xfId="33341" xr:uid="{00000000-0005-0000-0000-000065820000}"/>
    <cellStyle name="20% - Dekorfärg4 3 4 2 4 2 4" xfId="43031" xr:uid="{00000000-0005-0000-0000-00003FA80000}"/>
    <cellStyle name="20% - Dekorfärg4 3 4 2 4 2_Tabell 6a K" xfId="24257" xr:uid="{00000000-0005-0000-0000-0000E95E0000}"/>
    <cellStyle name="20% - Dekorfärg4 3 4 2 4 3" xfId="11458" xr:uid="{00000000-0005-0000-0000-0000EA2C0000}"/>
    <cellStyle name="20% - Dekorfärg4 3 4 2 4 3 2" xfId="43032" xr:uid="{00000000-0005-0000-0000-000040A80000}"/>
    <cellStyle name="20% - Dekorfärg4 3 4 2 4 3 2 2" xfId="43033" xr:uid="{00000000-0005-0000-0000-000041A80000}"/>
    <cellStyle name="20% - Dekorfärg4 3 4 2 4 3 3" xfId="43034" xr:uid="{00000000-0005-0000-0000-000042A80000}"/>
    <cellStyle name="20% - Dekorfärg4 3 4 2 4 4" xfId="28955" xr:uid="{00000000-0005-0000-0000-000043710000}"/>
    <cellStyle name="20% - Dekorfärg4 3 4 2 4 4 2" xfId="43035" xr:uid="{00000000-0005-0000-0000-000043A80000}"/>
    <cellStyle name="20% - Dekorfärg4 3 4 2 4 5" xfId="43036" xr:uid="{00000000-0005-0000-0000-000044A80000}"/>
    <cellStyle name="20% - Dekorfärg4 3 4 2 4 6" xfId="43037" xr:uid="{00000000-0005-0000-0000-000045A80000}"/>
    <cellStyle name="20% - Dekorfärg4 3 4 2 4_Tabell 6a K" xfId="22994" xr:uid="{00000000-0005-0000-0000-0000FA590000}"/>
    <cellStyle name="20% - Dekorfärg4 3 4 2 5" xfId="4766" xr:uid="{00000000-0005-0000-0000-0000C6120000}"/>
    <cellStyle name="20% - Dekorfärg4 3 4 2 5 2" xfId="13651" xr:uid="{00000000-0005-0000-0000-00007B350000}"/>
    <cellStyle name="20% - Dekorfärg4 3 4 2 5 2 2" xfId="43038" xr:uid="{00000000-0005-0000-0000-000046A80000}"/>
    <cellStyle name="20% - Dekorfärg4 3 4 2 5 3" xfId="31148" xr:uid="{00000000-0005-0000-0000-0000D4790000}"/>
    <cellStyle name="20% - Dekorfärg4 3 4 2 5 4" xfId="43039" xr:uid="{00000000-0005-0000-0000-000047A80000}"/>
    <cellStyle name="20% - Dekorfärg4 3 4 2 5_Tabell 6a K" xfId="22157" xr:uid="{00000000-0005-0000-0000-0000B5560000}"/>
    <cellStyle name="20% - Dekorfärg4 3 4 2 6" xfId="9266" xr:uid="{00000000-0005-0000-0000-00005A240000}"/>
    <cellStyle name="20% - Dekorfärg4 3 4 2 6 2" xfId="43040" xr:uid="{00000000-0005-0000-0000-000048A80000}"/>
    <cellStyle name="20% - Dekorfärg4 3 4 2 6 2 2" xfId="43041" xr:uid="{00000000-0005-0000-0000-000049A80000}"/>
    <cellStyle name="20% - Dekorfärg4 3 4 2 6 3" xfId="43042" xr:uid="{00000000-0005-0000-0000-00004AA80000}"/>
    <cellStyle name="20% - Dekorfärg4 3 4 2 7" xfId="26763" xr:uid="{00000000-0005-0000-0000-0000B3680000}"/>
    <cellStyle name="20% - Dekorfärg4 3 4 2 7 2" xfId="43043" xr:uid="{00000000-0005-0000-0000-00004BA80000}"/>
    <cellStyle name="20% - Dekorfärg4 3 4 2 8" xfId="43044" xr:uid="{00000000-0005-0000-0000-00004CA80000}"/>
    <cellStyle name="20% - Dekorfärg4 3 4 2 9" xfId="43045" xr:uid="{00000000-0005-0000-0000-00004DA80000}"/>
    <cellStyle name="20% - Dekorfärg4 3 4 2_Tabell 6a K" xfId="24330" xr:uid="{00000000-0005-0000-0000-0000325F0000}"/>
    <cellStyle name="20% - Dekorfärg4 3 4 3" xfId="593" xr:uid="{00000000-0005-0000-0000-000079020000}"/>
    <cellStyle name="20% - Dekorfärg4 3 4 3 2" xfId="1473" xr:uid="{00000000-0005-0000-0000-0000E9050000}"/>
    <cellStyle name="20% - Dekorfärg4 3 4 3 2 2" xfId="3665" xr:uid="{00000000-0005-0000-0000-0000790E0000}"/>
    <cellStyle name="20% - Dekorfärg4 3 4 3 2 2 2" xfId="8051" xr:uid="{00000000-0005-0000-0000-00009B1F0000}"/>
    <cellStyle name="20% - Dekorfärg4 3 4 3 2 2 2 2" xfId="16936" xr:uid="{00000000-0005-0000-0000-000050420000}"/>
    <cellStyle name="20% - Dekorfärg4 3 4 3 2 2 2 2 2" xfId="43046" xr:uid="{00000000-0005-0000-0000-00004EA80000}"/>
    <cellStyle name="20% - Dekorfärg4 3 4 3 2 2 2 3" xfId="34433" xr:uid="{00000000-0005-0000-0000-0000A9860000}"/>
    <cellStyle name="20% - Dekorfärg4 3 4 3 2 2 2_Tabell 6a K" xfId="22019" xr:uid="{00000000-0005-0000-0000-00002B560000}"/>
    <cellStyle name="20% - Dekorfärg4 3 4 3 2 2 3" xfId="12550" xr:uid="{00000000-0005-0000-0000-00002E310000}"/>
    <cellStyle name="20% - Dekorfärg4 3 4 3 2 2 3 2" xfId="43047" xr:uid="{00000000-0005-0000-0000-00004FA80000}"/>
    <cellStyle name="20% - Dekorfärg4 3 4 3 2 2 4" xfId="30047" xr:uid="{00000000-0005-0000-0000-000087750000}"/>
    <cellStyle name="20% - Dekorfärg4 3 4 3 2 2 5" xfId="43048" xr:uid="{00000000-0005-0000-0000-000050A80000}"/>
    <cellStyle name="20% - Dekorfärg4 3 4 3 2 2_Tabell 6a K" xfId="21974" xr:uid="{00000000-0005-0000-0000-0000FE550000}"/>
    <cellStyle name="20% - Dekorfärg4 3 4 3 2 3" xfId="5858" xr:uid="{00000000-0005-0000-0000-00000A170000}"/>
    <cellStyle name="20% - Dekorfärg4 3 4 3 2 3 2" xfId="14743" xr:uid="{00000000-0005-0000-0000-0000BF390000}"/>
    <cellStyle name="20% - Dekorfärg4 3 4 3 2 3 2 2" xfId="43049" xr:uid="{00000000-0005-0000-0000-000051A80000}"/>
    <cellStyle name="20% - Dekorfärg4 3 4 3 2 3 3" xfId="32240" xr:uid="{00000000-0005-0000-0000-0000187E0000}"/>
    <cellStyle name="20% - Dekorfärg4 3 4 3 2 3 4" xfId="43050" xr:uid="{00000000-0005-0000-0000-000052A80000}"/>
    <cellStyle name="20% - Dekorfärg4 3 4 3 2 3_Tabell 6a K" xfId="19877" xr:uid="{00000000-0005-0000-0000-0000CD4D0000}"/>
    <cellStyle name="20% - Dekorfärg4 3 4 3 2 4" xfId="10358" xr:uid="{00000000-0005-0000-0000-00009E280000}"/>
    <cellStyle name="20% - Dekorfärg4 3 4 3 2 4 2" xfId="43051" xr:uid="{00000000-0005-0000-0000-000053A80000}"/>
    <cellStyle name="20% - Dekorfärg4 3 4 3 2 4 2 2" xfId="43052" xr:uid="{00000000-0005-0000-0000-000054A80000}"/>
    <cellStyle name="20% - Dekorfärg4 3 4 3 2 4 3" xfId="43053" xr:uid="{00000000-0005-0000-0000-000055A80000}"/>
    <cellStyle name="20% - Dekorfärg4 3 4 3 2 5" xfId="27855" xr:uid="{00000000-0005-0000-0000-0000F76C0000}"/>
    <cellStyle name="20% - Dekorfärg4 3 4 3 2 5 2" xfId="43054" xr:uid="{00000000-0005-0000-0000-000056A80000}"/>
    <cellStyle name="20% - Dekorfärg4 3 4 3 2 6" xfId="43055" xr:uid="{00000000-0005-0000-0000-000057A80000}"/>
    <cellStyle name="20% - Dekorfärg4 3 4 3 2 7" xfId="43056" xr:uid="{00000000-0005-0000-0000-000058A80000}"/>
    <cellStyle name="20% - Dekorfärg4 3 4 3 2_Tabell 6a K" xfId="26182" xr:uid="{00000000-0005-0000-0000-00006E660000}"/>
    <cellStyle name="20% - Dekorfärg4 3 4 3 3" xfId="2785" xr:uid="{00000000-0005-0000-0000-0000090B0000}"/>
    <cellStyle name="20% - Dekorfärg4 3 4 3 3 2" xfId="7171" xr:uid="{00000000-0005-0000-0000-00002B1C0000}"/>
    <cellStyle name="20% - Dekorfärg4 3 4 3 3 2 2" xfId="16056" xr:uid="{00000000-0005-0000-0000-0000E03E0000}"/>
    <cellStyle name="20% - Dekorfärg4 3 4 3 3 2 2 2" xfId="43057" xr:uid="{00000000-0005-0000-0000-000059A80000}"/>
    <cellStyle name="20% - Dekorfärg4 3 4 3 3 2 3" xfId="33553" xr:uid="{00000000-0005-0000-0000-000039830000}"/>
    <cellStyle name="20% - Dekorfärg4 3 4 3 3 2 4" xfId="43058" xr:uid="{00000000-0005-0000-0000-00005AA80000}"/>
    <cellStyle name="20% - Dekorfärg4 3 4 3 3 2_Tabell 6a K" xfId="21261" xr:uid="{00000000-0005-0000-0000-000035530000}"/>
    <cellStyle name="20% - Dekorfärg4 3 4 3 3 3" xfId="11670" xr:uid="{00000000-0005-0000-0000-0000BE2D0000}"/>
    <cellStyle name="20% - Dekorfärg4 3 4 3 3 3 2" xfId="43059" xr:uid="{00000000-0005-0000-0000-00005BA80000}"/>
    <cellStyle name="20% - Dekorfärg4 3 4 3 3 3 2 2" xfId="43060" xr:uid="{00000000-0005-0000-0000-00005CA80000}"/>
    <cellStyle name="20% - Dekorfärg4 3 4 3 3 3 3" xfId="43061" xr:uid="{00000000-0005-0000-0000-00005DA80000}"/>
    <cellStyle name="20% - Dekorfärg4 3 4 3 3 4" xfId="29167" xr:uid="{00000000-0005-0000-0000-000017720000}"/>
    <cellStyle name="20% - Dekorfärg4 3 4 3 3 4 2" xfId="43062" xr:uid="{00000000-0005-0000-0000-00005EA80000}"/>
    <cellStyle name="20% - Dekorfärg4 3 4 3 3 5" xfId="43063" xr:uid="{00000000-0005-0000-0000-00005FA80000}"/>
    <cellStyle name="20% - Dekorfärg4 3 4 3 3 6" xfId="43064" xr:uid="{00000000-0005-0000-0000-000060A80000}"/>
    <cellStyle name="20% - Dekorfärg4 3 4 3 3_Tabell 6a K" xfId="23693" xr:uid="{00000000-0005-0000-0000-0000B55C0000}"/>
    <cellStyle name="20% - Dekorfärg4 3 4 3 4" xfId="4978" xr:uid="{00000000-0005-0000-0000-00009A130000}"/>
    <cellStyle name="20% - Dekorfärg4 3 4 3 4 2" xfId="13863" xr:uid="{00000000-0005-0000-0000-00004F360000}"/>
    <cellStyle name="20% - Dekorfärg4 3 4 3 4 2 2" xfId="43065" xr:uid="{00000000-0005-0000-0000-000061A80000}"/>
    <cellStyle name="20% - Dekorfärg4 3 4 3 4 3" xfId="31360" xr:uid="{00000000-0005-0000-0000-0000A87A0000}"/>
    <cellStyle name="20% - Dekorfärg4 3 4 3 4 4" xfId="43066" xr:uid="{00000000-0005-0000-0000-000062A80000}"/>
    <cellStyle name="20% - Dekorfärg4 3 4 3 4_Tabell 6a K" xfId="18781" xr:uid="{00000000-0005-0000-0000-000085490000}"/>
    <cellStyle name="20% - Dekorfärg4 3 4 3 5" xfId="9478" xr:uid="{00000000-0005-0000-0000-00002E250000}"/>
    <cellStyle name="20% - Dekorfärg4 3 4 3 5 2" xfId="43067" xr:uid="{00000000-0005-0000-0000-000063A80000}"/>
    <cellStyle name="20% - Dekorfärg4 3 4 3 5 2 2" xfId="43068" xr:uid="{00000000-0005-0000-0000-000064A80000}"/>
    <cellStyle name="20% - Dekorfärg4 3 4 3 5 3" xfId="43069" xr:uid="{00000000-0005-0000-0000-000065A80000}"/>
    <cellStyle name="20% - Dekorfärg4 3 4 3 6" xfId="26975" xr:uid="{00000000-0005-0000-0000-000087690000}"/>
    <cellStyle name="20% - Dekorfärg4 3 4 3 6 2" xfId="43070" xr:uid="{00000000-0005-0000-0000-000066A80000}"/>
    <cellStyle name="20% - Dekorfärg4 3 4 3 7" xfId="43071" xr:uid="{00000000-0005-0000-0000-000067A80000}"/>
    <cellStyle name="20% - Dekorfärg4 3 4 3 8" xfId="43072" xr:uid="{00000000-0005-0000-0000-000068A80000}"/>
    <cellStyle name="20% - Dekorfärg4 3 4 3_Tabell 6a K" xfId="20692" xr:uid="{00000000-0005-0000-0000-0000FC500000}"/>
    <cellStyle name="20% - Dekorfärg4 3 4 4" xfId="1017" xr:uid="{00000000-0005-0000-0000-000021040000}"/>
    <cellStyle name="20% - Dekorfärg4 3 4 4 2" xfId="1474" xr:uid="{00000000-0005-0000-0000-0000EA050000}"/>
    <cellStyle name="20% - Dekorfärg4 3 4 4 2 2" xfId="3666" xr:uid="{00000000-0005-0000-0000-00007A0E0000}"/>
    <cellStyle name="20% - Dekorfärg4 3 4 4 2 2 2" xfId="8052" xr:uid="{00000000-0005-0000-0000-00009C1F0000}"/>
    <cellStyle name="20% - Dekorfärg4 3 4 4 2 2 2 2" xfId="16937" xr:uid="{00000000-0005-0000-0000-000051420000}"/>
    <cellStyle name="20% - Dekorfärg4 3 4 4 2 2 2 2 2" xfId="43073" xr:uid="{00000000-0005-0000-0000-000069A80000}"/>
    <cellStyle name="20% - Dekorfärg4 3 4 4 2 2 2 3" xfId="34434" xr:uid="{00000000-0005-0000-0000-0000AA860000}"/>
    <cellStyle name="20% - Dekorfärg4 3 4 4 2 2 2_Tabell 6a K" xfId="18600" xr:uid="{00000000-0005-0000-0000-0000D0480000}"/>
    <cellStyle name="20% - Dekorfärg4 3 4 4 2 2 3" xfId="12551" xr:uid="{00000000-0005-0000-0000-00002F310000}"/>
    <cellStyle name="20% - Dekorfärg4 3 4 4 2 2 3 2" xfId="43074" xr:uid="{00000000-0005-0000-0000-00006AA80000}"/>
    <cellStyle name="20% - Dekorfärg4 3 4 4 2 2 4" xfId="30048" xr:uid="{00000000-0005-0000-0000-000088750000}"/>
    <cellStyle name="20% - Dekorfärg4 3 4 4 2 2 5" xfId="43075" xr:uid="{00000000-0005-0000-0000-00006BA80000}"/>
    <cellStyle name="20% - Dekorfärg4 3 4 4 2 2_Tabell 6a K" xfId="20272" xr:uid="{00000000-0005-0000-0000-0000584F0000}"/>
    <cellStyle name="20% - Dekorfärg4 3 4 4 2 3" xfId="5859" xr:uid="{00000000-0005-0000-0000-00000B170000}"/>
    <cellStyle name="20% - Dekorfärg4 3 4 4 2 3 2" xfId="14744" xr:uid="{00000000-0005-0000-0000-0000C0390000}"/>
    <cellStyle name="20% - Dekorfärg4 3 4 4 2 3 2 2" xfId="43076" xr:uid="{00000000-0005-0000-0000-00006CA80000}"/>
    <cellStyle name="20% - Dekorfärg4 3 4 4 2 3 3" xfId="32241" xr:uid="{00000000-0005-0000-0000-0000197E0000}"/>
    <cellStyle name="20% - Dekorfärg4 3 4 4 2 3 4" xfId="43077" xr:uid="{00000000-0005-0000-0000-00006DA80000}"/>
    <cellStyle name="20% - Dekorfärg4 3 4 4 2 3_Tabell 6a K" xfId="25764" xr:uid="{00000000-0005-0000-0000-0000CC640000}"/>
    <cellStyle name="20% - Dekorfärg4 3 4 4 2 4" xfId="10359" xr:uid="{00000000-0005-0000-0000-00009F280000}"/>
    <cellStyle name="20% - Dekorfärg4 3 4 4 2 4 2" xfId="43078" xr:uid="{00000000-0005-0000-0000-00006EA80000}"/>
    <cellStyle name="20% - Dekorfärg4 3 4 4 2 4 2 2" xfId="43079" xr:uid="{00000000-0005-0000-0000-00006FA80000}"/>
    <cellStyle name="20% - Dekorfärg4 3 4 4 2 4 3" xfId="43080" xr:uid="{00000000-0005-0000-0000-000070A80000}"/>
    <cellStyle name="20% - Dekorfärg4 3 4 4 2 5" xfId="27856" xr:uid="{00000000-0005-0000-0000-0000F86C0000}"/>
    <cellStyle name="20% - Dekorfärg4 3 4 4 2 5 2" xfId="43081" xr:uid="{00000000-0005-0000-0000-000071A80000}"/>
    <cellStyle name="20% - Dekorfärg4 3 4 4 2 6" xfId="43082" xr:uid="{00000000-0005-0000-0000-000072A80000}"/>
    <cellStyle name="20% - Dekorfärg4 3 4 4 2 7" xfId="43083" xr:uid="{00000000-0005-0000-0000-000073A80000}"/>
    <cellStyle name="20% - Dekorfärg4 3 4 4 2_Tabell 6a K" xfId="20579" xr:uid="{00000000-0005-0000-0000-00008B500000}"/>
    <cellStyle name="20% - Dekorfärg4 3 4 4 3" xfId="3209" xr:uid="{00000000-0005-0000-0000-0000B10C0000}"/>
    <cellStyle name="20% - Dekorfärg4 3 4 4 3 2" xfId="7595" xr:uid="{00000000-0005-0000-0000-0000D31D0000}"/>
    <cellStyle name="20% - Dekorfärg4 3 4 4 3 2 2" xfId="16480" xr:uid="{00000000-0005-0000-0000-000088400000}"/>
    <cellStyle name="20% - Dekorfärg4 3 4 4 3 2 2 2" xfId="43084" xr:uid="{00000000-0005-0000-0000-000074A80000}"/>
    <cellStyle name="20% - Dekorfärg4 3 4 4 3 2 3" xfId="33977" xr:uid="{00000000-0005-0000-0000-0000E1840000}"/>
    <cellStyle name="20% - Dekorfärg4 3 4 4 3 2 4" xfId="43085" xr:uid="{00000000-0005-0000-0000-000075A80000}"/>
    <cellStyle name="20% - Dekorfärg4 3 4 4 3 2_Tabell 6a K" xfId="19954" xr:uid="{00000000-0005-0000-0000-00001A4E0000}"/>
    <cellStyle name="20% - Dekorfärg4 3 4 4 3 3" xfId="12094" xr:uid="{00000000-0005-0000-0000-0000662F0000}"/>
    <cellStyle name="20% - Dekorfärg4 3 4 4 3 3 2" xfId="43086" xr:uid="{00000000-0005-0000-0000-000076A80000}"/>
    <cellStyle name="20% - Dekorfärg4 3 4 4 3 3 2 2" xfId="43087" xr:uid="{00000000-0005-0000-0000-000077A80000}"/>
    <cellStyle name="20% - Dekorfärg4 3 4 4 3 3 3" xfId="43088" xr:uid="{00000000-0005-0000-0000-000078A80000}"/>
    <cellStyle name="20% - Dekorfärg4 3 4 4 3 4" xfId="29591" xr:uid="{00000000-0005-0000-0000-0000BF730000}"/>
    <cellStyle name="20% - Dekorfärg4 3 4 4 3 4 2" xfId="43089" xr:uid="{00000000-0005-0000-0000-000079A80000}"/>
    <cellStyle name="20% - Dekorfärg4 3 4 4 3 5" xfId="43090" xr:uid="{00000000-0005-0000-0000-00007AA80000}"/>
    <cellStyle name="20% - Dekorfärg4 3 4 4 3 6" xfId="43091" xr:uid="{00000000-0005-0000-0000-00007BA80000}"/>
    <cellStyle name="20% - Dekorfärg4 3 4 4 3_Tabell 6a K" xfId="22315" xr:uid="{00000000-0005-0000-0000-000053570000}"/>
    <cellStyle name="20% - Dekorfärg4 3 4 4 4" xfId="5402" xr:uid="{00000000-0005-0000-0000-000042150000}"/>
    <cellStyle name="20% - Dekorfärg4 3 4 4 4 2" xfId="14287" xr:uid="{00000000-0005-0000-0000-0000F7370000}"/>
    <cellStyle name="20% - Dekorfärg4 3 4 4 4 2 2" xfId="43092" xr:uid="{00000000-0005-0000-0000-00007CA80000}"/>
    <cellStyle name="20% - Dekorfärg4 3 4 4 4 3" xfId="31784" xr:uid="{00000000-0005-0000-0000-0000507C0000}"/>
    <cellStyle name="20% - Dekorfärg4 3 4 4 4 4" xfId="43093" xr:uid="{00000000-0005-0000-0000-00007DA80000}"/>
    <cellStyle name="20% - Dekorfärg4 3 4 4 4_Tabell 6a K" xfId="22110" xr:uid="{00000000-0005-0000-0000-000086560000}"/>
    <cellStyle name="20% - Dekorfärg4 3 4 4 5" xfId="9902" xr:uid="{00000000-0005-0000-0000-0000D6260000}"/>
    <cellStyle name="20% - Dekorfärg4 3 4 4 5 2" xfId="43094" xr:uid="{00000000-0005-0000-0000-00007EA80000}"/>
    <cellStyle name="20% - Dekorfärg4 3 4 4 5 2 2" xfId="43095" xr:uid="{00000000-0005-0000-0000-00007FA80000}"/>
    <cellStyle name="20% - Dekorfärg4 3 4 4 5 3" xfId="43096" xr:uid="{00000000-0005-0000-0000-000080A80000}"/>
    <cellStyle name="20% - Dekorfärg4 3 4 4 6" xfId="27399" xr:uid="{00000000-0005-0000-0000-00002F6B0000}"/>
    <cellStyle name="20% - Dekorfärg4 3 4 4 6 2" xfId="43097" xr:uid="{00000000-0005-0000-0000-000081A80000}"/>
    <cellStyle name="20% - Dekorfärg4 3 4 4 7" xfId="43098" xr:uid="{00000000-0005-0000-0000-000082A80000}"/>
    <cellStyle name="20% - Dekorfärg4 3 4 4 8" xfId="43099" xr:uid="{00000000-0005-0000-0000-000083A80000}"/>
    <cellStyle name="20% - Dekorfärg4 3 4 4_Tabell 6a K" xfId="22126" xr:uid="{00000000-0005-0000-0000-000096560000}"/>
    <cellStyle name="20% - Dekorfärg4 3 4 5" xfId="1470" xr:uid="{00000000-0005-0000-0000-0000E6050000}"/>
    <cellStyle name="20% - Dekorfärg4 3 4 5 2" xfId="3662" xr:uid="{00000000-0005-0000-0000-0000760E0000}"/>
    <cellStyle name="20% - Dekorfärg4 3 4 5 2 2" xfId="8048" xr:uid="{00000000-0005-0000-0000-0000981F0000}"/>
    <cellStyle name="20% - Dekorfärg4 3 4 5 2 2 2" xfId="16933" xr:uid="{00000000-0005-0000-0000-00004D420000}"/>
    <cellStyle name="20% - Dekorfärg4 3 4 5 2 2 2 2" xfId="43100" xr:uid="{00000000-0005-0000-0000-000084A80000}"/>
    <cellStyle name="20% - Dekorfärg4 3 4 5 2 2 3" xfId="34430" xr:uid="{00000000-0005-0000-0000-0000A6860000}"/>
    <cellStyle name="20% - Dekorfärg4 3 4 5 2 2_Tabell 6a K" xfId="24429" xr:uid="{00000000-0005-0000-0000-0000955F0000}"/>
    <cellStyle name="20% - Dekorfärg4 3 4 5 2 3" xfId="12547" xr:uid="{00000000-0005-0000-0000-00002B310000}"/>
    <cellStyle name="20% - Dekorfärg4 3 4 5 2 3 2" xfId="43101" xr:uid="{00000000-0005-0000-0000-000085A80000}"/>
    <cellStyle name="20% - Dekorfärg4 3 4 5 2 4" xfId="30044" xr:uid="{00000000-0005-0000-0000-000084750000}"/>
    <cellStyle name="20% - Dekorfärg4 3 4 5 2 5" xfId="43102" xr:uid="{00000000-0005-0000-0000-000086A80000}"/>
    <cellStyle name="20% - Dekorfärg4 3 4 5 2_Tabell 6a K" xfId="19408" xr:uid="{00000000-0005-0000-0000-0000F84B0000}"/>
    <cellStyle name="20% - Dekorfärg4 3 4 5 3" xfId="5855" xr:uid="{00000000-0005-0000-0000-000007170000}"/>
    <cellStyle name="20% - Dekorfärg4 3 4 5 3 2" xfId="14740" xr:uid="{00000000-0005-0000-0000-0000BC390000}"/>
    <cellStyle name="20% - Dekorfärg4 3 4 5 3 2 2" xfId="43103" xr:uid="{00000000-0005-0000-0000-000087A80000}"/>
    <cellStyle name="20% - Dekorfärg4 3 4 5 3 3" xfId="32237" xr:uid="{00000000-0005-0000-0000-0000157E0000}"/>
    <cellStyle name="20% - Dekorfärg4 3 4 5 3 4" xfId="43104" xr:uid="{00000000-0005-0000-0000-000088A80000}"/>
    <cellStyle name="20% - Dekorfärg4 3 4 5 3_Tabell 6a K" xfId="24127" xr:uid="{00000000-0005-0000-0000-0000675E0000}"/>
    <cellStyle name="20% - Dekorfärg4 3 4 5 4" xfId="10355" xr:uid="{00000000-0005-0000-0000-00009B280000}"/>
    <cellStyle name="20% - Dekorfärg4 3 4 5 4 2" xfId="43105" xr:uid="{00000000-0005-0000-0000-000089A80000}"/>
    <cellStyle name="20% - Dekorfärg4 3 4 5 4 2 2" xfId="43106" xr:uid="{00000000-0005-0000-0000-00008AA80000}"/>
    <cellStyle name="20% - Dekorfärg4 3 4 5 4 3" xfId="43107" xr:uid="{00000000-0005-0000-0000-00008BA80000}"/>
    <cellStyle name="20% - Dekorfärg4 3 4 5 5" xfId="27852" xr:uid="{00000000-0005-0000-0000-0000F46C0000}"/>
    <cellStyle name="20% - Dekorfärg4 3 4 5 5 2" xfId="43108" xr:uid="{00000000-0005-0000-0000-00008CA80000}"/>
    <cellStyle name="20% - Dekorfärg4 3 4 5 6" xfId="43109" xr:uid="{00000000-0005-0000-0000-00008DA80000}"/>
    <cellStyle name="20% - Dekorfärg4 3 4 5 7" xfId="43110" xr:uid="{00000000-0005-0000-0000-00008EA80000}"/>
    <cellStyle name="20% - Dekorfärg4 3 4 5_Tabell 6a K" xfId="18878" xr:uid="{00000000-0005-0000-0000-0000E6490000}"/>
    <cellStyle name="20% - Dekorfärg4 3 4 6" xfId="2361" xr:uid="{00000000-0005-0000-0000-000061090000}"/>
    <cellStyle name="20% - Dekorfärg4 3 4 6 2" xfId="6747" xr:uid="{00000000-0005-0000-0000-0000831A0000}"/>
    <cellStyle name="20% - Dekorfärg4 3 4 6 2 2" xfId="15632" xr:uid="{00000000-0005-0000-0000-0000383D0000}"/>
    <cellStyle name="20% - Dekorfärg4 3 4 6 2 2 2" xfId="43111" xr:uid="{00000000-0005-0000-0000-00008FA80000}"/>
    <cellStyle name="20% - Dekorfärg4 3 4 6 2 3" xfId="33129" xr:uid="{00000000-0005-0000-0000-000091810000}"/>
    <cellStyle name="20% - Dekorfärg4 3 4 6 2 4" xfId="43112" xr:uid="{00000000-0005-0000-0000-000090A80000}"/>
    <cellStyle name="20% - Dekorfärg4 3 4 6 2_Tabell 6a K" xfId="18369" xr:uid="{00000000-0005-0000-0000-0000E9470000}"/>
    <cellStyle name="20% - Dekorfärg4 3 4 6 3" xfId="11246" xr:uid="{00000000-0005-0000-0000-0000162C0000}"/>
    <cellStyle name="20% - Dekorfärg4 3 4 6 3 2" xfId="43113" xr:uid="{00000000-0005-0000-0000-000091A80000}"/>
    <cellStyle name="20% - Dekorfärg4 3 4 6 3 2 2" xfId="43114" xr:uid="{00000000-0005-0000-0000-000092A80000}"/>
    <cellStyle name="20% - Dekorfärg4 3 4 6 3 3" xfId="43115" xr:uid="{00000000-0005-0000-0000-000093A80000}"/>
    <cellStyle name="20% - Dekorfärg4 3 4 6 4" xfId="28743" xr:uid="{00000000-0005-0000-0000-00006F700000}"/>
    <cellStyle name="20% - Dekorfärg4 3 4 6 4 2" xfId="43116" xr:uid="{00000000-0005-0000-0000-000094A80000}"/>
    <cellStyle name="20% - Dekorfärg4 3 4 6 5" xfId="43117" xr:uid="{00000000-0005-0000-0000-000095A80000}"/>
    <cellStyle name="20% - Dekorfärg4 3 4 6 6" xfId="43118" xr:uid="{00000000-0005-0000-0000-000096A80000}"/>
    <cellStyle name="20% - Dekorfärg4 3 4 6_Tabell 6a K" xfId="23647" xr:uid="{00000000-0005-0000-0000-0000875C0000}"/>
    <cellStyle name="20% - Dekorfärg4 3 4 7" xfId="4554" xr:uid="{00000000-0005-0000-0000-0000F2110000}"/>
    <cellStyle name="20% - Dekorfärg4 3 4 7 2" xfId="13439" xr:uid="{00000000-0005-0000-0000-0000A7340000}"/>
    <cellStyle name="20% - Dekorfärg4 3 4 7 2 2" xfId="43119" xr:uid="{00000000-0005-0000-0000-000097A80000}"/>
    <cellStyle name="20% - Dekorfärg4 3 4 7 3" xfId="30936" xr:uid="{00000000-0005-0000-0000-000000790000}"/>
    <cellStyle name="20% - Dekorfärg4 3 4 7 4" xfId="43120" xr:uid="{00000000-0005-0000-0000-000098A80000}"/>
    <cellStyle name="20% - Dekorfärg4 3 4 7_Tabell 6a K" xfId="24777" xr:uid="{00000000-0005-0000-0000-0000F1600000}"/>
    <cellStyle name="20% - Dekorfärg4 3 4 8" xfId="9054" xr:uid="{00000000-0005-0000-0000-000086230000}"/>
    <cellStyle name="20% - Dekorfärg4 3 4 8 2" xfId="43121" xr:uid="{00000000-0005-0000-0000-000099A80000}"/>
    <cellStyle name="20% - Dekorfärg4 3 4 8 2 2" xfId="43122" xr:uid="{00000000-0005-0000-0000-00009AA80000}"/>
    <cellStyle name="20% - Dekorfärg4 3 4 8 3" xfId="43123" xr:uid="{00000000-0005-0000-0000-00009BA80000}"/>
    <cellStyle name="20% - Dekorfärg4 3 4 9" xfId="26551" xr:uid="{00000000-0005-0000-0000-0000DF670000}"/>
    <cellStyle name="20% - Dekorfärg4 3 4 9 2" xfId="43124" xr:uid="{00000000-0005-0000-0000-00009CA80000}"/>
    <cellStyle name="20% - Dekorfärg4 3 4_Tabell 6a K" xfId="26426" xr:uid="{00000000-0005-0000-0000-000062670000}"/>
    <cellStyle name="20% - Dekorfärg4 3 5" xfId="348" xr:uid="{00000000-0005-0000-0000-000084010000}"/>
    <cellStyle name="20% - Dekorfärg4 3 5 2" xfId="772" xr:uid="{00000000-0005-0000-0000-00002C030000}"/>
    <cellStyle name="20% - Dekorfärg4 3 5 2 2" xfId="1476" xr:uid="{00000000-0005-0000-0000-0000EC050000}"/>
    <cellStyle name="20% - Dekorfärg4 3 5 2 2 2" xfId="3668" xr:uid="{00000000-0005-0000-0000-00007C0E0000}"/>
    <cellStyle name="20% - Dekorfärg4 3 5 2 2 2 2" xfId="8054" xr:uid="{00000000-0005-0000-0000-00009E1F0000}"/>
    <cellStyle name="20% - Dekorfärg4 3 5 2 2 2 2 2" xfId="16939" xr:uid="{00000000-0005-0000-0000-000053420000}"/>
    <cellStyle name="20% - Dekorfärg4 3 5 2 2 2 2 2 2" xfId="43125" xr:uid="{00000000-0005-0000-0000-00009DA80000}"/>
    <cellStyle name="20% - Dekorfärg4 3 5 2 2 2 2 3" xfId="34436" xr:uid="{00000000-0005-0000-0000-0000AC860000}"/>
    <cellStyle name="20% - Dekorfärg4 3 5 2 2 2 2_Tabell 6a K" xfId="20336" xr:uid="{00000000-0005-0000-0000-0000984F0000}"/>
    <cellStyle name="20% - Dekorfärg4 3 5 2 2 2 3" xfId="12553" xr:uid="{00000000-0005-0000-0000-000031310000}"/>
    <cellStyle name="20% - Dekorfärg4 3 5 2 2 2 3 2" xfId="43126" xr:uid="{00000000-0005-0000-0000-00009EA80000}"/>
    <cellStyle name="20% - Dekorfärg4 3 5 2 2 2 4" xfId="30050" xr:uid="{00000000-0005-0000-0000-00008A750000}"/>
    <cellStyle name="20% - Dekorfärg4 3 5 2 2 2 5" xfId="43127" xr:uid="{00000000-0005-0000-0000-00009FA80000}"/>
    <cellStyle name="20% - Dekorfärg4 3 5 2 2 2_Tabell 6a K" xfId="22256" xr:uid="{00000000-0005-0000-0000-000018570000}"/>
    <cellStyle name="20% - Dekorfärg4 3 5 2 2 3" xfId="5861" xr:uid="{00000000-0005-0000-0000-00000D170000}"/>
    <cellStyle name="20% - Dekorfärg4 3 5 2 2 3 2" xfId="14746" xr:uid="{00000000-0005-0000-0000-0000C2390000}"/>
    <cellStyle name="20% - Dekorfärg4 3 5 2 2 3 2 2" xfId="43128" xr:uid="{00000000-0005-0000-0000-0000A0A80000}"/>
    <cellStyle name="20% - Dekorfärg4 3 5 2 2 3 3" xfId="32243" xr:uid="{00000000-0005-0000-0000-00001B7E0000}"/>
    <cellStyle name="20% - Dekorfärg4 3 5 2 2 3 4" xfId="43129" xr:uid="{00000000-0005-0000-0000-0000A1A80000}"/>
    <cellStyle name="20% - Dekorfärg4 3 5 2 2 3_Tabell 6a K" xfId="23671" xr:uid="{00000000-0005-0000-0000-00009F5C0000}"/>
    <cellStyle name="20% - Dekorfärg4 3 5 2 2 4" xfId="10361" xr:uid="{00000000-0005-0000-0000-0000A1280000}"/>
    <cellStyle name="20% - Dekorfärg4 3 5 2 2 4 2" xfId="43130" xr:uid="{00000000-0005-0000-0000-0000A2A80000}"/>
    <cellStyle name="20% - Dekorfärg4 3 5 2 2 4 2 2" xfId="43131" xr:uid="{00000000-0005-0000-0000-0000A3A80000}"/>
    <cellStyle name="20% - Dekorfärg4 3 5 2 2 4 3" xfId="43132" xr:uid="{00000000-0005-0000-0000-0000A4A80000}"/>
    <cellStyle name="20% - Dekorfärg4 3 5 2 2 5" xfId="27858" xr:uid="{00000000-0005-0000-0000-0000FA6C0000}"/>
    <cellStyle name="20% - Dekorfärg4 3 5 2 2 5 2" xfId="43133" xr:uid="{00000000-0005-0000-0000-0000A5A80000}"/>
    <cellStyle name="20% - Dekorfärg4 3 5 2 2 6" xfId="43134" xr:uid="{00000000-0005-0000-0000-0000A6A80000}"/>
    <cellStyle name="20% - Dekorfärg4 3 5 2 2 7" xfId="43135" xr:uid="{00000000-0005-0000-0000-0000A7A80000}"/>
    <cellStyle name="20% - Dekorfärg4 3 5 2 2_Tabell 6a K" xfId="21579" xr:uid="{00000000-0005-0000-0000-000073540000}"/>
    <cellStyle name="20% - Dekorfärg4 3 5 2 3" xfId="2964" xr:uid="{00000000-0005-0000-0000-0000BC0B0000}"/>
    <cellStyle name="20% - Dekorfärg4 3 5 2 3 2" xfId="7350" xr:uid="{00000000-0005-0000-0000-0000DE1C0000}"/>
    <cellStyle name="20% - Dekorfärg4 3 5 2 3 2 2" xfId="16235" xr:uid="{00000000-0005-0000-0000-0000933F0000}"/>
    <cellStyle name="20% - Dekorfärg4 3 5 2 3 2 2 2" xfId="43136" xr:uid="{00000000-0005-0000-0000-0000A8A80000}"/>
    <cellStyle name="20% - Dekorfärg4 3 5 2 3 2 3" xfId="33732" xr:uid="{00000000-0005-0000-0000-0000EC830000}"/>
    <cellStyle name="20% - Dekorfärg4 3 5 2 3 2 4" xfId="43137" xr:uid="{00000000-0005-0000-0000-0000A9A80000}"/>
    <cellStyle name="20% - Dekorfärg4 3 5 2 3 2_Tabell 6a K" xfId="21766" xr:uid="{00000000-0005-0000-0000-00002E550000}"/>
    <cellStyle name="20% - Dekorfärg4 3 5 2 3 3" xfId="11849" xr:uid="{00000000-0005-0000-0000-0000712E0000}"/>
    <cellStyle name="20% - Dekorfärg4 3 5 2 3 3 2" xfId="43138" xr:uid="{00000000-0005-0000-0000-0000AAA80000}"/>
    <cellStyle name="20% - Dekorfärg4 3 5 2 3 3 2 2" xfId="43139" xr:uid="{00000000-0005-0000-0000-0000ABA80000}"/>
    <cellStyle name="20% - Dekorfärg4 3 5 2 3 3 3" xfId="43140" xr:uid="{00000000-0005-0000-0000-0000ACA80000}"/>
    <cellStyle name="20% - Dekorfärg4 3 5 2 3 4" xfId="29346" xr:uid="{00000000-0005-0000-0000-0000CA720000}"/>
    <cellStyle name="20% - Dekorfärg4 3 5 2 3 4 2" xfId="43141" xr:uid="{00000000-0005-0000-0000-0000ADA80000}"/>
    <cellStyle name="20% - Dekorfärg4 3 5 2 3 5" xfId="43142" xr:uid="{00000000-0005-0000-0000-0000AEA80000}"/>
    <cellStyle name="20% - Dekorfärg4 3 5 2 3 6" xfId="43143" xr:uid="{00000000-0005-0000-0000-0000AFA80000}"/>
    <cellStyle name="20% - Dekorfärg4 3 5 2 3_Tabell 6a K" xfId="22947" xr:uid="{00000000-0005-0000-0000-0000CB590000}"/>
    <cellStyle name="20% - Dekorfärg4 3 5 2 4" xfId="5157" xr:uid="{00000000-0005-0000-0000-00004D140000}"/>
    <cellStyle name="20% - Dekorfärg4 3 5 2 4 2" xfId="14042" xr:uid="{00000000-0005-0000-0000-000002370000}"/>
    <cellStyle name="20% - Dekorfärg4 3 5 2 4 2 2" xfId="43144" xr:uid="{00000000-0005-0000-0000-0000B0A80000}"/>
    <cellStyle name="20% - Dekorfärg4 3 5 2 4 3" xfId="31539" xr:uid="{00000000-0005-0000-0000-00005B7B0000}"/>
    <cellStyle name="20% - Dekorfärg4 3 5 2 4 4" xfId="43145" xr:uid="{00000000-0005-0000-0000-0000B1A80000}"/>
    <cellStyle name="20% - Dekorfärg4 3 5 2 4_Tabell 6a K" xfId="24298" xr:uid="{00000000-0005-0000-0000-0000125F0000}"/>
    <cellStyle name="20% - Dekorfärg4 3 5 2 5" xfId="9657" xr:uid="{00000000-0005-0000-0000-0000E1250000}"/>
    <cellStyle name="20% - Dekorfärg4 3 5 2 5 2" xfId="43146" xr:uid="{00000000-0005-0000-0000-0000B2A80000}"/>
    <cellStyle name="20% - Dekorfärg4 3 5 2 5 2 2" xfId="43147" xr:uid="{00000000-0005-0000-0000-0000B3A80000}"/>
    <cellStyle name="20% - Dekorfärg4 3 5 2 5 3" xfId="43148" xr:uid="{00000000-0005-0000-0000-0000B4A80000}"/>
    <cellStyle name="20% - Dekorfärg4 3 5 2 6" xfId="27154" xr:uid="{00000000-0005-0000-0000-00003A6A0000}"/>
    <cellStyle name="20% - Dekorfärg4 3 5 2 6 2" xfId="43149" xr:uid="{00000000-0005-0000-0000-0000B5A80000}"/>
    <cellStyle name="20% - Dekorfärg4 3 5 2 7" xfId="43150" xr:uid="{00000000-0005-0000-0000-0000B6A80000}"/>
    <cellStyle name="20% - Dekorfärg4 3 5 2 8" xfId="43151" xr:uid="{00000000-0005-0000-0000-0000B7A80000}"/>
    <cellStyle name="20% - Dekorfärg4 3 5 2_Tabell 6a K" xfId="21048" xr:uid="{00000000-0005-0000-0000-000060520000}"/>
    <cellStyle name="20% - Dekorfärg4 3 5 3" xfId="1475" xr:uid="{00000000-0005-0000-0000-0000EB050000}"/>
    <cellStyle name="20% - Dekorfärg4 3 5 3 2" xfId="3667" xr:uid="{00000000-0005-0000-0000-00007B0E0000}"/>
    <cellStyle name="20% - Dekorfärg4 3 5 3 2 2" xfId="8053" xr:uid="{00000000-0005-0000-0000-00009D1F0000}"/>
    <cellStyle name="20% - Dekorfärg4 3 5 3 2 2 2" xfId="16938" xr:uid="{00000000-0005-0000-0000-000052420000}"/>
    <cellStyle name="20% - Dekorfärg4 3 5 3 2 2 2 2" xfId="43152" xr:uid="{00000000-0005-0000-0000-0000B8A80000}"/>
    <cellStyle name="20% - Dekorfärg4 3 5 3 2 2 3" xfId="34435" xr:uid="{00000000-0005-0000-0000-0000AB860000}"/>
    <cellStyle name="20% - Dekorfärg4 3 5 3 2 2_Tabell 6a K" xfId="18182" xr:uid="{00000000-0005-0000-0000-00002E470000}"/>
    <cellStyle name="20% - Dekorfärg4 3 5 3 2 3" xfId="12552" xr:uid="{00000000-0005-0000-0000-000030310000}"/>
    <cellStyle name="20% - Dekorfärg4 3 5 3 2 3 2" xfId="43153" xr:uid="{00000000-0005-0000-0000-0000B9A80000}"/>
    <cellStyle name="20% - Dekorfärg4 3 5 3 2 4" xfId="30049" xr:uid="{00000000-0005-0000-0000-000089750000}"/>
    <cellStyle name="20% - Dekorfärg4 3 5 3 2 5" xfId="43154" xr:uid="{00000000-0005-0000-0000-0000BAA80000}"/>
    <cellStyle name="20% - Dekorfärg4 3 5 3 2_Tabell 6a K" xfId="23750" xr:uid="{00000000-0005-0000-0000-0000EE5C0000}"/>
    <cellStyle name="20% - Dekorfärg4 3 5 3 3" xfId="5860" xr:uid="{00000000-0005-0000-0000-00000C170000}"/>
    <cellStyle name="20% - Dekorfärg4 3 5 3 3 2" xfId="14745" xr:uid="{00000000-0005-0000-0000-0000C1390000}"/>
    <cellStyle name="20% - Dekorfärg4 3 5 3 3 2 2" xfId="43155" xr:uid="{00000000-0005-0000-0000-0000BBA80000}"/>
    <cellStyle name="20% - Dekorfärg4 3 5 3 3 3" xfId="32242" xr:uid="{00000000-0005-0000-0000-00001A7E0000}"/>
    <cellStyle name="20% - Dekorfärg4 3 5 3 3 4" xfId="43156" xr:uid="{00000000-0005-0000-0000-0000BCA80000}"/>
    <cellStyle name="20% - Dekorfärg4 3 5 3 3_Tabell 6a K" xfId="25790" xr:uid="{00000000-0005-0000-0000-0000E6640000}"/>
    <cellStyle name="20% - Dekorfärg4 3 5 3 4" xfId="10360" xr:uid="{00000000-0005-0000-0000-0000A0280000}"/>
    <cellStyle name="20% - Dekorfärg4 3 5 3 4 2" xfId="43157" xr:uid="{00000000-0005-0000-0000-0000BDA80000}"/>
    <cellStyle name="20% - Dekorfärg4 3 5 3 4 2 2" xfId="43158" xr:uid="{00000000-0005-0000-0000-0000BEA80000}"/>
    <cellStyle name="20% - Dekorfärg4 3 5 3 4 3" xfId="43159" xr:uid="{00000000-0005-0000-0000-0000BFA80000}"/>
    <cellStyle name="20% - Dekorfärg4 3 5 3 5" xfId="27857" xr:uid="{00000000-0005-0000-0000-0000F96C0000}"/>
    <cellStyle name="20% - Dekorfärg4 3 5 3 5 2" xfId="43160" xr:uid="{00000000-0005-0000-0000-0000C0A80000}"/>
    <cellStyle name="20% - Dekorfärg4 3 5 3 6" xfId="43161" xr:uid="{00000000-0005-0000-0000-0000C1A80000}"/>
    <cellStyle name="20% - Dekorfärg4 3 5 3 7" xfId="43162" xr:uid="{00000000-0005-0000-0000-0000C2A80000}"/>
    <cellStyle name="20% - Dekorfärg4 3 5 3_Tabell 6a K" xfId="23218" xr:uid="{00000000-0005-0000-0000-0000DA5A0000}"/>
    <cellStyle name="20% - Dekorfärg4 3 5 4" xfId="2540" xr:uid="{00000000-0005-0000-0000-0000140A0000}"/>
    <cellStyle name="20% - Dekorfärg4 3 5 4 2" xfId="6926" xr:uid="{00000000-0005-0000-0000-0000361B0000}"/>
    <cellStyle name="20% - Dekorfärg4 3 5 4 2 2" xfId="15811" xr:uid="{00000000-0005-0000-0000-0000EB3D0000}"/>
    <cellStyle name="20% - Dekorfärg4 3 5 4 2 2 2" xfId="43163" xr:uid="{00000000-0005-0000-0000-0000C3A80000}"/>
    <cellStyle name="20% - Dekorfärg4 3 5 4 2 3" xfId="33308" xr:uid="{00000000-0005-0000-0000-000044820000}"/>
    <cellStyle name="20% - Dekorfärg4 3 5 4 2 4" xfId="43164" xr:uid="{00000000-0005-0000-0000-0000C4A80000}"/>
    <cellStyle name="20% - Dekorfärg4 3 5 4 2_Tabell 6a K" xfId="22910" xr:uid="{00000000-0005-0000-0000-0000A6590000}"/>
    <cellStyle name="20% - Dekorfärg4 3 5 4 3" xfId="11425" xr:uid="{00000000-0005-0000-0000-0000C92C0000}"/>
    <cellStyle name="20% - Dekorfärg4 3 5 4 3 2" xfId="43165" xr:uid="{00000000-0005-0000-0000-0000C5A80000}"/>
    <cellStyle name="20% - Dekorfärg4 3 5 4 3 2 2" xfId="43166" xr:uid="{00000000-0005-0000-0000-0000C6A80000}"/>
    <cellStyle name="20% - Dekorfärg4 3 5 4 3 3" xfId="43167" xr:uid="{00000000-0005-0000-0000-0000C7A80000}"/>
    <cellStyle name="20% - Dekorfärg4 3 5 4 4" xfId="28922" xr:uid="{00000000-0005-0000-0000-000022710000}"/>
    <cellStyle name="20% - Dekorfärg4 3 5 4 4 2" xfId="43168" xr:uid="{00000000-0005-0000-0000-0000C8A80000}"/>
    <cellStyle name="20% - Dekorfärg4 3 5 4 5" xfId="43169" xr:uid="{00000000-0005-0000-0000-0000C9A80000}"/>
    <cellStyle name="20% - Dekorfärg4 3 5 4 6" xfId="43170" xr:uid="{00000000-0005-0000-0000-0000CAA80000}"/>
    <cellStyle name="20% - Dekorfärg4 3 5 4_Tabell 6a K" xfId="19014" xr:uid="{00000000-0005-0000-0000-00006E4A0000}"/>
    <cellStyle name="20% - Dekorfärg4 3 5 5" xfId="4733" xr:uid="{00000000-0005-0000-0000-0000A5120000}"/>
    <cellStyle name="20% - Dekorfärg4 3 5 5 2" xfId="13618" xr:uid="{00000000-0005-0000-0000-00005A350000}"/>
    <cellStyle name="20% - Dekorfärg4 3 5 5 2 2" xfId="43171" xr:uid="{00000000-0005-0000-0000-0000CBA80000}"/>
    <cellStyle name="20% - Dekorfärg4 3 5 5 3" xfId="31115" xr:uid="{00000000-0005-0000-0000-0000B3790000}"/>
    <cellStyle name="20% - Dekorfärg4 3 5 5 4" xfId="43172" xr:uid="{00000000-0005-0000-0000-0000CCA80000}"/>
    <cellStyle name="20% - Dekorfärg4 3 5 5_Tabell 6a K" xfId="19955" xr:uid="{00000000-0005-0000-0000-00001B4E0000}"/>
    <cellStyle name="20% - Dekorfärg4 3 5 6" xfId="9233" xr:uid="{00000000-0005-0000-0000-000039240000}"/>
    <cellStyle name="20% - Dekorfärg4 3 5 6 2" xfId="43173" xr:uid="{00000000-0005-0000-0000-0000CDA80000}"/>
    <cellStyle name="20% - Dekorfärg4 3 5 6 2 2" xfId="43174" xr:uid="{00000000-0005-0000-0000-0000CEA80000}"/>
    <cellStyle name="20% - Dekorfärg4 3 5 6 3" xfId="43175" xr:uid="{00000000-0005-0000-0000-0000CFA80000}"/>
    <cellStyle name="20% - Dekorfärg4 3 5 7" xfId="26730" xr:uid="{00000000-0005-0000-0000-000092680000}"/>
    <cellStyle name="20% - Dekorfärg4 3 5 7 2" xfId="43176" xr:uid="{00000000-0005-0000-0000-0000D0A80000}"/>
    <cellStyle name="20% - Dekorfärg4 3 5 8" xfId="43177" xr:uid="{00000000-0005-0000-0000-0000D1A80000}"/>
    <cellStyle name="20% - Dekorfärg4 3 5 9" xfId="43178" xr:uid="{00000000-0005-0000-0000-0000D2A80000}"/>
    <cellStyle name="20% - Dekorfärg4 3 5_Tabell 6a K" xfId="17786" xr:uid="{00000000-0005-0000-0000-0000A2450000}"/>
    <cellStyle name="20% - Dekorfärg4 3 6" xfId="560" xr:uid="{00000000-0005-0000-0000-000058020000}"/>
    <cellStyle name="20% - Dekorfärg4 3 6 2" xfId="1477" xr:uid="{00000000-0005-0000-0000-0000ED050000}"/>
    <cellStyle name="20% - Dekorfärg4 3 6 2 2" xfId="3669" xr:uid="{00000000-0005-0000-0000-00007D0E0000}"/>
    <cellStyle name="20% - Dekorfärg4 3 6 2 2 2" xfId="8055" xr:uid="{00000000-0005-0000-0000-00009F1F0000}"/>
    <cellStyle name="20% - Dekorfärg4 3 6 2 2 2 2" xfId="16940" xr:uid="{00000000-0005-0000-0000-000054420000}"/>
    <cellStyle name="20% - Dekorfärg4 3 6 2 2 2 2 2" xfId="43179" xr:uid="{00000000-0005-0000-0000-0000D3A80000}"/>
    <cellStyle name="20% - Dekorfärg4 3 6 2 2 2 3" xfId="34437" xr:uid="{00000000-0005-0000-0000-0000AD860000}"/>
    <cellStyle name="20% - Dekorfärg4 3 6 2 2 2_Tabell 6a K" xfId="26318" xr:uid="{00000000-0005-0000-0000-0000F6660000}"/>
    <cellStyle name="20% - Dekorfärg4 3 6 2 2 3" xfId="12554" xr:uid="{00000000-0005-0000-0000-000032310000}"/>
    <cellStyle name="20% - Dekorfärg4 3 6 2 2 3 2" xfId="43180" xr:uid="{00000000-0005-0000-0000-0000D4A80000}"/>
    <cellStyle name="20% - Dekorfärg4 3 6 2 2 4" xfId="30051" xr:uid="{00000000-0005-0000-0000-00008B750000}"/>
    <cellStyle name="20% - Dekorfärg4 3 6 2 2 5" xfId="43181" xr:uid="{00000000-0005-0000-0000-0000D5A80000}"/>
    <cellStyle name="20% - Dekorfärg4 3 6 2 2_Tabell 6a K" xfId="17970" xr:uid="{00000000-0005-0000-0000-00005A460000}"/>
    <cellStyle name="20% - Dekorfärg4 3 6 2 3" xfId="5862" xr:uid="{00000000-0005-0000-0000-00000E170000}"/>
    <cellStyle name="20% - Dekorfärg4 3 6 2 3 2" xfId="14747" xr:uid="{00000000-0005-0000-0000-0000C3390000}"/>
    <cellStyle name="20% - Dekorfärg4 3 6 2 3 2 2" xfId="43182" xr:uid="{00000000-0005-0000-0000-0000D6A80000}"/>
    <cellStyle name="20% - Dekorfärg4 3 6 2 3 3" xfId="32244" xr:uid="{00000000-0005-0000-0000-00001C7E0000}"/>
    <cellStyle name="20% - Dekorfärg4 3 6 2 3 4" xfId="43183" xr:uid="{00000000-0005-0000-0000-0000D7A80000}"/>
    <cellStyle name="20% - Dekorfärg4 3 6 2 3_Tabell 6a K" xfId="19857" xr:uid="{00000000-0005-0000-0000-0000B94D0000}"/>
    <cellStyle name="20% - Dekorfärg4 3 6 2 4" xfId="10362" xr:uid="{00000000-0005-0000-0000-0000A2280000}"/>
    <cellStyle name="20% - Dekorfärg4 3 6 2 4 2" xfId="43184" xr:uid="{00000000-0005-0000-0000-0000D8A80000}"/>
    <cellStyle name="20% - Dekorfärg4 3 6 2 4 2 2" xfId="43185" xr:uid="{00000000-0005-0000-0000-0000D9A80000}"/>
    <cellStyle name="20% - Dekorfärg4 3 6 2 4 3" xfId="43186" xr:uid="{00000000-0005-0000-0000-0000DAA80000}"/>
    <cellStyle name="20% - Dekorfärg4 3 6 2 5" xfId="27859" xr:uid="{00000000-0005-0000-0000-0000FB6C0000}"/>
    <cellStyle name="20% - Dekorfärg4 3 6 2 5 2" xfId="43187" xr:uid="{00000000-0005-0000-0000-0000DBA80000}"/>
    <cellStyle name="20% - Dekorfärg4 3 6 2 6" xfId="43188" xr:uid="{00000000-0005-0000-0000-0000DCA80000}"/>
    <cellStyle name="20% - Dekorfärg4 3 6 2 7" xfId="43189" xr:uid="{00000000-0005-0000-0000-0000DDA80000}"/>
    <cellStyle name="20% - Dekorfärg4 3 6 2_Tabell 6a K" xfId="25920" xr:uid="{00000000-0005-0000-0000-000068650000}"/>
    <cellStyle name="20% - Dekorfärg4 3 6 3" xfId="2752" xr:uid="{00000000-0005-0000-0000-0000E80A0000}"/>
    <cellStyle name="20% - Dekorfärg4 3 6 3 2" xfId="7138" xr:uid="{00000000-0005-0000-0000-00000A1C0000}"/>
    <cellStyle name="20% - Dekorfärg4 3 6 3 2 2" xfId="16023" xr:uid="{00000000-0005-0000-0000-0000BF3E0000}"/>
    <cellStyle name="20% - Dekorfärg4 3 6 3 2 2 2" xfId="43190" xr:uid="{00000000-0005-0000-0000-0000DEA80000}"/>
    <cellStyle name="20% - Dekorfärg4 3 6 3 2 3" xfId="33520" xr:uid="{00000000-0005-0000-0000-000018830000}"/>
    <cellStyle name="20% - Dekorfärg4 3 6 3 2 4" xfId="43191" xr:uid="{00000000-0005-0000-0000-0000DFA80000}"/>
    <cellStyle name="20% - Dekorfärg4 3 6 3 2_Tabell 6a K" xfId="24263" xr:uid="{00000000-0005-0000-0000-0000EF5E0000}"/>
    <cellStyle name="20% - Dekorfärg4 3 6 3 3" xfId="11637" xr:uid="{00000000-0005-0000-0000-00009D2D0000}"/>
    <cellStyle name="20% - Dekorfärg4 3 6 3 3 2" xfId="43192" xr:uid="{00000000-0005-0000-0000-0000E0A80000}"/>
    <cellStyle name="20% - Dekorfärg4 3 6 3 3 2 2" xfId="43193" xr:uid="{00000000-0005-0000-0000-0000E1A80000}"/>
    <cellStyle name="20% - Dekorfärg4 3 6 3 3 3" xfId="43194" xr:uid="{00000000-0005-0000-0000-0000E2A80000}"/>
    <cellStyle name="20% - Dekorfärg4 3 6 3 4" xfId="29134" xr:uid="{00000000-0005-0000-0000-0000F6710000}"/>
    <cellStyle name="20% - Dekorfärg4 3 6 3 4 2" xfId="43195" xr:uid="{00000000-0005-0000-0000-0000E3A80000}"/>
    <cellStyle name="20% - Dekorfärg4 3 6 3 5" xfId="43196" xr:uid="{00000000-0005-0000-0000-0000E4A80000}"/>
    <cellStyle name="20% - Dekorfärg4 3 6 3 6" xfId="43197" xr:uid="{00000000-0005-0000-0000-0000E5A80000}"/>
    <cellStyle name="20% - Dekorfärg4 3 6 3_Tabell 6a K" xfId="26374" xr:uid="{00000000-0005-0000-0000-00002E670000}"/>
    <cellStyle name="20% - Dekorfärg4 3 6 4" xfId="4945" xr:uid="{00000000-0005-0000-0000-000079130000}"/>
    <cellStyle name="20% - Dekorfärg4 3 6 4 2" xfId="13830" xr:uid="{00000000-0005-0000-0000-00002E360000}"/>
    <cellStyle name="20% - Dekorfärg4 3 6 4 2 2" xfId="43198" xr:uid="{00000000-0005-0000-0000-0000E6A80000}"/>
    <cellStyle name="20% - Dekorfärg4 3 6 4 3" xfId="31327" xr:uid="{00000000-0005-0000-0000-0000877A0000}"/>
    <cellStyle name="20% - Dekorfärg4 3 6 4 4" xfId="43199" xr:uid="{00000000-0005-0000-0000-0000E7A80000}"/>
    <cellStyle name="20% - Dekorfärg4 3 6 4_Tabell 6a K" xfId="24581" xr:uid="{00000000-0005-0000-0000-00002D600000}"/>
    <cellStyle name="20% - Dekorfärg4 3 6 5" xfId="9445" xr:uid="{00000000-0005-0000-0000-00000D250000}"/>
    <cellStyle name="20% - Dekorfärg4 3 6 5 2" xfId="43200" xr:uid="{00000000-0005-0000-0000-0000E8A80000}"/>
    <cellStyle name="20% - Dekorfärg4 3 6 5 2 2" xfId="43201" xr:uid="{00000000-0005-0000-0000-0000E9A80000}"/>
    <cellStyle name="20% - Dekorfärg4 3 6 5 3" xfId="43202" xr:uid="{00000000-0005-0000-0000-0000EAA80000}"/>
    <cellStyle name="20% - Dekorfärg4 3 6 6" xfId="26942" xr:uid="{00000000-0005-0000-0000-000066690000}"/>
    <cellStyle name="20% - Dekorfärg4 3 6 6 2" xfId="43203" xr:uid="{00000000-0005-0000-0000-0000EBA80000}"/>
    <cellStyle name="20% - Dekorfärg4 3 6 7" xfId="43204" xr:uid="{00000000-0005-0000-0000-0000ECA80000}"/>
    <cellStyle name="20% - Dekorfärg4 3 6 8" xfId="43205" xr:uid="{00000000-0005-0000-0000-0000EDA80000}"/>
    <cellStyle name="20% - Dekorfärg4 3 6_Tabell 6a K" xfId="25389" xr:uid="{00000000-0005-0000-0000-000055630000}"/>
    <cellStyle name="20% - Dekorfärg4 3 7" xfId="984" xr:uid="{00000000-0005-0000-0000-000000040000}"/>
    <cellStyle name="20% - Dekorfärg4 3 7 2" xfId="1478" xr:uid="{00000000-0005-0000-0000-0000EE050000}"/>
    <cellStyle name="20% - Dekorfärg4 3 7 2 2" xfId="3670" xr:uid="{00000000-0005-0000-0000-00007E0E0000}"/>
    <cellStyle name="20% - Dekorfärg4 3 7 2 2 2" xfId="8056" xr:uid="{00000000-0005-0000-0000-0000A01F0000}"/>
    <cellStyle name="20% - Dekorfärg4 3 7 2 2 2 2" xfId="16941" xr:uid="{00000000-0005-0000-0000-000055420000}"/>
    <cellStyle name="20% - Dekorfärg4 3 7 2 2 2 2 2" xfId="43206" xr:uid="{00000000-0005-0000-0000-0000EEA80000}"/>
    <cellStyle name="20% - Dekorfärg4 3 7 2 2 2 3" xfId="34438" xr:uid="{00000000-0005-0000-0000-0000AE860000}"/>
    <cellStyle name="20% - Dekorfärg4 3 7 2 2 2_Tabell 6a K" xfId="19681" xr:uid="{00000000-0005-0000-0000-0000094D0000}"/>
    <cellStyle name="20% - Dekorfärg4 3 7 2 2 3" xfId="12555" xr:uid="{00000000-0005-0000-0000-000033310000}"/>
    <cellStyle name="20% - Dekorfärg4 3 7 2 2 3 2" xfId="43207" xr:uid="{00000000-0005-0000-0000-0000EFA80000}"/>
    <cellStyle name="20% - Dekorfärg4 3 7 2 2 4" xfId="30052" xr:uid="{00000000-0005-0000-0000-00008C750000}"/>
    <cellStyle name="20% - Dekorfärg4 3 7 2 2 5" xfId="43208" xr:uid="{00000000-0005-0000-0000-0000F0A80000}"/>
    <cellStyle name="20% - Dekorfärg4 3 7 2 2_Tabell 6a K" xfId="24669" xr:uid="{00000000-0005-0000-0000-000085600000}"/>
    <cellStyle name="20% - Dekorfärg4 3 7 2 3" xfId="5863" xr:uid="{00000000-0005-0000-0000-00000F170000}"/>
    <cellStyle name="20% - Dekorfärg4 3 7 2 3 2" xfId="14748" xr:uid="{00000000-0005-0000-0000-0000C4390000}"/>
    <cellStyle name="20% - Dekorfärg4 3 7 2 3 2 2" xfId="43209" xr:uid="{00000000-0005-0000-0000-0000F1A80000}"/>
    <cellStyle name="20% - Dekorfärg4 3 7 2 3 3" xfId="32245" xr:uid="{00000000-0005-0000-0000-00001D7E0000}"/>
    <cellStyle name="20% - Dekorfärg4 3 7 2 3 4" xfId="43210" xr:uid="{00000000-0005-0000-0000-0000F2A80000}"/>
    <cellStyle name="20% - Dekorfärg4 3 7 2 3_Tabell 6a K" xfId="24466" xr:uid="{00000000-0005-0000-0000-0000BA5F0000}"/>
    <cellStyle name="20% - Dekorfärg4 3 7 2 4" xfId="10363" xr:uid="{00000000-0005-0000-0000-0000A3280000}"/>
    <cellStyle name="20% - Dekorfärg4 3 7 2 4 2" xfId="43211" xr:uid="{00000000-0005-0000-0000-0000F3A80000}"/>
    <cellStyle name="20% - Dekorfärg4 3 7 2 4 2 2" xfId="43212" xr:uid="{00000000-0005-0000-0000-0000F4A80000}"/>
    <cellStyle name="20% - Dekorfärg4 3 7 2 4 3" xfId="43213" xr:uid="{00000000-0005-0000-0000-0000F5A80000}"/>
    <cellStyle name="20% - Dekorfärg4 3 7 2 5" xfId="27860" xr:uid="{00000000-0005-0000-0000-0000FC6C0000}"/>
    <cellStyle name="20% - Dekorfärg4 3 7 2 5 2" xfId="43214" xr:uid="{00000000-0005-0000-0000-0000F6A80000}"/>
    <cellStyle name="20% - Dekorfärg4 3 7 2 6" xfId="43215" xr:uid="{00000000-0005-0000-0000-0000F7A80000}"/>
    <cellStyle name="20% - Dekorfärg4 3 7 2 7" xfId="43216" xr:uid="{00000000-0005-0000-0000-0000F8A80000}"/>
    <cellStyle name="20% - Dekorfärg4 3 7 2_Tabell 6a K" xfId="22859" xr:uid="{00000000-0005-0000-0000-000073590000}"/>
    <cellStyle name="20% - Dekorfärg4 3 7 3" xfId="3176" xr:uid="{00000000-0005-0000-0000-0000900C0000}"/>
    <cellStyle name="20% - Dekorfärg4 3 7 3 2" xfId="7562" xr:uid="{00000000-0005-0000-0000-0000B21D0000}"/>
    <cellStyle name="20% - Dekorfärg4 3 7 3 2 2" xfId="16447" xr:uid="{00000000-0005-0000-0000-000067400000}"/>
    <cellStyle name="20% - Dekorfärg4 3 7 3 2 2 2" xfId="43217" xr:uid="{00000000-0005-0000-0000-0000F9A80000}"/>
    <cellStyle name="20% - Dekorfärg4 3 7 3 2 3" xfId="33944" xr:uid="{00000000-0005-0000-0000-0000C0840000}"/>
    <cellStyle name="20% - Dekorfärg4 3 7 3 2 4" xfId="43218" xr:uid="{00000000-0005-0000-0000-0000FAA80000}"/>
    <cellStyle name="20% - Dekorfärg4 3 7 3 2_Tabell 6a K" xfId="21703" xr:uid="{00000000-0005-0000-0000-0000EF540000}"/>
    <cellStyle name="20% - Dekorfärg4 3 7 3 3" xfId="12061" xr:uid="{00000000-0005-0000-0000-0000452F0000}"/>
    <cellStyle name="20% - Dekorfärg4 3 7 3 3 2" xfId="43219" xr:uid="{00000000-0005-0000-0000-0000FBA80000}"/>
    <cellStyle name="20% - Dekorfärg4 3 7 3 3 2 2" xfId="43220" xr:uid="{00000000-0005-0000-0000-0000FCA80000}"/>
    <cellStyle name="20% - Dekorfärg4 3 7 3 3 3" xfId="43221" xr:uid="{00000000-0005-0000-0000-0000FDA80000}"/>
    <cellStyle name="20% - Dekorfärg4 3 7 3 4" xfId="29558" xr:uid="{00000000-0005-0000-0000-00009E730000}"/>
    <cellStyle name="20% - Dekorfärg4 3 7 3 4 2" xfId="43222" xr:uid="{00000000-0005-0000-0000-0000FEA80000}"/>
    <cellStyle name="20% - Dekorfärg4 3 7 3 5" xfId="43223" xr:uid="{00000000-0005-0000-0000-0000FFA80000}"/>
    <cellStyle name="20% - Dekorfärg4 3 7 3 6" xfId="43224" xr:uid="{00000000-0005-0000-0000-000000A90000}"/>
    <cellStyle name="20% - Dekorfärg4 3 7 3_Tabell 6a K" xfId="23342" xr:uid="{00000000-0005-0000-0000-0000565B0000}"/>
    <cellStyle name="20% - Dekorfärg4 3 7 4" xfId="5369" xr:uid="{00000000-0005-0000-0000-000021150000}"/>
    <cellStyle name="20% - Dekorfärg4 3 7 4 2" xfId="14254" xr:uid="{00000000-0005-0000-0000-0000D6370000}"/>
    <cellStyle name="20% - Dekorfärg4 3 7 4 2 2" xfId="43225" xr:uid="{00000000-0005-0000-0000-000001A90000}"/>
    <cellStyle name="20% - Dekorfärg4 3 7 4 3" xfId="31751" xr:uid="{00000000-0005-0000-0000-00002F7C0000}"/>
    <cellStyle name="20% - Dekorfärg4 3 7 4 4" xfId="43226" xr:uid="{00000000-0005-0000-0000-000002A90000}"/>
    <cellStyle name="20% - Dekorfärg4 3 7 4_Tabell 6a K" xfId="22153" xr:uid="{00000000-0005-0000-0000-0000B1560000}"/>
    <cellStyle name="20% - Dekorfärg4 3 7 5" xfId="9869" xr:uid="{00000000-0005-0000-0000-0000B5260000}"/>
    <cellStyle name="20% - Dekorfärg4 3 7 5 2" xfId="43227" xr:uid="{00000000-0005-0000-0000-000003A90000}"/>
    <cellStyle name="20% - Dekorfärg4 3 7 5 2 2" xfId="43228" xr:uid="{00000000-0005-0000-0000-000004A90000}"/>
    <cellStyle name="20% - Dekorfärg4 3 7 5 3" xfId="43229" xr:uid="{00000000-0005-0000-0000-000005A90000}"/>
    <cellStyle name="20% - Dekorfärg4 3 7 6" xfId="27366" xr:uid="{00000000-0005-0000-0000-00000E6B0000}"/>
    <cellStyle name="20% - Dekorfärg4 3 7 6 2" xfId="43230" xr:uid="{00000000-0005-0000-0000-000006A90000}"/>
    <cellStyle name="20% - Dekorfärg4 3 7 7" xfId="43231" xr:uid="{00000000-0005-0000-0000-000007A90000}"/>
    <cellStyle name="20% - Dekorfärg4 3 7 8" xfId="43232" xr:uid="{00000000-0005-0000-0000-000008A90000}"/>
    <cellStyle name="20% - Dekorfärg4 3 7_Tabell 6a K" xfId="24426" xr:uid="{00000000-0005-0000-0000-0000925F0000}"/>
    <cellStyle name="20% - Dekorfärg4 3 8" xfId="1459" xr:uid="{00000000-0005-0000-0000-0000DB050000}"/>
    <cellStyle name="20% - Dekorfärg4 3 8 2" xfId="3651" xr:uid="{00000000-0005-0000-0000-00006B0E0000}"/>
    <cellStyle name="20% - Dekorfärg4 3 8 2 2" xfId="8037" xr:uid="{00000000-0005-0000-0000-00008D1F0000}"/>
    <cellStyle name="20% - Dekorfärg4 3 8 2 2 2" xfId="16922" xr:uid="{00000000-0005-0000-0000-000042420000}"/>
    <cellStyle name="20% - Dekorfärg4 3 8 2 2 2 2" xfId="43233" xr:uid="{00000000-0005-0000-0000-000009A90000}"/>
    <cellStyle name="20% - Dekorfärg4 3 8 2 2 3" xfId="34419" xr:uid="{00000000-0005-0000-0000-00009B860000}"/>
    <cellStyle name="20% - Dekorfärg4 3 8 2 2_Tabell 6a K" xfId="21846" xr:uid="{00000000-0005-0000-0000-00007E550000}"/>
    <cellStyle name="20% - Dekorfärg4 3 8 2 3" xfId="12536" xr:uid="{00000000-0005-0000-0000-000020310000}"/>
    <cellStyle name="20% - Dekorfärg4 3 8 2 3 2" xfId="43234" xr:uid="{00000000-0005-0000-0000-00000AA90000}"/>
    <cellStyle name="20% - Dekorfärg4 3 8 2 4" xfId="30033" xr:uid="{00000000-0005-0000-0000-000079750000}"/>
    <cellStyle name="20% - Dekorfärg4 3 8 2 5" xfId="43235" xr:uid="{00000000-0005-0000-0000-00000BA90000}"/>
    <cellStyle name="20% - Dekorfärg4 3 8 2_Tabell 6a K" xfId="22443" xr:uid="{00000000-0005-0000-0000-0000D3570000}"/>
    <cellStyle name="20% - Dekorfärg4 3 8 3" xfId="5844" xr:uid="{00000000-0005-0000-0000-0000FC160000}"/>
    <cellStyle name="20% - Dekorfärg4 3 8 3 2" xfId="14729" xr:uid="{00000000-0005-0000-0000-0000B1390000}"/>
    <cellStyle name="20% - Dekorfärg4 3 8 3 2 2" xfId="43236" xr:uid="{00000000-0005-0000-0000-00000CA90000}"/>
    <cellStyle name="20% - Dekorfärg4 3 8 3 3" xfId="32226" xr:uid="{00000000-0005-0000-0000-00000A7E0000}"/>
    <cellStyle name="20% - Dekorfärg4 3 8 3 4" xfId="43237" xr:uid="{00000000-0005-0000-0000-00000DA90000}"/>
    <cellStyle name="20% - Dekorfärg4 3 8 3_Tabell 6a K" xfId="20185" xr:uid="{00000000-0005-0000-0000-0000014F0000}"/>
    <cellStyle name="20% - Dekorfärg4 3 8 4" xfId="10344" xr:uid="{00000000-0005-0000-0000-000090280000}"/>
    <cellStyle name="20% - Dekorfärg4 3 8 4 2" xfId="43238" xr:uid="{00000000-0005-0000-0000-00000EA90000}"/>
    <cellStyle name="20% - Dekorfärg4 3 8 4 2 2" xfId="43239" xr:uid="{00000000-0005-0000-0000-00000FA90000}"/>
    <cellStyle name="20% - Dekorfärg4 3 8 4 3" xfId="43240" xr:uid="{00000000-0005-0000-0000-000010A90000}"/>
    <cellStyle name="20% - Dekorfärg4 3 8 5" xfId="27841" xr:uid="{00000000-0005-0000-0000-0000E96C0000}"/>
    <cellStyle name="20% - Dekorfärg4 3 8 5 2" xfId="43241" xr:uid="{00000000-0005-0000-0000-000011A90000}"/>
    <cellStyle name="20% - Dekorfärg4 3 8 6" xfId="43242" xr:uid="{00000000-0005-0000-0000-000012A90000}"/>
    <cellStyle name="20% - Dekorfärg4 3 8 7" xfId="43243" xr:uid="{00000000-0005-0000-0000-000013A90000}"/>
    <cellStyle name="20% - Dekorfärg4 3 8_Tabell 6a K" xfId="22748" xr:uid="{00000000-0005-0000-0000-000004590000}"/>
    <cellStyle name="20% - Dekorfärg4 3 9" xfId="2328" xr:uid="{00000000-0005-0000-0000-000040090000}"/>
    <cellStyle name="20% - Dekorfärg4 3 9 2" xfId="6714" xr:uid="{00000000-0005-0000-0000-0000621A0000}"/>
    <cellStyle name="20% - Dekorfärg4 3 9 2 2" xfId="15599" xr:uid="{00000000-0005-0000-0000-0000173D0000}"/>
    <cellStyle name="20% - Dekorfärg4 3 9 2 2 2" xfId="43244" xr:uid="{00000000-0005-0000-0000-000014A90000}"/>
    <cellStyle name="20% - Dekorfärg4 3 9 2 3" xfId="33096" xr:uid="{00000000-0005-0000-0000-000070810000}"/>
    <cellStyle name="20% - Dekorfärg4 3 9 2 4" xfId="43245" xr:uid="{00000000-0005-0000-0000-000015A90000}"/>
    <cellStyle name="20% - Dekorfärg4 3 9 2_Tabell 6a K" xfId="21222" xr:uid="{00000000-0005-0000-0000-00000E530000}"/>
    <cellStyle name="20% - Dekorfärg4 3 9 3" xfId="11213" xr:uid="{00000000-0005-0000-0000-0000F52B0000}"/>
    <cellStyle name="20% - Dekorfärg4 3 9 3 2" xfId="43246" xr:uid="{00000000-0005-0000-0000-000016A90000}"/>
    <cellStyle name="20% - Dekorfärg4 3 9 3 2 2" xfId="43247" xr:uid="{00000000-0005-0000-0000-000017A90000}"/>
    <cellStyle name="20% - Dekorfärg4 3 9 3 3" xfId="43248" xr:uid="{00000000-0005-0000-0000-000018A90000}"/>
    <cellStyle name="20% - Dekorfärg4 3 9 4" xfId="28710" xr:uid="{00000000-0005-0000-0000-00004E700000}"/>
    <cellStyle name="20% - Dekorfärg4 3 9 4 2" xfId="43249" xr:uid="{00000000-0005-0000-0000-000019A90000}"/>
    <cellStyle name="20% - Dekorfärg4 3 9 5" xfId="43250" xr:uid="{00000000-0005-0000-0000-00001AA90000}"/>
    <cellStyle name="20% - Dekorfärg4 3 9 6" xfId="43251" xr:uid="{00000000-0005-0000-0000-00001BA90000}"/>
    <cellStyle name="20% - Dekorfärg4 3 9_Tabell 6a K" xfId="17932" xr:uid="{00000000-0005-0000-0000-000034460000}"/>
    <cellStyle name="20% - Dekorfärg4 3_Tabell 6a K" xfId="25827" xr:uid="{00000000-0005-0000-0000-00000B650000}"/>
    <cellStyle name="20% - Dekorfärg4 4" xfId="264" xr:uid="{00000000-0005-0000-0000-000030010000}"/>
    <cellStyle name="20% - Dekorfärg4 4 10" xfId="43252" xr:uid="{00000000-0005-0000-0000-00001CA90000}"/>
    <cellStyle name="20% - Dekorfärg4 4 11" xfId="43253" xr:uid="{00000000-0005-0000-0000-00001DA90000}"/>
    <cellStyle name="20% - Dekorfärg4 4 12" xfId="43254" xr:uid="{00000000-0005-0000-0000-00001EA90000}"/>
    <cellStyle name="20% - Dekorfärg4 4 2" xfId="476" xr:uid="{00000000-0005-0000-0000-000004020000}"/>
    <cellStyle name="20% - Dekorfärg4 4 2 2" xfId="900" xr:uid="{00000000-0005-0000-0000-0000AC030000}"/>
    <cellStyle name="20% - Dekorfärg4 4 2 2 2" xfId="1481" xr:uid="{00000000-0005-0000-0000-0000F1050000}"/>
    <cellStyle name="20% - Dekorfärg4 4 2 2 2 2" xfId="3673" xr:uid="{00000000-0005-0000-0000-0000810E0000}"/>
    <cellStyle name="20% - Dekorfärg4 4 2 2 2 2 2" xfId="8059" xr:uid="{00000000-0005-0000-0000-0000A31F0000}"/>
    <cellStyle name="20% - Dekorfärg4 4 2 2 2 2 2 2" xfId="16944" xr:uid="{00000000-0005-0000-0000-000058420000}"/>
    <cellStyle name="20% - Dekorfärg4 4 2 2 2 2 2 2 2" xfId="43255" xr:uid="{00000000-0005-0000-0000-00001FA90000}"/>
    <cellStyle name="20% - Dekorfärg4 4 2 2 2 2 2 3" xfId="34441" xr:uid="{00000000-0005-0000-0000-0000B1860000}"/>
    <cellStyle name="20% - Dekorfärg4 4 2 2 2 2 2_Tabell 6a K" xfId="25014" xr:uid="{00000000-0005-0000-0000-0000DE610000}"/>
    <cellStyle name="20% - Dekorfärg4 4 2 2 2 2 3" xfId="12558" xr:uid="{00000000-0005-0000-0000-000036310000}"/>
    <cellStyle name="20% - Dekorfärg4 4 2 2 2 2 3 2" xfId="43256" xr:uid="{00000000-0005-0000-0000-000020A90000}"/>
    <cellStyle name="20% - Dekorfärg4 4 2 2 2 2 4" xfId="30055" xr:uid="{00000000-0005-0000-0000-00008F750000}"/>
    <cellStyle name="20% - Dekorfärg4 4 2 2 2 2 5" xfId="43257" xr:uid="{00000000-0005-0000-0000-000021A90000}"/>
    <cellStyle name="20% - Dekorfärg4 4 2 2 2 2_Tabell 6a K" xfId="26189" xr:uid="{00000000-0005-0000-0000-000075660000}"/>
    <cellStyle name="20% - Dekorfärg4 4 2 2 2 3" xfId="5866" xr:uid="{00000000-0005-0000-0000-000012170000}"/>
    <cellStyle name="20% - Dekorfärg4 4 2 2 2 3 2" xfId="14751" xr:uid="{00000000-0005-0000-0000-0000C7390000}"/>
    <cellStyle name="20% - Dekorfärg4 4 2 2 2 3 2 2" xfId="43258" xr:uid="{00000000-0005-0000-0000-000022A90000}"/>
    <cellStyle name="20% - Dekorfärg4 4 2 2 2 3 3" xfId="32248" xr:uid="{00000000-0005-0000-0000-0000207E0000}"/>
    <cellStyle name="20% - Dekorfärg4 4 2 2 2 3 4" xfId="43259" xr:uid="{00000000-0005-0000-0000-000023A90000}"/>
    <cellStyle name="20% - Dekorfärg4 4 2 2 2 3_Tabell 6a K" xfId="20217" xr:uid="{00000000-0005-0000-0000-0000214F0000}"/>
    <cellStyle name="20% - Dekorfärg4 4 2 2 2 4" xfId="10366" xr:uid="{00000000-0005-0000-0000-0000A6280000}"/>
    <cellStyle name="20% - Dekorfärg4 4 2 2 2 4 2" xfId="43260" xr:uid="{00000000-0005-0000-0000-000024A90000}"/>
    <cellStyle name="20% - Dekorfärg4 4 2 2 2 4 2 2" xfId="43261" xr:uid="{00000000-0005-0000-0000-000025A90000}"/>
    <cellStyle name="20% - Dekorfärg4 4 2 2 2 4 3" xfId="43262" xr:uid="{00000000-0005-0000-0000-000026A90000}"/>
    <cellStyle name="20% - Dekorfärg4 4 2 2 2 5" xfId="27863" xr:uid="{00000000-0005-0000-0000-0000FF6C0000}"/>
    <cellStyle name="20% - Dekorfärg4 4 2 2 2 5 2" xfId="43263" xr:uid="{00000000-0005-0000-0000-000027A90000}"/>
    <cellStyle name="20% - Dekorfärg4 4 2 2 2 6" xfId="43264" xr:uid="{00000000-0005-0000-0000-000028A90000}"/>
    <cellStyle name="20% - Dekorfärg4 4 2 2 2 7" xfId="43265" xr:uid="{00000000-0005-0000-0000-000029A90000}"/>
    <cellStyle name="20% - Dekorfärg4 4 2 2 2_Tabell 6a K" xfId="18313" xr:uid="{00000000-0005-0000-0000-0000B1470000}"/>
    <cellStyle name="20% - Dekorfärg4 4 2 2 3" xfId="3092" xr:uid="{00000000-0005-0000-0000-00003C0C0000}"/>
    <cellStyle name="20% - Dekorfärg4 4 2 2 3 2" xfId="7478" xr:uid="{00000000-0005-0000-0000-00005E1D0000}"/>
    <cellStyle name="20% - Dekorfärg4 4 2 2 3 2 2" xfId="16363" xr:uid="{00000000-0005-0000-0000-000013400000}"/>
    <cellStyle name="20% - Dekorfärg4 4 2 2 3 2 2 2" xfId="43266" xr:uid="{00000000-0005-0000-0000-00002AA90000}"/>
    <cellStyle name="20% - Dekorfärg4 4 2 2 3 2 3" xfId="33860" xr:uid="{00000000-0005-0000-0000-00006C840000}"/>
    <cellStyle name="20% - Dekorfärg4 4 2 2 3 2 4" xfId="43267" xr:uid="{00000000-0005-0000-0000-00002BA90000}"/>
    <cellStyle name="20% - Dekorfärg4 4 2 2 3 2_Tabell 6a K" xfId="21780" xr:uid="{00000000-0005-0000-0000-00003C550000}"/>
    <cellStyle name="20% - Dekorfärg4 4 2 2 3 3" xfId="11977" xr:uid="{00000000-0005-0000-0000-0000F12E0000}"/>
    <cellStyle name="20% - Dekorfärg4 4 2 2 3 3 2" xfId="43268" xr:uid="{00000000-0005-0000-0000-00002CA90000}"/>
    <cellStyle name="20% - Dekorfärg4 4 2 2 3 3 2 2" xfId="43269" xr:uid="{00000000-0005-0000-0000-00002DA90000}"/>
    <cellStyle name="20% - Dekorfärg4 4 2 2 3 3 3" xfId="43270" xr:uid="{00000000-0005-0000-0000-00002EA90000}"/>
    <cellStyle name="20% - Dekorfärg4 4 2 2 3 4" xfId="29474" xr:uid="{00000000-0005-0000-0000-00004A730000}"/>
    <cellStyle name="20% - Dekorfärg4 4 2 2 3 4 2" xfId="43271" xr:uid="{00000000-0005-0000-0000-00002FA90000}"/>
    <cellStyle name="20% - Dekorfärg4 4 2 2 3 5" xfId="43272" xr:uid="{00000000-0005-0000-0000-000030A90000}"/>
    <cellStyle name="20% - Dekorfärg4 4 2 2 3 6" xfId="43273" xr:uid="{00000000-0005-0000-0000-000031A90000}"/>
    <cellStyle name="20% - Dekorfärg4 4 2 2 3_Tabell 6a K" xfId="20137" xr:uid="{00000000-0005-0000-0000-0000D14E0000}"/>
    <cellStyle name="20% - Dekorfärg4 4 2 2 4" xfId="5285" xr:uid="{00000000-0005-0000-0000-0000CD140000}"/>
    <cellStyle name="20% - Dekorfärg4 4 2 2 4 2" xfId="14170" xr:uid="{00000000-0005-0000-0000-000082370000}"/>
    <cellStyle name="20% - Dekorfärg4 4 2 2 4 2 2" xfId="43274" xr:uid="{00000000-0005-0000-0000-000032A90000}"/>
    <cellStyle name="20% - Dekorfärg4 4 2 2 4 3" xfId="31667" xr:uid="{00000000-0005-0000-0000-0000DB7B0000}"/>
    <cellStyle name="20% - Dekorfärg4 4 2 2 4 4" xfId="43275" xr:uid="{00000000-0005-0000-0000-000033A90000}"/>
    <cellStyle name="20% - Dekorfärg4 4 2 2 4_Tabell 6a K" xfId="18544" xr:uid="{00000000-0005-0000-0000-000098480000}"/>
    <cellStyle name="20% - Dekorfärg4 4 2 2 5" xfId="9785" xr:uid="{00000000-0005-0000-0000-000061260000}"/>
    <cellStyle name="20% - Dekorfärg4 4 2 2 5 2" xfId="43276" xr:uid="{00000000-0005-0000-0000-000034A90000}"/>
    <cellStyle name="20% - Dekorfärg4 4 2 2 5 2 2" xfId="43277" xr:uid="{00000000-0005-0000-0000-000035A90000}"/>
    <cellStyle name="20% - Dekorfärg4 4 2 2 5 3" xfId="43278" xr:uid="{00000000-0005-0000-0000-000036A90000}"/>
    <cellStyle name="20% - Dekorfärg4 4 2 2 6" xfId="27282" xr:uid="{00000000-0005-0000-0000-0000BA6A0000}"/>
    <cellStyle name="20% - Dekorfärg4 4 2 2 6 2" xfId="43279" xr:uid="{00000000-0005-0000-0000-000037A90000}"/>
    <cellStyle name="20% - Dekorfärg4 4 2 2 7" xfId="43280" xr:uid="{00000000-0005-0000-0000-000038A90000}"/>
    <cellStyle name="20% - Dekorfärg4 4 2 2 8" xfId="43281" xr:uid="{00000000-0005-0000-0000-000039A90000}"/>
    <cellStyle name="20% - Dekorfärg4 4 2 2_Tabell 6a K" xfId="18877" xr:uid="{00000000-0005-0000-0000-0000E5490000}"/>
    <cellStyle name="20% - Dekorfärg4 4 2 3" xfId="1480" xr:uid="{00000000-0005-0000-0000-0000F0050000}"/>
    <cellStyle name="20% - Dekorfärg4 4 2 3 2" xfId="3672" xr:uid="{00000000-0005-0000-0000-0000800E0000}"/>
    <cellStyle name="20% - Dekorfärg4 4 2 3 2 2" xfId="8058" xr:uid="{00000000-0005-0000-0000-0000A21F0000}"/>
    <cellStyle name="20% - Dekorfärg4 4 2 3 2 2 2" xfId="16943" xr:uid="{00000000-0005-0000-0000-000057420000}"/>
    <cellStyle name="20% - Dekorfärg4 4 2 3 2 2 2 2" xfId="43282" xr:uid="{00000000-0005-0000-0000-00003AA90000}"/>
    <cellStyle name="20% - Dekorfärg4 4 2 3 2 2 3" xfId="34440" xr:uid="{00000000-0005-0000-0000-0000B0860000}"/>
    <cellStyle name="20% - Dekorfärg4 4 2 3 2 2_Tabell 6a K" xfId="20771" xr:uid="{00000000-0005-0000-0000-00004B510000}"/>
    <cellStyle name="20% - Dekorfärg4 4 2 3 2 3" xfId="12557" xr:uid="{00000000-0005-0000-0000-000035310000}"/>
    <cellStyle name="20% - Dekorfärg4 4 2 3 2 3 2" xfId="43283" xr:uid="{00000000-0005-0000-0000-00003BA90000}"/>
    <cellStyle name="20% - Dekorfärg4 4 2 3 2 4" xfId="30054" xr:uid="{00000000-0005-0000-0000-00008E750000}"/>
    <cellStyle name="20% - Dekorfärg4 4 2 3 2 5" xfId="43284" xr:uid="{00000000-0005-0000-0000-00003CA90000}"/>
    <cellStyle name="20% - Dekorfärg4 4 2 3 2_Tabell 6a K" xfId="21581" xr:uid="{00000000-0005-0000-0000-000075540000}"/>
    <cellStyle name="20% - Dekorfärg4 4 2 3 3" xfId="5865" xr:uid="{00000000-0005-0000-0000-000011170000}"/>
    <cellStyle name="20% - Dekorfärg4 4 2 3 3 2" xfId="14750" xr:uid="{00000000-0005-0000-0000-0000C6390000}"/>
    <cellStyle name="20% - Dekorfärg4 4 2 3 3 2 2" xfId="43285" xr:uid="{00000000-0005-0000-0000-00003DA90000}"/>
    <cellStyle name="20% - Dekorfärg4 4 2 3 3 3" xfId="32247" xr:uid="{00000000-0005-0000-0000-00001F7E0000}"/>
    <cellStyle name="20% - Dekorfärg4 4 2 3 3 4" xfId="43286" xr:uid="{00000000-0005-0000-0000-00003EA90000}"/>
    <cellStyle name="20% - Dekorfärg4 4 2 3 3_Tabell 6a K" xfId="24260" xr:uid="{00000000-0005-0000-0000-0000EC5E0000}"/>
    <cellStyle name="20% - Dekorfärg4 4 2 3 4" xfId="10365" xr:uid="{00000000-0005-0000-0000-0000A5280000}"/>
    <cellStyle name="20% - Dekorfärg4 4 2 3 4 2" xfId="43287" xr:uid="{00000000-0005-0000-0000-00003FA90000}"/>
    <cellStyle name="20% - Dekorfärg4 4 2 3 4 2 2" xfId="43288" xr:uid="{00000000-0005-0000-0000-000040A90000}"/>
    <cellStyle name="20% - Dekorfärg4 4 2 3 4 3" xfId="43289" xr:uid="{00000000-0005-0000-0000-000041A90000}"/>
    <cellStyle name="20% - Dekorfärg4 4 2 3 5" xfId="27862" xr:uid="{00000000-0005-0000-0000-0000FE6C0000}"/>
    <cellStyle name="20% - Dekorfärg4 4 2 3 5 2" xfId="43290" xr:uid="{00000000-0005-0000-0000-000042A90000}"/>
    <cellStyle name="20% - Dekorfärg4 4 2 3 6" xfId="43291" xr:uid="{00000000-0005-0000-0000-000043A90000}"/>
    <cellStyle name="20% - Dekorfärg4 4 2 3 7" xfId="43292" xr:uid="{00000000-0005-0000-0000-000044A90000}"/>
    <cellStyle name="20% - Dekorfärg4 4 2 3_Tabell 6a K" xfId="25388" xr:uid="{00000000-0005-0000-0000-000054630000}"/>
    <cellStyle name="20% - Dekorfärg4 4 2 4" xfId="2668" xr:uid="{00000000-0005-0000-0000-0000940A0000}"/>
    <cellStyle name="20% - Dekorfärg4 4 2 4 2" xfId="7054" xr:uid="{00000000-0005-0000-0000-0000B61B0000}"/>
    <cellStyle name="20% - Dekorfärg4 4 2 4 2 2" xfId="15939" xr:uid="{00000000-0005-0000-0000-00006B3E0000}"/>
    <cellStyle name="20% - Dekorfärg4 4 2 4 2 2 2" xfId="43293" xr:uid="{00000000-0005-0000-0000-000045A90000}"/>
    <cellStyle name="20% - Dekorfärg4 4 2 4 2 3" xfId="33436" xr:uid="{00000000-0005-0000-0000-0000C4820000}"/>
    <cellStyle name="20% - Dekorfärg4 4 2 4 2 4" xfId="43294" xr:uid="{00000000-0005-0000-0000-000046A90000}"/>
    <cellStyle name="20% - Dekorfärg4 4 2 4 2_Tabell 6a K" xfId="19558" xr:uid="{00000000-0005-0000-0000-00008E4C0000}"/>
    <cellStyle name="20% - Dekorfärg4 4 2 4 3" xfId="11553" xr:uid="{00000000-0005-0000-0000-0000492D0000}"/>
    <cellStyle name="20% - Dekorfärg4 4 2 4 3 2" xfId="43295" xr:uid="{00000000-0005-0000-0000-000047A90000}"/>
    <cellStyle name="20% - Dekorfärg4 4 2 4 3 2 2" xfId="43296" xr:uid="{00000000-0005-0000-0000-000048A90000}"/>
    <cellStyle name="20% - Dekorfärg4 4 2 4 3 3" xfId="43297" xr:uid="{00000000-0005-0000-0000-000049A90000}"/>
    <cellStyle name="20% - Dekorfärg4 4 2 4 4" xfId="29050" xr:uid="{00000000-0005-0000-0000-0000A2710000}"/>
    <cellStyle name="20% - Dekorfärg4 4 2 4 4 2" xfId="43298" xr:uid="{00000000-0005-0000-0000-00004AA90000}"/>
    <cellStyle name="20% - Dekorfärg4 4 2 4 5" xfId="43299" xr:uid="{00000000-0005-0000-0000-00004BA90000}"/>
    <cellStyle name="20% - Dekorfärg4 4 2 4 6" xfId="43300" xr:uid="{00000000-0005-0000-0000-00004CA90000}"/>
    <cellStyle name="20% - Dekorfärg4 4 2 4_Tabell 6a K" xfId="25532" xr:uid="{00000000-0005-0000-0000-0000E4630000}"/>
    <cellStyle name="20% - Dekorfärg4 4 2 5" xfId="4861" xr:uid="{00000000-0005-0000-0000-000025130000}"/>
    <cellStyle name="20% - Dekorfärg4 4 2 5 2" xfId="13746" xr:uid="{00000000-0005-0000-0000-0000DA350000}"/>
    <cellStyle name="20% - Dekorfärg4 4 2 5 2 2" xfId="43301" xr:uid="{00000000-0005-0000-0000-00004DA90000}"/>
    <cellStyle name="20% - Dekorfärg4 4 2 5 3" xfId="31243" xr:uid="{00000000-0005-0000-0000-0000337A0000}"/>
    <cellStyle name="20% - Dekorfärg4 4 2 5 4" xfId="43302" xr:uid="{00000000-0005-0000-0000-00004EA90000}"/>
    <cellStyle name="20% - Dekorfärg4 4 2 5_Tabell 6a K" xfId="18123" xr:uid="{00000000-0005-0000-0000-0000F3460000}"/>
    <cellStyle name="20% - Dekorfärg4 4 2 6" xfId="9361" xr:uid="{00000000-0005-0000-0000-0000B9240000}"/>
    <cellStyle name="20% - Dekorfärg4 4 2 6 2" xfId="43303" xr:uid="{00000000-0005-0000-0000-00004FA90000}"/>
    <cellStyle name="20% - Dekorfärg4 4 2 6 2 2" xfId="43304" xr:uid="{00000000-0005-0000-0000-000050A90000}"/>
    <cellStyle name="20% - Dekorfärg4 4 2 6 3" xfId="43305" xr:uid="{00000000-0005-0000-0000-000051A90000}"/>
    <cellStyle name="20% - Dekorfärg4 4 2 7" xfId="26858" xr:uid="{00000000-0005-0000-0000-000012690000}"/>
    <cellStyle name="20% - Dekorfärg4 4 2 7 2" xfId="43306" xr:uid="{00000000-0005-0000-0000-000052A90000}"/>
    <cellStyle name="20% - Dekorfärg4 4 2 8" xfId="43307" xr:uid="{00000000-0005-0000-0000-000053A90000}"/>
    <cellStyle name="20% - Dekorfärg4 4 2 9" xfId="43308" xr:uid="{00000000-0005-0000-0000-000054A90000}"/>
    <cellStyle name="20% - Dekorfärg4 4 2_Tabell 6a K" xfId="17911" xr:uid="{00000000-0005-0000-0000-00001F460000}"/>
    <cellStyle name="20% - Dekorfärg4 4 3" xfId="688" xr:uid="{00000000-0005-0000-0000-0000D8020000}"/>
    <cellStyle name="20% - Dekorfärg4 4 3 2" xfId="1482" xr:uid="{00000000-0005-0000-0000-0000F2050000}"/>
    <cellStyle name="20% - Dekorfärg4 4 3 2 2" xfId="3674" xr:uid="{00000000-0005-0000-0000-0000820E0000}"/>
    <cellStyle name="20% - Dekorfärg4 4 3 2 2 2" xfId="8060" xr:uid="{00000000-0005-0000-0000-0000A41F0000}"/>
    <cellStyle name="20% - Dekorfärg4 4 3 2 2 2 2" xfId="16945" xr:uid="{00000000-0005-0000-0000-000059420000}"/>
    <cellStyle name="20% - Dekorfärg4 4 3 2 2 2 2 2" xfId="43309" xr:uid="{00000000-0005-0000-0000-000055A90000}"/>
    <cellStyle name="20% - Dekorfärg4 4 3 2 2 2 3" xfId="34442" xr:uid="{00000000-0005-0000-0000-0000B2860000}"/>
    <cellStyle name="20% - Dekorfärg4 4 3 2 2 2_Tabell 6a K" xfId="17768" xr:uid="{00000000-0005-0000-0000-000090450000}"/>
    <cellStyle name="20% - Dekorfärg4 4 3 2 2 3" xfId="12559" xr:uid="{00000000-0005-0000-0000-000037310000}"/>
    <cellStyle name="20% - Dekorfärg4 4 3 2 2 3 2" xfId="43310" xr:uid="{00000000-0005-0000-0000-000056A90000}"/>
    <cellStyle name="20% - Dekorfärg4 4 3 2 2 4" xfId="30056" xr:uid="{00000000-0005-0000-0000-000090750000}"/>
    <cellStyle name="20% - Dekorfärg4 4 3 2 2 5" xfId="43311" xr:uid="{00000000-0005-0000-0000-000057A90000}"/>
    <cellStyle name="20% - Dekorfärg4 4 3 2 2_Tabell 6a K" xfId="24019" xr:uid="{00000000-0005-0000-0000-0000FB5D0000}"/>
    <cellStyle name="20% - Dekorfärg4 4 3 2 3" xfId="5867" xr:uid="{00000000-0005-0000-0000-000013170000}"/>
    <cellStyle name="20% - Dekorfärg4 4 3 2 3 2" xfId="14752" xr:uid="{00000000-0005-0000-0000-0000C8390000}"/>
    <cellStyle name="20% - Dekorfärg4 4 3 2 3 2 2" xfId="43312" xr:uid="{00000000-0005-0000-0000-000058A90000}"/>
    <cellStyle name="20% - Dekorfärg4 4 3 2 3 3" xfId="32249" xr:uid="{00000000-0005-0000-0000-0000217E0000}"/>
    <cellStyle name="20% - Dekorfärg4 4 3 2 3 4" xfId="43313" xr:uid="{00000000-0005-0000-0000-000059A90000}"/>
    <cellStyle name="20% - Dekorfärg4 4 3 2 3_Tabell 6a K" xfId="20338" xr:uid="{00000000-0005-0000-0000-00009A4F0000}"/>
    <cellStyle name="20% - Dekorfärg4 4 3 2 4" xfId="10367" xr:uid="{00000000-0005-0000-0000-0000A7280000}"/>
    <cellStyle name="20% - Dekorfärg4 4 3 2 4 2" xfId="43314" xr:uid="{00000000-0005-0000-0000-00005AA90000}"/>
    <cellStyle name="20% - Dekorfärg4 4 3 2 4 2 2" xfId="43315" xr:uid="{00000000-0005-0000-0000-00005BA90000}"/>
    <cellStyle name="20% - Dekorfärg4 4 3 2 4 3" xfId="43316" xr:uid="{00000000-0005-0000-0000-00005CA90000}"/>
    <cellStyle name="20% - Dekorfärg4 4 3 2 5" xfId="27864" xr:uid="{00000000-0005-0000-0000-0000006D0000}"/>
    <cellStyle name="20% - Dekorfärg4 4 3 2 5 2" xfId="43317" xr:uid="{00000000-0005-0000-0000-00005DA90000}"/>
    <cellStyle name="20% - Dekorfärg4 4 3 2 6" xfId="43318" xr:uid="{00000000-0005-0000-0000-00005EA90000}"/>
    <cellStyle name="20% - Dekorfärg4 4 3 2 7" xfId="43319" xr:uid="{00000000-0005-0000-0000-00005FA90000}"/>
    <cellStyle name="20% - Dekorfärg4 4 3 2_Tabell 6a K" xfId="19410" xr:uid="{00000000-0005-0000-0000-0000FA4B0000}"/>
    <cellStyle name="20% - Dekorfärg4 4 3 3" xfId="2880" xr:uid="{00000000-0005-0000-0000-0000680B0000}"/>
    <cellStyle name="20% - Dekorfärg4 4 3 3 2" xfId="7266" xr:uid="{00000000-0005-0000-0000-00008A1C0000}"/>
    <cellStyle name="20% - Dekorfärg4 4 3 3 2 2" xfId="16151" xr:uid="{00000000-0005-0000-0000-00003F3F0000}"/>
    <cellStyle name="20% - Dekorfärg4 4 3 3 2 2 2" xfId="43320" xr:uid="{00000000-0005-0000-0000-000060A90000}"/>
    <cellStyle name="20% - Dekorfärg4 4 3 3 2 3" xfId="33648" xr:uid="{00000000-0005-0000-0000-000098830000}"/>
    <cellStyle name="20% - Dekorfärg4 4 3 3 2 4" xfId="43321" xr:uid="{00000000-0005-0000-0000-000061A90000}"/>
    <cellStyle name="20% - Dekorfärg4 4 3 3 2_Tabell 6a K" xfId="20950" xr:uid="{00000000-0005-0000-0000-0000FE510000}"/>
    <cellStyle name="20% - Dekorfärg4 4 3 3 3" xfId="11765" xr:uid="{00000000-0005-0000-0000-00001D2E0000}"/>
    <cellStyle name="20% - Dekorfärg4 4 3 3 3 2" xfId="43322" xr:uid="{00000000-0005-0000-0000-000062A90000}"/>
    <cellStyle name="20% - Dekorfärg4 4 3 3 3 2 2" xfId="43323" xr:uid="{00000000-0005-0000-0000-000063A90000}"/>
    <cellStyle name="20% - Dekorfärg4 4 3 3 3 3" xfId="43324" xr:uid="{00000000-0005-0000-0000-000064A90000}"/>
    <cellStyle name="20% - Dekorfärg4 4 3 3 4" xfId="29262" xr:uid="{00000000-0005-0000-0000-000076720000}"/>
    <cellStyle name="20% - Dekorfärg4 4 3 3 4 2" xfId="43325" xr:uid="{00000000-0005-0000-0000-000065A90000}"/>
    <cellStyle name="20% - Dekorfärg4 4 3 3 5" xfId="43326" xr:uid="{00000000-0005-0000-0000-000066A90000}"/>
    <cellStyle name="20% - Dekorfärg4 4 3 3 6" xfId="43327" xr:uid="{00000000-0005-0000-0000-000067A90000}"/>
    <cellStyle name="20% - Dekorfärg4 4 3 3_Tabell 6a K" xfId="24904" xr:uid="{00000000-0005-0000-0000-000070610000}"/>
    <cellStyle name="20% - Dekorfärg4 4 3 4" xfId="5073" xr:uid="{00000000-0005-0000-0000-0000F9130000}"/>
    <cellStyle name="20% - Dekorfärg4 4 3 4 2" xfId="13958" xr:uid="{00000000-0005-0000-0000-0000AE360000}"/>
    <cellStyle name="20% - Dekorfärg4 4 3 4 2 2" xfId="43328" xr:uid="{00000000-0005-0000-0000-000068A90000}"/>
    <cellStyle name="20% - Dekorfärg4 4 3 4 3" xfId="31455" xr:uid="{00000000-0005-0000-0000-0000077B0000}"/>
    <cellStyle name="20% - Dekorfärg4 4 3 4 4" xfId="43329" xr:uid="{00000000-0005-0000-0000-000069A90000}"/>
    <cellStyle name="20% - Dekorfärg4 4 3 4_Tabell 6a K" xfId="23965" xr:uid="{00000000-0005-0000-0000-0000C55D0000}"/>
    <cellStyle name="20% - Dekorfärg4 4 3 5" xfId="9573" xr:uid="{00000000-0005-0000-0000-00008D250000}"/>
    <cellStyle name="20% - Dekorfärg4 4 3 5 2" xfId="43330" xr:uid="{00000000-0005-0000-0000-00006AA90000}"/>
    <cellStyle name="20% - Dekorfärg4 4 3 5 2 2" xfId="43331" xr:uid="{00000000-0005-0000-0000-00006BA90000}"/>
    <cellStyle name="20% - Dekorfärg4 4 3 5 3" xfId="43332" xr:uid="{00000000-0005-0000-0000-00006CA90000}"/>
    <cellStyle name="20% - Dekorfärg4 4 3 6" xfId="27070" xr:uid="{00000000-0005-0000-0000-0000E6690000}"/>
    <cellStyle name="20% - Dekorfärg4 4 3 6 2" xfId="43333" xr:uid="{00000000-0005-0000-0000-00006DA90000}"/>
    <cellStyle name="20% - Dekorfärg4 4 3 7" xfId="43334" xr:uid="{00000000-0005-0000-0000-00006EA90000}"/>
    <cellStyle name="20% - Dekorfärg4 4 3 8" xfId="43335" xr:uid="{00000000-0005-0000-0000-00006FA90000}"/>
    <cellStyle name="20% - Dekorfärg4 4 3_Tabell 6a K" xfId="21047" xr:uid="{00000000-0005-0000-0000-00005F520000}"/>
    <cellStyle name="20% - Dekorfärg4 4 4" xfId="1112" xr:uid="{00000000-0005-0000-0000-000080040000}"/>
    <cellStyle name="20% - Dekorfärg4 4 4 2" xfId="1483" xr:uid="{00000000-0005-0000-0000-0000F3050000}"/>
    <cellStyle name="20% - Dekorfärg4 4 4 2 2" xfId="3675" xr:uid="{00000000-0005-0000-0000-0000830E0000}"/>
    <cellStyle name="20% - Dekorfärg4 4 4 2 2 2" xfId="8061" xr:uid="{00000000-0005-0000-0000-0000A51F0000}"/>
    <cellStyle name="20% - Dekorfärg4 4 4 2 2 2 2" xfId="16946" xr:uid="{00000000-0005-0000-0000-00005A420000}"/>
    <cellStyle name="20% - Dekorfärg4 4 4 2 2 2 2 2" xfId="43336" xr:uid="{00000000-0005-0000-0000-000070A90000}"/>
    <cellStyle name="20% - Dekorfärg4 4 4 2 2 2 3" xfId="34443" xr:uid="{00000000-0005-0000-0000-0000B3860000}"/>
    <cellStyle name="20% - Dekorfärg4 4 4 2 2 2_Tabell 6a K" xfId="26188" xr:uid="{00000000-0005-0000-0000-000074660000}"/>
    <cellStyle name="20% - Dekorfärg4 4 4 2 2 3" xfId="12560" xr:uid="{00000000-0005-0000-0000-000038310000}"/>
    <cellStyle name="20% - Dekorfärg4 4 4 2 2 3 2" xfId="43337" xr:uid="{00000000-0005-0000-0000-000071A90000}"/>
    <cellStyle name="20% - Dekorfärg4 4 4 2 2 4" xfId="30057" xr:uid="{00000000-0005-0000-0000-000091750000}"/>
    <cellStyle name="20% - Dekorfärg4 4 4 2 2 5" xfId="43338" xr:uid="{00000000-0005-0000-0000-000072A90000}"/>
    <cellStyle name="20% - Dekorfärg4 4 4 2 2_Tabell 6a K" xfId="22652" xr:uid="{00000000-0005-0000-0000-0000A4580000}"/>
    <cellStyle name="20% - Dekorfärg4 4 4 2 3" xfId="5868" xr:uid="{00000000-0005-0000-0000-000014170000}"/>
    <cellStyle name="20% - Dekorfärg4 4 4 2 3 2" xfId="14753" xr:uid="{00000000-0005-0000-0000-0000C9390000}"/>
    <cellStyle name="20% - Dekorfärg4 4 4 2 3 2 2" xfId="43339" xr:uid="{00000000-0005-0000-0000-000073A90000}"/>
    <cellStyle name="20% - Dekorfärg4 4 4 2 3 3" xfId="32250" xr:uid="{00000000-0005-0000-0000-0000227E0000}"/>
    <cellStyle name="20% - Dekorfärg4 4 4 2 3 4" xfId="43340" xr:uid="{00000000-0005-0000-0000-000074A90000}"/>
    <cellStyle name="20% - Dekorfärg4 4 4 2 3_Tabell 6a K" xfId="18320" xr:uid="{00000000-0005-0000-0000-0000B8470000}"/>
    <cellStyle name="20% - Dekorfärg4 4 4 2 4" xfId="10368" xr:uid="{00000000-0005-0000-0000-0000A8280000}"/>
    <cellStyle name="20% - Dekorfärg4 4 4 2 4 2" xfId="43341" xr:uid="{00000000-0005-0000-0000-000075A90000}"/>
    <cellStyle name="20% - Dekorfärg4 4 4 2 4 2 2" xfId="43342" xr:uid="{00000000-0005-0000-0000-000076A90000}"/>
    <cellStyle name="20% - Dekorfärg4 4 4 2 4 3" xfId="43343" xr:uid="{00000000-0005-0000-0000-000077A90000}"/>
    <cellStyle name="20% - Dekorfärg4 4 4 2 5" xfId="27865" xr:uid="{00000000-0005-0000-0000-0000016D0000}"/>
    <cellStyle name="20% - Dekorfärg4 4 4 2 5 2" xfId="43344" xr:uid="{00000000-0005-0000-0000-000078A90000}"/>
    <cellStyle name="20% - Dekorfärg4 4 4 2 6" xfId="43345" xr:uid="{00000000-0005-0000-0000-000079A90000}"/>
    <cellStyle name="20% - Dekorfärg4 4 4 2 7" xfId="43346" xr:uid="{00000000-0005-0000-0000-00007AA90000}"/>
    <cellStyle name="20% - Dekorfärg4 4 4 2_Tabell 6a K" xfId="18199" xr:uid="{00000000-0005-0000-0000-00003F470000}"/>
    <cellStyle name="20% - Dekorfärg4 4 4 3" xfId="3304" xr:uid="{00000000-0005-0000-0000-0000100D0000}"/>
    <cellStyle name="20% - Dekorfärg4 4 4 3 2" xfId="7690" xr:uid="{00000000-0005-0000-0000-0000321E0000}"/>
    <cellStyle name="20% - Dekorfärg4 4 4 3 2 2" xfId="16575" xr:uid="{00000000-0005-0000-0000-0000E7400000}"/>
    <cellStyle name="20% - Dekorfärg4 4 4 3 2 2 2" xfId="43347" xr:uid="{00000000-0005-0000-0000-00007BA90000}"/>
    <cellStyle name="20% - Dekorfärg4 4 4 3 2 3" xfId="34072" xr:uid="{00000000-0005-0000-0000-000040850000}"/>
    <cellStyle name="20% - Dekorfärg4 4 4 3 2 4" xfId="43348" xr:uid="{00000000-0005-0000-0000-00007CA90000}"/>
    <cellStyle name="20% - Dekorfärg4 4 4 3 2_Tabell 6a K" xfId="23868" xr:uid="{00000000-0005-0000-0000-0000645D0000}"/>
    <cellStyle name="20% - Dekorfärg4 4 4 3 3" xfId="12189" xr:uid="{00000000-0005-0000-0000-0000C52F0000}"/>
    <cellStyle name="20% - Dekorfärg4 4 4 3 3 2" xfId="43349" xr:uid="{00000000-0005-0000-0000-00007DA90000}"/>
    <cellStyle name="20% - Dekorfärg4 4 4 3 3 2 2" xfId="43350" xr:uid="{00000000-0005-0000-0000-00007EA90000}"/>
    <cellStyle name="20% - Dekorfärg4 4 4 3 3 3" xfId="43351" xr:uid="{00000000-0005-0000-0000-00007FA90000}"/>
    <cellStyle name="20% - Dekorfärg4 4 4 3 4" xfId="29686" xr:uid="{00000000-0005-0000-0000-00001E740000}"/>
    <cellStyle name="20% - Dekorfärg4 4 4 3 4 2" xfId="43352" xr:uid="{00000000-0005-0000-0000-000080A90000}"/>
    <cellStyle name="20% - Dekorfärg4 4 4 3 5" xfId="43353" xr:uid="{00000000-0005-0000-0000-000081A90000}"/>
    <cellStyle name="20% - Dekorfärg4 4 4 3 6" xfId="43354" xr:uid="{00000000-0005-0000-0000-000082A90000}"/>
    <cellStyle name="20% - Dekorfärg4 4 4 3_Tabell 6a K" xfId="17907" xr:uid="{00000000-0005-0000-0000-00001B460000}"/>
    <cellStyle name="20% - Dekorfärg4 4 4 4" xfId="5497" xr:uid="{00000000-0005-0000-0000-0000A1150000}"/>
    <cellStyle name="20% - Dekorfärg4 4 4 4 2" xfId="14382" xr:uid="{00000000-0005-0000-0000-000056380000}"/>
    <cellStyle name="20% - Dekorfärg4 4 4 4 2 2" xfId="43355" xr:uid="{00000000-0005-0000-0000-000083A90000}"/>
    <cellStyle name="20% - Dekorfärg4 4 4 4 3" xfId="31879" xr:uid="{00000000-0005-0000-0000-0000AF7C0000}"/>
    <cellStyle name="20% - Dekorfärg4 4 4 4 4" xfId="43356" xr:uid="{00000000-0005-0000-0000-000084A90000}"/>
    <cellStyle name="20% - Dekorfärg4 4 4 4_Tabell 6a K" xfId="19147" xr:uid="{00000000-0005-0000-0000-0000F34A0000}"/>
    <cellStyle name="20% - Dekorfärg4 4 4 5" xfId="9997" xr:uid="{00000000-0005-0000-0000-000035270000}"/>
    <cellStyle name="20% - Dekorfärg4 4 4 5 2" xfId="43357" xr:uid="{00000000-0005-0000-0000-000085A90000}"/>
    <cellStyle name="20% - Dekorfärg4 4 4 5 2 2" xfId="43358" xr:uid="{00000000-0005-0000-0000-000086A90000}"/>
    <cellStyle name="20% - Dekorfärg4 4 4 5 3" xfId="43359" xr:uid="{00000000-0005-0000-0000-000087A90000}"/>
    <cellStyle name="20% - Dekorfärg4 4 4 6" xfId="27494" xr:uid="{00000000-0005-0000-0000-00008E6B0000}"/>
    <cellStyle name="20% - Dekorfärg4 4 4 6 2" xfId="43360" xr:uid="{00000000-0005-0000-0000-000088A90000}"/>
    <cellStyle name="20% - Dekorfärg4 4 4 7" xfId="43361" xr:uid="{00000000-0005-0000-0000-000089A90000}"/>
    <cellStyle name="20% - Dekorfärg4 4 4 8" xfId="43362" xr:uid="{00000000-0005-0000-0000-00008AA90000}"/>
    <cellStyle name="20% - Dekorfärg4 4 4_Tabell 6a K" xfId="20712" xr:uid="{00000000-0005-0000-0000-000010510000}"/>
    <cellStyle name="20% - Dekorfärg4 4 5" xfId="1479" xr:uid="{00000000-0005-0000-0000-0000EF050000}"/>
    <cellStyle name="20% - Dekorfärg4 4 5 2" xfId="3671" xr:uid="{00000000-0005-0000-0000-00007F0E0000}"/>
    <cellStyle name="20% - Dekorfärg4 4 5 2 2" xfId="8057" xr:uid="{00000000-0005-0000-0000-0000A11F0000}"/>
    <cellStyle name="20% - Dekorfärg4 4 5 2 2 2" xfId="16942" xr:uid="{00000000-0005-0000-0000-000056420000}"/>
    <cellStyle name="20% - Dekorfärg4 4 5 2 2 2 2" xfId="43363" xr:uid="{00000000-0005-0000-0000-00008BA90000}"/>
    <cellStyle name="20% - Dekorfärg4 4 5 2 2 3" xfId="34439" xr:uid="{00000000-0005-0000-0000-0000AF860000}"/>
    <cellStyle name="20% - Dekorfärg4 4 5 2 2_Tabell 6a K" xfId="25112" xr:uid="{00000000-0005-0000-0000-000040620000}"/>
    <cellStyle name="20% - Dekorfärg4 4 5 2 3" xfId="12556" xr:uid="{00000000-0005-0000-0000-000034310000}"/>
    <cellStyle name="20% - Dekorfärg4 4 5 2 3 2" xfId="43364" xr:uid="{00000000-0005-0000-0000-00008CA90000}"/>
    <cellStyle name="20% - Dekorfärg4 4 5 2 4" xfId="30053" xr:uid="{00000000-0005-0000-0000-00008D750000}"/>
    <cellStyle name="20% - Dekorfärg4 4 5 2 5" xfId="43365" xr:uid="{00000000-0005-0000-0000-00008DA90000}"/>
    <cellStyle name="20% - Dekorfärg4 4 5 2_Tabell 6a K" xfId="25922" xr:uid="{00000000-0005-0000-0000-00006A650000}"/>
    <cellStyle name="20% - Dekorfärg4 4 5 3" xfId="5864" xr:uid="{00000000-0005-0000-0000-000010170000}"/>
    <cellStyle name="20% - Dekorfärg4 4 5 3 2" xfId="14749" xr:uid="{00000000-0005-0000-0000-0000C5390000}"/>
    <cellStyle name="20% - Dekorfärg4 4 5 3 2 2" xfId="43366" xr:uid="{00000000-0005-0000-0000-00008EA90000}"/>
    <cellStyle name="20% - Dekorfärg4 4 5 3 3" xfId="32246" xr:uid="{00000000-0005-0000-0000-00001E7E0000}"/>
    <cellStyle name="20% - Dekorfärg4 4 5 3 4" xfId="43367" xr:uid="{00000000-0005-0000-0000-00008FA90000}"/>
    <cellStyle name="20% - Dekorfärg4 4 5 3_Tabell 6a K" xfId="23141" xr:uid="{00000000-0005-0000-0000-00008D5A0000}"/>
    <cellStyle name="20% - Dekorfärg4 4 5 4" xfId="10364" xr:uid="{00000000-0005-0000-0000-0000A4280000}"/>
    <cellStyle name="20% - Dekorfärg4 4 5 4 2" xfId="43368" xr:uid="{00000000-0005-0000-0000-000090A90000}"/>
    <cellStyle name="20% - Dekorfärg4 4 5 4 2 2" xfId="43369" xr:uid="{00000000-0005-0000-0000-000091A90000}"/>
    <cellStyle name="20% - Dekorfärg4 4 5 4 3" xfId="43370" xr:uid="{00000000-0005-0000-0000-000092A90000}"/>
    <cellStyle name="20% - Dekorfärg4 4 5 5" xfId="27861" xr:uid="{00000000-0005-0000-0000-0000FD6C0000}"/>
    <cellStyle name="20% - Dekorfärg4 4 5 5 2" xfId="43371" xr:uid="{00000000-0005-0000-0000-000093A90000}"/>
    <cellStyle name="20% - Dekorfärg4 4 5 6" xfId="43372" xr:uid="{00000000-0005-0000-0000-000094A90000}"/>
    <cellStyle name="20% - Dekorfärg4 4 5 7" xfId="43373" xr:uid="{00000000-0005-0000-0000-000095A90000}"/>
    <cellStyle name="20% - Dekorfärg4 4 5_Tabell 6a K" xfId="23217" xr:uid="{00000000-0005-0000-0000-0000D95A0000}"/>
    <cellStyle name="20% - Dekorfärg4 4 6" xfId="2456" xr:uid="{00000000-0005-0000-0000-0000C0090000}"/>
    <cellStyle name="20% - Dekorfärg4 4 6 2" xfId="6842" xr:uid="{00000000-0005-0000-0000-0000E21A0000}"/>
    <cellStyle name="20% - Dekorfärg4 4 6 2 2" xfId="15727" xr:uid="{00000000-0005-0000-0000-0000973D0000}"/>
    <cellStyle name="20% - Dekorfärg4 4 6 2 2 2" xfId="43374" xr:uid="{00000000-0005-0000-0000-000096A90000}"/>
    <cellStyle name="20% - Dekorfärg4 4 6 2 3" xfId="33224" xr:uid="{00000000-0005-0000-0000-0000F0810000}"/>
    <cellStyle name="20% - Dekorfärg4 4 6 2 4" xfId="43375" xr:uid="{00000000-0005-0000-0000-000097A90000}"/>
    <cellStyle name="20% - Dekorfärg4 4 6 2_Tabell 6a K" xfId="25556" xr:uid="{00000000-0005-0000-0000-0000FC630000}"/>
    <cellStyle name="20% - Dekorfärg4 4 6 3" xfId="11341" xr:uid="{00000000-0005-0000-0000-0000752C0000}"/>
    <cellStyle name="20% - Dekorfärg4 4 6 3 2" xfId="43376" xr:uid="{00000000-0005-0000-0000-000098A90000}"/>
    <cellStyle name="20% - Dekorfärg4 4 6 3 2 2" xfId="43377" xr:uid="{00000000-0005-0000-0000-000099A90000}"/>
    <cellStyle name="20% - Dekorfärg4 4 6 3 3" xfId="43378" xr:uid="{00000000-0005-0000-0000-00009AA90000}"/>
    <cellStyle name="20% - Dekorfärg4 4 6 4" xfId="28838" xr:uid="{00000000-0005-0000-0000-0000CE700000}"/>
    <cellStyle name="20% - Dekorfärg4 4 6 4 2" xfId="43379" xr:uid="{00000000-0005-0000-0000-00009BA90000}"/>
    <cellStyle name="20% - Dekorfärg4 4 6 5" xfId="43380" xr:uid="{00000000-0005-0000-0000-00009CA90000}"/>
    <cellStyle name="20% - Dekorfärg4 4 6 6" xfId="43381" xr:uid="{00000000-0005-0000-0000-00009DA90000}"/>
    <cellStyle name="20% - Dekorfärg4 4 6_Tabell 6a K" xfId="19310" xr:uid="{00000000-0005-0000-0000-0000964B0000}"/>
    <cellStyle name="20% - Dekorfärg4 4 7" xfId="4649" xr:uid="{00000000-0005-0000-0000-000051120000}"/>
    <cellStyle name="20% - Dekorfärg4 4 7 2" xfId="13534" xr:uid="{00000000-0005-0000-0000-000006350000}"/>
    <cellStyle name="20% - Dekorfärg4 4 7 2 2" xfId="43382" xr:uid="{00000000-0005-0000-0000-00009EA90000}"/>
    <cellStyle name="20% - Dekorfärg4 4 7 3" xfId="31031" xr:uid="{00000000-0005-0000-0000-00005F790000}"/>
    <cellStyle name="20% - Dekorfärg4 4 7 4" xfId="43383" xr:uid="{00000000-0005-0000-0000-00009FA90000}"/>
    <cellStyle name="20% - Dekorfärg4 4 7_Tabell 6a K" xfId="26069" xr:uid="{00000000-0005-0000-0000-0000FD650000}"/>
    <cellStyle name="20% - Dekorfärg4 4 8" xfId="9149" xr:uid="{00000000-0005-0000-0000-0000E5230000}"/>
    <cellStyle name="20% - Dekorfärg4 4 8 2" xfId="43384" xr:uid="{00000000-0005-0000-0000-0000A0A90000}"/>
    <cellStyle name="20% - Dekorfärg4 4 8 2 2" xfId="43385" xr:uid="{00000000-0005-0000-0000-0000A1A90000}"/>
    <cellStyle name="20% - Dekorfärg4 4 8 3" xfId="43386" xr:uid="{00000000-0005-0000-0000-0000A2A90000}"/>
    <cellStyle name="20% - Dekorfärg4 4 9" xfId="26646" xr:uid="{00000000-0005-0000-0000-00003E680000}"/>
    <cellStyle name="20% - Dekorfärg4 4 9 2" xfId="43387" xr:uid="{00000000-0005-0000-0000-0000A3A90000}"/>
    <cellStyle name="20% - Dekorfärg4 4_Tabell 6a K" xfId="18290" xr:uid="{00000000-0005-0000-0000-00009A470000}"/>
    <cellStyle name="20% - Dekorfärg4 5" xfId="208" xr:uid="{00000000-0005-0000-0000-0000F8000000}"/>
    <cellStyle name="20% - Dekorfärg4 5 10" xfId="43388" xr:uid="{00000000-0005-0000-0000-0000A4A90000}"/>
    <cellStyle name="20% - Dekorfärg4 5 11" xfId="43389" xr:uid="{00000000-0005-0000-0000-0000A5A90000}"/>
    <cellStyle name="20% - Dekorfärg4 5 12" xfId="43390" xr:uid="{00000000-0005-0000-0000-0000A6A90000}"/>
    <cellStyle name="20% - Dekorfärg4 5 2" xfId="420" xr:uid="{00000000-0005-0000-0000-0000CC010000}"/>
    <cellStyle name="20% - Dekorfärg4 5 2 2" xfId="844" xr:uid="{00000000-0005-0000-0000-000074030000}"/>
    <cellStyle name="20% - Dekorfärg4 5 2 2 2" xfId="1486" xr:uid="{00000000-0005-0000-0000-0000F6050000}"/>
    <cellStyle name="20% - Dekorfärg4 5 2 2 2 2" xfId="3678" xr:uid="{00000000-0005-0000-0000-0000860E0000}"/>
    <cellStyle name="20% - Dekorfärg4 5 2 2 2 2 2" xfId="8064" xr:uid="{00000000-0005-0000-0000-0000A81F0000}"/>
    <cellStyle name="20% - Dekorfärg4 5 2 2 2 2 2 2" xfId="16949" xr:uid="{00000000-0005-0000-0000-00005D420000}"/>
    <cellStyle name="20% - Dekorfärg4 5 2 2 2 2 2 2 2" xfId="43391" xr:uid="{00000000-0005-0000-0000-0000A7A90000}"/>
    <cellStyle name="20% - Dekorfärg4 5 2 2 2 2 2 3" xfId="34446" xr:uid="{00000000-0005-0000-0000-0000B6860000}"/>
    <cellStyle name="20% - Dekorfärg4 5 2 2 2 2 2_Tabell 6a K" xfId="19332" xr:uid="{00000000-0005-0000-0000-0000AC4B0000}"/>
    <cellStyle name="20% - Dekorfärg4 5 2 2 2 2 3" xfId="12563" xr:uid="{00000000-0005-0000-0000-00003B310000}"/>
    <cellStyle name="20% - Dekorfärg4 5 2 2 2 2 3 2" xfId="43392" xr:uid="{00000000-0005-0000-0000-0000A8A90000}"/>
    <cellStyle name="20% - Dekorfärg4 5 2 2 2 2 4" xfId="30060" xr:uid="{00000000-0005-0000-0000-000094750000}"/>
    <cellStyle name="20% - Dekorfärg4 5 2 2 2 2 5" xfId="43393" xr:uid="{00000000-0005-0000-0000-0000A9A90000}"/>
    <cellStyle name="20% - Dekorfärg4 5 2 2 2 2_Tabell 6a K" xfId="18697" xr:uid="{00000000-0005-0000-0000-000031490000}"/>
    <cellStyle name="20% - Dekorfärg4 5 2 2 2 3" xfId="5871" xr:uid="{00000000-0005-0000-0000-000017170000}"/>
    <cellStyle name="20% - Dekorfärg4 5 2 2 2 3 2" xfId="14756" xr:uid="{00000000-0005-0000-0000-0000CC390000}"/>
    <cellStyle name="20% - Dekorfärg4 5 2 2 2 3 2 2" xfId="43394" xr:uid="{00000000-0005-0000-0000-0000AAA90000}"/>
    <cellStyle name="20% - Dekorfärg4 5 2 2 2 3 3" xfId="32253" xr:uid="{00000000-0005-0000-0000-0000257E0000}"/>
    <cellStyle name="20% - Dekorfärg4 5 2 2 2 3 4" xfId="43395" xr:uid="{00000000-0005-0000-0000-0000ABA90000}"/>
    <cellStyle name="20% - Dekorfärg4 5 2 2 2 3_Tabell 6a K" xfId="22462" xr:uid="{00000000-0005-0000-0000-0000E6570000}"/>
    <cellStyle name="20% - Dekorfärg4 5 2 2 2 4" xfId="10371" xr:uid="{00000000-0005-0000-0000-0000AB280000}"/>
    <cellStyle name="20% - Dekorfärg4 5 2 2 2 4 2" xfId="43396" xr:uid="{00000000-0005-0000-0000-0000ACA90000}"/>
    <cellStyle name="20% - Dekorfärg4 5 2 2 2 4 2 2" xfId="43397" xr:uid="{00000000-0005-0000-0000-0000ADA90000}"/>
    <cellStyle name="20% - Dekorfärg4 5 2 2 2 4 3" xfId="43398" xr:uid="{00000000-0005-0000-0000-0000AEA90000}"/>
    <cellStyle name="20% - Dekorfärg4 5 2 2 2 5" xfId="27868" xr:uid="{00000000-0005-0000-0000-0000046D0000}"/>
    <cellStyle name="20% - Dekorfärg4 5 2 2 2 5 2" xfId="43399" xr:uid="{00000000-0005-0000-0000-0000AFA90000}"/>
    <cellStyle name="20% - Dekorfärg4 5 2 2 2 6" xfId="43400" xr:uid="{00000000-0005-0000-0000-0000B0A90000}"/>
    <cellStyle name="20% - Dekorfärg4 5 2 2 2 7" xfId="43401" xr:uid="{00000000-0005-0000-0000-0000B1A90000}"/>
    <cellStyle name="20% - Dekorfärg4 5 2 2 2_Tabell 6a K" xfId="22942" xr:uid="{00000000-0005-0000-0000-0000C6590000}"/>
    <cellStyle name="20% - Dekorfärg4 5 2 2 3" xfId="3036" xr:uid="{00000000-0005-0000-0000-0000040C0000}"/>
    <cellStyle name="20% - Dekorfärg4 5 2 2 3 2" xfId="7422" xr:uid="{00000000-0005-0000-0000-0000261D0000}"/>
    <cellStyle name="20% - Dekorfärg4 5 2 2 3 2 2" xfId="16307" xr:uid="{00000000-0005-0000-0000-0000DB3F0000}"/>
    <cellStyle name="20% - Dekorfärg4 5 2 2 3 2 2 2" xfId="43402" xr:uid="{00000000-0005-0000-0000-0000B2A90000}"/>
    <cellStyle name="20% - Dekorfärg4 5 2 2 3 2 3" xfId="33804" xr:uid="{00000000-0005-0000-0000-000034840000}"/>
    <cellStyle name="20% - Dekorfärg4 5 2 2 3 2 4" xfId="43403" xr:uid="{00000000-0005-0000-0000-0000B3A90000}"/>
    <cellStyle name="20% - Dekorfärg4 5 2 2 3 2_Tabell 6a K" xfId="23487" xr:uid="{00000000-0005-0000-0000-0000E75B0000}"/>
    <cellStyle name="20% - Dekorfärg4 5 2 2 3 3" xfId="11921" xr:uid="{00000000-0005-0000-0000-0000B92E0000}"/>
    <cellStyle name="20% - Dekorfärg4 5 2 2 3 3 2" xfId="43404" xr:uid="{00000000-0005-0000-0000-0000B4A90000}"/>
    <cellStyle name="20% - Dekorfärg4 5 2 2 3 3 2 2" xfId="43405" xr:uid="{00000000-0005-0000-0000-0000B5A90000}"/>
    <cellStyle name="20% - Dekorfärg4 5 2 2 3 3 3" xfId="43406" xr:uid="{00000000-0005-0000-0000-0000B6A90000}"/>
    <cellStyle name="20% - Dekorfärg4 5 2 2 3 4" xfId="29418" xr:uid="{00000000-0005-0000-0000-000012730000}"/>
    <cellStyle name="20% - Dekorfärg4 5 2 2 3 4 2" xfId="43407" xr:uid="{00000000-0005-0000-0000-0000B7A90000}"/>
    <cellStyle name="20% - Dekorfärg4 5 2 2 3 5" xfId="43408" xr:uid="{00000000-0005-0000-0000-0000B8A90000}"/>
    <cellStyle name="20% - Dekorfärg4 5 2 2 3 6" xfId="43409" xr:uid="{00000000-0005-0000-0000-0000B9A90000}"/>
    <cellStyle name="20% - Dekorfärg4 5 2 2 3_Tabell 6a K" xfId="20560" xr:uid="{00000000-0005-0000-0000-000078500000}"/>
    <cellStyle name="20% - Dekorfärg4 5 2 2 4" xfId="5229" xr:uid="{00000000-0005-0000-0000-000095140000}"/>
    <cellStyle name="20% - Dekorfärg4 5 2 2 4 2" xfId="14114" xr:uid="{00000000-0005-0000-0000-00004A370000}"/>
    <cellStyle name="20% - Dekorfärg4 5 2 2 4 2 2" xfId="43410" xr:uid="{00000000-0005-0000-0000-0000BAA90000}"/>
    <cellStyle name="20% - Dekorfärg4 5 2 2 4 3" xfId="31611" xr:uid="{00000000-0005-0000-0000-0000A37B0000}"/>
    <cellStyle name="20% - Dekorfärg4 5 2 2 4 4" xfId="43411" xr:uid="{00000000-0005-0000-0000-0000BBA90000}"/>
    <cellStyle name="20% - Dekorfärg4 5 2 2 4_Tabell 6a K" xfId="22329" xr:uid="{00000000-0005-0000-0000-000061570000}"/>
    <cellStyle name="20% - Dekorfärg4 5 2 2 5" xfId="9729" xr:uid="{00000000-0005-0000-0000-000029260000}"/>
    <cellStyle name="20% - Dekorfärg4 5 2 2 5 2" xfId="43412" xr:uid="{00000000-0005-0000-0000-0000BCA90000}"/>
    <cellStyle name="20% - Dekorfärg4 5 2 2 5 2 2" xfId="43413" xr:uid="{00000000-0005-0000-0000-0000BDA90000}"/>
    <cellStyle name="20% - Dekorfärg4 5 2 2 5 3" xfId="43414" xr:uid="{00000000-0005-0000-0000-0000BEA90000}"/>
    <cellStyle name="20% - Dekorfärg4 5 2 2 6" xfId="27226" xr:uid="{00000000-0005-0000-0000-0000826A0000}"/>
    <cellStyle name="20% - Dekorfärg4 5 2 2 6 2" xfId="43415" xr:uid="{00000000-0005-0000-0000-0000BFA90000}"/>
    <cellStyle name="20% - Dekorfärg4 5 2 2 7" xfId="43416" xr:uid="{00000000-0005-0000-0000-0000C0A90000}"/>
    <cellStyle name="20% - Dekorfärg4 5 2 2 8" xfId="43417" xr:uid="{00000000-0005-0000-0000-0000C1A90000}"/>
    <cellStyle name="20% - Dekorfärg4 5 2 2_Tabell 6a K" xfId="23752" xr:uid="{00000000-0005-0000-0000-0000F05C0000}"/>
    <cellStyle name="20% - Dekorfärg4 5 2 3" xfId="1485" xr:uid="{00000000-0005-0000-0000-0000F5050000}"/>
    <cellStyle name="20% - Dekorfärg4 5 2 3 2" xfId="3677" xr:uid="{00000000-0005-0000-0000-0000850E0000}"/>
    <cellStyle name="20% - Dekorfärg4 5 2 3 2 2" xfId="8063" xr:uid="{00000000-0005-0000-0000-0000A71F0000}"/>
    <cellStyle name="20% - Dekorfärg4 5 2 3 2 2 2" xfId="16948" xr:uid="{00000000-0005-0000-0000-00005C420000}"/>
    <cellStyle name="20% - Dekorfärg4 5 2 3 2 2 2 2" xfId="43418" xr:uid="{00000000-0005-0000-0000-0000C2A90000}"/>
    <cellStyle name="20% - Dekorfärg4 5 2 3 2 2 3" xfId="34445" xr:uid="{00000000-0005-0000-0000-0000B5860000}"/>
    <cellStyle name="20% - Dekorfärg4 5 2 3 2 2_Tabell 6a K" xfId="25222" xr:uid="{00000000-0005-0000-0000-0000AE620000}"/>
    <cellStyle name="20% - Dekorfärg4 5 2 3 2 3" xfId="12562" xr:uid="{00000000-0005-0000-0000-00003A310000}"/>
    <cellStyle name="20% - Dekorfärg4 5 2 3 2 3 2" xfId="43419" xr:uid="{00000000-0005-0000-0000-0000C3A90000}"/>
    <cellStyle name="20% - Dekorfärg4 5 2 3 2 4" xfId="30059" xr:uid="{00000000-0005-0000-0000-000093750000}"/>
    <cellStyle name="20% - Dekorfärg4 5 2 3 2 5" xfId="43420" xr:uid="{00000000-0005-0000-0000-0000C4A90000}"/>
    <cellStyle name="20% - Dekorfärg4 5 2 3 2_Tabell 6a K" xfId="21845" xr:uid="{00000000-0005-0000-0000-00007D550000}"/>
    <cellStyle name="20% - Dekorfärg4 5 2 3 3" xfId="5870" xr:uid="{00000000-0005-0000-0000-000016170000}"/>
    <cellStyle name="20% - Dekorfärg4 5 2 3 3 2" xfId="14755" xr:uid="{00000000-0005-0000-0000-0000CB390000}"/>
    <cellStyle name="20% - Dekorfärg4 5 2 3 3 2 2" xfId="43421" xr:uid="{00000000-0005-0000-0000-0000C5A90000}"/>
    <cellStyle name="20% - Dekorfärg4 5 2 3 3 3" xfId="32252" xr:uid="{00000000-0005-0000-0000-0000247E0000}"/>
    <cellStyle name="20% - Dekorfärg4 5 2 3 3 4" xfId="43422" xr:uid="{00000000-0005-0000-0000-0000C6A90000}"/>
    <cellStyle name="20% - Dekorfärg4 5 2 3 3_Tabell 6a K" xfId="20316" xr:uid="{00000000-0005-0000-0000-0000844F0000}"/>
    <cellStyle name="20% - Dekorfärg4 5 2 3 4" xfId="10370" xr:uid="{00000000-0005-0000-0000-0000AA280000}"/>
    <cellStyle name="20% - Dekorfärg4 5 2 3 4 2" xfId="43423" xr:uid="{00000000-0005-0000-0000-0000C7A90000}"/>
    <cellStyle name="20% - Dekorfärg4 5 2 3 4 2 2" xfId="43424" xr:uid="{00000000-0005-0000-0000-0000C8A90000}"/>
    <cellStyle name="20% - Dekorfärg4 5 2 3 4 3" xfId="43425" xr:uid="{00000000-0005-0000-0000-0000C9A90000}"/>
    <cellStyle name="20% - Dekorfärg4 5 2 3 5" xfId="27867" xr:uid="{00000000-0005-0000-0000-0000036D0000}"/>
    <cellStyle name="20% - Dekorfärg4 5 2 3 5 2" xfId="43426" xr:uid="{00000000-0005-0000-0000-0000CAA90000}"/>
    <cellStyle name="20% - Dekorfärg4 5 2 3 6" xfId="43427" xr:uid="{00000000-0005-0000-0000-0000CBA90000}"/>
    <cellStyle name="20% - Dekorfärg4 5 2 3 7" xfId="43428" xr:uid="{00000000-0005-0000-0000-0000CCA90000}"/>
    <cellStyle name="20% - Dekorfärg4 5 2 3_Tabell 6a K" xfId="24823" xr:uid="{00000000-0005-0000-0000-00001F610000}"/>
    <cellStyle name="20% - Dekorfärg4 5 2 4" xfId="2612" xr:uid="{00000000-0005-0000-0000-00005C0A0000}"/>
    <cellStyle name="20% - Dekorfärg4 5 2 4 2" xfId="6998" xr:uid="{00000000-0005-0000-0000-00007E1B0000}"/>
    <cellStyle name="20% - Dekorfärg4 5 2 4 2 2" xfId="15883" xr:uid="{00000000-0005-0000-0000-0000333E0000}"/>
    <cellStyle name="20% - Dekorfärg4 5 2 4 2 2 2" xfId="43429" xr:uid="{00000000-0005-0000-0000-0000CDA90000}"/>
    <cellStyle name="20% - Dekorfärg4 5 2 4 2 3" xfId="33380" xr:uid="{00000000-0005-0000-0000-00008C820000}"/>
    <cellStyle name="20% - Dekorfärg4 5 2 4 2 4" xfId="43430" xr:uid="{00000000-0005-0000-0000-0000CEA90000}"/>
    <cellStyle name="20% - Dekorfärg4 5 2 4 2_Tabell 6a K" xfId="25656" xr:uid="{00000000-0005-0000-0000-000060640000}"/>
    <cellStyle name="20% - Dekorfärg4 5 2 4 3" xfId="11497" xr:uid="{00000000-0005-0000-0000-0000112D0000}"/>
    <cellStyle name="20% - Dekorfärg4 5 2 4 3 2" xfId="43431" xr:uid="{00000000-0005-0000-0000-0000CFA90000}"/>
    <cellStyle name="20% - Dekorfärg4 5 2 4 3 2 2" xfId="43432" xr:uid="{00000000-0005-0000-0000-0000D0A90000}"/>
    <cellStyle name="20% - Dekorfärg4 5 2 4 3 3" xfId="43433" xr:uid="{00000000-0005-0000-0000-0000D1A90000}"/>
    <cellStyle name="20% - Dekorfärg4 5 2 4 4" xfId="28994" xr:uid="{00000000-0005-0000-0000-00006A710000}"/>
    <cellStyle name="20% - Dekorfärg4 5 2 4 4 2" xfId="43434" xr:uid="{00000000-0005-0000-0000-0000D2A90000}"/>
    <cellStyle name="20% - Dekorfärg4 5 2 4 5" xfId="43435" xr:uid="{00000000-0005-0000-0000-0000D3A90000}"/>
    <cellStyle name="20% - Dekorfärg4 5 2 4 6" xfId="43436" xr:uid="{00000000-0005-0000-0000-0000D4A90000}"/>
    <cellStyle name="20% - Dekorfärg4 5 2 4_Tabell 6a K" xfId="26063" xr:uid="{00000000-0005-0000-0000-0000F7650000}"/>
    <cellStyle name="20% - Dekorfärg4 5 2 5" xfId="4805" xr:uid="{00000000-0005-0000-0000-0000ED120000}"/>
    <cellStyle name="20% - Dekorfärg4 5 2 5 2" xfId="13690" xr:uid="{00000000-0005-0000-0000-0000A2350000}"/>
    <cellStyle name="20% - Dekorfärg4 5 2 5 2 2" xfId="43437" xr:uid="{00000000-0005-0000-0000-0000D5A90000}"/>
    <cellStyle name="20% - Dekorfärg4 5 2 5 3" xfId="31187" xr:uid="{00000000-0005-0000-0000-0000FB790000}"/>
    <cellStyle name="20% - Dekorfärg4 5 2 5 4" xfId="43438" xr:uid="{00000000-0005-0000-0000-0000D6A90000}"/>
    <cellStyle name="20% - Dekorfärg4 5 2 5_Tabell 6a K" xfId="24500" xr:uid="{00000000-0005-0000-0000-0000DC5F0000}"/>
    <cellStyle name="20% - Dekorfärg4 5 2 6" xfId="9305" xr:uid="{00000000-0005-0000-0000-000081240000}"/>
    <cellStyle name="20% - Dekorfärg4 5 2 6 2" xfId="43439" xr:uid="{00000000-0005-0000-0000-0000D7A90000}"/>
    <cellStyle name="20% - Dekorfärg4 5 2 6 2 2" xfId="43440" xr:uid="{00000000-0005-0000-0000-0000D8A90000}"/>
    <cellStyle name="20% - Dekorfärg4 5 2 6 3" xfId="43441" xr:uid="{00000000-0005-0000-0000-0000D9A90000}"/>
    <cellStyle name="20% - Dekorfärg4 5 2 7" xfId="26802" xr:uid="{00000000-0005-0000-0000-0000DA680000}"/>
    <cellStyle name="20% - Dekorfärg4 5 2 7 2" xfId="43442" xr:uid="{00000000-0005-0000-0000-0000DAA90000}"/>
    <cellStyle name="20% - Dekorfärg4 5 2 8" xfId="43443" xr:uid="{00000000-0005-0000-0000-0000DBA90000}"/>
    <cellStyle name="20% - Dekorfärg4 5 2 9" xfId="43444" xr:uid="{00000000-0005-0000-0000-0000DCA90000}"/>
    <cellStyle name="20% - Dekorfärg4 5 2_Tabell 6a K" xfId="20159" xr:uid="{00000000-0005-0000-0000-0000E74E0000}"/>
    <cellStyle name="20% - Dekorfärg4 5 3" xfId="632" xr:uid="{00000000-0005-0000-0000-0000A0020000}"/>
    <cellStyle name="20% - Dekorfärg4 5 3 2" xfId="1487" xr:uid="{00000000-0005-0000-0000-0000F7050000}"/>
    <cellStyle name="20% - Dekorfärg4 5 3 2 2" xfId="3679" xr:uid="{00000000-0005-0000-0000-0000870E0000}"/>
    <cellStyle name="20% - Dekorfärg4 5 3 2 2 2" xfId="8065" xr:uid="{00000000-0005-0000-0000-0000A91F0000}"/>
    <cellStyle name="20% - Dekorfärg4 5 3 2 2 2 2" xfId="16950" xr:uid="{00000000-0005-0000-0000-00005E420000}"/>
    <cellStyle name="20% - Dekorfärg4 5 3 2 2 2 2 2" xfId="43445" xr:uid="{00000000-0005-0000-0000-0000DDA90000}"/>
    <cellStyle name="20% - Dekorfärg4 5 3 2 2 2 3" xfId="34447" xr:uid="{00000000-0005-0000-0000-0000B7860000}"/>
    <cellStyle name="20% - Dekorfärg4 5 3 2 2 2_Tabell 6a K" xfId="19945" xr:uid="{00000000-0005-0000-0000-0000114E0000}"/>
    <cellStyle name="20% - Dekorfärg4 5 3 2 2 3" xfId="12564" xr:uid="{00000000-0005-0000-0000-00003C310000}"/>
    <cellStyle name="20% - Dekorfärg4 5 3 2 2 3 2" xfId="43446" xr:uid="{00000000-0005-0000-0000-0000DEA90000}"/>
    <cellStyle name="20% - Dekorfärg4 5 3 2 2 4" xfId="30061" xr:uid="{00000000-0005-0000-0000-000095750000}"/>
    <cellStyle name="20% - Dekorfärg4 5 3 2 2 5" xfId="43447" xr:uid="{00000000-0005-0000-0000-0000DFA90000}"/>
    <cellStyle name="20% - Dekorfärg4 5 3 2 2_Tabell 6a K" xfId="20578" xr:uid="{00000000-0005-0000-0000-00008A500000}"/>
    <cellStyle name="20% - Dekorfärg4 5 3 2 3" xfId="5872" xr:uid="{00000000-0005-0000-0000-000018170000}"/>
    <cellStyle name="20% - Dekorfärg4 5 3 2 3 2" xfId="14757" xr:uid="{00000000-0005-0000-0000-0000CD390000}"/>
    <cellStyle name="20% - Dekorfärg4 5 3 2 3 2 2" xfId="43448" xr:uid="{00000000-0005-0000-0000-0000E0A90000}"/>
    <cellStyle name="20% - Dekorfärg4 5 3 2 3 3" xfId="32254" xr:uid="{00000000-0005-0000-0000-0000267E0000}"/>
    <cellStyle name="20% - Dekorfärg4 5 3 2 3 4" xfId="43449" xr:uid="{00000000-0005-0000-0000-0000E1A90000}"/>
    <cellStyle name="20% - Dekorfärg4 5 3 2 3_Tabell 6a K" xfId="24232" xr:uid="{00000000-0005-0000-0000-0000D05E0000}"/>
    <cellStyle name="20% - Dekorfärg4 5 3 2 4" xfId="10372" xr:uid="{00000000-0005-0000-0000-0000AC280000}"/>
    <cellStyle name="20% - Dekorfärg4 5 3 2 4 2" xfId="43450" xr:uid="{00000000-0005-0000-0000-0000E2A90000}"/>
    <cellStyle name="20% - Dekorfärg4 5 3 2 4 2 2" xfId="43451" xr:uid="{00000000-0005-0000-0000-0000E3A90000}"/>
    <cellStyle name="20% - Dekorfärg4 5 3 2 4 3" xfId="43452" xr:uid="{00000000-0005-0000-0000-0000E4A90000}"/>
    <cellStyle name="20% - Dekorfärg4 5 3 2 5" xfId="27869" xr:uid="{00000000-0005-0000-0000-0000056D0000}"/>
    <cellStyle name="20% - Dekorfärg4 5 3 2 5 2" xfId="43453" xr:uid="{00000000-0005-0000-0000-0000E5A90000}"/>
    <cellStyle name="20% - Dekorfärg4 5 3 2 6" xfId="43454" xr:uid="{00000000-0005-0000-0000-0000E6A90000}"/>
    <cellStyle name="20% - Dekorfärg4 5 3 2 7" xfId="43455" xr:uid="{00000000-0005-0000-0000-0000E7A90000}"/>
    <cellStyle name="20% - Dekorfärg4 5 3 2_Tabell 6a K" xfId="19675" xr:uid="{00000000-0005-0000-0000-0000034D0000}"/>
    <cellStyle name="20% - Dekorfärg4 5 3 3" xfId="2824" xr:uid="{00000000-0005-0000-0000-0000300B0000}"/>
    <cellStyle name="20% - Dekorfärg4 5 3 3 2" xfId="7210" xr:uid="{00000000-0005-0000-0000-0000521C0000}"/>
    <cellStyle name="20% - Dekorfärg4 5 3 3 2 2" xfId="16095" xr:uid="{00000000-0005-0000-0000-0000073F0000}"/>
    <cellStyle name="20% - Dekorfärg4 5 3 3 2 2 2" xfId="43456" xr:uid="{00000000-0005-0000-0000-0000E8A90000}"/>
    <cellStyle name="20% - Dekorfärg4 5 3 3 2 3" xfId="33592" xr:uid="{00000000-0005-0000-0000-000060830000}"/>
    <cellStyle name="20% - Dekorfärg4 5 3 3 2 4" xfId="43457" xr:uid="{00000000-0005-0000-0000-0000E9A90000}"/>
    <cellStyle name="20% - Dekorfärg4 5 3 3 2_Tabell 6a K" xfId="20192" xr:uid="{00000000-0005-0000-0000-0000084F0000}"/>
    <cellStyle name="20% - Dekorfärg4 5 3 3 3" xfId="11709" xr:uid="{00000000-0005-0000-0000-0000E52D0000}"/>
    <cellStyle name="20% - Dekorfärg4 5 3 3 3 2" xfId="43458" xr:uid="{00000000-0005-0000-0000-0000EAA90000}"/>
    <cellStyle name="20% - Dekorfärg4 5 3 3 3 2 2" xfId="43459" xr:uid="{00000000-0005-0000-0000-0000EBA90000}"/>
    <cellStyle name="20% - Dekorfärg4 5 3 3 3 3" xfId="43460" xr:uid="{00000000-0005-0000-0000-0000ECA90000}"/>
    <cellStyle name="20% - Dekorfärg4 5 3 3 4" xfId="29206" xr:uid="{00000000-0005-0000-0000-00003E720000}"/>
    <cellStyle name="20% - Dekorfärg4 5 3 3 4 2" xfId="43461" xr:uid="{00000000-0005-0000-0000-0000EDA90000}"/>
    <cellStyle name="20% - Dekorfärg4 5 3 3 5" xfId="43462" xr:uid="{00000000-0005-0000-0000-0000EEA90000}"/>
    <cellStyle name="20% - Dekorfärg4 5 3 3 6" xfId="43463" xr:uid="{00000000-0005-0000-0000-0000EFA90000}"/>
    <cellStyle name="20% - Dekorfärg4 5 3 3_Tabell 6a K" xfId="25142" xr:uid="{00000000-0005-0000-0000-00005E620000}"/>
    <cellStyle name="20% - Dekorfärg4 5 3 4" xfId="5017" xr:uid="{00000000-0005-0000-0000-0000C1130000}"/>
    <cellStyle name="20% - Dekorfärg4 5 3 4 2" xfId="13902" xr:uid="{00000000-0005-0000-0000-000076360000}"/>
    <cellStyle name="20% - Dekorfärg4 5 3 4 2 2" xfId="43464" xr:uid="{00000000-0005-0000-0000-0000F0A90000}"/>
    <cellStyle name="20% - Dekorfärg4 5 3 4 3" xfId="31399" xr:uid="{00000000-0005-0000-0000-0000CF7A0000}"/>
    <cellStyle name="20% - Dekorfärg4 5 3 4 4" xfId="43465" xr:uid="{00000000-0005-0000-0000-0000F1A90000}"/>
    <cellStyle name="20% - Dekorfärg4 5 3 4_Tabell 6a K" xfId="23958" xr:uid="{00000000-0005-0000-0000-0000BE5D0000}"/>
    <cellStyle name="20% - Dekorfärg4 5 3 5" xfId="9517" xr:uid="{00000000-0005-0000-0000-000055250000}"/>
    <cellStyle name="20% - Dekorfärg4 5 3 5 2" xfId="43466" xr:uid="{00000000-0005-0000-0000-0000F2A90000}"/>
    <cellStyle name="20% - Dekorfärg4 5 3 5 2 2" xfId="43467" xr:uid="{00000000-0005-0000-0000-0000F3A90000}"/>
    <cellStyle name="20% - Dekorfärg4 5 3 5 3" xfId="43468" xr:uid="{00000000-0005-0000-0000-0000F4A90000}"/>
    <cellStyle name="20% - Dekorfärg4 5 3 6" xfId="27014" xr:uid="{00000000-0005-0000-0000-0000AE690000}"/>
    <cellStyle name="20% - Dekorfärg4 5 3 6 2" xfId="43469" xr:uid="{00000000-0005-0000-0000-0000F5A90000}"/>
    <cellStyle name="20% - Dekorfärg4 5 3 7" xfId="43470" xr:uid="{00000000-0005-0000-0000-0000F6A90000}"/>
    <cellStyle name="20% - Dekorfärg4 5 3 8" xfId="43471" xr:uid="{00000000-0005-0000-0000-0000F7A90000}"/>
    <cellStyle name="20% - Dekorfärg4 5 3_Tabell 6a K" xfId="20483" xr:uid="{00000000-0005-0000-0000-00002B500000}"/>
    <cellStyle name="20% - Dekorfärg4 5 4" xfId="1056" xr:uid="{00000000-0005-0000-0000-000048040000}"/>
    <cellStyle name="20% - Dekorfärg4 5 4 2" xfId="1488" xr:uid="{00000000-0005-0000-0000-0000F8050000}"/>
    <cellStyle name="20% - Dekorfärg4 5 4 2 2" xfId="3680" xr:uid="{00000000-0005-0000-0000-0000880E0000}"/>
    <cellStyle name="20% - Dekorfärg4 5 4 2 2 2" xfId="8066" xr:uid="{00000000-0005-0000-0000-0000AA1F0000}"/>
    <cellStyle name="20% - Dekorfärg4 5 4 2 2 2 2" xfId="16951" xr:uid="{00000000-0005-0000-0000-00005F420000}"/>
    <cellStyle name="20% - Dekorfärg4 5 4 2 2 2 2 2" xfId="43472" xr:uid="{00000000-0005-0000-0000-0000F8A90000}"/>
    <cellStyle name="20% - Dekorfärg4 5 4 2 2 2 3" xfId="34448" xr:uid="{00000000-0005-0000-0000-0000B8860000}"/>
    <cellStyle name="20% - Dekorfärg4 5 4 2 2 2_Tabell 6a K" xfId="18392" xr:uid="{00000000-0005-0000-0000-000000480000}"/>
    <cellStyle name="20% - Dekorfärg4 5 4 2 2 3" xfId="12565" xr:uid="{00000000-0005-0000-0000-00003D310000}"/>
    <cellStyle name="20% - Dekorfärg4 5 4 2 2 3 2" xfId="43473" xr:uid="{00000000-0005-0000-0000-0000F9A90000}"/>
    <cellStyle name="20% - Dekorfärg4 5 4 2 2 4" xfId="30062" xr:uid="{00000000-0005-0000-0000-000096750000}"/>
    <cellStyle name="20% - Dekorfärg4 5 4 2 2 5" xfId="43474" xr:uid="{00000000-0005-0000-0000-0000FAA90000}"/>
    <cellStyle name="20% - Dekorfärg4 5 4 2 2_Tabell 6a K" xfId="23753" xr:uid="{00000000-0005-0000-0000-0000F15C0000}"/>
    <cellStyle name="20% - Dekorfärg4 5 4 2 3" xfId="5873" xr:uid="{00000000-0005-0000-0000-000019170000}"/>
    <cellStyle name="20% - Dekorfärg4 5 4 2 3 2" xfId="14758" xr:uid="{00000000-0005-0000-0000-0000CE390000}"/>
    <cellStyle name="20% - Dekorfärg4 5 4 2 3 2 2" xfId="43475" xr:uid="{00000000-0005-0000-0000-0000FBA90000}"/>
    <cellStyle name="20% - Dekorfärg4 5 4 2 3 3" xfId="32255" xr:uid="{00000000-0005-0000-0000-0000277E0000}"/>
    <cellStyle name="20% - Dekorfärg4 5 4 2 3 4" xfId="43476" xr:uid="{00000000-0005-0000-0000-0000FCA90000}"/>
    <cellStyle name="20% - Dekorfärg4 5 4 2 3_Tabell 6a K" xfId="17831" xr:uid="{00000000-0005-0000-0000-0000CF450000}"/>
    <cellStyle name="20% - Dekorfärg4 5 4 2 4" xfId="10373" xr:uid="{00000000-0005-0000-0000-0000AD280000}"/>
    <cellStyle name="20% - Dekorfärg4 5 4 2 4 2" xfId="43477" xr:uid="{00000000-0005-0000-0000-0000FDA90000}"/>
    <cellStyle name="20% - Dekorfärg4 5 4 2 4 2 2" xfId="43478" xr:uid="{00000000-0005-0000-0000-0000FEA90000}"/>
    <cellStyle name="20% - Dekorfärg4 5 4 2 4 3" xfId="43479" xr:uid="{00000000-0005-0000-0000-0000FFA90000}"/>
    <cellStyle name="20% - Dekorfärg4 5 4 2 5" xfId="27870" xr:uid="{00000000-0005-0000-0000-0000066D0000}"/>
    <cellStyle name="20% - Dekorfärg4 5 4 2 5 2" xfId="43480" xr:uid="{00000000-0005-0000-0000-000000AA0000}"/>
    <cellStyle name="20% - Dekorfärg4 5 4 2 6" xfId="43481" xr:uid="{00000000-0005-0000-0000-000001AA0000}"/>
    <cellStyle name="20% - Dekorfärg4 5 4 2 7" xfId="43482" xr:uid="{00000000-0005-0000-0000-000002AA0000}"/>
    <cellStyle name="20% - Dekorfärg4 5 4 2_Tabell 6a K" xfId="20368" xr:uid="{00000000-0005-0000-0000-0000B84F0000}"/>
    <cellStyle name="20% - Dekorfärg4 5 4 3" xfId="3248" xr:uid="{00000000-0005-0000-0000-0000D80C0000}"/>
    <cellStyle name="20% - Dekorfärg4 5 4 3 2" xfId="7634" xr:uid="{00000000-0005-0000-0000-0000FA1D0000}"/>
    <cellStyle name="20% - Dekorfärg4 5 4 3 2 2" xfId="16519" xr:uid="{00000000-0005-0000-0000-0000AF400000}"/>
    <cellStyle name="20% - Dekorfärg4 5 4 3 2 2 2" xfId="43483" xr:uid="{00000000-0005-0000-0000-000003AA0000}"/>
    <cellStyle name="20% - Dekorfärg4 5 4 3 2 3" xfId="34016" xr:uid="{00000000-0005-0000-0000-000008850000}"/>
    <cellStyle name="20% - Dekorfärg4 5 4 3 2 4" xfId="43484" xr:uid="{00000000-0005-0000-0000-000004AA0000}"/>
    <cellStyle name="20% - Dekorfärg4 5 4 3 2_Tabell 6a K" xfId="19511" xr:uid="{00000000-0005-0000-0000-00005F4C0000}"/>
    <cellStyle name="20% - Dekorfärg4 5 4 3 3" xfId="12133" xr:uid="{00000000-0005-0000-0000-00008D2F0000}"/>
    <cellStyle name="20% - Dekorfärg4 5 4 3 3 2" xfId="43485" xr:uid="{00000000-0005-0000-0000-000005AA0000}"/>
    <cellStyle name="20% - Dekorfärg4 5 4 3 3 2 2" xfId="43486" xr:uid="{00000000-0005-0000-0000-000006AA0000}"/>
    <cellStyle name="20% - Dekorfärg4 5 4 3 3 3" xfId="43487" xr:uid="{00000000-0005-0000-0000-000007AA0000}"/>
    <cellStyle name="20% - Dekorfärg4 5 4 3 4" xfId="29630" xr:uid="{00000000-0005-0000-0000-0000E6730000}"/>
    <cellStyle name="20% - Dekorfärg4 5 4 3 4 2" xfId="43488" xr:uid="{00000000-0005-0000-0000-000008AA0000}"/>
    <cellStyle name="20% - Dekorfärg4 5 4 3 5" xfId="43489" xr:uid="{00000000-0005-0000-0000-000009AA0000}"/>
    <cellStyle name="20% - Dekorfärg4 5 4 3 6" xfId="43490" xr:uid="{00000000-0005-0000-0000-00000AAA0000}"/>
    <cellStyle name="20% - Dekorfärg4 5 4 3_Tabell 6a K" xfId="21151" xr:uid="{00000000-0005-0000-0000-0000C7520000}"/>
    <cellStyle name="20% - Dekorfärg4 5 4 4" xfId="5441" xr:uid="{00000000-0005-0000-0000-000069150000}"/>
    <cellStyle name="20% - Dekorfärg4 5 4 4 2" xfId="14326" xr:uid="{00000000-0005-0000-0000-00001E380000}"/>
    <cellStyle name="20% - Dekorfärg4 5 4 4 2 2" xfId="43491" xr:uid="{00000000-0005-0000-0000-00000BAA0000}"/>
    <cellStyle name="20% - Dekorfärg4 5 4 4 3" xfId="31823" xr:uid="{00000000-0005-0000-0000-0000777C0000}"/>
    <cellStyle name="20% - Dekorfärg4 5 4 4 4" xfId="43492" xr:uid="{00000000-0005-0000-0000-00000CAA0000}"/>
    <cellStyle name="20% - Dekorfärg4 5 4 4_Tabell 6a K" xfId="25053" xr:uid="{00000000-0005-0000-0000-000005620000}"/>
    <cellStyle name="20% - Dekorfärg4 5 4 5" xfId="9941" xr:uid="{00000000-0005-0000-0000-0000FD260000}"/>
    <cellStyle name="20% - Dekorfärg4 5 4 5 2" xfId="43493" xr:uid="{00000000-0005-0000-0000-00000DAA0000}"/>
    <cellStyle name="20% - Dekorfärg4 5 4 5 2 2" xfId="43494" xr:uid="{00000000-0005-0000-0000-00000EAA0000}"/>
    <cellStyle name="20% - Dekorfärg4 5 4 5 3" xfId="43495" xr:uid="{00000000-0005-0000-0000-00000FAA0000}"/>
    <cellStyle name="20% - Dekorfärg4 5 4 6" xfId="27438" xr:uid="{00000000-0005-0000-0000-0000566B0000}"/>
    <cellStyle name="20% - Dekorfärg4 5 4 6 2" xfId="43496" xr:uid="{00000000-0005-0000-0000-000010AA0000}"/>
    <cellStyle name="20% - Dekorfärg4 5 4 7" xfId="43497" xr:uid="{00000000-0005-0000-0000-000011AA0000}"/>
    <cellStyle name="20% - Dekorfärg4 5 4 8" xfId="43498" xr:uid="{00000000-0005-0000-0000-000012AA0000}"/>
    <cellStyle name="20% - Dekorfärg4 5 4_Tabell 6a K" xfId="25655" xr:uid="{00000000-0005-0000-0000-00005F640000}"/>
    <cellStyle name="20% - Dekorfärg4 5 5" xfId="1484" xr:uid="{00000000-0005-0000-0000-0000F4050000}"/>
    <cellStyle name="20% - Dekorfärg4 5 5 2" xfId="3676" xr:uid="{00000000-0005-0000-0000-0000840E0000}"/>
    <cellStyle name="20% - Dekorfärg4 5 5 2 2" xfId="8062" xr:uid="{00000000-0005-0000-0000-0000A61F0000}"/>
    <cellStyle name="20% - Dekorfärg4 5 5 2 2 2" xfId="16947" xr:uid="{00000000-0005-0000-0000-00005B420000}"/>
    <cellStyle name="20% - Dekorfärg4 5 5 2 2 2 2" xfId="43499" xr:uid="{00000000-0005-0000-0000-000013AA0000}"/>
    <cellStyle name="20% - Dekorfärg4 5 5 2 2 3" xfId="34444" xr:uid="{00000000-0005-0000-0000-0000B4860000}"/>
    <cellStyle name="20% - Dekorfärg4 5 5 2 2_Tabell 6a K" xfId="24018" xr:uid="{00000000-0005-0000-0000-0000FA5D0000}"/>
    <cellStyle name="20% - Dekorfärg4 5 5 2 3" xfId="12561" xr:uid="{00000000-0005-0000-0000-000039310000}"/>
    <cellStyle name="20% - Dekorfärg4 5 5 2 3 2" xfId="43500" xr:uid="{00000000-0005-0000-0000-000014AA0000}"/>
    <cellStyle name="20% - Dekorfärg4 5 5 2 4" xfId="30058" xr:uid="{00000000-0005-0000-0000-000092750000}"/>
    <cellStyle name="20% - Dekorfärg4 5 5 2 5" xfId="43501" xr:uid="{00000000-0005-0000-0000-000015AA0000}"/>
    <cellStyle name="20% - Dekorfärg4 5 5 2_Tabell 6a K" xfId="18731" xr:uid="{00000000-0005-0000-0000-000053490000}"/>
    <cellStyle name="20% - Dekorfärg4 5 5 3" xfId="5869" xr:uid="{00000000-0005-0000-0000-000015170000}"/>
    <cellStyle name="20% - Dekorfärg4 5 5 3 2" xfId="14754" xr:uid="{00000000-0005-0000-0000-0000CA390000}"/>
    <cellStyle name="20% - Dekorfärg4 5 5 3 2 2" xfId="43502" xr:uid="{00000000-0005-0000-0000-000016AA0000}"/>
    <cellStyle name="20% - Dekorfärg4 5 5 3 3" xfId="32251" xr:uid="{00000000-0005-0000-0000-0000237E0000}"/>
    <cellStyle name="20% - Dekorfärg4 5 5 3 4" xfId="43503" xr:uid="{00000000-0005-0000-0000-000017AA0000}"/>
    <cellStyle name="20% - Dekorfärg4 5 5 3_Tabell 6a K" xfId="26290" xr:uid="{00000000-0005-0000-0000-0000DA660000}"/>
    <cellStyle name="20% - Dekorfärg4 5 5 4" xfId="10369" xr:uid="{00000000-0005-0000-0000-0000A9280000}"/>
    <cellStyle name="20% - Dekorfärg4 5 5 4 2" xfId="43504" xr:uid="{00000000-0005-0000-0000-000018AA0000}"/>
    <cellStyle name="20% - Dekorfärg4 5 5 4 2 2" xfId="43505" xr:uid="{00000000-0005-0000-0000-000019AA0000}"/>
    <cellStyle name="20% - Dekorfärg4 5 5 4 3" xfId="43506" xr:uid="{00000000-0005-0000-0000-00001AAA0000}"/>
    <cellStyle name="20% - Dekorfärg4 5 5 5" xfId="27866" xr:uid="{00000000-0005-0000-0000-0000026D0000}"/>
    <cellStyle name="20% - Dekorfärg4 5 5 5 2" xfId="43507" xr:uid="{00000000-0005-0000-0000-00001BAA0000}"/>
    <cellStyle name="20% - Dekorfärg4 5 5 6" xfId="43508" xr:uid="{00000000-0005-0000-0000-00001CAA0000}"/>
    <cellStyle name="20% - Dekorfärg4 5 5 7" xfId="43509" xr:uid="{00000000-0005-0000-0000-00001DAA0000}"/>
    <cellStyle name="20% - Dekorfärg4 5 5_Tabell 6a K" xfId="18879" xr:uid="{00000000-0005-0000-0000-0000E7490000}"/>
    <cellStyle name="20% - Dekorfärg4 5 6" xfId="2400" xr:uid="{00000000-0005-0000-0000-000088090000}"/>
    <cellStyle name="20% - Dekorfärg4 5 6 2" xfId="6786" xr:uid="{00000000-0005-0000-0000-0000AA1A0000}"/>
    <cellStyle name="20% - Dekorfärg4 5 6 2 2" xfId="15671" xr:uid="{00000000-0005-0000-0000-00005F3D0000}"/>
    <cellStyle name="20% - Dekorfärg4 5 6 2 2 2" xfId="43510" xr:uid="{00000000-0005-0000-0000-00001EAA0000}"/>
    <cellStyle name="20% - Dekorfärg4 5 6 2 3" xfId="33168" xr:uid="{00000000-0005-0000-0000-0000B8810000}"/>
    <cellStyle name="20% - Dekorfärg4 5 6 2 4" xfId="43511" xr:uid="{00000000-0005-0000-0000-00001FAA0000}"/>
    <cellStyle name="20% - Dekorfärg4 5 6 2_Tabell 6a K" xfId="23374" xr:uid="{00000000-0005-0000-0000-0000765B0000}"/>
    <cellStyle name="20% - Dekorfärg4 5 6 3" xfId="11285" xr:uid="{00000000-0005-0000-0000-00003D2C0000}"/>
    <cellStyle name="20% - Dekorfärg4 5 6 3 2" xfId="43512" xr:uid="{00000000-0005-0000-0000-000020AA0000}"/>
    <cellStyle name="20% - Dekorfärg4 5 6 3 2 2" xfId="43513" xr:uid="{00000000-0005-0000-0000-000021AA0000}"/>
    <cellStyle name="20% - Dekorfärg4 5 6 3 3" xfId="43514" xr:uid="{00000000-0005-0000-0000-000022AA0000}"/>
    <cellStyle name="20% - Dekorfärg4 5 6 4" xfId="28782" xr:uid="{00000000-0005-0000-0000-000096700000}"/>
    <cellStyle name="20% - Dekorfärg4 5 6 4 2" xfId="43515" xr:uid="{00000000-0005-0000-0000-000023AA0000}"/>
    <cellStyle name="20% - Dekorfärg4 5 6 5" xfId="43516" xr:uid="{00000000-0005-0000-0000-000024AA0000}"/>
    <cellStyle name="20% - Dekorfärg4 5 6 6" xfId="43517" xr:uid="{00000000-0005-0000-0000-000025AA0000}"/>
    <cellStyle name="20% - Dekorfärg4 5 6_Tabell 6a K" xfId="18591" xr:uid="{00000000-0005-0000-0000-0000C7480000}"/>
    <cellStyle name="20% - Dekorfärg4 5 7" xfId="4593" xr:uid="{00000000-0005-0000-0000-000019120000}"/>
    <cellStyle name="20% - Dekorfärg4 5 7 2" xfId="13478" xr:uid="{00000000-0005-0000-0000-0000CE340000}"/>
    <cellStyle name="20% - Dekorfärg4 5 7 2 2" xfId="43518" xr:uid="{00000000-0005-0000-0000-000026AA0000}"/>
    <cellStyle name="20% - Dekorfärg4 5 7 3" xfId="30975" xr:uid="{00000000-0005-0000-0000-000027790000}"/>
    <cellStyle name="20% - Dekorfärg4 5 7 4" xfId="43519" xr:uid="{00000000-0005-0000-0000-000027AA0000}"/>
    <cellStyle name="20% - Dekorfärg4 5 7_Tabell 6a K" xfId="21736" xr:uid="{00000000-0005-0000-0000-000010550000}"/>
    <cellStyle name="20% - Dekorfärg4 5 8" xfId="9093" xr:uid="{00000000-0005-0000-0000-0000AD230000}"/>
    <cellStyle name="20% - Dekorfärg4 5 8 2" xfId="43520" xr:uid="{00000000-0005-0000-0000-000028AA0000}"/>
    <cellStyle name="20% - Dekorfärg4 5 8 2 2" xfId="43521" xr:uid="{00000000-0005-0000-0000-000029AA0000}"/>
    <cellStyle name="20% - Dekorfärg4 5 8 3" xfId="43522" xr:uid="{00000000-0005-0000-0000-00002AAA0000}"/>
    <cellStyle name="20% - Dekorfärg4 5 9" xfId="26590" xr:uid="{00000000-0005-0000-0000-000006680000}"/>
    <cellStyle name="20% - Dekorfärg4 5 9 2" xfId="43523" xr:uid="{00000000-0005-0000-0000-00002BAA0000}"/>
    <cellStyle name="20% - Dekorfärg4 5_Tabell 6a K" xfId="21317" xr:uid="{00000000-0005-0000-0000-00006D530000}"/>
    <cellStyle name="20% - Dekorfärg4 6" xfId="320" xr:uid="{00000000-0005-0000-0000-000068010000}"/>
    <cellStyle name="20% - Dekorfärg4 6 10" xfId="43524" xr:uid="{00000000-0005-0000-0000-00002CAA0000}"/>
    <cellStyle name="20% - Dekorfärg4 6 2" xfId="744" xr:uid="{00000000-0005-0000-0000-000010030000}"/>
    <cellStyle name="20% - Dekorfärg4 6 2 2" xfId="1490" xr:uid="{00000000-0005-0000-0000-0000FA050000}"/>
    <cellStyle name="20% - Dekorfärg4 6 2 2 2" xfId="3682" xr:uid="{00000000-0005-0000-0000-00008A0E0000}"/>
    <cellStyle name="20% - Dekorfärg4 6 2 2 2 2" xfId="8068" xr:uid="{00000000-0005-0000-0000-0000AC1F0000}"/>
    <cellStyle name="20% - Dekorfärg4 6 2 2 2 2 2" xfId="16953" xr:uid="{00000000-0005-0000-0000-000061420000}"/>
    <cellStyle name="20% - Dekorfärg4 6 2 2 2 2 2 2" xfId="43525" xr:uid="{00000000-0005-0000-0000-00002DAA0000}"/>
    <cellStyle name="20% - Dekorfärg4 6 2 2 2 2 3" xfId="34450" xr:uid="{00000000-0005-0000-0000-0000BA860000}"/>
    <cellStyle name="20% - Dekorfärg4 6 2 2 2 2_Tabell 6a K" xfId="19825" xr:uid="{00000000-0005-0000-0000-0000994D0000}"/>
    <cellStyle name="20% - Dekorfärg4 6 2 2 2 3" xfId="12567" xr:uid="{00000000-0005-0000-0000-00003F310000}"/>
    <cellStyle name="20% - Dekorfärg4 6 2 2 2 3 2" xfId="43526" xr:uid="{00000000-0005-0000-0000-00002EAA0000}"/>
    <cellStyle name="20% - Dekorfärg4 6 2 2 2 4" xfId="30064" xr:uid="{00000000-0005-0000-0000-000098750000}"/>
    <cellStyle name="20% - Dekorfärg4 6 2 2 2 5" xfId="43527" xr:uid="{00000000-0005-0000-0000-00002FAA0000}"/>
    <cellStyle name="20% - Dekorfärg4 6 2 2 2_Tabell 6a K" xfId="20351" xr:uid="{00000000-0005-0000-0000-0000A74F0000}"/>
    <cellStyle name="20% - Dekorfärg4 6 2 2 3" xfId="5875" xr:uid="{00000000-0005-0000-0000-00001B170000}"/>
    <cellStyle name="20% - Dekorfärg4 6 2 2 3 2" xfId="14760" xr:uid="{00000000-0005-0000-0000-0000D0390000}"/>
    <cellStyle name="20% - Dekorfärg4 6 2 2 3 2 2" xfId="43528" xr:uid="{00000000-0005-0000-0000-000030AA0000}"/>
    <cellStyle name="20% - Dekorfärg4 6 2 2 3 3" xfId="32257" xr:uid="{00000000-0005-0000-0000-0000297E0000}"/>
    <cellStyle name="20% - Dekorfärg4 6 2 2 3 4" xfId="43529" xr:uid="{00000000-0005-0000-0000-000031AA0000}"/>
    <cellStyle name="20% - Dekorfärg4 6 2 2 3_Tabell 6a K" xfId="22387" xr:uid="{00000000-0005-0000-0000-00009B570000}"/>
    <cellStyle name="20% - Dekorfärg4 6 2 2 4" xfId="10375" xr:uid="{00000000-0005-0000-0000-0000AF280000}"/>
    <cellStyle name="20% - Dekorfärg4 6 2 2 4 2" xfId="43530" xr:uid="{00000000-0005-0000-0000-000032AA0000}"/>
    <cellStyle name="20% - Dekorfärg4 6 2 2 4 2 2" xfId="43531" xr:uid="{00000000-0005-0000-0000-000033AA0000}"/>
    <cellStyle name="20% - Dekorfärg4 6 2 2 4 3" xfId="43532" xr:uid="{00000000-0005-0000-0000-000034AA0000}"/>
    <cellStyle name="20% - Dekorfärg4 6 2 2 5" xfId="27872" xr:uid="{00000000-0005-0000-0000-0000086D0000}"/>
    <cellStyle name="20% - Dekorfärg4 6 2 2 5 2" xfId="43533" xr:uid="{00000000-0005-0000-0000-000035AA0000}"/>
    <cellStyle name="20% - Dekorfärg4 6 2 2 6" xfId="43534" xr:uid="{00000000-0005-0000-0000-000036AA0000}"/>
    <cellStyle name="20% - Dekorfärg4 6 2 2 7" xfId="43535" xr:uid="{00000000-0005-0000-0000-000037AA0000}"/>
    <cellStyle name="20% - Dekorfärg4 6 2 2_Tabell 6a K" xfId="19411" xr:uid="{00000000-0005-0000-0000-0000FB4B0000}"/>
    <cellStyle name="20% - Dekorfärg4 6 2 3" xfId="2936" xr:uid="{00000000-0005-0000-0000-0000A00B0000}"/>
    <cellStyle name="20% - Dekorfärg4 6 2 3 2" xfId="7322" xr:uid="{00000000-0005-0000-0000-0000C21C0000}"/>
    <cellStyle name="20% - Dekorfärg4 6 2 3 2 2" xfId="16207" xr:uid="{00000000-0005-0000-0000-0000773F0000}"/>
    <cellStyle name="20% - Dekorfärg4 6 2 3 2 2 2" xfId="43536" xr:uid="{00000000-0005-0000-0000-000038AA0000}"/>
    <cellStyle name="20% - Dekorfärg4 6 2 3 2 3" xfId="33704" xr:uid="{00000000-0005-0000-0000-0000D0830000}"/>
    <cellStyle name="20% - Dekorfärg4 6 2 3 2 4" xfId="43537" xr:uid="{00000000-0005-0000-0000-000039AA0000}"/>
    <cellStyle name="20% - Dekorfärg4 6 2 3 2_Tabell 6a K" xfId="19589" xr:uid="{00000000-0005-0000-0000-0000AD4C0000}"/>
    <cellStyle name="20% - Dekorfärg4 6 2 3 3" xfId="11821" xr:uid="{00000000-0005-0000-0000-0000552E0000}"/>
    <cellStyle name="20% - Dekorfärg4 6 2 3 3 2" xfId="43538" xr:uid="{00000000-0005-0000-0000-00003AAA0000}"/>
    <cellStyle name="20% - Dekorfärg4 6 2 3 3 2 2" xfId="43539" xr:uid="{00000000-0005-0000-0000-00003BAA0000}"/>
    <cellStyle name="20% - Dekorfärg4 6 2 3 3 3" xfId="43540" xr:uid="{00000000-0005-0000-0000-00003CAA0000}"/>
    <cellStyle name="20% - Dekorfärg4 6 2 3 4" xfId="29318" xr:uid="{00000000-0005-0000-0000-0000AE720000}"/>
    <cellStyle name="20% - Dekorfärg4 6 2 3 4 2" xfId="43541" xr:uid="{00000000-0005-0000-0000-00003DAA0000}"/>
    <cellStyle name="20% - Dekorfärg4 6 2 3 5" xfId="43542" xr:uid="{00000000-0005-0000-0000-00003EAA0000}"/>
    <cellStyle name="20% - Dekorfärg4 6 2 3 6" xfId="43543" xr:uid="{00000000-0005-0000-0000-00003FAA0000}"/>
    <cellStyle name="20% - Dekorfärg4 6 2 3_Tabell 6a K" xfId="21230" xr:uid="{00000000-0005-0000-0000-000016530000}"/>
    <cellStyle name="20% - Dekorfärg4 6 2 4" xfId="5129" xr:uid="{00000000-0005-0000-0000-000031140000}"/>
    <cellStyle name="20% - Dekorfärg4 6 2 4 2" xfId="14014" xr:uid="{00000000-0005-0000-0000-0000E6360000}"/>
    <cellStyle name="20% - Dekorfärg4 6 2 4 2 2" xfId="43544" xr:uid="{00000000-0005-0000-0000-000040AA0000}"/>
    <cellStyle name="20% - Dekorfärg4 6 2 4 3" xfId="31511" xr:uid="{00000000-0005-0000-0000-00003F7B0000}"/>
    <cellStyle name="20% - Dekorfärg4 6 2 4 4" xfId="43545" xr:uid="{00000000-0005-0000-0000-000041AA0000}"/>
    <cellStyle name="20% - Dekorfärg4 6 2 4_Tabell 6a K" xfId="21316" xr:uid="{00000000-0005-0000-0000-00006C530000}"/>
    <cellStyle name="20% - Dekorfärg4 6 2 5" xfId="9629" xr:uid="{00000000-0005-0000-0000-0000C5250000}"/>
    <cellStyle name="20% - Dekorfärg4 6 2 5 2" xfId="43546" xr:uid="{00000000-0005-0000-0000-000042AA0000}"/>
    <cellStyle name="20% - Dekorfärg4 6 2 5 2 2" xfId="43547" xr:uid="{00000000-0005-0000-0000-000043AA0000}"/>
    <cellStyle name="20% - Dekorfärg4 6 2 5 3" xfId="43548" xr:uid="{00000000-0005-0000-0000-000044AA0000}"/>
    <cellStyle name="20% - Dekorfärg4 6 2 6" xfId="27126" xr:uid="{00000000-0005-0000-0000-00001E6A0000}"/>
    <cellStyle name="20% - Dekorfärg4 6 2 6 2" xfId="43549" xr:uid="{00000000-0005-0000-0000-000045AA0000}"/>
    <cellStyle name="20% - Dekorfärg4 6 2 7" xfId="43550" xr:uid="{00000000-0005-0000-0000-000046AA0000}"/>
    <cellStyle name="20% - Dekorfärg4 6 2 8" xfId="43551" xr:uid="{00000000-0005-0000-0000-000047AA0000}"/>
    <cellStyle name="20% - Dekorfärg4 6 2_Tabell 6a K" xfId="21049" xr:uid="{00000000-0005-0000-0000-000061520000}"/>
    <cellStyle name="20% - Dekorfärg4 6 3" xfId="1489" xr:uid="{00000000-0005-0000-0000-0000F9050000}"/>
    <cellStyle name="20% - Dekorfärg4 6 3 2" xfId="3681" xr:uid="{00000000-0005-0000-0000-0000890E0000}"/>
    <cellStyle name="20% - Dekorfärg4 6 3 2 2" xfId="8067" xr:uid="{00000000-0005-0000-0000-0000AB1F0000}"/>
    <cellStyle name="20% - Dekorfärg4 6 3 2 2 2" xfId="16952" xr:uid="{00000000-0005-0000-0000-000060420000}"/>
    <cellStyle name="20% - Dekorfärg4 6 3 2 2 2 2" xfId="43552" xr:uid="{00000000-0005-0000-0000-000048AA0000}"/>
    <cellStyle name="20% - Dekorfärg4 6 3 2 2 3" xfId="34449" xr:uid="{00000000-0005-0000-0000-0000B9860000}"/>
    <cellStyle name="20% - Dekorfärg4 6 3 2 2_Tabell 6a K" xfId="22523" xr:uid="{00000000-0005-0000-0000-000023580000}"/>
    <cellStyle name="20% - Dekorfärg4 6 3 2 3" xfId="12566" xr:uid="{00000000-0005-0000-0000-00003E310000}"/>
    <cellStyle name="20% - Dekorfärg4 6 3 2 3 2" xfId="43553" xr:uid="{00000000-0005-0000-0000-000049AA0000}"/>
    <cellStyle name="20% - Dekorfärg4 6 3 2 4" xfId="30063" xr:uid="{00000000-0005-0000-0000-000097750000}"/>
    <cellStyle name="20% - Dekorfärg4 6 3 2 5" xfId="43554" xr:uid="{00000000-0005-0000-0000-00004AAA0000}"/>
    <cellStyle name="20% - Dekorfärg4 6 3 2_Tabell 6a K" xfId="25923" xr:uid="{00000000-0005-0000-0000-00006B650000}"/>
    <cellStyle name="20% - Dekorfärg4 6 3 3" xfId="5874" xr:uid="{00000000-0005-0000-0000-00001A170000}"/>
    <cellStyle name="20% - Dekorfärg4 6 3 3 2" xfId="14759" xr:uid="{00000000-0005-0000-0000-0000CF390000}"/>
    <cellStyle name="20% - Dekorfärg4 6 3 3 2 2" xfId="43555" xr:uid="{00000000-0005-0000-0000-00004BAA0000}"/>
    <cellStyle name="20% - Dekorfärg4 6 3 3 3" xfId="32256" xr:uid="{00000000-0005-0000-0000-0000287E0000}"/>
    <cellStyle name="20% - Dekorfärg4 6 3 3 4" xfId="43556" xr:uid="{00000000-0005-0000-0000-00004CAA0000}"/>
    <cellStyle name="20% - Dekorfärg4 6 3 3_Tabell 6a K" xfId="24521" xr:uid="{00000000-0005-0000-0000-0000F15F0000}"/>
    <cellStyle name="20% - Dekorfärg4 6 3 4" xfId="10374" xr:uid="{00000000-0005-0000-0000-0000AE280000}"/>
    <cellStyle name="20% - Dekorfärg4 6 3 4 2" xfId="43557" xr:uid="{00000000-0005-0000-0000-00004DAA0000}"/>
    <cellStyle name="20% - Dekorfärg4 6 3 4 2 2" xfId="43558" xr:uid="{00000000-0005-0000-0000-00004EAA0000}"/>
    <cellStyle name="20% - Dekorfärg4 6 3 4 3" xfId="43559" xr:uid="{00000000-0005-0000-0000-00004FAA0000}"/>
    <cellStyle name="20% - Dekorfärg4 6 3 5" xfId="27871" xr:uid="{00000000-0005-0000-0000-0000076D0000}"/>
    <cellStyle name="20% - Dekorfärg4 6 3 5 2" xfId="43560" xr:uid="{00000000-0005-0000-0000-000050AA0000}"/>
    <cellStyle name="20% - Dekorfärg4 6 3 6" xfId="43561" xr:uid="{00000000-0005-0000-0000-000051AA0000}"/>
    <cellStyle name="20% - Dekorfärg4 6 3 7" xfId="43562" xr:uid="{00000000-0005-0000-0000-000052AA0000}"/>
    <cellStyle name="20% - Dekorfärg4 6 3_Tabell 6a K" xfId="23219" xr:uid="{00000000-0005-0000-0000-0000DB5A0000}"/>
    <cellStyle name="20% - Dekorfärg4 6 4" xfId="2512" xr:uid="{00000000-0005-0000-0000-0000F8090000}"/>
    <cellStyle name="20% - Dekorfärg4 6 4 2" xfId="6898" xr:uid="{00000000-0005-0000-0000-00001A1B0000}"/>
    <cellStyle name="20% - Dekorfärg4 6 4 2 2" xfId="15783" xr:uid="{00000000-0005-0000-0000-0000CF3D0000}"/>
    <cellStyle name="20% - Dekorfärg4 6 4 2 2 2" xfId="43563" xr:uid="{00000000-0005-0000-0000-000053AA0000}"/>
    <cellStyle name="20% - Dekorfärg4 6 4 2 3" xfId="33280" xr:uid="{00000000-0005-0000-0000-000028820000}"/>
    <cellStyle name="20% - Dekorfärg4 6 4 2 4" xfId="43564" xr:uid="{00000000-0005-0000-0000-000054AA0000}"/>
    <cellStyle name="20% - Dekorfärg4 6 4 2_Tabell 6a K" xfId="26052" xr:uid="{00000000-0005-0000-0000-0000EC650000}"/>
    <cellStyle name="20% - Dekorfärg4 6 4 3" xfId="11397" xr:uid="{00000000-0005-0000-0000-0000AD2C0000}"/>
    <cellStyle name="20% - Dekorfärg4 6 4 3 2" xfId="43565" xr:uid="{00000000-0005-0000-0000-000055AA0000}"/>
    <cellStyle name="20% - Dekorfärg4 6 4 3 2 2" xfId="43566" xr:uid="{00000000-0005-0000-0000-000056AA0000}"/>
    <cellStyle name="20% - Dekorfärg4 6 4 3 3" xfId="43567" xr:uid="{00000000-0005-0000-0000-000057AA0000}"/>
    <cellStyle name="20% - Dekorfärg4 6 4 4" xfId="28894" xr:uid="{00000000-0005-0000-0000-000006710000}"/>
    <cellStyle name="20% - Dekorfärg4 6 4 4 2" xfId="43568" xr:uid="{00000000-0005-0000-0000-000058AA0000}"/>
    <cellStyle name="20% - Dekorfärg4 6 4 5" xfId="43569" xr:uid="{00000000-0005-0000-0000-000059AA0000}"/>
    <cellStyle name="20% - Dekorfärg4 6 4 6" xfId="43570" xr:uid="{00000000-0005-0000-0000-00005AAA0000}"/>
    <cellStyle name="20% - Dekorfärg4 6 4_Tabell 6a K" xfId="19994" xr:uid="{00000000-0005-0000-0000-0000424E0000}"/>
    <cellStyle name="20% - Dekorfärg4 6 5" xfId="4705" xr:uid="{00000000-0005-0000-0000-000089120000}"/>
    <cellStyle name="20% - Dekorfärg4 6 5 2" xfId="13590" xr:uid="{00000000-0005-0000-0000-00003E350000}"/>
    <cellStyle name="20% - Dekorfärg4 6 5 2 2" xfId="43571" xr:uid="{00000000-0005-0000-0000-00005BAA0000}"/>
    <cellStyle name="20% - Dekorfärg4 6 5 3" xfId="31087" xr:uid="{00000000-0005-0000-0000-000097790000}"/>
    <cellStyle name="20% - Dekorfärg4 6 5 4" xfId="43572" xr:uid="{00000000-0005-0000-0000-00005CAA0000}"/>
    <cellStyle name="20% - Dekorfärg4 6 5_Tabell 6a K" xfId="19146" xr:uid="{00000000-0005-0000-0000-0000F24A0000}"/>
    <cellStyle name="20% - Dekorfärg4 6 6" xfId="9205" xr:uid="{00000000-0005-0000-0000-00001D240000}"/>
    <cellStyle name="20% - Dekorfärg4 6 6 2" xfId="43573" xr:uid="{00000000-0005-0000-0000-00005DAA0000}"/>
    <cellStyle name="20% - Dekorfärg4 6 6 2 2" xfId="43574" xr:uid="{00000000-0005-0000-0000-00005EAA0000}"/>
    <cellStyle name="20% - Dekorfärg4 6 6 3" xfId="43575" xr:uid="{00000000-0005-0000-0000-00005FAA0000}"/>
    <cellStyle name="20% - Dekorfärg4 6 7" xfId="26702" xr:uid="{00000000-0005-0000-0000-000076680000}"/>
    <cellStyle name="20% - Dekorfärg4 6 7 2" xfId="43576" xr:uid="{00000000-0005-0000-0000-000060AA0000}"/>
    <cellStyle name="20% - Dekorfärg4 6 8" xfId="43577" xr:uid="{00000000-0005-0000-0000-000061AA0000}"/>
    <cellStyle name="20% - Dekorfärg4 6 9" xfId="43578" xr:uid="{00000000-0005-0000-0000-000062AA0000}"/>
    <cellStyle name="20% - Dekorfärg4 6_Tabell 6a K" xfId="22883" xr:uid="{00000000-0005-0000-0000-00008B590000}"/>
    <cellStyle name="20% - Dekorfärg4 7" xfId="532" xr:uid="{00000000-0005-0000-0000-00003C020000}"/>
    <cellStyle name="20% - Dekorfärg4 7 2" xfId="1491" xr:uid="{00000000-0005-0000-0000-0000FB050000}"/>
    <cellStyle name="20% - Dekorfärg4 7 2 2" xfId="3683" xr:uid="{00000000-0005-0000-0000-00008B0E0000}"/>
    <cellStyle name="20% - Dekorfärg4 7 2 2 2" xfId="8069" xr:uid="{00000000-0005-0000-0000-0000AD1F0000}"/>
    <cellStyle name="20% - Dekorfärg4 7 2 2 2 2" xfId="16954" xr:uid="{00000000-0005-0000-0000-000062420000}"/>
    <cellStyle name="20% - Dekorfärg4 7 2 2 2 2 2" xfId="43579" xr:uid="{00000000-0005-0000-0000-000063AA0000}"/>
    <cellStyle name="20% - Dekorfärg4 7 2 2 2 3" xfId="34451" xr:uid="{00000000-0005-0000-0000-0000BB860000}"/>
    <cellStyle name="20% - Dekorfärg4 7 2 2 2_Tabell 6a K" xfId="25227" xr:uid="{00000000-0005-0000-0000-0000B3620000}"/>
    <cellStyle name="20% - Dekorfärg4 7 2 2 3" xfId="12568" xr:uid="{00000000-0005-0000-0000-000040310000}"/>
    <cellStyle name="20% - Dekorfärg4 7 2 2 3 2" xfId="43580" xr:uid="{00000000-0005-0000-0000-000064AA0000}"/>
    <cellStyle name="20% - Dekorfärg4 7 2 2 4" xfId="30065" xr:uid="{00000000-0005-0000-0000-000099750000}"/>
    <cellStyle name="20% - Dekorfärg4 7 2 2 5" xfId="43581" xr:uid="{00000000-0005-0000-0000-000065AA0000}"/>
    <cellStyle name="20% - Dekorfärg4 7 2 2_Tabell 6a K" xfId="24693" xr:uid="{00000000-0005-0000-0000-00009D600000}"/>
    <cellStyle name="20% - Dekorfärg4 7 2 3" xfId="5876" xr:uid="{00000000-0005-0000-0000-00001C170000}"/>
    <cellStyle name="20% - Dekorfärg4 7 2 3 2" xfId="14761" xr:uid="{00000000-0005-0000-0000-0000D1390000}"/>
    <cellStyle name="20% - Dekorfärg4 7 2 3 2 2" xfId="43582" xr:uid="{00000000-0005-0000-0000-000066AA0000}"/>
    <cellStyle name="20% - Dekorfärg4 7 2 3 3" xfId="32258" xr:uid="{00000000-0005-0000-0000-00002A7E0000}"/>
    <cellStyle name="20% - Dekorfärg4 7 2 3 4" xfId="43583" xr:uid="{00000000-0005-0000-0000-000067AA0000}"/>
    <cellStyle name="20% - Dekorfärg4 7 2 3_Tabell 6a K" xfId="24859" xr:uid="{00000000-0005-0000-0000-000043610000}"/>
    <cellStyle name="20% - Dekorfärg4 7 2 4" xfId="10376" xr:uid="{00000000-0005-0000-0000-0000B0280000}"/>
    <cellStyle name="20% - Dekorfärg4 7 2 4 2" xfId="43584" xr:uid="{00000000-0005-0000-0000-000068AA0000}"/>
    <cellStyle name="20% - Dekorfärg4 7 2 4 2 2" xfId="43585" xr:uid="{00000000-0005-0000-0000-000069AA0000}"/>
    <cellStyle name="20% - Dekorfärg4 7 2 4 3" xfId="43586" xr:uid="{00000000-0005-0000-0000-00006AAA0000}"/>
    <cellStyle name="20% - Dekorfärg4 7 2 5" xfId="27873" xr:uid="{00000000-0005-0000-0000-0000096D0000}"/>
    <cellStyle name="20% - Dekorfärg4 7 2 5 2" xfId="43587" xr:uid="{00000000-0005-0000-0000-00006BAA0000}"/>
    <cellStyle name="20% - Dekorfärg4 7 2 6" xfId="43588" xr:uid="{00000000-0005-0000-0000-00006CAA0000}"/>
    <cellStyle name="20% - Dekorfärg4 7 2 7" xfId="43589" xr:uid="{00000000-0005-0000-0000-00006DAA0000}"/>
    <cellStyle name="20% - Dekorfärg4 7 2_Tabell 6a K" xfId="21582" xr:uid="{00000000-0005-0000-0000-000076540000}"/>
    <cellStyle name="20% - Dekorfärg4 7 3" xfId="2724" xr:uid="{00000000-0005-0000-0000-0000CC0A0000}"/>
    <cellStyle name="20% - Dekorfärg4 7 3 2" xfId="7110" xr:uid="{00000000-0005-0000-0000-0000EE1B0000}"/>
    <cellStyle name="20% - Dekorfärg4 7 3 2 2" xfId="15995" xr:uid="{00000000-0005-0000-0000-0000A33E0000}"/>
    <cellStyle name="20% - Dekorfärg4 7 3 2 2 2" xfId="43590" xr:uid="{00000000-0005-0000-0000-00006EAA0000}"/>
    <cellStyle name="20% - Dekorfärg4 7 3 2 3" xfId="33492" xr:uid="{00000000-0005-0000-0000-0000FC820000}"/>
    <cellStyle name="20% - Dekorfärg4 7 3 2 4" xfId="43591" xr:uid="{00000000-0005-0000-0000-00006FAA0000}"/>
    <cellStyle name="20% - Dekorfärg4 7 3 2_Tabell 6a K" xfId="25003" xr:uid="{00000000-0005-0000-0000-0000D3610000}"/>
    <cellStyle name="20% - Dekorfärg4 7 3 3" xfId="11609" xr:uid="{00000000-0005-0000-0000-0000812D0000}"/>
    <cellStyle name="20% - Dekorfärg4 7 3 3 2" xfId="43592" xr:uid="{00000000-0005-0000-0000-000070AA0000}"/>
    <cellStyle name="20% - Dekorfärg4 7 3 3 2 2" xfId="43593" xr:uid="{00000000-0005-0000-0000-000071AA0000}"/>
    <cellStyle name="20% - Dekorfärg4 7 3 3 3" xfId="43594" xr:uid="{00000000-0005-0000-0000-000072AA0000}"/>
    <cellStyle name="20% - Dekorfärg4 7 3 4" xfId="29106" xr:uid="{00000000-0005-0000-0000-0000DA710000}"/>
    <cellStyle name="20% - Dekorfärg4 7 3 4 2" xfId="43595" xr:uid="{00000000-0005-0000-0000-000073AA0000}"/>
    <cellStyle name="20% - Dekorfärg4 7 3 5" xfId="43596" xr:uid="{00000000-0005-0000-0000-000074AA0000}"/>
    <cellStyle name="20% - Dekorfärg4 7 3 6" xfId="43597" xr:uid="{00000000-0005-0000-0000-000075AA0000}"/>
    <cellStyle name="20% - Dekorfärg4 7 3_Tabell 6a K" xfId="20871" xr:uid="{00000000-0005-0000-0000-0000AF510000}"/>
    <cellStyle name="20% - Dekorfärg4 7 4" xfId="4917" xr:uid="{00000000-0005-0000-0000-00005D130000}"/>
    <cellStyle name="20% - Dekorfärg4 7 4 2" xfId="13802" xr:uid="{00000000-0005-0000-0000-000012360000}"/>
    <cellStyle name="20% - Dekorfärg4 7 4 2 2" xfId="43598" xr:uid="{00000000-0005-0000-0000-000076AA0000}"/>
    <cellStyle name="20% - Dekorfärg4 7 4 3" xfId="31299" xr:uid="{00000000-0005-0000-0000-00006B7A0000}"/>
    <cellStyle name="20% - Dekorfärg4 7 4 4" xfId="43599" xr:uid="{00000000-0005-0000-0000-000077AA0000}"/>
    <cellStyle name="20% - Dekorfärg4 7 4_Tabell 6a K" xfId="25234" xr:uid="{00000000-0005-0000-0000-0000BA620000}"/>
    <cellStyle name="20% - Dekorfärg4 7 5" xfId="9417" xr:uid="{00000000-0005-0000-0000-0000F1240000}"/>
    <cellStyle name="20% - Dekorfärg4 7 5 2" xfId="43600" xr:uid="{00000000-0005-0000-0000-000078AA0000}"/>
    <cellStyle name="20% - Dekorfärg4 7 5 2 2" xfId="43601" xr:uid="{00000000-0005-0000-0000-000079AA0000}"/>
    <cellStyle name="20% - Dekorfärg4 7 5 3" xfId="43602" xr:uid="{00000000-0005-0000-0000-00007AAA0000}"/>
    <cellStyle name="20% - Dekorfärg4 7 6" xfId="26914" xr:uid="{00000000-0005-0000-0000-00004A690000}"/>
    <cellStyle name="20% - Dekorfärg4 7 6 2" xfId="43603" xr:uid="{00000000-0005-0000-0000-00007BAA0000}"/>
    <cellStyle name="20% - Dekorfärg4 7 7" xfId="43604" xr:uid="{00000000-0005-0000-0000-00007CAA0000}"/>
    <cellStyle name="20% - Dekorfärg4 7 8" xfId="43605" xr:uid="{00000000-0005-0000-0000-00007DAA0000}"/>
    <cellStyle name="20% - Dekorfärg4 7_Tabell 6a K" xfId="25390" xr:uid="{00000000-0005-0000-0000-000056630000}"/>
    <cellStyle name="20% - Dekorfärg4 8" xfId="956" xr:uid="{00000000-0005-0000-0000-0000E4030000}"/>
    <cellStyle name="20% - Dekorfärg4 8 2" xfId="1492" xr:uid="{00000000-0005-0000-0000-0000FC050000}"/>
    <cellStyle name="20% - Dekorfärg4 8 2 2" xfId="3684" xr:uid="{00000000-0005-0000-0000-00008C0E0000}"/>
    <cellStyle name="20% - Dekorfärg4 8 2 2 2" xfId="8070" xr:uid="{00000000-0005-0000-0000-0000AE1F0000}"/>
    <cellStyle name="20% - Dekorfärg4 8 2 2 2 2" xfId="16955" xr:uid="{00000000-0005-0000-0000-000063420000}"/>
    <cellStyle name="20% - Dekorfärg4 8 2 2 2 2 2" xfId="43606" xr:uid="{00000000-0005-0000-0000-00007EAA0000}"/>
    <cellStyle name="20% - Dekorfärg4 8 2 2 2 3" xfId="34452" xr:uid="{00000000-0005-0000-0000-0000BC860000}"/>
    <cellStyle name="20% - Dekorfärg4 8 2 2 2_Tabell 6a K" xfId="21578" xr:uid="{00000000-0005-0000-0000-000072540000}"/>
    <cellStyle name="20% - Dekorfärg4 8 2 2 3" xfId="12569" xr:uid="{00000000-0005-0000-0000-000041310000}"/>
    <cellStyle name="20% - Dekorfärg4 8 2 2 3 2" xfId="43607" xr:uid="{00000000-0005-0000-0000-00007FAA0000}"/>
    <cellStyle name="20% - Dekorfärg4 8 2 2 4" xfId="30066" xr:uid="{00000000-0005-0000-0000-00009A750000}"/>
    <cellStyle name="20% - Dekorfärg4 8 2 2 5" xfId="43608" xr:uid="{00000000-0005-0000-0000-000080AA0000}"/>
    <cellStyle name="20% - Dekorfärg4 8 2 2_Tabell 6a K" xfId="21050" xr:uid="{00000000-0005-0000-0000-000062520000}"/>
    <cellStyle name="20% - Dekorfärg4 8 2 3" xfId="5877" xr:uid="{00000000-0005-0000-0000-00001D170000}"/>
    <cellStyle name="20% - Dekorfärg4 8 2 3 2" xfId="14762" xr:uid="{00000000-0005-0000-0000-0000D2390000}"/>
    <cellStyle name="20% - Dekorfärg4 8 2 3 2 2" xfId="43609" xr:uid="{00000000-0005-0000-0000-000081AA0000}"/>
    <cellStyle name="20% - Dekorfärg4 8 2 3 3" xfId="32259" xr:uid="{00000000-0005-0000-0000-00002B7E0000}"/>
    <cellStyle name="20% - Dekorfärg4 8 2 3 4" xfId="43610" xr:uid="{00000000-0005-0000-0000-000082AA0000}"/>
    <cellStyle name="20% - Dekorfärg4 8 2 3_Tabell 6a K" xfId="20562" xr:uid="{00000000-0005-0000-0000-00007A500000}"/>
    <cellStyle name="20% - Dekorfärg4 8 2 4" xfId="10377" xr:uid="{00000000-0005-0000-0000-0000B1280000}"/>
    <cellStyle name="20% - Dekorfärg4 8 2 4 2" xfId="43611" xr:uid="{00000000-0005-0000-0000-000083AA0000}"/>
    <cellStyle name="20% - Dekorfärg4 8 2 4 2 2" xfId="43612" xr:uid="{00000000-0005-0000-0000-000084AA0000}"/>
    <cellStyle name="20% - Dekorfärg4 8 2 4 3" xfId="43613" xr:uid="{00000000-0005-0000-0000-000085AA0000}"/>
    <cellStyle name="20% - Dekorfärg4 8 2 5" xfId="27874" xr:uid="{00000000-0005-0000-0000-00000A6D0000}"/>
    <cellStyle name="20% - Dekorfärg4 8 2 5 2" xfId="43614" xr:uid="{00000000-0005-0000-0000-000086AA0000}"/>
    <cellStyle name="20% - Dekorfärg4 8 2 6" xfId="43615" xr:uid="{00000000-0005-0000-0000-000087AA0000}"/>
    <cellStyle name="20% - Dekorfärg4 8 2 7" xfId="43616" xr:uid="{00000000-0005-0000-0000-000088AA0000}"/>
    <cellStyle name="20% - Dekorfärg4 8 2_Tabell 6a K" xfId="18334" xr:uid="{00000000-0005-0000-0000-0000C6470000}"/>
    <cellStyle name="20% - Dekorfärg4 8 3" xfId="3148" xr:uid="{00000000-0005-0000-0000-0000740C0000}"/>
    <cellStyle name="20% - Dekorfärg4 8 3 2" xfId="7534" xr:uid="{00000000-0005-0000-0000-0000961D0000}"/>
    <cellStyle name="20% - Dekorfärg4 8 3 2 2" xfId="16419" xr:uid="{00000000-0005-0000-0000-00004B400000}"/>
    <cellStyle name="20% - Dekorfärg4 8 3 2 2 2" xfId="43617" xr:uid="{00000000-0005-0000-0000-000089AA0000}"/>
    <cellStyle name="20% - Dekorfärg4 8 3 2 3" xfId="33916" xr:uid="{00000000-0005-0000-0000-0000A4840000}"/>
    <cellStyle name="20% - Dekorfärg4 8 3 2 4" xfId="43618" xr:uid="{00000000-0005-0000-0000-00008AAA0000}"/>
    <cellStyle name="20% - Dekorfärg4 8 3 2_Tabell 6a K" xfId="25499" xr:uid="{00000000-0005-0000-0000-0000C3630000}"/>
    <cellStyle name="20% - Dekorfärg4 8 3 3" xfId="12033" xr:uid="{00000000-0005-0000-0000-0000292F0000}"/>
    <cellStyle name="20% - Dekorfärg4 8 3 3 2" xfId="43619" xr:uid="{00000000-0005-0000-0000-00008BAA0000}"/>
    <cellStyle name="20% - Dekorfärg4 8 3 3 2 2" xfId="43620" xr:uid="{00000000-0005-0000-0000-00008CAA0000}"/>
    <cellStyle name="20% - Dekorfärg4 8 3 3 3" xfId="43621" xr:uid="{00000000-0005-0000-0000-00008DAA0000}"/>
    <cellStyle name="20% - Dekorfärg4 8 3 4" xfId="29530" xr:uid="{00000000-0005-0000-0000-000082730000}"/>
    <cellStyle name="20% - Dekorfärg4 8 3 4 2" xfId="43622" xr:uid="{00000000-0005-0000-0000-00008EAA0000}"/>
    <cellStyle name="20% - Dekorfärg4 8 3 5" xfId="43623" xr:uid="{00000000-0005-0000-0000-00008FAA0000}"/>
    <cellStyle name="20% - Dekorfärg4 8 3 6" xfId="43624" xr:uid="{00000000-0005-0000-0000-000090AA0000}"/>
    <cellStyle name="20% - Dekorfärg4 8 3_Tabell 6a K" xfId="18209" xr:uid="{00000000-0005-0000-0000-000049470000}"/>
    <cellStyle name="20% - Dekorfärg4 8 4" xfId="5341" xr:uid="{00000000-0005-0000-0000-000005150000}"/>
    <cellStyle name="20% - Dekorfärg4 8 4 2" xfId="14226" xr:uid="{00000000-0005-0000-0000-0000BA370000}"/>
    <cellStyle name="20% - Dekorfärg4 8 4 2 2" xfId="43625" xr:uid="{00000000-0005-0000-0000-000091AA0000}"/>
    <cellStyle name="20% - Dekorfärg4 8 4 3" xfId="31723" xr:uid="{00000000-0005-0000-0000-0000137C0000}"/>
    <cellStyle name="20% - Dekorfärg4 8 4 4" xfId="43626" xr:uid="{00000000-0005-0000-0000-000092AA0000}"/>
    <cellStyle name="20% - Dekorfärg4 8 4_Tabell 6a K" xfId="20711" xr:uid="{00000000-0005-0000-0000-00000F510000}"/>
    <cellStyle name="20% - Dekorfärg4 8 5" xfId="9841" xr:uid="{00000000-0005-0000-0000-000099260000}"/>
    <cellStyle name="20% - Dekorfärg4 8 5 2" xfId="43627" xr:uid="{00000000-0005-0000-0000-000093AA0000}"/>
    <cellStyle name="20% - Dekorfärg4 8 5 2 2" xfId="43628" xr:uid="{00000000-0005-0000-0000-000094AA0000}"/>
    <cellStyle name="20% - Dekorfärg4 8 5 3" xfId="43629" xr:uid="{00000000-0005-0000-0000-000095AA0000}"/>
    <cellStyle name="20% - Dekorfärg4 8 6" xfId="27338" xr:uid="{00000000-0005-0000-0000-0000F26A0000}"/>
    <cellStyle name="20% - Dekorfärg4 8 6 2" xfId="43630" xr:uid="{00000000-0005-0000-0000-000096AA0000}"/>
    <cellStyle name="20% - Dekorfärg4 8 7" xfId="43631" xr:uid="{00000000-0005-0000-0000-000097AA0000}"/>
    <cellStyle name="20% - Dekorfärg4 8 8" xfId="43632" xr:uid="{00000000-0005-0000-0000-000098AA0000}"/>
    <cellStyle name="20% - Dekorfärg4 8_Tabell 6a K" xfId="20112" xr:uid="{00000000-0005-0000-0000-0000B84E0000}"/>
    <cellStyle name="20% - Dekorfärg4 9" xfId="1170" xr:uid="{00000000-0005-0000-0000-0000BA040000}"/>
    <cellStyle name="20% - Dekorfärg4 9 2" xfId="1493" xr:uid="{00000000-0005-0000-0000-0000FD050000}"/>
    <cellStyle name="20% - Dekorfärg4 9 2 2" xfId="3685" xr:uid="{00000000-0005-0000-0000-00008D0E0000}"/>
    <cellStyle name="20% - Dekorfärg4 9 2 2 2" xfId="8071" xr:uid="{00000000-0005-0000-0000-0000AF1F0000}"/>
    <cellStyle name="20% - Dekorfärg4 9 2 2 2 2" xfId="16956" xr:uid="{00000000-0005-0000-0000-000064420000}"/>
    <cellStyle name="20% - Dekorfärg4 9 2 2 2 2 2" xfId="43633" xr:uid="{00000000-0005-0000-0000-000099AA0000}"/>
    <cellStyle name="20% - Dekorfärg4 9 2 2 2 3" xfId="34453" xr:uid="{00000000-0005-0000-0000-0000BD860000}"/>
    <cellStyle name="20% - Dekorfärg4 9 2 2 2_Tabell 6a K" xfId="19677" xr:uid="{00000000-0005-0000-0000-0000054D0000}"/>
    <cellStyle name="20% - Dekorfärg4 9 2 2 3" xfId="12570" xr:uid="{00000000-0005-0000-0000-000042310000}"/>
    <cellStyle name="20% - Dekorfärg4 9 2 2 3 2" xfId="43634" xr:uid="{00000000-0005-0000-0000-00009AAA0000}"/>
    <cellStyle name="20% - Dekorfärg4 9 2 2 4" xfId="30067" xr:uid="{00000000-0005-0000-0000-00009B750000}"/>
    <cellStyle name="20% - Dekorfärg4 9 2 2 5" xfId="43635" xr:uid="{00000000-0005-0000-0000-00009BAA0000}"/>
    <cellStyle name="20% - Dekorfärg4 9 2 2_Tabell 6a K" xfId="20903" xr:uid="{00000000-0005-0000-0000-0000CF510000}"/>
    <cellStyle name="20% - Dekorfärg4 9 2 3" xfId="5878" xr:uid="{00000000-0005-0000-0000-00001E170000}"/>
    <cellStyle name="20% - Dekorfärg4 9 2 3 2" xfId="14763" xr:uid="{00000000-0005-0000-0000-0000D3390000}"/>
    <cellStyle name="20% - Dekorfärg4 9 2 3 2 2" xfId="43636" xr:uid="{00000000-0005-0000-0000-00009CAA0000}"/>
    <cellStyle name="20% - Dekorfärg4 9 2 3 3" xfId="32260" xr:uid="{00000000-0005-0000-0000-00002C7E0000}"/>
    <cellStyle name="20% - Dekorfärg4 9 2 3 4" xfId="43637" xr:uid="{00000000-0005-0000-0000-00009DAA0000}"/>
    <cellStyle name="20% - Dekorfärg4 9 2 3_Tabell 6a K" xfId="19783" xr:uid="{00000000-0005-0000-0000-00006F4D0000}"/>
    <cellStyle name="20% - Dekorfärg4 9 2 4" xfId="10378" xr:uid="{00000000-0005-0000-0000-0000B2280000}"/>
    <cellStyle name="20% - Dekorfärg4 9 2 4 2" xfId="43638" xr:uid="{00000000-0005-0000-0000-00009EAA0000}"/>
    <cellStyle name="20% - Dekorfärg4 9 2 4 2 2" xfId="43639" xr:uid="{00000000-0005-0000-0000-00009FAA0000}"/>
    <cellStyle name="20% - Dekorfärg4 9 2 4 3" xfId="43640" xr:uid="{00000000-0005-0000-0000-0000A0AA0000}"/>
    <cellStyle name="20% - Dekorfärg4 9 2 5" xfId="27875" xr:uid="{00000000-0005-0000-0000-00000B6D0000}"/>
    <cellStyle name="20% - Dekorfärg4 9 2 5 2" xfId="43641" xr:uid="{00000000-0005-0000-0000-0000A1AA0000}"/>
    <cellStyle name="20% - Dekorfärg4 9 2 6" xfId="43642" xr:uid="{00000000-0005-0000-0000-0000A2AA0000}"/>
    <cellStyle name="20% - Dekorfärg4 9 2 7" xfId="43643" xr:uid="{00000000-0005-0000-0000-0000A3AA0000}"/>
    <cellStyle name="20% - Dekorfärg4 9 2_Tabell 6a K" xfId="24710" xr:uid="{00000000-0005-0000-0000-0000AE600000}"/>
    <cellStyle name="20% - Dekorfärg4 9 3" xfId="3362" xr:uid="{00000000-0005-0000-0000-00004A0D0000}"/>
    <cellStyle name="20% - Dekorfärg4 9 3 2" xfId="7748" xr:uid="{00000000-0005-0000-0000-00006C1E0000}"/>
    <cellStyle name="20% - Dekorfärg4 9 3 2 2" xfId="16633" xr:uid="{00000000-0005-0000-0000-000021410000}"/>
    <cellStyle name="20% - Dekorfärg4 9 3 2 2 2" xfId="43644" xr:uid="{00000000-0005-0000-0000-0000A4AA0000}"/>
    <cellStyle name="20% - Dekorfärg4 9 3 2 3" xfId="34130" xr:uid="{00000000-0005-0000-0000-00007A850000}"/>
    <cellStyle name="20% - Dekorfärg4 9 3 2 4" xfId="43645" xr:uid="{00000000-0005-0000-0000-0000A5AA0000}"/>
    <cellStyle name="20% - Dekorfärg4 9 3 2_Tabell 6a K" xfId="23382" xr:uid="{00000000-0005-0000-0000-00007E5B0000}"/>
    <cellStyle name="20% - Dekorfärg4 9 3 3" xfId="12247" xr:uid="{00000000-0005-0000-0000-0000FF2F0000}"/>
    <cellStyle name="20% - Dekorfärg4 9 3 3 2" xfId="43646" xr:uid="{00000000-0005-0000-0000-0000A6AA0000}"/>
    <cellStyle name="20% - Dekorfärg4 9 3 3 2 2" xfId="43647" xr:uid="{00000000-0005-0000-0000-0000A7AA0000}"/>
    <cellStyle name="20% - Dekorfärg4 9 3 3 3" xfId="43648" xr:uid="{00000000-0005-0000-0000-0000A8AA0000}"/>
    <cellStyle name="20% - Dekorfärg4 9 3 4" xfId="29744" xr:uid="{00000000-0005-0000-0000-000058740000}"/>
    <cellStyle name="20% - Dekorfärg4 9 3 4 2" xfId="43649" xr:uid="{00000000-0005-0000-0000-0000A9AA0000}"/>
    <cellStyle name="20% - Dekorfärg4 9 3 5" xfId="43650" xr:uid="{00000000-0005-0000-0000-0000AAAA0000}"/>
    <cellStyle name="20% - Dekorfärg4 9 3 6" xfId="43651" xr:uid="{00000000-0005-0000-0000-0000ABAA0000}"/>
    <cellStyle name="20% - Dekorfärg4 9 3_Tabell 6a K" xfId="19306" xr:uid="{00000000-0005-0000-0000-0000924B0000}"/>
    <cellStyle name="20% - Dekorfärg4 9 4" xfId="5555" xr:uid="{00000000-0005-0000-0000-0000DB150000}"/>
    <cellStyle name="20% - Dekorfärg4 9 4 2" xfId="14440" xr:uid="{00000000-0005-0000-0000-000090380000}"/>
    <cellStyle name="20% - Dekorfärg4 9 4 2 2" xfId="43652" xr:uid="{00000000-0005-0000-0000-0000ACAA0000}"/>
    <cellStyle name="20% - Dekorfärg4 9 4 3" xfId="31937" xr:uid="{00000000-0005-0000-0000-0000E97C0000}"/>
    <cellStyle name="20% - Dekorfärg4 9 4 4" xfId="43653" xr:uid="{00000000-0005-0000-0000-0000ADAA0000}"/>
    <cellStyle name="20% - Dekorfärg4 9 4_Tabell 6a K" xfId="26080" xr:uid="{00000000-0005-0000-0000-000008660000}"/>
    <cellStyle name="20% - Dekorfärg4 9 5" xfId="10055" xr:uid="{00000000-0005-0000-0000-00006F270000}"/>
    <cellStyle name="20% - Dekorfärg4 9 5 2" xfId="43654" xr:uid="{00000000-0005-0000-0000-0000AEAA0000}"/>
    <cellStyle name="20% - Dekorfärg4 9 5 2 2" xfId="43655" xr:uid="{00000000-0005-0000-0000-0000AFAA0000}"/>
    <cellStyle name="20% - Dekorfärg4 9 5 3" xfId="43656" xr:uid="{00000000-0005-0000-0000-0000B0AA0000}"/>
    <cellStyle name="20% - Dekorfärg4 9 6" xfId="27552" xr:uid="{00000000-0005-0000-0000-0000C86B0000}"/>
    <cellStyle name="20% - Dekorfärg4 9 6 2" xfId="43657" xr:uid="{00000000-0005-0000-0000-0000B1AA0000}"/>
    <cellStyle name="20% - Dekorfärg4 9 7" xfId="43658" xr:uid="{00000000-0005-0000-0000-0000B2AA0000}"/>
    <cellStyle name="20% - Dekorfärg4 9 8" xfId="43659" xr:uid="{00000000-0005-0000-0000-0000B3AA0000}"/>
    <cellStyle name="20% - Dekorfärg4 9_Tabell 6a K" xfId="23486" xr:uid="{00000000-0005-0000-0000-0000E65B0000}"/>
    <cellStyle name="20% - Dekorfärg5 10" xfId="1186" xr:uid="{00000000-0005-0000-0000-0000CA040000}"/>
    <cellStyle name="20% - Dekorfärg5 10 2" xfId="1494" xr:uid="{00000000-0005-0000-0000-0000FE050000}"/>
    <cellStyle name="20% - Dekorfärg5 10 2 2" xfId="3686" xr:uid="{00000000-0005-0000-0000-00008E0E0000}"/>
    <cellStyle name="20% - Dekorfärg5 10 2 2 2" xfId="8072" xr:uid="{00000000-0005-0000-0000-0000B01F0000}"/>
    <cellStyle name="20% - Dekorfärg5 10 2 2 2 2" xfId="16957" xr:uid="{00000000-0005-0000-0000-000065420000}"/>
    <cellStyle name="20% - Dekorfärg5 10 2 2 2 2 2" xfId="43660" xr:uid="{00000000-0005-0000-0000-0000B4AA0000}"/>
    <cellStyle name="20% - Dekorfärg5 10 2 2 2 3" xfId="34454" xr:uid="{00000000-0005-0000-0000-0000BE860000}"/>
    <cellStyle name="20% - Dekorfärg5 10 2 2 2_Tabell 6a K" xfId="19833" xr:uid="{00000000-0005-0000-0000-0000A14D0000}"/>
    <cellStyle name="20% - Dekorfärg5 10 2 2 3" xfId="12571" xr:uid="{00000000-0005-0000-0000-000043310000}"/>
    <cellStyle name="20% - Dekorfärg5 10 2 2 3 2" xfId="43661" xr:uid="{00000000-0005-0000-0000-0000B5AA0000}"/>
    <cellStyle name="20% - Dekorfärg5 10 2 2 4" xfId="30068" xr:uid="{00000000-0005-0000-0000-00009C750000}"/>
    <cellStyle name="20% - Dekorfärg5 10 2 2 5" xfId="43662" xr:uid="{00000000-0005-0000-0000-0000B6AA0000}"/>
    <cellStyle name="20% - Dekorfärg5 10 2 2_Tabell 6a K" xfId="21847" xr:uid="{00000000-0005-0000-0000-00007F550000}"/>
    <cellStyle name="20% - Dekorfärg5 10 2 3" xfId="5879" xr:uid="{00000000-0005-0000-0000-00001F170000}"/>
    <cellStyle name="20% - Dekorfärg5 10 2 3 2" xfId="14764" xr:uid="{00000000-0005-0000-0000-0000D4390000}"/>
    <cellStyle name="20% - Dekorfärg5 10 2 3 2 2" xfId="43663" xr:uid="{00000000-0005-0000-0000-0000B7AA0000}"/>
    <cellStyle name="20% - Dekorfärg5 10 2 3 3" xfId="32261" xr:uid="{00000000-0005-0000-0000-00002D7E0000}"/>
    <cellStyle name="20% - Dekorfärg5 10 2 3_Tabell 6a K" xfId="19291" xr:uid="{00000000-0005-0000-0000-0000834B0000}"/>
    <cellStyle name="20% - Dekorfärg5 10 2 4" xfId="10379" xr:uid="{00000000-0005-0000-0000-0000B3280000}"/>
    <cellStyle name="20% - Dekorfärg5 10 2 4 2" xfId="43664" xr:uid="{00000000-0005-0000-0000-0000B8AA0000}"/>
    <cellStyle name="20% - Dekorfärg5 10 2 5" xfId="27876" xr:uid="{00000000-0005-0000-0000-00000C6D0000}"/>
    <cellStyle name="20% - Dekorfärg5 10 2 6" xfId="43665" xr:uid="{00000000-0005-0000-0000-0000B9AA0000}"/>
    <cellStyle name="20% - Dekorfärg5 10 2_Tabell 6a K" xfId="25243" xr:uid="{00000000-0005-0000-0000-0000C3620000}"/>
    <cellStyle name="20% - Dekorfärg5 10 3" xfId="3378" xr:uid="{00000000-0005-0000-0000-00005A0D0000}"/>
    <cellStyle name="20% - Dekorfärg5 10 3 2" xfId="7764" xr:uid="{00000000-0005-0000-0000-00007C1E0000}"/>
    <cellStyle name="20% - Dekorfärg5 10 3 2 2" xfId="16649" xr:uid="{00000000-0005-0000-0000-000031410000}"/>
    <cellStyle name="20% - Dekorfärg5 10 3 2 2 2" xfId="43666" xr:uid="{00000000-0005-0000-0000-0000BAAA0000}"/>
    <cellStyle name="20% - Dekorfärg5 10 3 2 3" xfId="34146" xr:uid="{00000000-0005-0000-0000-00008A850000}"/>
    <cellStyle name="20% - Dekorfärg5 10 3 2_Tabell 6a K" xfId="24844" xr:uid="{00000000-0005-0000-0000-000034610000}"/>
    <cellStyle name="20% - Dekorfärg5 10 3 3" xfId="12263" xr:uid="{00000000-0005-0000-0000-00000F300000}"/>
    <cellStyle name="20% - Dekorfärg5 10 3 3 2" xfId="43667" xr:uid="{00000000-0005-0000-0000-0000BBAA0000}"/>
    <cellStyle name="20% - Dekorfärg5 10 3 4" xfId="29760" xr:uid="{00000000-0005-0000-0000-000068740000}"/>
    <cellStyle name="20% - Dekorfärg5 10 3 5" xfId="43668" xr:uid="{00000000-0005-0000-0000-0000BCAA0000}"/>
    <cellStyle name="20% - Dekorfärg5 10 3_Tabell 6a K" xfId="21236" xr:uid="{00000000-0005-0000-0000-00001C530000}"/>
    <cellStyle name="20% - Dekorfärg5 10 4" xfId="5571" xr:uid="{00000000-0005-0000-0000-0000EB150000}"/>
    <cellStyle name="20% - Dekorfärg5 10 4 2" xfId="14456" xr:uid="{00000000-0005-0000-0000-0000A0380000}"/>
    <cellStyle name="20% - Dekorfärg5 10 4 2 2" xfId="43669" xr:uid="{00000000-0005-0000-0000-0000BDAA0000}"/>
    <cellStyle name="20% - Dekorfärg5 10 4 3" xfId="31953" xr:uid="{00000000-0005-0000-0000-0000F97C0000}"/>
    <cellStyle name="20% - Dekorfärg5 10 4_Tabell 6a K" xfId="22464" xr:uid="{00000000-0005-0000-0000-0000E8570000}"/>
    <cellStyle name="20% - Dekorfärg5 10 5" xfId="10071" xr:uid="{00000000-0005-0000-0000-00007F270000}"/>
    <cellStyle name="20% - Dekorfärg5 10 5 2" xfId="43670" xr:uid="{00000000-0005-0000-0000-0000BEAA0000}"/>
    <cellStyle name="20% - Dekorfärg5 10 6" xfId="27568" xr:uid="{00000000-0005-0000-0000-0000D86B0000}"/>
    <cellStyle name="20% - Dekorfärg5 10 7" xfId="43671" xr:uid="{00000000-0005-0000-0000-0000BFAA0000}"/>
    <cellStyle name="20% - Dekorfärg5 10_Tabell 6a K" xfId="22540" xr:uid="{00000000-0005-0000-0000-000034580000}"/>
    <cellStyle name="20% - Dekorfärg5 11" xfId="2276" xr:uid="{00000000-0005-0000-0000-00000C090000}"/>
    <cellStyle name="20% - Dekorfärg5 11 2" xfId="4469" xr:uid="{00000000-0005-0000-0000-00009D110000}"/>
    <cellStyle name="20% - Dekorfärg5 11 2 2" xfId="8855" xr:uid="{00000000-0005-0000-0000-0000BF220000}"/>
    <cellStyle name="20% - Dekorfärg5 11 2 2 2" xfId="17740" xr:uid="{00000000-0005-0000-0000-000074450000}"/>
    <cellStyle name="20% - Dekorfärg5 11 2 2 2 2" xfId="43672" xr:uid="{00000000-0005-0000-0000-0000C0AA0000}"/>
    <cellStyle name="20% - Dekorfärg5 11 2 2 3" xfId="35237" xr:uid="{00000000-0005-0000-0000-0000CD890000}"/>
    <cellStyle name="20% - Dekorfärg5 11 2 2_Tabell 6a K" xfId="24020" xr:uid="{00000000-0005-0000-0000-0000FC5D0000}"/>
    <cellStyle name="20% - Dekorfärg5 11 2 3" xfId="13354" xr:uid="{00000000-0005-0000-0000-000052340000}"/>
    <cellStyle name="20% - Dekorfärg5 11 2 3 2" xfId="43673" xr:uid="{00000000-0005-0000-0000-0000C1AA0000}"/>
    <cellStyle name="20% - Dekorfärg5 11 2 4" xfId="30851" xr:uid="{00000000-0005-0000-0000-0000AB780000}"/>
    <cellStyle name="20% - Dekorfärg5 11 2 5" xfId="43674" xr:uid="{00000000-0005-0000-0000-0000C2AA0000}"/>
    <cellStyle name="20% - Dekorfärg5 11 2_Tabell 6a K" xfId="19407" xr:uid="{00000000-0005-0000-0000-0000F74B0000}"/>
    <cellStyle name="20% - Dekorfärg5 11 3" xfId="6662" xr:uid="{00000000-0005-0000-0000-00002E1A0000}"/>
    <cellStyle name="20% - Dekorfärg5 11 3 2" xfId="15547" xr:uid="{00000000-0005-0000-0000-0000E33C0000}"/>
    <cellStyle name="20% - Dekorfärg5 11 3 2 2" xfId="43675" xr:uid="{00000000-0005-0000-0000-0000C3AA0000}"/>
    <cellStyle name="20% - Dekorfärg5 11 3 3" xfId="33044" xr:uid="{00000000-0005-0000-0000-00003C810000}"/>
    <cellStyle name="20% - Dekorfärg5 11 3_Tabell 6a K" xfId="23108" xr:uid="{00000000-0005-0000-0000-00006C5A0000}"/>
    <cellStyle name="20% - Dekorfärg5 11 4" xfId="11161" xr:uid="{00000000-0005-0000-0000-0000C12B0000}"/>
    <cellStyle name="20% - Dekorfärg5 11 4 2" xfId="43676" xr:uid="{00000000-0005-0000-0000-0000C4AA0000}"/>
    <cellStyle name="20% - Dekorfärg5 11 5" xfId="28658" xr:uid="{00000000-0005-0000-0000-00001A700000}"/>
    <cellStyle name="20% - Dekorfärg5 11 6" xfId="43677" xr:uid="{00000000-0005-0000-0000-0000C5AA0000}"/>
    <cellStyle name="20% - Dekorfärg5 11_Tabell 6a K" xfId="18880" xr:uid="{00000000-0005-0000-0000-0000E8490000}"/>
    <cellStyle name="20% - Dekorfärg5 12" xfId="2277" xr:uid="{00000000-0005-0000-0000-00000D090000}"/>
    <cellStyle name="20% - Dekorfärg5 12 2" xfId="4470" xr:uid="{00000000-0005-0000-0000-00009E110000}"/>
    <cellStyle name="20% - Dekorfärg5 12 2 2" xfId="8856" xr:uid="{00000000-0005-0000-0000-0000C0220000}"/>
    <cellStyle name="20% - Dekorfärg5 12 2 2 2" xfId="17741" xr:uid="{00000000-0005-0000-0000-000075450000}"/>
    <cellStyle name="20% - Dekorfärg5 12 2 2 2 2" xfId="43678" xr:uid="{00000000-0005-0000-0000-0000C6AA0000}"/>
    <cellStyle name="20% - Dekorfärg5 12 2 2 3" xfId="35238" xr:uid="{00000000-0005-0000-0000-0000CE890000}"/>
    <cellStyle name="20% - Dekorfärg5 12 2 2_Tabell 6a K" xfId="24635" xr:uid="{00000000-0005-0000-0000-000063600000}"/>
    <cellStyle name="20% - Dekorfärg5 12 2 3" xfId="13355" xr:uid="{00000000-0005-0000-0000-000053340000}"/>
    <cellStyle name="20% - Dekorfärg5 12 2 3 2" xfId="43679" xr:uid="{00000000-0005-0000-0000-0000C7AA0000}"/>
    <cellStyle name="20% - Dekorfärg5 12 2 4" xfId="30852" xr:uid="{00000000-0005-0000-0000-0000AC780000}"/>
    <cellStyle name="20% - Dekorfärg5 12 2 5" xfId="43680" xr:uid="{00000000-0005-0000-0000-0000C8AA0000}"/>
    <cellStyle name="20% - Dekorfärg5 12 2_Tabell 6a K" xfId="23888" xr:uid="{00000000-0005-0000-0000-0000785D0000}"/>
    <cellStyle name="20% - Dekorfärg5 12 3" xfId="6663" xr:uid="{00000000-0005-0000-0000-00002F1A0000}"/>
    <cellStyle name="20% - Dekorfärg5 12 3 2" xfId="15548" xr:uid="{00000000-0005-0000-0000-0000E43C0000}"/>
    <cellStyle name="20% - Dekorfärg5 12 3 2 2" xfId="43681" xr:uid="{00000000-0005-0000-0000-0000C9AA0000}"/>
    <cellStyle name="20% - Dekorfärg5 12 3 3" xfId="33045" xr:uid="{00000000-0005-0000-0000-00003D810000}"/>
    <cellStyle name="20% - Dekorfärg5 12 3_Tabell 6a K" xfId="18616" xr:uid="{00000000-0005-0000-0000-0000E0480000}"/>
    <cellStyle name="20% - Dekorfärg5 12 4" xfId="11162" xr:uid="{00000000-0005-0000-0000-0000C22B0000}"/>
    <cellStyle name="20% - Dekorfärg5 12 4 2" xfId="43682" xr:uid="{00000000-0005-0000-0000-0000CAAA0000}"/>
    <cellStyle name="20% - Dekorfärg5 12 5" xfId="28659" xr:uid="{00000000-0005-0000-0000-00001B700000}"/>
    <cellStyle name="20% - Dekorfärg5 12 6" xfId="43683" xr:uid="{00000000-0005-0000-0000-0000CBAA0000}"/>
    <cellStyle name="20% - Dekorfärg5 12_Tabell 6a K" xfId="24603" xr:uid="{00000000-0005-0000-0000-000043600000}"/>
    <cellStyle name="20% - Dekorfärg5 13" xfId="2302" xr:uid="{00000000-0005-0000-0000-000026090000}"/>
    <cellStyle name="20% - Dekorfärg5 13 2" xfId="6688" xr:uid="{00000000-0005-0000-0000-0000481A0000}"/>
    <cellStyle name="20% - Dekorfärg5 13 2 2" xfId="15573" xr:uid="{00000000-0005-0000-0000-0000FD3C0000}"/>
    <cellStyle name="20% - Dekorfärg5 13 2 2 2" xfId="43684" xr:uid="{00000000-0005-0000-0000-0000CCAA0000}"/>
    <cellStyle name="20% - Dekorfärg5 13 2 3" xfId="33070" xr:uid="{00000000-0005-0000-0000-000056810000}"/>
    <cellStyle name="20% - Dekorfärg5 13 2_Tabell 6a K" xfId="26190" xr:uid="{00000000-0005-0000-0000-000076660000}"/>
    <cellStyle name="20% - Dekorfärg5 13 3" xfId="11187" xr:uid="{00000000-0005-0000-0000-0000DB2B0000}"/>
    <cellStyle name="20% - Dekorfärg5 13 3 2" xfId="43685" xr:uid="{00000000-0005-0000-0000-0000CDAA0000}"/>
    <cellStyle name="20% - Dekorfärg5 13 4" xfId="28684" xr:uid="{00000000-0005-0000-0000-000034700000}"/>
    <cellStyle name="20% - Dekorfärg5 13 5" xfId="43686" xr:uid="{00000000-0005-0000-0000-0000CEAA0000}"/>
    <cellStyle name="20% - Dekorfärg5 13_Tabell 6a K" xfId="23073" xr:uid="{00000000-0005-0000-0000-0000495A0000}"/>
    <cellStyle name="20% - Dekorfärg5 14" xfId="4495" xr:uid="{00000000-0005-0000-0000-0000B7110000}"/>
    <cellStyle name="20% - Dekorfärg5 14 2" xfId="13380" xr:uid="{00000000-0005-0000-0000-00006C340000}"/>
    <cellStyle name="20% - Dekorfärg5 14 3" xfId="30877" xr:uid="{00000000-0005-0000-0000-0000C5780000}"/>
    <cellStyle name="20% - Dekorfärg5 14_Tabell 6a K" xfId="20655" xr:uid="{00000000-0005-0000-0000-0000D7500000}"/>
    <cellStyle name="20% - Dekorfärg5 15" xfId="94" xr:uid="{00000000-0005-0000-0000-000086000000}"/>
    <cellStyle name="20% - Dekorfärg5 16" xfId="8958" xr:uid="{00000000-0005-0000-0000-000026230000}"/>
    <cellStyle name="20% - Dekorfärg5 17" xfId="26488" xr:uid="{00000000-0005-0000-0000-0000A0670000}"/>
    <cellStyle name="20% - Dekorfärg5 2" xfId="126" xr:uid="{00000000-0005-0000-0000-0000A6000000}"/>
    <cellStyle name="20% - Dekorfärg5 2 10" xfId="2318" xr:uid="{00000000-0005-0000-0000-000036090000}"/>
    <cellStyle name="20% - Dekorfärg5 2 10 2" xfId="6704" xr:uid="{00000000-0005-0000-0000-0000581A0000}"/>
    <cellStyle name="20% - Dekorfärg5 2 10 2 2" xfId="15589" xr:uid="{00000000-0005-0000-0000-00000D3D0000}"/>
    <cellStyle name="20% - Dekorfärg5 2 10 2 2 2" xfId="43687" xr:uid="{00000000-0005-0000-0000-0000CFAA0000}"/>
    <cellStyle name="20% - Dekorfärg5 2 10 2 3" xfId="33086" xr:uid="{00000000-0005-0000-0000-000066810000}"/>
    <cellStyle name="20% - Dekorfärg5 2 10 2_Tabell 6a K" xfId="24758" xr:uid="{00000000-0005-0000-0000-0000DE600000}"/>
    <cellStyle name="20% - Dekorfärg5 2 10 3" xfId="11203" xr:uid="{00000000-0005-0000-0000-0000EB2B0000}"/>
    <cellStyle name="20% - Dekorfärg5 2 10 3 2" xfId="43688" xr:uid="{00000000-0005-0000-0000-0000D0AA0000}"/>
    <cellStyle name="20% - Dekorfärg5 2 10 4" xfId="28700" xr:uid="{00000000-0005-0000-0000-000044700000}"/>
    <cellStyle name="20% - Dekorfärg5 2 10 5" xfId="43689" xr:uid="{00000000-0005-0000-0000-0000D1AA0000}"/>
    <cellStyle name="20% - Dekorfärg5 2 10_Tabell 6a K" xfId="25016" xr:uid="{00000000-0005-0000-0000-0000E0610000}"/>
    <cellStyle name="20% - Dekorfärg5 2 11" xfId="4511" xr:uid="{00000000-0005-0000-0000-0000C7110000}"/>
    <cellStyle name="20% - Dekorfärg5 2 11 2" xfId="13396" xr:uid="{00000000-0005-0000-0000-00007C340000}"/>
    <cellStyle name="20% - Dekorfärg5 2 11 2 2" xfId="43690" xr:uid="{00000000-0005-0000-0000-0000D2AA0000}"/>
    <cellStyle name="20% - Dekorfärg5 2 11 3" xfId="30893" xr:uid="{00000000-0005-0000-0000-0000D5780000}"/>
    <cellStyle name="20% - Dekorfärg5 2 11_Tabell 6a K" xfId="20797" xr:uid="{00000000-0005-0000-0000-000065510000}"/>
    <cellStyle name="20% - Dekorfärg5 2 12" xfId="9011" xr:uid="{00000000-0005-0000-0000-00005B230000}"/>
    <cellStyle name="20% - Dekorfärg5 2 12 2" xfId="43691" xr:uid="{00000000-0005-0000-0000-0000D3AA0000}"/>
    <cellStyle name="20% - Dekorfärg5 2 13" xfId="26508" xr:uid="{00000000-0005-0000-0000-0000B4670000}"/>
    <cellStyle name="20% - Dekorfärg5 2 14" xfId="43692" xr:uid="{00000000-0005-0000-0000-0000D4AA0000}"/>
    <cellStyle name="20% - Dekorfärg5 2 15" xfId="43693" xr:uid="{00000000-0005-0000-0000-0000D5AA0000}"/>
    <cellStyle name="20% - Dekorfärg5 2 2" xfId="154" xr:uid="{00000000-0005-0000-0000-0000C2000000}"/>
    <cellStyle name="20% - Dekorfärg5 2 2 10" xfId="4539" xr:uid="{00000000-0005-0000-0000-0000E3110000}"/>
    <cellStyle name="20% - Dekorfärg5 2 2 10 2" xfId="13424" xr:uid="{00000000-0005-0000-0000-000098340000}"/>
    <cellStyle name="20% - Dekorfärg5 2 2 10 2 2" xfId="43694" xr:uid="{00000000-0005-0000-0000-0000D6AA0000}"/>
    <cellStyle name="20% - Dekorfärg5 2 2 10 3" xfId="30921" xr:uid="{00000000-0005-0000-0000-0000F1780000}"/>
    <cellStyle name="20% - Dekorfärg5 2 2 10_Tabell 6a K" xfId="25029" xr:uid="{00000000-0005-0000-0000-0000ED610000}"/>
    <cellStyle name="20% - Dekorfärg5 2 2 11" xfId="9039" xr:uid="{00000000-0005-0000-0000-000077230000}"/>
    <cellStyle name="20% - Dekorfärg5 2 2 11 2" xfId="43695" xr:uid="{00000000-0005-0000-0000-0000D7AA0000}"/>
    <cellStyle name="20% - Dekorfärg5 2 2 12" xfId="26536" xr:uid="{00000000-0005-0000-0000-0000D0670000}"/>
    <cellStyle name="20% - Dekorfärg5 2 2 13" xfId="43696" xr:uid="{00000000-0005-0000-0000-0000D8AA0000}"/>
    <cellStyle name="20% - Dekorfärg5 2 2 14" xfId="43697" xr:uid="{00000000-0005-0000-0000-0000D9AA0000}"/>
    <cellStyle name="20% - Dekorfärg5 2 2 2" xfId="254" xr:uid="{00000000-0005-0000-0000-000026010000}"/>
    <cellStyle name="20% - Dekorfärg5 2 2 2 10" xfId="43698" xr:uid="{00000000-0005-0000-0000-0000DAAA0000}"/>
    <cellStyle name="20% - Dekorfärg5 2 2 2 11" xfId="43699" xr:uid="{00000000-0005-0000-0000-0000DBAA0000}"/>
    <cellStyle name="20% - Dekorfärg5 2 2 2 2" xfId="466" xr:uid="{00000000-0005-0000-0000-0000FA010000}"/>
    <cellStyle name="20% - Dekorfärg5 2 2 2 2 2" xfId="890" xr:uid="{00000000-0005-0000-0000-0000A2030000}"/>
    <cellStyle name="20% - Dekorfärg5 2 2 2 2 2 2" xfId="1499" xr:uid="{00000000-0005-0000-0000-000003060000}"/>
    <cellStyle name="20% - Dekorfärg5 2 2 2 2 2 2 2" xfId="3691" xr:uid="{00000000-0005-0000-0000-0000930E0000}"/>
    <cellStyle name="20% - Dekorfärg5 2 2 2 2 2 2 2 2" xfId="8077" xr:uid="{00000000-0005-0000-0000-0000B51F0000}"/>
    <cellStyle name="20% - Dekorfärg5 2 2 2 2 2 2 2 2 2" xfId="16962" xr:uid="{00000000-0005-0000-0000-00006A420000}"/>
    <cellStyle name="20% - Dekorfärg5 2 2 2 2 2 2 2 2 2 2" xfId="43700" xr:uid="{00000000-0005-0000-0000-0000DCAA0000}"/>
    <cellStyle name="20% - Dekorfärg5 2 2 2 2 2 2 2 2 3" xfId="34459" xr:uid="{00000000-0005-0000-0000-0000C3860000}"/>
    <cellStyle name="20% - Dekorfärg5 2 2 2 2 2 2 2 2_Tabell 6a K" xfId="19148" xr:uid="{00000000-0005-0000-0000-0000F44A0000}"/>
    <cellStyle name="20% - Dekorfärg5 2 2 2 2 2 2 2 3" xfId="12576" xr:uid="{00000000-0005-0000-0000-000048310000}"/>
    <cellStyle name="20% - Dekorfärg5 2 2 2 2 2 2 2 3 2" xfId="43701" xr:uid="{00000000-0005-0000-0000-0000DDAA0000}"/>
    <cellStyle name="20% - Dekorfärg5 2 2 2 2 2 2 2 4" xfId="30073" xr:uid="{00000000-0005-0000-0000-0000A1750000}"/>
    <cellStyle name="20% - Dekorfärg5 2 2 2 2 2 2 2 5" xfId="43702" xr:uid="{00000000-0005-0000-0000-0000DEAA0000}"/>
    <cellStyle name="20% - Dekorfärg5 2 2 2 2 2 2 2_Tabell 6a K" xfId="22308" xr:uid="{00000000-0005-0000-0000-00004C570000}"/>
    <cellStyle name="20% - Dekorfärg5 2 2 2 2 2 2 3" xfId="5884" xr:uid="{00000000-0005-0000-0000-000024170000}"/>
    <cellStyle name="20% - Dekorfärg5 2 2 2 2 2 2 3 2" xfId="14769" xr:uid="{00000000-0005-0000-0000-0000D9390000}"/>
    <cellStyle name="20% - Dekorfärg5 2 2 2 2 2 2 3 2 2" xfId="43703" xr:uid="{00000000-0005-0000-0000-0000DFAA0000}"/>
    <cellStyle name="20% - Dekorfärg5 2 2 2 2 2 2 3 3" xfId="32266" xr:uid="{00000000-0005-0000-0000-0000327E0000}"/>
    <cellStyle name="20% - Dekorfärg5 2 2 2 2 2 2 3_Tabell 6a K" xfId="25391" xr:uid="{00000000-0005-0000-0000-000057630000}"/>
    <cellStyle name="20% - Dekorfärg5 2 2 2 2 2 2 4" xfId="10384" xr:uid="{00000000-0005-0000-0000-0000B8280000}"/>
    <cellStyle name="20% - Dekorfärg5 2 2 2 2 2 2 4 2" xfId="43704" xr:uid="{00000000-0005-0000-0000-0000E0AA0000}"/>
    <cellStyle name="20% - Dekorfärg5 2 2 2 2 2 2 5" xfId="27881" xr:uid="{00000000-0005-0000-0000-0000116D0000}"/>
    <cellStyle name="20% - Dekorfärg5 2 2 2 2 2 2 6" xfId="43705" xr:uid="{00000000-0005-0000-0000-0000E1AA0000}"/>
    <cellStyle name="20% - Dekorfärg5 2 2 2 2 2 2_Tabell 6a K" xfId="18993" xr:uid="{00000000-0005-0000-0000-0000594A0000}"/>
    <cellStyle name="20% - Dekorfärg5 2 2 2 2 2 3" xfId="3082" xr:uid="{00000000-0005-0000-0000-0000320C0000}"/>
    <cellStyle name="20% - Dekorfärg5 2 2 2 2 2 3 2" xfId="7468" xr:uid="{00000000-0005-0000-0000-0000541D0000}"/>
    <cellStyle name="20% - Dekorfärg5 2 2 2 2 2 3 2 2" xfId="16353" xr:uid="{00000000-0005-0000-0000-000009400000}"/>
    <cellStyle name="20% - Dekorfärg5 2 2 2 2 2 3 2 2 2" xfId="43706" xr:uid="{00000000-0005-0000-0000-0000E2AA0000}"/>
    <cellStyle name="20% - Dekorfärg5 2 2 2 2 2 3 2 3" xfId="33850" xr:uid="{00000000-0005-0000-0000-000062840000}"/>
    <cellStyle name="20% - Dekorfärg5 2 2 2 2 2 3 2_Tabell 6a K" xfId="24902" xr:uid="{00000000-0005-0000-0000-00006E610000}"/>
    <cellStyle name="20% - Dekorfärg5 2 2 2 2 2 3 3" xfId="11967" xr:uid="{00000000-0005-0000-0000-0000E72E0000}"/>
    <cellStyle name="20% - Dekorfärg5 2 2 2 2 2 3 3 2" xfId="43707" xr:uid="{00000000-0005-0000-0000-0000E3AA0000}"/>
    <cellStyle name="20% - Dekorfärg5 2 2 2 2 2 3 4" xfId="29464" xr:uid="{00000000-0005-0000-0000-000040730000}"/>
    <cellStyle name="20% - Dekorfärg5 2 2 2 2 2 3 5" xfId="43708" xr:uid="{00000000-0005-0000-0000-0000E4AA0000}"/>
    <cellStyle name="20% - Dekorfärg5 2 2 2 2 2 3_Tabell 6a K" xfId="25919" xr:uid="{00000000-0005-0000-0000-000067650000}"/>
    <cellStyle name="20% - Dekorfärg5 2 2 2 2 2 4" xfId="5275" xr:uid="{00000000-0005-0000-0000-0000C3140000}"/>
    <cellStyle name="20% - Dekorfärg5 2 2 2 2 2 4 2" xfId="14160" xr:uid="{00000000-0005-0000-0000-000078370000}"/>
    <cellStyle name="20% - Dekorfärg5 2 2 2 2 2 4 2 2" xfId="43709" xr:uid="{00000000-0005-0000-0000-0000E5AA0000}"/>
    <cellStyle name="20% - Dekorfärg5 2 2 2 2 2 4 3" xfId="31657" xr:uid="{00000000-0005-0000-0000-0000D17B0000}"/>
    <cellStyle name="20% - Dekorfärg5 2 2 2 2 2 4_Tabell 6a K" xfId="18695" xr:uid="{00000000-0005-0000-0000-00002F490000}"/>
    <cellStyle name="20% - Dekorfärg5 2 2 2 2 2 5" xfId="9775" xr:uid="{00000000-0005-0000-0000-000057260000}"/>
    <cellStyle name="20% - Dekorfärg5 2 2 2 2 2 5 2" xfId="43710" xr:uid="{00000000-0005-0000-0000-0000E6AA0000}"/>
    <cellStyle name="20% - Dekorfärg5 2 2 2 2 2 6" xfId="27272" xr:uid="{00000000-0005-0000-0000-0000B06A0000}"/>
    <cellStyle name="20% - Dekorfärg5 2 2 2 2 2 7" xfId="43711" xr:uid="{00000000-0005-0000-0000-0000E7AA0000}"/>
    <cellStyle name="20% - Dekorfärg5 2 2 2 2 2_Tabell 6a K" xfId="19264" xr:uid="{00000000-0005-0000-0000-0000684B0000}"/>
    <cellStyle name="20% - Dekorfärg5 2 2 2 2 3" xfId="1498" xr:uid="{00000000-0005-0000-0000-000002060000}"/>
    <cellStyle name="20% - Dekorfärg5 2 2 2 2 3 2" xfId="3690" xr:uid="{00000000-0005-0000-0000-0000920E0000}"/>
    <cellStyle name="20% - Dekorfärg5 2 2 2 2 3 2 2" xfId="8076" xr:uid="{00000000-0005-0000-0000-0000B41F0000}"/>
    <cellStyle name="20% - Dekorfärg5 2 2 2 2 3 2 2 2" xfId="16961" xr:uid="{00000000-0005-0000-0000-000069420000}"/>
    <cellStyle name="20% - Dekorfärg5 2 2 2 2 3 2 2 2 2" xfId="43712" xr:uid="{00000000-0005-0000-0000-0000E8AA0000}"/>
    <cellStyle name="20% - Dekorfärg5 2 2 2 2 3 2 2 3" xfId="34458" xr:uid="{00000000-0005-0000-0000-0000C2860000}"/>
    <cellStyle name="20% - Dekorfärg5 2 2 2 2 3 2 2_Tabell 6a K" xfId="23922" xr:uid="{00000000-0005-0000-0000-00009A5D0000}"/>
    <cellStyle name="20% - Dekorfärg5 2 2 2 2 3 2 3" xfId="12575" xr:uid="{00000000-0005-0000-0000-000047310000}"/>
    <cellStyle name="20% - Dekorfärg5 2 2 2 2 3 2 3 2" xfId="43713" xr:uid="{00000000-0005-0000-0000-0000E9AA0000}"/>
    <cellStyle name="20% - Dekorfärg5 2 2 2 2 3 2 4" xfId="30072" xr:uid="{00000000-0005-0000-0000-0000A0750000}"/>
    <cellStyle name="20% - Dekorfärg5 2 2 2 2 3 2 5" xfId="43714" xr:uid="{00000000-0005-0000-0000-0000EAAA0000}"/>
    <cellStyle name="20% - Dekorfärg5 2 2 2 2 3 2_Tabell 6a K" xfId="20384" xr:uid="{00000000-0005-0000-0000-0000C84F0000}"/>
    <cellStyle name="20% - Dekorfärg5 2 2 2 2 3 3" xfId="5883" xr:uid="{00000000-0005-0000-0000-000023170000}"/>
    <cellStyle name="20% - Dekorfärg5 2 2 2 2 3 3 2" xfId="14768" xr:uid="{00000000-0005-0000-0000-0000D8390000}"/>
    <cellStyle name="20% - Dekorfärg5 2 2 2 2 3 3 2 2" xfId="43715" xr:uid="{00000000-0005-0000-0000-0000EBAA0000}"/>
    <cellStyle name="20% - Dekorfärg5 2 2 2 2 3 3 3" xfId="32265" xr:uid="{00000000-0005-0000-0000-0000317E0000}"/>
    <cellStyle name="20% - Dekorfärg5 2 2 2 2 3 3_Tabell 6a K" xfId="21318" xr:uid="{00000000-0005-0000-0000-00006E530000}"/>
    <cellStyle name="20% - Dekorfärg5 2 2 2 2 3 4" xfId="10383" xr:uid="{00000000-0005-0000-0000-0000B7280000}"/>
    <cellStyle name="20% - Dekorfärg5 2 2 2 2 3 4 2" xfId="43716" xr:uid="{00000000-0005-0000-0000-0000ECAA0000}"/>
    <cellStyle name="20% - Dekorfärg5 2 2 2 2 3 5" xfId="27880" xr:uid="{00000000-0005-0000-0000-0000106D0000}"/>
    <cellStyle name="20% - Dekorfärg5 2 2 2 2 3 6" xfId="43717" xr:uid="{00000000-0005-0000-0000-0000EDAA0000}"/>
    <cellStyle name="20% - Dekorfärg5 2 2 2 2 3_Tabell 6a K" xfId="25825" xr:uid="{00000000-0005-0000-0000-000009650000}"/>
    <cellStyle name="20% - Dekorfärg5 2 2 2 2 4" xfId="2658" xr:uid="{00000000-0005-0000-0000-00008A0A0000}"/>
    <cellStyle name="20% - Dekorfärg5 2 2 2 2 4 2" xfId="7044" xr:uid="{00000000-0005-0000-0000-0000AC1B0000}"/>
    <cellStyle name="20% - Dekorfärg5 2 2 2 2 4 2 2" xfId="15929" xr:uid="{00000000-0005-0000-0000-0000613E0000}"/>
    <cellStyle name="20% - Dekorfärg5 2 2 2 2 4 2 2 2" xfId="43718" xr:uid="{00000000-0005-0000-0000-0000EEAA0000}"/>
    <cellStyle name="20% - Dekorfärg5 2 2 2 2 4 2 3" xfId="33426" xr:uid="{00000000-0005-0000-0000-0000BA820000}"/>
    <cellStyle name="20% - Dekorfärg5 2 2 2 2 4 2_Tabell 6a K" xfId="23749" xr:uid="{00000000-0005-0000-0000-0000ED5C0000}"/>
    <cellStyle name="20% - Dekorfärg5 2 2 2 2 4 3" xfId="11543" xr:uid="{00000000-0005-0000-0000-00003F2D0000}"/>
    <cellStyle name="20% - Dekorfärg5 2 2 2 2 4 3 2" xfId="43719" xr:uid="{00000000-0005-0000-0000-0000EFAA0000}"/>
    <cellStyle name="20% - Dekorfärg5 2 2 2 2 4 4" xfId="29040" xr:uid="{00000000-0005-0000-0000-000098710000}"/>
    <cellStyle name="20% - Dekorfärg5 2 2 2 2 4 5" xfId="43720" xr:uid="{00000000-0005-0000-0000-0000F0AA0000}"/>
    <cellStyle name="20% - Dekorfärg5 2 2 2 2 4_Tabell 6a K" xfId="23220" xr:uid="{00000000-0005-0000-0000-0000DC5A0000}"/>
    <cellStyle name="20% - Dekorfärg5 2 2 2 2 5" xfId="4851" xr:uid="{00000000-0005-0000-0000-00001B130000}"/>
    <cellStyle name="20% - Dekorfärg5 2 2 2 2 5 2" xfId="13736" xr:uid="{00000000-0005-0000-0000-0000D0350000}"/>
    <cellStyle name="20% - Dekorfärg5 2 2 2 2 5 2 2" xfId="43721" xr:uid="{00000000-0005-0000-0000-0000F1AA0000}"/>
    <cellStyle name="20% - Dekorfärg5 2 2 2 2 5 3" xfId="31233" xr:uid="{00000000-0005-0000-0000-0000297A0000}"/>
    <cellStyle name="20% - Dekorfärg5 2 2 2 2 5_Tabell 6a K" xfId="22731" xr:uid="{00000000-0005-0000-0000-0000F3580000}"/>
    <cellStyle name="20% - Dekorfärg5 2 2 2 2 6" xfId="9351" xr:uid="{00000000-0005-0000-0000-0000AF240000}"/>
    <cellStyle name="20% - Dekorfärg5 2 2 2 2 6 2" xfId="43722" xr:uid="{00000000-0005-0000-0000-0000F2AA0000}"/>
    <cellStyle name="20% - Dekorfärg5 2 2 2 2 7" xfId="26848" xr:uid="{00000000-0005-0000-0000-000008690000}"/>
    <cellStyle name="20% - Dekorfärg5 2 2 2 2 8" xfId="43723" xr:uid="{00000000-0005-0000-0000-0000F3AA0000}"/>
    <cellStyle name="20% - Dekorfärg5 2 2 2 2_Tabell 6a K" xfId="18483" xr:uid="{00000000-0005-0000-0000-00005B480000}"/>
    <cellStyle name="20% - Dekorfärg5 2 2 2 3" xfId="678" xr:uid="{00000000-0005-0000-0000-0000CE020000}"/>
    <cellStyle name="20% - Dekorfärg5 2 2 2 3 2" xfId="1500" xr:uid="{00000000-0005-0000-0000-000004060000}"/>
    <cellStyle name="20% - Dekorfärg5 2 2 2 3 2 2" xfId="3692" xr:uid="{00000000-0005-0000-0000-0000940E0000}"/>
    <cellStyle name="20% - Dekorfärg5 2 2 2 3 2 2 2" xfId="8078" xr:uid="{00000000-0005-0000-0000-0000B61F0000}"/>
    <cellStyle name="20% - Dekorfärg5 2 2 2 3 2 2 2 2" xfId="16963" xr:uid="{00000000-0005-0000-0000-00006B420000}"/>
    <cellStyle name="20% - Dekorfärg5 2 2 2 3 2 2 2 2 2" xfId="43724" xr:uid="{00000000-0005-0000-0000-0000F4AA0000}"/>
    <cellStyle name="20% - Dekorfärg5 2 2 2 3 2 2 2 3" xfId="34460" xr:uid="{00000000-0005-0000-0000-0000C4860000}"/>
    <cellStyle name="20% - Dekorfärg5 2 2 2 3 2 2 2_Tabell 6a K" xfId="24570" xr:uid="{00000000-0005-0000-0000-000022600000}"/>
    <cellStyle name="20% - Dekorfärg5 2 2 2 3 2 2 3" xfId="12577" xr:uid="{00000000-0005-0000-0000-000049310000}"/>
    <cellStyle name="20% - Dekorfärg5 2 2 2 3 2 2 3 2" xfId="43725" xr:uid="{00000000-0005-0000-0000-0000F5AA0000}"/>
    <cellStyle name="20% - Dekorfärg5 2 2 2 3 2 2 4" xfId="30074" xr:uid="{00000000-0005-0000-0000-0000A2750000}"/>
    <cellStyle name="20% - Dekorfärg5 2 2 2 3 2 2 5" xfId="43726" xr:uid="{00000000-0005-0000-0000-0000F6AA0000}"/>
    <cellStyle name="20% - Dekorfärg5 2 2 2 3 2 2_Tabell 6a K" xfId="22937" xr:uid="{00000000-0005-0000-0000-0000C1590000}"/>
    <cellStyle name="20% - Dekorfärg5 2 2 2 3 2 3" xfId="5885" xr:uid="{00000000-0005-0000-0000-000025170000}"/>
    <cellStyle name="20% - Dekorfärg5 2 2 2 3 2 3 2" xfId="14770" xr:uid="{00000000-0005-0000-0000-0000DA390000}"/>
    <cellStyle name="20% - Dekorfärg5 2 2 2 3 2 3 2 2" xfId="43727" xr:uid="{00000000-0005-0000-0000-0000F7AA0000}"/>
    <cellStyle name="20% - Dekorfärg5 2 2 2 3 2 3 3" xfId="32267" xr:uid="{00000000-0005-0000-0000-0000337E0000}"/>
    <cellStyle name="20% - Dekorfärg5 2 2 2 3 2 3_Tabell 6a K" xfId="23488" xr:uid="{00000000-0005-0000-0000-0000E85B0000}"/>
    <cellStyle name="20% - Dekorfärg5 2 2 2 3 2 4" xfId="10385" xr:uid="{00000000-0005-0000-0000-0000B9280000}"/>
    <cellStyle name="20% - Dekorfärg5 2 2 2 3 2 4 2" xfId="43728" xr:uid="{00000000-0005-0000-0000-0000F8AA0000}"/>
    <cellStyle name="20% - Dekorfärg5 2 2 2 3 2 5" xfId="27882" xr:uid="{00000000-0005-0000-0000-0000126D0000}"/>
    <cellStyle name="20% - Dekorfärg5 2 2 2 3 2 6" xfId="43729" xr:uid="{00000000-0005-0000-0000-0000F9AA0000}"/>
    <cellStyle name="20% - Dekorfärg5 2 2 2 3 2_Tabell 6a K" xfId="19341" xr:uid="{00000000-0005-0000-0000-0000B54B0000}"/>
    <cellStyle name="20% - Dekorfärg5 2 2 2 3 3" xfId="2870" xr:uid="{00000000-0005-0000-0000-00005E0B0000}"/>
    <cellStyle name="20% - Dekorfärg5 2 2 2 3 3 2" xfId="7256" xr:uid="{00000000-0005-0000-0000-0000801C0000}"/>
    <cellStyle name="20% - Dekorfärg5 2 2 2 3 3 2 2" xfId="16141" xr:uid="{00000000-0005-0000-0000-0000353F0000}"/>
    <cellStyle name="20% - Dekorfärg5 2 2 2 3 3 2 2 2" xfId="43730" xr:uid="{00000000-0005-0000-0000-0000FAAA0000}"/>
    <cellStyle name="20% - Dekorfärg5 2 2 2 3 3 2 3" xfId="33638" xr:uid="{00000000-0005-0000-0000-00008E830000}"/>
    <cellStyle name="20% - Dekorfärg5 2 2 2 3 3 2_Tabell 6a K" xfId="24405" xr:uid="{00000000-0005-0000-0000-00007D5F0000}"/>
    <cellStyle name="20% - Dekorfärg5 2 2 2 3 3 3" xfId="11755" xr:uid="{00000000-0005-0000-0000-0000132E0000}"/>
    <cellStyle name="20% - Dekorfärg5 2 2 2 3 3 3 2" xfId="43731" xr:uid="{00000000-0005-0000-0000-0000FBAA0000}"/>
    <cellStyle name="20% - Dekorfärg5 2 2 2 3 3 4" xfId="29252" xr:uid="{00000000-0005-0000-0000-00006C720000}"/>
    <cellStyle name="20% - Dekorfärg5 2 2 2 3 3 5" xfId="43732" xr:uid="{00000000-0005-0000-0000-0000FCAA0000}"/>
    <cellStyle name="20% - Dekorfärg5 2 2 2 3 3_Tabell 6a K" xfId="25129" xr:uid="{00000000-0005-0000-0000-000051620000}"/>
    <cellStyle name="20% - Dekorfärg5 2 2 2 3 4" xfId="5063" xr:uid="{00000000-0005-0000-0000-0000EF130000}"/>
    <cellStyle name="20% - Dekorfärg5 2 2 2 3 4 2" xfId="13948" xr:uid="{00000000-0005-0000-0000-0000A4360000}"/>
    <cellStyle name="20% - Dekorfärg5 2 2 2 3 4 2 2" xfId="43733" xr:uid="{00000000-0005-0000-0000-0000FDAA0000}"/>
    <cellStyle name="20% - Dekorfärg5 2 2 2 3 4 3" xfId="31445" xr:uid="{00000000-0005-0000-0000-0000FD7A0000}"/>
    <cellStyle name="20% - Dekorfärg5 2 2 2 3 4_Tabell 6a K" xfId="19678" xr:uid="{00000000-0005-0000-0000-0000064D0000}"/>
    <cellStyle name="20% - Dekorfärg5 2 2 2 3 5" xfId="9563" xr:uid="{00000000-0005-0000-0000-000083250000}"/>
    <cellStyle name="20% - Dekorfärg5 2 2 2 3 5 2" xfId="43734" xr:uid="{00000000-0005-0000-0000-0000FEAA0000}"/>
    <cellStyle name="20% - Dekorfärg5 2 2 2 3 6" xfId="27060" xr:uid="{00000000-0005-0000-0000-0000DC690000}"/>
    <cellStyle name="20% - Dekorfärg5 2 2 2 3 7" xfId="43735" xr:uid="{00000000-0005-0000-0000-0000FFAA0000}"/>
    <cellStyle name="20% - Dekorfärg5 2 2 2 3_Tabell 6a K" xfId="22011" xr:uid="{00000000-0005-0000-0000-000023560000}"/>
    <cellStyle name="20% - Dekorfärg5 2 2 2 4" xfId="1102" xr:uid="{00000000-0005-0000-0000-000076040000}"/>
    <cellStyle name="20% - Dekorfärg5 2 2 2 4 2" xfId="1501" xr:uid="{00000000-0005-0000-0000-000005060000}"/>
    <cellStyle name="20% - Dekorfärg5 2 2 2 4 2 2" xfId="3693" xr:uid="{00000000-0005-0000-0000-0000950E0000}"/>
    <cellStyle name="20% - Dekorfärg5 2 2 2 4 2 2 2" xfId="8079" xr:uid="{00000000-0005-0000-0000-0000B71F0000}"/>
    <cellStyle name="20% - Dekorfärg5 2 2 2 4 2 2 2 2" xfId="16964" xr:uid="{00000000-0005-0000-0000-00006C420000}"/>
    <cellStyle name="20% - Dekorfärg5 2 2 2 4 2 2 2 2 2" xfId="43736" xr:uid="{00000000-0005-0000-0000-000000AB0000}"/>
    <cellStyle name="20% - Dekorfärg5 2 2 2 4 2 2 2 3" xfId="34461" xr:uid="{00000000-0005-0000-0000-0000C5860000}"/>
    <cellStyle name="20% - Dekorfärg5 2 2 2 4 2 2 2_Tabell 6a K" xfId="25657" xr:uid="{00000000-0005-0000-0000-000061640000}"/>
    <cellStyle name="20% - Dekorfärg5 2 2 2 4 2 2 3" xfId="12578" xr:uid="{00000000-0005-0000-0000-00004A310000}"/>
    <cellStyle name="20% - Dekorfärg5 2 2 2 4 2 2 3 2" xfId="43737" xr:uid="{00000000-0005-0000-0000-000001AB0000}"/>
    <cellStyle name="20% - Dekorfärg5 2 2 2 4 2 2 4" xfId="30075" xr:uid="{00000000-0005-0000-0000-0000A3750000}"/>
    <cellStyle name="20% - Dekorfärg5 2 2 2 4 2 2 5" xfId="43738" xr:uid="{00000000-0005-0000-0000-000002AB0000}"/>
    <cellStyle name="20% - Dekorfärg5 2 2 2 4 2 2_Tabell 6a K" xfId="20165" xr:uid="{00000000-0005-0000-0000-0000ED4E0000}"/>
    <cellStyle name="20% - Dekorfärg5 2 2 2 4 2 3" xfId="5886" xr:uid="{00000000-0005-0000-0000-000026170000}"/>
    <cellStyle name="20% - Dekorfärg5 2 2 2 4 2 3 2" xfId="14771" xr:uid="{00000000-0005-0000-0000-0000DB390000}"/>
    <cellStyle name="20% - Dekorfärg5 2 2 2 4 2 3 2 2" xfId="43739" xr:uid="{00000000-0005-0000-0000-000003AB0000}"/>
    <cellStyle name="20% - Dekorfärg5 2 2 2 4 2 3 3" xfId="32268" xr:uid="{00000000-0005-0000-0000-0000347E0000}"/>
    <cellStyle name="20% - Dekorfärg5 2 2 2 4 2 3_Tabell 6a K" xfId="20788" xr:uid="{00000000-0005-0000-0000-00005C510000}"/>
    <cellStyle name="20% - Dekorfärg5 2 2 2 4 2 4" xfId="10386" xr:uid="{00000000-0005-0000-0000-0000BA280000}"/>
    <cellStyle name="20% - Dekorfärg5 2 2 2 4 2 4 2" xfId="43740" xr:uid="{00000000-0005-0000-0000-000004AB0000}"/>
    <cellStyle name="20% - Dekorfärg5 2 2 2 4 2 5" xfId="27883" xr:uid="{00000000-0005-0000-0000-0000136D0000}"/>
    <cellStyle name="20% - Dekorfärg5 2 2 2 4 2 6" xfId="43741" xr:uid="{00000000-0005-0000-0000-000005AB0000}"/>
    <cellStyle name="20% - Dekorfärg5 2 2 2 4 2_Tabell 6a K" xfId="20624" xr:uid="{00000000-0005-0000-0000-0000B8500000}"/>
    <cellStyle name="20% - Dekorfärg5 2 2 2 4 3" xfId="3294" xr:uid="{00000000-0005-0000-0000-0000060D0000}"/>
    <cellStyle name="20% - Dekorfärg5 2 2 2 4 3 2" xfId="7680" xr:uid="{00000000-0005-0000-0000-0000281E0000}"/>
    <cellStyle name="20% - Dekorfärg5 2 2 2 4 3 2 2" xfId="16565" xr:uid="{00000000-0005-0000-0000-0000DD400000}"/>
    <cellStyle name="20% - Dekorfärg5 2 2 2 4 3 2 2 2" xfId="43742" xr:uid="{00000000-0005-0000-0000-000006AB0000}"/>
    <cellStyle name="20% - Dekorfärg5 2 2 2 4 3 2 3" xfId="34062" xr:uid="{00000000-0005-0000-0000-000036850000}"/>
    <cellStyle name="20% - Dekorfärg5 2 2 2 4 3 2_Tabell 6a K" xfId="18811" xr:uid="{00000000-0005-0000-0000-0000A3490000}"/>
    <cellStyle name="20% - Dekorfärg5 2 2 2 4 3 3" xfId="12179" xr:uid="{00000000-0005-0000-0000-0000BB2F0000}"/>
    <cellStyle name="20% - Dekorfärg5 2 2 2 4 3 3 2" xfId="43743" xr:uid="{00000000-0005-0000-0000-000007AB0000}"/>
    <cellStyle name="20% - Dekorfärg5 2 2 2 4 3 4" xfId="29676" xr:uid="{00000000-0005-0000-0000-000014740000}"/>
    <cellStyle name="20% - Dekorfärg5 2 2 2 4 3 5" xfId="43744" xr:uid="{00000000-0005-0000-0000-000008AB0000}"/>
    <cellStyle name="20% - Dekorfärg5 2 2 2 4 3_Tabell 6a K" xfId="20062" xr:uid="{00000000-0005-0000-0000-0000864E0000}"/>
    <cellStyle name="20% - Dekorfärg5 2 2 2 4 4" xfId="5487" xr:uid="{00000000-0005-0000-0000-000097150000}"/>
    <cellStyle name="20% - Dekorfärg5 2 2 2 4 4 2" xfId="14372" xr:uid="{00000000-0005-0000-0000-00004C380000}"/>
    <cellStyle name="20% - Dekorfärg5 2 2 2 4 4 2 2" xfId="43745" xr:uid="{00000000-0005-0000-0000-000009AB0000}"/>
    <cellStyle name="20% - Dekorfärg5 2 2 2 4 4 3" xfId="31869" xr:uid="{00000000-0005-0000-0000-0000A57C0000}"/>
    <cellStyle name="20% - Dekorfärg5 2 2 2 4 4_Tabell 6a K" xfId="26332" xr:uid="{00000000-0005-0000-0000-000004670000}"/>
    <cellStyle name="20% - Dekorfärg5 2 2 2 4 5" xfId="9987" xr:uid="{00000000-0005-0000-0000-00002B270000}"/>
    <cellStyle name="20% - Dekorfärg5 2 2 2 4 5 2" xfId="43746" xr:uid="{00000000-0005-0000-0000-00000AAB0000}"/>
    <cellStyle name="20% - Dekorfärg5 2 2 2 4 6" xfId="27484" xr:uid="{00000000-0005-0000-0000-0000846B0000}"/>
    <cellStyle name="20% - Dekorfärg5 2 2 2 4 7" xfId="43747" xr:uid="{00000000-0005-0000-0000-00000BAB0000}"/>
    <cellStyle name="20% - Dekorfärg5 2 2 2 4_Tabell 6a K" xfId="18610" xr:uid="{00000000-0005-0000-0000-0000DA480000}"/>
    <cellStyle name="20% - Dekorfärg5 2 2 2 5" xfId="1497" xr:uid="{00000000-0005-0000-0000-000001060000}"/>
    <cellStyle name="20% - Dekorfärg5 2 2 2 5 2" xfId="3689" xr:uid="{00000000-0005-0000-0000-0000910E0000}"/>
    <cellStyle name="20% - Dekorfärg5 2 2 2 5 2 2" xfId="8075" xr:uid="{00000000-0005-0000-0000-0000B31F0000}"/>
    <cellStyle name="20% - Dekorfärg5 2 2 2 5 2 2 2" xfId="16960" xr:uid="{00000000-0005-0000-0000-000068420000}"/>
    <cellStyle name="20% - Dekorfärg5 2 2 2 5 2 2 2 2" xfId="43748" xr:uid="{00000000-0005-0000-0000-00000CAB0000}"/>
    <cellStyle name="20% - Dekorfärg5 2 2 2 5 2 2 3" xfId="34457" xr:uid="{00000000-0005-0000-0000-0000C1860000}"/>
    <cellStyle name="20% - Dekorfärg5 2 2 2 5 2 2_Tabell 6a K" xfId="23438" xr:uid="{00000000-0005-0000-0000-0000B65B0000}"/>
    <cellStyle name="20% - Dekorfärg5 2 2 2 5 2 3" xfId="12574" xr:uid="{00000000-0005-0000-0000-000046310000}"/>
    <cellStyle name="20% - Dekorfärg5 2 2 2 5 2 3 2" xfId="43749" xr:uid="{00000000-0005-0000-0000-00000DAB0000}"/>
    <cellStyle name="20% - Dekorfärg5 2 2 2 5 2 4" xfId="30071" xr:uid="{00000000-0005-0000-0000-00009F750000}"/>
    <cellStyle name="20% - Dekorfärg5 2 2 2 5 2 5" xfId="43750" xr:uid="{00000000-0005-0000-0000-00000EAB0000}"/>
    <cellStyle name="20% - Dekorfärg5 2 2 2 5 2_Tabell 6a K" xfId="20564" xr:uid="{00000000-0005-0000-0000-00007C500000}"/>
    <cellStyle name="20% - Dekorfärg5 2 2 2 5 3" xfId="5882" xr:uid="{00000000-0005-0000-0000-000022170000}"/>
    <cellStyle name="20% - Dekorfärg5 2 2 2 5 3 2" xfId="14767" xr:uid="{00000000-0005-0000-0000-0000D7390000}"/>
    <cellStyle name="20% - Dekorfärg5 2 2 2 5 3 2 2" xfId="43751" xr:uid="{00000000-0005-0000-0000-00000FAB0000}"/>
    <cellStyle name="20% - Dekorfärg5 2 2 2 5 3 3" xfId="32264" xr:uid="{00000000-0005-0000-0000-0000307E0000}"/>
    <cellStyle name="20% - Dekorfärg5 2 2 2 5 3_Tabell 6a K" xfId="26136" xr:uid="{00000000-0005-0000-0000-000040660000}"/>
    <cellStyle name="20% - Dekorfärg5 2 2 2 5 4" xfId="10382" xr:uid="{00000000-0005-0000-0000-0000B6280000}"/>
    <cellStyle name="20% - Dekorfärg5 2 2 2 5 4 2" xfId="43752" xr:uid="{00000000-0005-0000-0000-000010AB0000}"/>
    <cellStyle name="20% - Dekorfärg5 2 2 2 5 5" xfId="27879" xr:uid="{00000000-0005-0000-0000-00000F6D0000}"/>
    <cellStyle name="20% - Dekorfärg5 2 2 2 5 6" xfId="43753" xr:uid="{00000000-0005-0000-0000-000011AB0000}"/>
    <cellStyle name="20% - Dekorfärg5 2 2 2 5_Tabell 6a K" xfId="19868" xr:uid="{00000000-0005-0000-0000-0000C44D0000}"/>
    <cellStyle name="20% - Dekorfärg5 2 2 2 6" xfId="2446" xr:uid="{00000000-0005-0000-0000-0000B6090000}"/>
    <cellStyle name="20% - Dekorfärg5 2 2 2 6 2" xfId="6832" xr:uid="{00000000-0005-0000-0000-0000D81A0000}"/>
    <cellStyle name="20% - Dekorfärg5 2 2 2 6 2 2" xfId="15717" xr:uid="{00000000-0005-0000-0000-00008D3D0000}"/>
    <cellStyle name="20% - Dekorfärg5 2 2 2 6 2 2 2" xfId="43754" xr:uid="{00000000-0005-0000-0000-000012AB0000}"/>
    <cellStyle name="20% - Dekorfärg5 2 2 2 6 2 3" xfId="33214" xr:uid="{00000000-0005-0000-0000-0000E6810000}"/>
    <cellStyle name="20% - Dekorfärg5 2 2 2 6 2_Tabell 6a K" xfId="23182" xr:uid="{00000000-0005-0000-0000-0000B65A0000}"/>
    <cellStyle name="20% - Dekorfärg5 2 2 2 6 3" xfId="11331" xr:uid="{00000000-0005-0000-0000-00006B2C0000}"/>
    <cellStyle name="20% - Dekorfärg5 2 2 2 6 3 2" xfId="43755" xr:uid="{00000000-0005-0000-0000-000013AB0000}"/>
    <cellStyle name="20% - Dekorfärg5 2 2 2 6 4" xfId="28828" xr:uid="{00000000-0005-0000-0000-0000C4700000}"/>
    <cellStyle name="20% - Dekorfärg5 2 2 2 6 5" xfId="43756" xr:uid="{00000000-0005-0000-0000-000014AB0000}"/>
    <cellStyle name="20% - Dekorfärg5 2 2 2 6_Tabell 6a K" xfId="19149" xr:uid="{00000000-0005-0000-0000-0000F54A0000}"/>
    <cellStyle name="20% - Dekorfärg5 2 2 2 7" xfId="4639" xr:uid="{00000000-0005-0000-0000-000047120000}"/>
    <cellStyle name="20% - Dekorfärg5 2 2 2 7 2" xfId="13524" xr:uid="{00000000-0005-0000-0000-0000FC340000}"/>
    <cellStyle name="20% - Dekorfärg5 2 2 2 7 2 2" xfId="43757" xr:uid="{00000000-0005-0000-0000-000015AB0000}"/>
    <cellStyle name="20% - Dekorfärg5 2 2 2 7 3" xfId="31021" xr:uid="{00000000-0005-0000-0000-000055790000}"/>
    <cellStyle name="20% - Dekorfärg5 2 2 2 7_Tabell 6a K" xfId="19414" xr:uid="{00000000-0005-0000-0000-0000FE4B0000}"/>
    <cellStyle name="20% - Dekorfärg5 2 2 2 8" xfId="9139" xr:uid="{00000000-0005-0000-0000-0000DB230000}"/>
    <cellStyle name="20% - Dekorfärg5 2 2 2 8 2" xfId="43758" xr:uid="{00000000-0005-0000-0000-000016AB0000}"/>
    <cellStyle name="20% - Dekorfärg5 2 2 2 9" xfId="26636" xr:uid="{00000000-0005-0000-0000-000034680000}"/>
    <cellStyle name="20% - Dekorfärg5 2 2 2_Tabell 6a K" xfId="20327" xr:uid="{00000000-0005-0000-0000-00008F4F0000}"/>
    <cellStyle name="20% - Dekorfärg5 2 2 3" xfId="310" xr:uid="{00000000-0005-0000-0000-00005E010000}"/>
    <cellStyle name="20% - Dekorfärg5 2 2 3 10" xfId="43759" xr:uid="{00000000-0005-0000-0000-000017AB0000}"/>
    <cellStyle name="20% - Dekorfärg5 2 2 3 11" xfId="43760" xr:uid="{00000000-0005-0000-0000-000018AB0000}"/>
    <cellStyle name="20% - Dekorfärg5 2 2 3 2" xfId="522" xr:uid="{00000000-0005-0000-0000-000032020000}"/>
    <cellStyle name="20% - Dekorfärg5 2 2 3 2 2" xfId="946" xr:uid="{00000000-0005-0000-0000-0000DA030000}"/>
    <cellStyle name="20% - Dekorfärg5 2 2 3 2 2 2" xfId="1504" xr:uid="{00000000-0005-0000-0000-000008060000}"/>
    <cellStyle name="20% - Dekorfärg5 2 2 3 2 2 2 2" xfId="3696" xr:uid="{00000000-0005-0000-0000-0000980E0000}"/>
    <cellStyle name="20% - Dekorfärg5 2 2 3 2 2 2 2 2" xfId="8082" xr:uid="{00000000-0005-0000-0000-0000BA1F0000}"/>
    <cellStyle name="20% - Dekorfärg5 2 2 3 2 2 2 2 2 2" xfId="16967" xr:uid="{00000000-0005-0000-0000-00006F420000}"/>
    <cellStyle name="20% - Dekorfärg5 2 2 3 2 2 2 2 2 2 2" xfId="43761" xr:uid="{00000000-0005-0000-0000-000019AB0000}"/>
    <cellStyle name="20% - Dekorfärg5 2 2 3 2 2 2 2 2 3" xfId="34464" xr:uid="{00000000-0005-0000-0000-0000C8860000}"/>
    <cellStyle name="20% - Dekorfärg5 2 2 3 2 2 2 2 2_Tabell 6a K" xfId="22959" xr:uid="{00000000-0005-0000-0000-0000D7590000}"/>
    <cellStyle name="20% - Dekorfärg5 2 2 3 2 2 2 2 3" xfId="12581" xr:uid="{00000000-0005-0000-0000-00004D310000}"/>
    <cellStyle name="20% - Dekorfärg5 2 2 3 2 2 2 2 3 2" xfId="43762" xr:uid="{00000000-0005-0000-0000-00001AAB0000}"/>
    <cellStyle name="20% - Dekorfärg5 2 2 3 2 2 2 2 4" xfId="30078" xr:uid="{00000000-0005-0000-0000-0000A6750000}"/>
    <cellStyle name="20% - Dekorfärg5 2 2 3 2 2 2 2 5" xfId="43763" xr:uid="{00000000-0005-0000-0000-00001BAB0000}"/>
    <cellStyle name="20% - Dekorfärg5 2 2 3 2 2 2 2_Tabell 6a K" xfId="20504" xr:uid="{00000000-0005-0000-0000-000040500000}"/>
    <cellStyle name="20% - Dekorfärg5 2 2 3 2 2 2 3" xfId="5889" xr:uid="{00000000-0005-0000-0000-000029170000}"/>
    <cellStyle name="20% - Dekorfärg5 2 2 3 2 2 2 3 2" xfId="14774" xr:uid="{00000000-0005-0000-0000-0000DE390000}"/>
    <cellStyle name="20% - Dekorfärg5 2 2 3 2 2 2 3 2 2" xfId="43764" xr:uid="{00000000-0005-0000-0000-00001CAB0000}"/>
    <cellStyle name="20% - Dekorfärg5 2 2 3 2 2 2 3 3" xfId="32271" xr:uid="{00000000-0005-0000-0000-0000377E0000}"/>
    <cellStyle name="20% - Dekorfärg5 2 2 3 2 2 2 3_Tabell 6a K" xfId="22232" xr:uid="{00000000-0005-0000-0000-000000570000}"/>
    <cellStyle name="20% - Dekorfärg5 2 2 3 2 2 2 4" xfId="10389" xr:uid="{00000000-0005-0000-0000-0000BD280000}"/>
    <cellStyle name="20% - Dekorfärg5 2 2 3 2 2 2 4 2" xfId="43765" xr:uid="{00000000-0005-0000-0000-00001DAB0000}"/>
    <cellStyle name="20% - Dekorfärg5 2 2 3 2 2 2 5" xfId="27886" xr:uid="{00000000-0005-0000-0000-0000166D0000}"/>
    <cellStyle name="20% - Dekorfärg5 2 2 3 2 2 2 6" xfId="43766" xr:uid="{00000000-0005-0000-0000-00001EAB0000}"/>
    <cellStyle name="20% - Dekorfärg5 2 2 3 2 2 2_Tabell 6a K" xfId="26038" xr:uid="{00000000-0005-0000-0000-0000DE650000}"/>
    <cellStyle name="20% - Dekorfärg5 2 2 3 2 2 3" xfId="3138" xr:uid="{00000000-0005-0000-0000-00006A0C0000}"/>
    <cellStyle name="20% - Dekorfärg5 2 2 3 2 2 3 2" xfId="7524" xr:uid="{00000000-0005-0000-0000-00008C1D0000}"/>
    <cellStyle name="20% - Dekorfärg5 2 2 3 2 2 3 2 2" xfId="16409" xr:uid="{00000000-0005-0000-0000-000041400000}"/>
    <cellStyle name="20% - Dekorfärg5 2 2 3 2 2 3 2 2 2" xfId="43767" xr:uid="{00000000-0005-0000-0000-00001FAB0000}"/>
    <cellStyle name="20% - Dekorfärg5 2 2 3 2 2 3 2 3" xfId="33906" xr:uid="{00000000-0005-0000-0000-00009A840000}"/>
    <cellStyle name="20% - Dekorfärg5 2 2 3 2 2 3 2_Tabell 6a K" xfId="25310" xr:uid="{00000000-0005-0000-0000-000006630000}"/>
    <cellStyle name="20% - Dekorfärg5 2 2 3 2 2 3 3" xfId="12023" xr:uid="{00000000-0005-0000-0000-00001F2F0000}"/>
    <cellStyle name="20% - Dekorfärg5 2 2 3 2 2 3 3 2" xfId="43768" xr:uid="{00000000-0005-0000-0000-000020AB0000}"/>
    <cellStyle name="20% - Dekorfärg5 2 2 3 2 2 3 4" xfId="29520" xr:uid="{00000000-0005-0000-0000-000078730000}"/>
    <cellStyle name="20% - Dekorfärg5 2 2 3 2 2 3 5" xfId="43769" xr:uid="{00000000-0005-0000-0000-000021AB0000}"/>
    <cellStyle name="20% - Dekorfärg5 2 2 3 2 2 3_Tabell 6a K" xfId="21848" xr:uid="{00000000-0005-0000-0000-000080550000}"/>
    <cellStyle name="20% - Dekorfärg5 2 2 3 2 2 4" xfId="5331" xr:uid="{00000000-0005-0000-0000-0000FB140000}"/>
    <cellStyle name="20% - Dekorfärg5 2 2 3 2 2 4 2" xfId="14216" xr:uid="{00000000-0005-0000-0000-0000B0370000}"/>
    <cellStyle name="20% - Dekorfärg5 2 2 3 2 2 4 2 2" xfId="43770" xr:uid="{00000000-0005-0000-0000-000022AB0000}"/>
    <cellStyle name="20% - Dekorfärg5 2 2 3 2 2 4 3" xfId="31713" xr:uid="{00000000-0005-0000-0000-0000097C0000}"/>
    <cellStyle name="20% - Dekorfärg5 2 2 3 2 2 4_Tabell 6a K" xfId="18228" xr:uid="{00000000-0005-0000-0000-00005C470000}"/>
    <cellStyle name="20% - Dekorfärg5 2 2 3 2 2 5" xfId="9831" xr:uid="{00000000-0005-0000-0000-00008F260000}"/>
    <cellStyle name="20% - Dekorfärg5 2 2 3 2 2 5 2" xfId="43771" xr:uid="{00000000-0005-0000-0000-000023AB0000}"/>
    <cellStyle name="20% - Dekorfärg5 2 2 3 2 2 6" xfId="27328" xr:uid="{00000000-0005-0000-0000-0000E86A0000}"/>
    <cellStyle name="20% - Dekorfärg5 2 2 3 2 2 7" xfId="43772" xr:uid="{00000000-0005-0000-0000-000024AB0000}"/>
    <cellStyle name="20% - Dekorfärg5 2 2 3 2 2_Tabell 6a K" xfId="22149" xr:uid="{00000000-0005-0000-0000-0000AD560000}"/>
    <cellStyle name="20% - Dekorfärg5 2 2 3 2 3" xfId="1503" xr:uid="{00000000-0005-0000-0000-000007060000}"/>
    <cellStyle name="20% - Dekorfärg5 2 2 3 2 3 2" xfId="3695" xr:uid="{00000000-0005-0000-0000-0000970E0000}"/>
    <cellStyle name="20% - Dekorfärg5 2 2 3 2 3 2 2" xfId="8081" xr:uid="{00000000-0005-0000-0000-0000B91F0000}"/>
    <cellStyle name="20% - Dekorfärg5 2 2 3 2 3 2 2 2" xfId="16966" xr:uid="{00000000-0005-0000-0000-00006E420000}"/>
    <cellStyle name="20% - Dekorfärg5 2 2 3 2 3 2 2 2 2" xfId="43773" xr:uid="{00000000-0005-0000-0000-000025AB0000}"/>
    <cellStyle name="20% - Dekorfärg5 2 2 3 2 3 2 2 3" xfId="34463" xr:uid="{00000000-0005-0000-0000-0000C7860000}"/>
    <cellStyle name="20% - Dekorfärg5 2 2 3 2 3 2 2_Tabell 6a K" xfId="24843" xr:uid="{00000000-0005-0000-0000-000033610000}"/>
    <cellStyle name="20% - Dekorfärg5 2 2 3 2 3 2 3" xfId="12580" xr:uid="{00000000-0005-0000-0000-00004C310000}"/>
    <cellStyle name="20% - Dekorfärg5 2 2 3 2 3 2 3 2" xfId="43774" xr:uid="{00000000-0005-0000-0000-000026AB0000}"/>
    <cellStyle name="20% - Dekorfärg5 2 2 3 2 3 2 4" xfId="30077" xr:uid="{00000000-0005-0000-0000-0000A5750000}"/>
    <cellStyle name="20% - Dekorfärg5 2 2 3 2 3 2 5" xfId="43775" xr:uid="{00000000-0005-0000-0000-000027AB0000}"/>
    <cellStyle name="20% - Dekorfärg5 2 2 3 2 3 2_Tabell 6a K" xfId="21727" xr:uid="{00000000-0005-0000-0000-000007550000}"/>
    <cellStyle name="20% - Dekorfärg5 2 2 3 2 3 3" xfId="5888" xr:uid="{00000000-0005-0000-0000-000028170000}"/>
    <cellStyle name="20% - Dekorfärg5 2 2 3 2 3 3 2" xfId="14773" xr:uid="{00000000-0005-0000-0000-0000DD390000}"/>
    <cellStyle name="20% - Dekorfärg5 2 2 3 2 3 3 2 2" xfId="43776" xr:uid="{00000000-0005-0000-0000-000028AB0000}"/>
    <cellStyle name="20% - Dekorfärg5 2 2 3 2 3 3 3" xfId="32270" xr:uid="{00000000-0005-0000-0000-0000367E0000}"/>
    <cellStyle name="20% - Dekorfärg5 2 2 3 2 3 3_Tabell 6a K" xfId="18841" xr:uid="{00000000-0005-0000-0000-0000C1490000}"/>
    <cellStyle name="20% - Dekorfärg5 2 2 3 2 3 4" xfId="10388" xr:uid="{00000000-0005-0000-0000-0000BC280000}"/>
    <cellStyle name="20% - Dekorfärg5 2 2 3 2 3 4 2" xfId="43777" xr:uid="{00000000-0005-0000-0000-000029AB0000}"/>
    <cellStyle name="20% - Dekorfärg5 2 2 3 2 3 5" xfId="27885" xr:uid="{00000000-0005-0000-0000-0000156D0000}"/>
    <cellStyle name="20% - Dekorfärg5 2 2 3 2 3 6" xfId="43778" xr:uid="{00000000-0005-0000-0000-00002AAB0000}"/>
    <cellStyle name="20% - Dekorfärg5 2 2 3 2 3_Tabell 6a K" xfId="21216" xr:uid="{00000000-0005-0000-0000-000008530000}"/>
    <cellStyle name="20% - Dekorfärg5 2 2 3 2 4" xfId="2714" xr:uid="{00000000-0005-0000-0000-0000C20A0000}"/>
    <cellStyle name="20% - Dekorfärg5 2 2 3 2 4 2" xfId="7100" xr:uid="{00000000-0005-0000-0000-0000E41B0000}"/>
    <cellStyle name="20% - Dekorfärg5 2 2 3 2 4 2 2" xfId="15985" xr:uid="{00000000-0005-0000-0000-0000993E0000}"/>
    <cellStyle name="20% - Dekorfärg5 2 2 3 2 4 2 2 2" xfId="43779" xr:uid="{00000000-0005-0000-0000-00002BAB0000}"/>
    <cellStyle name="20% - Dekorfärg5 2 2 3 2 4 2 3" xfId="33482" xr:uid="{00000000-0005-0000-0000-0000F2820000}"/>
    <cellStyle name="20% - Dekorfärg5 2 2 3 2 4 2_Tabell 6a K" xfId="26191" xr:uid="{00000000-0005-0000-0000-000077660000}"/>
    <cellStyle name="20% - Dekorfärg5 2 2 3 2 4 3" xfId="11599" xr:uid="{00000000-0005-0000-0000-0000772D0000}"/>
    <cellStyle name="20% - Dekorfärg5 2 2 3 2 4 3 2" xfId="43780" xr:uid="{00000000-0005-0000-0000-00002CAB0000}"/>
    <cellStyle name="20% - Dekorfärg5 2 2 3 2 4 4" xfId="29096" xr:uid="{00000000-0005-0000-0000-0000D0710000}"/>
    <cellStyle name="20% - Dekorfärg5 2 2 3 2 4 5" xfId="43781" xr:uid="{00000000-0005-0000-0000-00002DAB0000}"/>
    <cellStyle name="20% - Dekorfärg5 2 2 3 2 4_Tabell 6a K" xfId="17946" xr:uid="{00000000-0005-0000-0000-000042460000}"/>
    <cellStyle name="20% - Dekorfärg5 2 2 3 2 5" xfId="4907" xr:uid="{00000000-0005-0000-0000-000053130000}"/>
    <cellStyle name="20% - Dekorfärg5 2 2 3 2 5 2" xfId="13792" xr:uid="{00000000-0005-0000-0000-000008360000}"/>
    <cellStyle name="20% - Dekorfärg5 2 2 3 2 5 2 2" xfId="43782" xr:uid="{00000000-0005-0000-0000-00002EAB0000}"/>
    <cellStyle name="20% - Dekorfärg5 2 2 3 2 5 3" xfId="31289" xr:uid="{00000000-0005-0000-0000-0000617A0000}"/>
    <cellStyle name="20% - Dekorfärg5 2 2 3 2 5_Tabell 6a K" xfId="22618" xr:uid="{00000000-0005-0000-0000-000082580000}"/>
    <cellStyle name="20% - Dekorfärg5 2 2 3 2 6" xfId="9407" xr:uid="{00000000-0005-0000-0000-0000E7240000}"/>
    <cellStyle name="20% - Dekorfärg5 2 2 3 2 6 2" xfId="43783" xr:uid="{00000000-0005-0000-0000-00002FAB0000}"/>
    <cellStyle name="20% - Dekorfärg5 2 2 3 2 7" xfId="26904" xr:uid="{00000000-0005-0000-0000-000040690000}"/>
    <cellStyle name="20% - Dekorfärg5 2 2 3 2 8" xfId="43784" xr:uid="{00000000-0005-0000-0000-000030AB0000}"/>
    <cellStyle name="20% - Dekorfärg5 2 2 3 2_Tabell 6a K" xfId="22450" xr:uid="{00000000-0005-0000-0000-0000DA570000}"/>
    <cellStyle name="20% - Dekorfärg5 2 2 3 3" xfId="734" xr:uid="{00000000-0005-0000-0000-000006030000}"/>
    <cellStyle name="20% - Dekorfärg5 2 2 3 3 2" xfId="1505" xr:uid="{00000000-0005-0000-0000-000009060000}"/>
    <cellStyle name="20% - Dekorfärg5 2 2 3 3 2 2" xfId="3697" xr:uid="{00000000-0005-0000-0000-0000990E0000}"/>
    <cellStyle name="20% - Dekorfärg5 2 2 3 3 2 2 2" xfId="8083" xr:uid="{00000000-0005-0000-0000-0000BB1F0000}"/>
    <cellStyle name="20% - Dekorfärg5 2 2 3 3 2 2 2 2" xfId="16968" xr:uid="{00000000-0005-0000-0000-000070420000}"/>
    <cellStyle name="20% - Dekorfärg5 2 2 3 3 2 2 2 2 2" xfId="43785" xr:uid="{00000000-0005-0000-0000-000031AB0000}"/>
    <cellStyle name="20% - Dekorfärg5 2 2 3 3 2 2 2 3" xfId="34465" xr:uid="{00000000-0005-0000-0000-0000C9860000}"/>
    <cellStyle name="20% - Dekorfärg5 2 2 3 3 2 2 2_Tabell 6a K" xfId="18752" xr:uid="{00000000-0005-0000-0000-000068490000}"/>
    <cellStyle name="20% - Dekorfärg5 2 2 3 3 2 2 3" xfId="12582" xr:uid="{00000000-0005-0000-0000-00004E310000}"/>
    <cellStyle name="20% - Dekorfärg5 2 2 3 3 2 2 3 2" xfId="43786" xr:uid="{00000000-0005-0000-0000-000032AB0000}"/>
    <cellStyle name="20% - Dekorfärg5 2 2 3 3 2 2 4" xfId="30079" xr:uid="{00000000-0005-0000-0000-0000A7750000}"/>
    <cellStyle name="20% - Dekorfärg5 2 2 3 3 2 2 5" xfId="43787" xr:uid="{00000000-0005-0000-0000-000033AB0000}"/>
    <cellStyle name="20% - Dekorfärg5 2 2 3 3 2 2_Tabell 6a K" xfId="23944" xr:uid="{00000000-0005-0000-0000-0000B05D0000}"/>
    <cellStyle name="20% - Dekorfärg5 2 2 3 3 2 3" xfId="5890" xr:uid="{00000000-0005-0000-0000-00002A170000}"/>
    <cellStyle name="20% - Dekorfärg5 2 2 3 3 2 3 2" xfId="14775" xr:uid="{00000000-0005-0000-0000-0000DF390000}"/>
    <cellStyle name="20% - Dekorfärg5 2 2 3 3 2 3 2 2" xfId="43788" xr:uid="{00000000-0005-0000-0000-000034AB0000}"/>
    <cellStyle name="20% - Dekorfärg5 2 2 3 3 2 3 3" xfId="32272" xr:uid="{00000000-0005-0000-0000-0000387E0000}"/>
    <cellStyle name="20% - Dekorfärg5 2 2 3 3 2 3_Tabell 6a K" xfId="25352" xr:uid="{00000000-0005-0000-0000-000030630000}"/>
    <cellStyle name="20% - Dekorfärg5 2 2 3 3 2 4" xfId="10390" xr:uid="{00000000-0005-0000-0000-0000BE280000}"/>
    <cellStyle name="20% - Dekorfärg5 2 2 3 3 2 4 2" xfId="43789" xr:uid="{00000000-0005-0000-0000-000035AB0000}"/>
    <cellStyle name="20% - Dekorfärg5 2 2 3 3 2 5" xfId="27887" xr:uid="{00000000-0005-0000-0000-0000176D0000}"/>
    <cellStyle name="20% - Dekorfärg5 2 2 3 3 2 6" xfId="43790" xr:uid="{00000000-0005-0000-0000-000036AB0000}"/>
    <cellStyle name="20% - Dekorfärg5 2 2 3 3 2_Tabell 6a K" xfId="24633" xr:uid="{00000000-0005-0000-0000-000061600000}"/>
    <cellStyle name="20% - Dekorfärg5 2 2 3 3 3" xfId="2926" xr:uid="{00000000-0005-0000-0000-0000960B0000}"/>
    <cellStyle name="20% - Dekorfärg5 2 2 3 3 3 2" xfId="7312" xr:uid="{00000000-0005-0000-0000-0000B81C0000}"/>
    <cellStyle name="20% - Dekorfärg5 2 2 3 3 3 2 2" xfId="16197" xr:uid="{00000000-0005-0000-0000-00006D3F0000}"/>
    <cellStyle name="20% - Dekorfärg5 2 2 3 3 3 2 2 2" xfId="43791" xr:uid="{00000000-0005-0000-0000-000037AB0000}"/>
    <cellStyle name="20% - Dekorfärg5 2 2 3 3 3 2 3" xfId="33694" xr:uid="{00000000-0005-0000-0000-0000C6830000}"/>
    <cellStyle name="20% - Dekorfärg5 2 2 3 3 3 2_Tabell 6a K" xfId="20982" xr:uid="{00000000-0005-0000-0000-00001E520000}"/>
    <cellStyle name="20% - Dekorfärg5 2 2 3 3 3 3" xfId="11811" xr:uid="{00000000-0005-0000-0000-00004B2E0000}"/>
    <cellStyle name="20% - Dekorfärg5 2 2 3 3 3 3 2" xfId="43792" xr:uid="{00000000-0005-0000-0000-000038AB0000}"/>
    <cellStyle name="20% - Dekorfärg5 2 2 3 3 3 4" xfId="29308" xr:uid="{00000000-0005-0000-0000-0000A4720000}"/>
    <cellStyle name="20% - Dekorfärg5 2 2 3 3 3 5" xfId="43793" xr:uid="{00000000-0005-0000-0000-000039AB0000}"/>
    <cellStyle name="20% - Dekorfärg5 2 2 3 3 3_Tabell 6a K" xfId="18577" xr:uid="{00000000-0005-0000-0000-0000B9480000}"/>
    <cellStyle name="20% - Dekorfärg5 2 2 3 3 4" xfId="5119" xr:uid="{00000000-0005-0000-0000-000027140000}"/>
    <cellStyle name="20% - Dekorfärg5 2 2 3 3 4 2" xfId="14004" xr:uid="{00000000-0005-0000-0000-0000DC360000}"/>
    <cellStyle name="20% - Dekorfärg5 2 2 3 3 4 2 2" xfId="43794" xr:uid="{00000000-0005-0000-0000-00003AAB0000}"/>
    <cellStyle name="20% - Dekorfärg5 2 2 3 3 4 3" xfId="31501" xr:uid="{00000000-0005-0000-0000-0000357B0000}"/>
    <cellStyle name="20% - Dekorfärg5 2 2 3 3 4_Tabell 6a K" xfId="20882" xr:uid="{00000000-0005-0000-0000-0000BA510000}"/>
    <cellStyle name="20% - Dekorfärg5 2 2 3 3 5" xfId="9619" xr:uid="{00000000-0005-0000-0000-0000BB250000}"/>
    <cellStyle name="20% - Dekorfärg5 2 2 3 3 5 2" xfId="43795" xr:uid="{00000000-0005-0000-0000-00003BAB0000}"/>
    <cellStyle name="20% - Dekorfärg5 2 2 3 3 6" xfId="27116" xr:uid="{00000000-0005-0000-0000-0000146A0000}"/>
    <cellStyle name="20% - Dekorfärg5 2 2 3 3 7" xfId="43796" xr:uid="{00000000-0005-0000-0000-00003CAB0000}"/>
    <cellStyle name="20% - Dekorfärg5 2 2 3 3_Tabell 6a K" xfId="23071" xr:uid="{00000000-0005-0000-0000-0000475A0000}"/>
    <cellStyle name="20% - Dekorfärg5 2 2 3 4" xfId="1158" xr:uid="{00000000-0005-0000-0000-0000AE040000}"/>
    <cellStyle name="20% - Dekorfärg5 2 2 3 4 2" xfId="1506" xr:uid="{00000000-0005-0000-0000-00000A060000}"/>
    <cellStyle name="20% - Dekorfärg5 2 2 3 4 2 2" xfId="3698" xr:uid="{00000000-0005-0000-0000-00009A0E0000}"/>
    <cellStyle name="20% - Dekorfärg5 2 2 3 4 2 2 2" xfId="8084" xr:uid="{00000000-0005-0000-0000-0000BC1F0000}"/>
    <cellStyle name="20% - Dekorfärg5 2 2 3 4 2 2 2 2" xfId="16969" xr:uid="{00000000-0005-0000-0000-000071420000}"/>
    <cellStyle name="20% - Dekorfärg5 2 2 3 4 2 2 2 2 2" xfId="43797" xr:uid="{00000000-0005-0000-0000-00003DAB0000}"/>
    <cellStyle name="20% - Dekorfärg5 2 2 3 4 2 2 2 3" xfId="34466" xr:uid="{00000000-0005-0000-0000-0000CA860000}"/>
    <cellStyle name="20% - Dekorfärg5 2 2 3 4 2 2 2_Tabell 6a K" xfId="21012" xr:uid="{00000000-0005-0000-0000-00003C520000}"/>
    <cellStyle name="20% - Dekorfärg5 2 2 3 4 2 2 3" xfId="12583" xr:uid="{00000000-0005-0000-0000-00004F310000}"/>
    <cellStyle name="20% - Dekorfärg5 2 2 3 4 2 2 3 2" xfId="43798" xr:uid="{00000000-0005-0000-0000-00003EAB0000}"/>
    <cellStyle name="20% - Dekorfärg5 2 2 3 4 2 2 4" xfId="30080" xr:uid="{00000000-0005-0000-0000-0000A8750000}"/>
    <cellStyle name="20% - Dekorfärg5 2 2 3 4 2 2 5" xfId="43799" xr:uid="{00000000-0005-0000-0000-00003FAB0000}"/>
    <cellStyle name="20% - Dekorfärg5 2 2 3 4 2 2_Tabell 6a K" xfId="22672" xr:uid="{00000000-0005-0000-0000-0000B8580000}"/>
    <cellStyle name="20% - Dekorfärg5 2 2 3 4 2 3" xfId="5891" xr:uid="{00000000-0005-0000-0000-00002B170000}"/>
    <cellStyle name="20% - Dekorfärg5 2 2 3 4 2 3 2" xfId="14776" xr:uid="{00000000-0005-0000-0000-0000E0390000}"/>
    <cellStyle name="20% - Dekorfärg5 2 2 3 4 2 3 2 2" xfId="43800" xr:uid="{00000000-0005-0000-0000-000040AB0000}"/>
    <cellStyle name="20% - Dekorfärg5 2 2 3 4 2 3 3" xfId="32273" xr:uid="{00000000-0005-0000-0000-0000397E0000}"/>
    <cellStyle name="20% - Dekorfärg5 2 2 3 4 2 3_Tabell 6a K" xfId="18158" xr:uid="{00000000-0005-0000-0000-000016470000}"/>
    <cellStyle name="20% - Dekorfärg5 2 2 3 4 2 4" xfId="10391" xr:uid="{00000000-0005-0000-0000-0000BF280000}"/>
    <cellStyle name="20% - Dekorfärg5 2 2 3 4 2 4 2" xfId="43801" xr:uid="{00000000-0005-0000-0000-000041AB0000}"/>
    <cellStyle name="20% - Dekorfärg5 2 2 3 4 2 5" xfId="27888" xr:uid="{00000000-0005-0000-0000-0000186D0000}"/>
    <cellStyle name="20% - Dekorfärg5 2 2 3 4 2 6" xfId="43802" xr:uid="{00000000-0005-0000-0000-000042AB0000}"/>
    <cellStyle name="20% - Dekorfärg5 2 2 3 4 2_Tabell 6a K" xfId="21721" xr:uid="{00000000-0005-0000-0000-000001550000}"/>
    <cellStyle name="20% - Dekorfärg5 2 2 3 4 3" xfId="3350" xr:uid="{00000000-0005-0000-0000-00003E0D0000}"/>
    <cellStyle name="20% - Dekorfärg5 2 2 3 4 3 2" xfId="7736" xr:uid="{00000000-0005-0000-0000-0000601E0000}"/>
    <cellStyle name="20% - Dekorfärg5 2 2 3 4 3 2 2" xfId="16621" xr:uid="{00000000-0005-0000-0000-000015410000}"/>
    <cellStyle name="20% - Dekorfärg5 2 2 3 4 3 2 2 2" xfId="43803" xr:uid="{00000000-0005-0000-0000-000043AB0000}"/>
    <cellStyle name="20% - Dekorfärg5 2 2 3 4 3 2 3" xfId="34118" xr:uid="{00000000-0005-0000-0000-00006E850000}"/>
    <cellStyle name="20% - Dekorfärg5 2 2 3 4 3 2_Tabell 6a K" xfId="24159" xr:uid="{00000000-0005-0000-0000-0000875E0000}"/>
    <cellStyle name="20% - Dekorfärg5 2 2 3 4 3 3" xfId="12235" xr:uid="{00000000-0005-0000-0000-0000F32F0000}"/>
    <cellStyle name="20% - Dekorfärg5 2 2 3 4 3 3 2" xfId="43804" xr:uid="{00000000-0005-0000-0000-000044AB0000}"/>
    <cellStyle name="20% - Dekorfärg5 2 2 3 4 3 4" xfId="29732" xr:uid="{00000000-0005-0000-0000-00004C740000}"/>
    <cellStyle name="20% - Dekorfärg5 2 2 3 4 3 5" xfId="43805" xr:uid="{00000000-0005-0000-0000-000045AB0000}"/>
    <cellStyle name="20% - Dekorfärg5 2 2 3 4 3_Tabell 6a K" xfId="24021" xr:uid="{00000000-0005-0000-0000-0000FD5D0000}"/>
    <cellStyle name="20% - Dekorfärg5 2 2 3 4 4" xfId="5543" xr:uid="{00000000-0005-0000-0000-0000CF150000}"/>
    <cellStyle name="20% - Dekorfärg5 2 2 3 4 4 2" xfId="14428" xr:uid="{00000000-0005-0000-0000-000084380000}"/>
    <cellStyle name="20% - Dekorfärg5 2 2 3 4 4 2 2" xfId="43806" xr:uid="{00000000-0005-0000-0000-000046AB0000}"/>
    <cellStyle name="20% - Dekorfärg5 2 2 3 4 4 3" xfId="31925" xr:uid="{00000000-0005-0000-0000-0000DD7C0000}"/>
    <cellStyle name="20% - Dekorfärg5 2 2 3 4 4_Tabell 6a K" xfId="8987" xr:uid="{00000000-0005-0000-0000-000043230000}"/>
    <cellStyle name="20% - Dekorfärg5 2 2 3 4 5" xfId="10043" xr:uid="{00000000-0005-0000-0000-000063270000}"/>
    <cellStyle name="20% - Dekorfärg5 2 2 3 4 5 2" xfId="43807" xr:uid="{00000000-0005-0000-0000-000047AB0000}"/>
    <cellStyle name="20% - Dekorfärg5 2 2 3 4 6" xfId="27540" xr:uid="{00000000-0005-0000-0000-0000BC6B0000}"/>
    <cellStyle name="20% - Dekorfärg5 2 2 3 4 7" xfId="43808" xr:uid="{00000000-0005-0000-0000-000048AB0000}"/>
    <cellStyle name="20% - Dekorfärg5 2 2 3 4_Tabell 6a K" xfId="23359" xr:uid="{00000000-0005-0000-0000-0000675B0000}"/>
    <cellStyle name="20% - Dekorfärg5 2 2 3 5" xfId="1502" xr:uid="{00000000-0005-0000-0000-000006060000}"/>
    <cellStyle name="20% - Dekorfärg5 2 2 3 5 2" xfId="3694" xr:uid="{00000000-0005-0000-0000-0000960E0000}"/>
    <cellStyle name="20% - Dekorfärg5 2 2 3 5 2 2" xfId="8080" xr:uid="{00000000-0005-0000-0000-0000B81F0000}"/>
    <cellStyle name="20% - Dekorfärg5 2 2 3 5 2 2 2" xfId="16965" xr:uid="{00000000-0005-0000-0000-00006D420000}"/>
    <cellStyle name="20% - Dekorfärg5 2 2 3 5 2 2 2 2" xfId="43809" xr:uid="{00000000-0005-0000-0000-000049AB0000}"/>
    <cellStyle name="20% - Dekorfärg5 2 2 3 5 2 2 3" xfId="34462" xr:uid="{00000000-0005-0000-0000-0000C6860000}"/>
    <cellStyle name="20% - Dekorfärg5 2 2 3 5 2 2_Tabell 6a K" xfId="18666" xr:uid="{00000000-0005-0000-0000-000012490000}"/>
    <cellStyle name="20% - Dekorfärg5 2 2 3 5 2 3" xfId="12579" xr:uid="{00000000-0005-0000-0000-00004B310000}"/>
    <cellStyle name="20% - Dekorfärg5 2 2 3 5 2 3 2" xfId="43810" xr:uid="{00000000-0005-0000-0000-00004AAB0000}"/>
    <cellStyle name="20% - Dekorfärg5 2 2 3 5 2 4" xfId="30076" xr:uid="{00000000-0005-0000-0000-0000A4750000}"/>
    <cellStyle name="20% - Dekorfärg5 2 2 3 5 2 5" xfId="43811" xr:uid="{00000000-0005-0000-0000-00004BAB0000}"/>
    <cellStyle name="20% - Dekorfärg5 2 2 3 5 2_Tabell 6a K" xfId="19348" xr:uid="{00000000-0005-0000-0000-0000BC4B0000}"/>
    <cellStyle name="20% - Dekorfärg5 2 2 3 5 3" xfId="5887" xr:uid="{00000000-0005-0000-0000-000027170000}"/>
    <cellStyle name="20% - Dekorfärg5 2 2 3 5 3 2" xfId="14772" xr:uid="{00000000-0005-0000-0000-0000DC390000}"/>
    <cellStyle name="20% - Dekorfärg5 2 2 3 5 3 2 2" xfId="43812" xr:uid="{00000000-0005-0000-0000-00004CAB0000}"/>
    <cellStyle name="20% - Dekorfärg5 2 2 3 5 3 3" xfId="32269" xr:uid="{00000000-0005-0000-0000-0000357E0000}"/>
    <cellStyle name="20% - Dekorfärg5 2 2 3 5 3_Tabell 6a K" xfId="22996" xr:uid="{00000000-0005-0000-0000-0000FC590000}"/>
    <cellStyle name="20% - Dekorfärg5 2 2 3 5 4" xfId="10387" xr:uid="{00000000-0005-0000-0000-0000BB280000}"/>
    <cellStyle name="20% - Dekorfärg5 2 2 3 5 4 2" xfId="43813" xr:uid="{00000000-0005-0000-0000-00004DAB0000}"/>
    <cellStyle name="20% - Dekorfärg5 2 2 3 5 5" xfId="27884" xr:uid="{00000000-0005-0000-0000-0000146D0000}"/>
    <cellStyle name="20% - Dekorfärg5 2 2 3 5 6" xfId="43814" xr:uid="{00000000-0005-0000-0000-00004EAB0000}"/>
    <cellStyle name="20% - Dekorfärg5 2 2 3 5_Tabell 6a K" xfId="26400" xr:uid="{00000000-0005-0000-0000-000048670000}"/>
    <cellStyle name="20% - Dekorfärg5 2 2 3 6" xfId="2502" xr:uid="{00000000-0005-0000-0000-0000EE090000}"/>
    <cellStyle name="20% - Dekorfärg5 2 2 3 6 2" xfId="6888" xr:uid="{00000000-0005-0000-0000-0000101B0000}"/>
    <cellStyle name="20% - Dekorfärg5 2 2 3 6 2 2" xfId="15773" xr:uid="{00000000-0005-0000-0000-0000C53D0000}"/>
    <cellStyle name="20% - Dekorfärg5 2 2 3 6 2 2 2" xfId="43815" xr:uid="{00000000-0005-0000-0000-00004FAB0000}"/>
    <cellStyle name="20% - Dekorfärg5 2 2 3 6 2 3" xfId="33270" xr:uid="{00000000-0005-0000-0000-00001E820000}"/>
    <cellStyle name="20% - Dekorfärg5 2 2 3 6 2_Tabell 6a K" xfId="18521" xr:uid="{00000000-0005-0000-0000-000081480000}"/>
    <cellStyle name="20% - Dekorfärg5 2 2 3 6 3" xfId="11387" xr:uid="{00000000-0005-0000-0000-0000A32C0000}"/>
    <cellStyle name="20% - Dekorfärg5 2 2 3 6 3 2" xfId="43816" xr:uid="{00000000-0005-0000-0000-000050AB0000}"/>
    <cellStyle name="20% - Dekorfärg5 2 2 3 6 4" xfId="28884" xr:uid="{00000000-0005-0000-0000-0000FC700000}"/>
    <cellStyle name="20% - Dekorfärg5 2 2 3 6 5" xfId="43817" xr:uid="{00000000-0005-0000-0000-000051AB0000}"/>
    <cellStyle name="20% - Dekorfärg5 2 2 3 6_Tabell 6a K" xfId="25264" xr:uid="{00000000-0005-0000-0000-0000D8620000}"/>
    <cellStyle name="20% - Dekorfärg5 2 2 3 7" xfId="4695" xr:uid="{00000000-0005-0000-0000-00007F120000}"/>
    <cellStyle name="20% - Dekorfärg5 2 2 3 7 2" xfId="13580" xr:uid="{00000000-0005-0000-0000-000034350000}"/>
    <cellStyle name="20% - Dekorfärg5 2 2 3 7 2 2" xfId="43818" xr:uid="{00000000-0005-0000-0000-000052AB0000}"/>
    <cellStyle name="20% - Dekorfärg5 2 2 3 7 3" xfId="31077" xr:uid="{00000000-0005-0000-0000-00008D790000}"/>
    <cellStyle name="20% - Dekorfärg5 2 2 3 7_Tabell 6a K" xfId="25088" xr:uid="{00000000-0005-0000-0000-000028620000}"/>
    <cellStyle name="20% - Dekorfärg5 2 2 3 8" xfId="9195" xr:uid="{00000000-0005-0000-0000-000013240000}"/>
    <cellStyle name="20% - Dekorfärg5 2 2 3 8 2" xfId="43819" xr:uid="{00000000-0005-0000-0000-000053AB0000}"/>
    <cellStyle name="20% - Dekorfärg5 2 2 3 9" xfId="26692" xr:uid="{00000000-0005-0000-0000-00006C680000}"/>
    <cellStyle name="20% - Dekorfärg5 2 2 3_Tabell 6a K" xfId="25322" xr:uid="{00000000-0005-0000-0000-000012630000}"/>
    <cellStyle name="20% - Dekorfärg5 2 2 4" xfId="171" xr:uid="{00000000-0005-0000-0000-0000D3000000}"/>
    <cellStyle name="20% - Dekorfärg5 2 2 4 10" xfId="43820" xr:uid="{00000000-0005-0000-0000-000054AB0000}"/>
    <cellStyle name="20% - Dekorfärg5 2 2 4 11" xfId="43821" xr:uid="{00000000-0005-0000-0000-000055AB0000}"/>
    <cellStyle name="20% - Dekorfärg5 2 2 4 2" xfId="383" xr:uid="{00000000-0005-0000-0000-0000A7010000}"/>
    <cellStyle name="20% - Dekorfärg5 2 2 4 2 2" xfId="807" xr:uid="{00000000-0005-0000-0000-00004F030000}"/>
    <cellStyle name="20% - Dekorfärg5 2 2 4 2 2 2" xfId="1509" xr:uid="{00000000-0005-0000-0000-00000D060000}"/>
    <cellStyle name="20% - Dekorfärg5 2 2 4 2 2 2 2" xfId="3701" xr:uid="{00000000-0005-0000-0000-00009D0E0000}"/>
    <cellStyle name="20% - Dekorfärg5 2 2 4 2 2 2 2 2" xfId="8087" xr:uid="{00000000-0005-0000-0000-0000BF1F0000}"/>
    <cellStyle name="20% - Dekorfärg5 2 2 4 2 2 2 2 2 2" xfId="16972" xr:uid="{00000000-0005-0000-0000-000074420000}"/>
    <cellStyle name="20% - Dekorfärg5 2 2 4 2 2 2 2 2 2 2" xfId="43822" xr:uid="{00000000-0005-0000-0000-000056AB0000}"/>
    <cellStyle name="20% - Dekorfärg5 2 2 4 2 2 2 2 2 3" xfId="34469" xr:uid="{00000000-0005-0000-0000-0000CD860000}"/>
    <cellStyle name="20% - Dekorfärg5 2 2 4 2 2 2 2 2_Tabell 6a K" xfId="17790" xr:uid="{00000000-0005-0000-0000-0000A6450000}"/>
    <cellStyle name="20% - Dekorfärg5 2 2 4 2 2 2 2 3" xfId="12586" xr:uid="{00000000-0005-0000-0000-000052310000}"/>
    <cellStyle name="20% - Dekorfärg5 2 2 4 2 2 2 2 3 2" xfId="43823" xr:uid="{00000000-0005-0000-0000-000057AB0000}"/>
    <cellStyle name="20% - Dekorfärg5 2 2 4 2 2 2 2 4" xfId="30083" xr:uid="{00000000-0005-0000-0000-0000AB750000}"/>
    <cellStyle name="20% - Dekorfärg5 2 2 4 2 2 2 2 5" xfId="43824" xr:uid="{00000000-0005-0000-0000-000058AB0000}"/>
    <cellStyle name="20% - Dekorfärg5 2 2 4 2 2 2 2_Tabell 6a K" xfId="21319" xr:uid="{00000000-0005-0000-0000-00006F530000}"/>
    <cellStyle name="20% - Dekorfärg5 2 2 4 2 2 2 3" xfId="5894" xr:uid="{00000000-0005-0000-0000-00002E170000}"/>
    <cellStyle name="20% - Dekorfärg5 2 2 4 2 2 2 3 2" xfId="14779" xr:uid="{00000000-0005-0000-0000-0000E3390000}"/>
    <cellStyle name="20% - Dekorfärg5 2 2 4 2 2 2 3 2 2" xfId="43825" xr:uid="{00000000-0005-0000-0000-000059AB0000}"/>
    <cellStyle name="20% - Dekorfärg5 2 2 4 2 2 2 3 3" xfId="32276" xr:uid="{00000000-0005-0000-0000-00003C7E0000}"/>
    <cellStyle name="20% - Dekorfärg5 2 2 4 2 2 2 3_Tabell 6a K" xfId="21585" xr:uid="{00000000-0005-0000-0000-000079540000}"/>
    <cellStyle name="20% - Dekorfärg5 2 2 4 2 2 2 4" xfId="10394" xr:uid="{00000000-0005-0000-0000-0000C2280000}"/>
    <cellStyle name="20% - Dekorfärg5 2 2 4 2 2 2 4 2" xfId="43826" xr:uid="{00000000-0005-0000-0000-00005AAB0000}"/>
    <cellStyle name="20% - Dekorfärg5 2 2 4 2 2 2 5" xfId="27891" xr:uid="{00000000-0005-0000-0000-00001B6D0000}"/>
    <cellStyle name="20% - Dekorfärg5 2 2 4 2 2 2 6" xfId="43827" xr:uid="{00000000-0005-0000-0000-00005BAB0000}"/>
    <cellStyle name="20% - Dekorfärg5 2 2 4 2 2 2_Tabell 6a K" xfId="23852" xr:uid="{00000000-0005-0000-0000-0000545D0000}"/>
    <cellStyle name="20% - Dekorfärg5 2 2 4 2 2 3" xfId="2999" xr:uid="{00000000-0005-0000-0000-0000DF0B0000}"/>
    <cellStyle name="20% - Dekorfärg5 2 2 4 2 2 3 2" xfId="7385" xr:uid="{00000000-0005-0000-0000-0000011D0000}"/>
    <cellStyle name="20% - Dekorfärg5 2 2 4 2 2 3 2 2" xfId="16270" xr:uid="{00000000-0005-0000-0000-0000B63F0000}"/>
    <cellStyle name="20% - Dekorfärg5 2 2 4 2 2 3 2 2 2" xfId="43828" xr:uid="{00000000-0005-0000-0000-00005CAB0000}"/>
    <cellStyle name="20% - Dekorfärg5 2 2 4 2 2 3 2 3" xfId="33767" xr:uid="{00000000-0005-0000-0000-00000F840000}"/>
    <cellStyle name="20% - Dekorfärg5 2 2 4 2 2 3 2_Tabell 6a K" xfId="25204" xr:uid="{00000000-0005-0000-0000-00009C620000}"/>
    <cellStyle name="20% - Dekorfärg5 2 2 4 2 2 3 3" xfId="11884" xr:uid="{00000000-0005-0000-0000-0000942E0000}"/>
    <cellStyle name="20% - Dekorfärg5 2 2 4 2 2 3 3 2" xfId="43829" xr:uid="{00000000-0005-0000-0000-00005DAB0000}"/>
    <cellStyle name="20% - Dekorfärg5 2 2 4 2 2 3 4" xfId="29381" xr:uid="{00000000-0005-0000-0000-0000ED720000}"/>
    <cellStyle name="20% - Dekorfärg5 2 2 4 2 2 3 5" xfId="43830" xr:uid="{00000000-0005-0000-0000-00005EAB0000}"/>
    <cellStyle name="20% - Dekorfärg5 2 2 4 2 2 3_Tabell 6a K" xfId="23153" xr:uid="{00000000-0005-0000-0000-0000995A0000}"/>
    <cellStyle name="20% - Dekorfärg5 2 2 4 2 2 4" xfId="5192" xr:uid="{00000000-0005-0000-0000-000070140000}"/>
    <cellStyle name="20% - Dekorfärg5 2 2 4 2 2 4 2" xfId="14077" xr:uid="{00000000-0005-0000-0000-000025370000}"/>
    <cellStyle name="20% - Dekorfärg5 2 2 4 2 2 4 2 2" xfId="43831" xr:uid="{00000000-0005-0000-0000-00005FAB0000}"/>
    <cellStyle name="20% - Dekorfärg5 2 2 4 2 2 4 3" xfId="31574" xr:uid="{00000000-0005-0000-0000-00007E7B0000}"/>
    <cellStyle name="20% - Dekorfärg5 2 2 4 2 2 4_Tabell 6a K" xfId="20286" xr:uid="{00000000-0005-0000-0000-0000664F0000}"/>
    <cellStyle name="20% - Dekorfärg5 2 2 4 2 2 5" xfId="9692" xr:uid="{00000000-0005-0000-0000-000004260000}"/>
    <cellStyle name="20% - Dekorfärg5 2 2 4 2 2 5 2" xfId="43832" xr:uid="{00000000-0005-0000-0000-000060AB0000}"/>
    <cellStyle name="20% - Dekorfärg5 2 2 4 2 2 6" xfId="27189" xr:uid="{00000000-0005-0000-0000-00005D6A0000}"/>
    <cellStyle name="20% - Dekorfärg5 2 2 4 2 2 7" xfId="43833" xr:uid="{00000000-0005-0000-0000-000061AB0000}"/>
    <cellStyle name="20% - Dekorfärg5 2 2 4 2 2_Tabell 6a K" xfId="24849" xr:uid="{00000000-0005-0000-0000-000039610000}"/>
    <cellStyle name="20% - Dekorfärg5 2 2 4 2 3" xfId="1508" xr:uid="{00000000-0005-0000-0000-00000C060000}"/>
    <cellStyle name="20% - Dekorfärg5 2 2 4 2 3 2" xfId="3700" xr:uid="{00000000-0005-0000-0000-00009C0E0000}"/>
    <cellStyle name="20% - Dekorfärg5 2 2 4 2 3 2 2" xfId="8086" xr:uid="{00000000-0005-0000-0000-0000BE1F0000}"/>
    <cellStyle name="20% - Dekorfärg5 2 2 4 2 3 2 2 2" xfId="16971" xr:uid="{00000000-0005-0000-0000-000073420000}"/>
    <cellStyle name="20% - Dekorfärg5 2 2 4 2 3 2 2 2 2" xfId="43834" xr:uid="{00000000-0005-0000-0000-000062AB0000}"/>
    <cellStyle name="20% - Dekorfärg5 2 2 4 2 3 2 2 3" xfId="34468" xr:uid="{00000000-0005-0000-0000-0000CC860000}"/>
    <cellStyle name="20% - Dekorfärg5 2 2 4 2 3 2 2_Tabell 6a K" xfId="25658" xr:uid="{00000000-0005-0000-0000-000062640000}"/>
    <cellStyle name="20% - Dekorfärg5 2 2 4 2 3 2 3" xfId="12585" xr:uid="{00000000-0005-0000-0000-000051310000}"/>
    <cellStyle name="20% - Dekorfärg5 2 2 4 2 3 2 3 2" xfId="43835" xr:uid="{00000000-0005-0000-0000-000063AB0000}"/>
    <cellStyle name="20% - Dekorfärg5 2 2 4 2 3 2 4" xfId="30082" xr:uid="{00000000-0005-0000-0000-0000AA750000}"/>
    <cellStyle name="20% - Dekorfärg5 2 2 4 2 3 2 5" xfId="43836" xr:uid="{00000000-0005-0000-0000-000064AB0000}"/>
    <cellStyle name="20% - Dekorfärg5 2 2 4 2 3 2_Tabell 6a K" xfId="25247" xr:uid="{00000000-0005-0000-0000-0000C7620000}"/>
    <cellStyle name="20% - Dekorfärg5 2 2 4 2 3 3" xfId="5893" xr:uid="{00000000-0005-0000-0000-00002D170000}"/>
    <cellStyle name="20% - Dekorfärg5 2 2 4 2 3 3 2" xfId="14778" xr:uid="{00000000-0005-0000-0000-0000E2390000}"/>
    <cellStyle name="20% - Dekorfärg5 2 2 4 2 3 3 2 2" xfId="43837" xr:uid="{00000000-0005-0000-0000-000065AB0000}"/>
    <cellStyle name="20% - Dekorfärg5 2 2 4 2 3 3 3" xfId="32275" xr:uid="{00000000-0005-0000-0000-00003B7E0000}"/>
    <cellStyle name="20% - Dekorfärg5 2 2 4 2 3 3_Tabell 6a K" xfId="22130" xr:uid="{00000000-0005-0000-0000-00009A560000}"/>
    <cellStyle name="20% - Dekorfärg5 2 2 4 2 3 4" xfId="10393" xr:uid="{00000000-0005-0000-0000-0000C1280000}"/>
    <cellStyle name="20% - Dekorfärg5 2 2 4 2 3 4 2" xfId="43838" xr:uid="{00000000-0005-0000-0000-000066AB0000}"/>
    <cellStyle name="20% - Dekorfärg5 2 2 4 2 3 5" xfId="27890" xr:uid="{00000000-0005-0000-0000-00001A6D0000}"/>
    <cellStyle name="20% - Dekorfärg5 2 2 4 2 3 6" xfId="43839" xr:uid="{00000000-0005-0000-0000-000067AB0000}"/>
    <cellStyle name="20% - Dekorfärg5 2 2 4 2 3_Tabell 6a K" xfId="22544" xr:uid="{00000000-0005-0000-0000-000038580000}"/>
    <cellStyle name="20% - Dekorfärg5 2 2 4 2 4" xfId="2575" xr:uid="{00000000-0005-0000-0000-0000370A0000}"/>
    <cellStyle name="20% - Dekorfärg5 2 2 4 2 4 2" xfId="6961" xr:uid="{00000000-0005-0000-0000-0000591B0000}"/>
    <cellStyle name="20% - Dekorfärg5 2 2 4 2 4 2 2" xfId="15846" xr:uid="{00000000-0005-0000-0000-00000E3E0000}"/>
    <cellStyle name="20% - Dekorfärg5 2 2 4 2 4 2 2 2" xfId="43840" xr:uid="{00000000-0005-0000-0000-000068AB0000}"/>
    <cellStyle name="20% - Dekorfärg5 2 2 4 2 4 2 3" xfId="33343" xr:uid="{00000000-0005-0000-0000-000067820000}"/>
    <cellStyle name="20% - Dekorfärg5 2 2 4 2 4 2_Tabell 6a K" xfId="19674" xr:uid="{00000000-0005-0000-0000-0000024D0000}"/>
    <cellStyle name="20% - Dekorfärg5 2 2 4 2 4 3" xfId="11460" xr:uid="{00000000-0005-0000-0000-0000EC2C0000}"/>
    <cellStyle name="20% - Dekorfärg5 2 2 4 2 4 3 2" xfId="43841" xr:uid="{00000000-0005-0000-0000-000069AB0000}"/>
    <cellStyle name="20% - Dekorfärg5 2 2 4 2 4 4" xfId="28957" xr:uid="{00000000-0005-0000-0000-000045710000}"/>
    <cellStyle name="20% - Dekorfärg5 2 2 4 2 4 5" xfId="43842" xr:uid="{00000000-0005-0000-0000-00006AAB0000}"/>
    <cellStyle name="20% - Dekorfärg5 2 2 4 2 4_Tabell 6a K" xfId="25926" xr:uid="{00000000-0005-0000-0000-00006E650000}"/>
    <cellStyle name="20% - Dekorfärg5 2 2 4 2 5" xfId="4768" xr:uid="{00000000-0005-0000-0000-0000C8120000}"/>
    <cellStyle name="20% - Dekorfärg5 2 2 4 2 5 2" xfId="13653" xr:uid="{00000000-0005-0000-0000-00007D350000}"/>
    <cellStyle name="20% - Dekorfärg5 2 2 4 2 5 2 2" xfId="43843" xr:uid="{00000000-0005-0000-0000-00006BAB0000}"/>
    <cellStyle name="20% - Dekorfärg5 2 2 4 2 5 3" xfId="31150" xr:uid="{00000000-0005-0000-0000-0000D6790000}"/>
    <cellStyle name="20% - Dekorfärg5 2 2 4 2 5_Tabell 6a K" xfId="8902" xr:uid="{00000000-0005-0000-0000-0000EE220000}"/>
    <cellStyle name="20% - Dekorfärg5 2 2 4 2 6" xfId="9268" xr:uid="{00000000-0005-0000-0000-00005C240000}"/>
    <cellStyle name="20% - Dekorfärg5 2 2 4 2 6 2" xfId="43844" xr:uid="{00000000-0005-0000-0000-00006CAB0000}"/>
    <cellStyle name="20% - Dekorfärg5 2 2 4 2 7" xfId="26765" xr:uid="{00000000-0005-0000-0000-0000B5680000}"/>
    <cellStyle name="20% - Dekorfärg5 2 2 4 2 8" xfId="43845" xr:uid="{00000000-0005-0000-0000-00006DAB0000}"/>
    <cellStyle name="20% - Dekorfärg5 2 2 4 2_Tabell 6a K" xfId="25754" xr:uid="{00000000-0005-0000-0000-0000C2640000}"/>
    <cellStyle name="20% - Dekorfärg5 2 2 4 3" xfId="595" xr:uid="{00000000-0005-0000-0000-00007B020000}"/>
    <cellStyle name="20% - Dekorfärg5 2 2 4 3 2" xfId="1510" xr:uid="{00000000-0005-0000-0000-00000E060000}"/>
    <cellStyle name="20% - Dekorfärg5 2 2 4 3 2 2" xfId="3702" xr:uid="{00000000-0005-0000-0000-00009E0E0000}"/>
    <cellStyle name="20% - Dekorfärg5 2 2 4 3 2 2 2" xfId="8088" xr:uid="{00000000-0005-0000-0000-0000C01F0000}"/>
    <cellStyle name="20% - Dekorfärg5 2 2 4 3 2 2 2 2" xfId="16973" xr:uid="{00000000-0005-0000-0000-000075420000}"/>
    <cellStyle name="20% - Dekorfärg5 2 2 4 3 2 2 2 2 2" xfId="43846" xr:uid="{00000000-0005-0000-0000-00006EAB0000}"/>
    <cellStyle name="20% - Dekorfärg5 2 2 4 3 2 2 2 3" xfId="34470" xr:uid="{00000000-0005-0000-0000-0000CE860000}"/>
    <cellStyle name="20% - Dekorfärg5 2 2 4 3 2 2 2_Tabell 6a K" xfId="20924" xr:uid="{00000000-0005-0000-0000-0000E4510000}"/>
    <cellStyle name="20% - Dekorfärg5 2 2 4 3 2 2 3" xfId="12587" xr:uid="{00000000-0005-0000-0000-000053310000}"/>
    <cellStyle name="20% - Dekorfärg5 2 2 4 3 2 2 3 2" xfId="43847" xr:uid="{00000000-0005-0000-0000-00006FAB0000}"/>
    <cellStyle name="20% - Dekorfärg5 2 2 4 3 2 2 4" xfId="30084" xr:uid="{00000000-0005-0000-0000-0000AC750000}"/>
    <cellStyle name="20% - Dekorfärg5 2 2 4 3 2 2 5" xfId="43848" xr:uid="{00000000-0005-0000-0000-000070AB0000}"/>
    <cellStyle name="20% - Dekorfärg5 2 2 4 3 2 2_Tabell 6a K" xfId="23929" xr:uid="{00000000-0005-0000-0000-0000A15D0000}"/>
    <cellStyle name="20% - Dekorfärg5 2 2 4 3 2 3" xfId="5895" xr:uid="{00000000-0005-0000-0000-00002F170000}"/>
    <cellStyle name="20% - Dekorfärg5 2 2 4 3 2 3 2" xfId="14780" xr:uid="{00000000-0005-0000-0000-0000E4390000}"/>
    <cellStyle name="20% - Dekorfärg5 2 2 4 3 2 3 2 2" xfId="43849" xr:uid="{00000000-0005-0000-0000-000071AB0000}"/>
    <cellStyle name="20% - Dekorfärg5 2 2 4 3 2 3 3" xfId="32277" xr:uid="{00000000-0005-0000-0000-00003D7E0000}"/>
    <cellStyle name="20% - Dekorfärg5 2 2 4 3 2 3_Tabell 6a K" xfId="18099" xr:uid="{00000000-0005-0000-0000-0000DB460000}"/>
    <cellStyle name="20% - Dekorfärg5 2 2 4 3 2 4" xfId="10395" xr:uid="{00000000-0005-0000-0000-0000C3280000}"/>
    <cellStyle name="20% - Dekorfärg5 2 2 4 3 2 4 2" xfId="43850" xr:uid="{00000000-0005-0000-0000-000072AB0000}"/>
    <cellStyle name="20% - Dekorfärg5 2 2 4 3 2 5" xfId="27892" xr:uid="{00000000-0005-0000-0000-00001C6D0000}"/>
    <cellStyle name="20% - Dekorfärg5 2 2 4 3 2 6" xfId="43851" xr:uid="{00000000-0005-0000-0000-000073AB0000}"/>
    <cellStyle name="20% - Dekorfärg5 2 2 4 3 2_Tabell 6a K" xfId="22261" xr:uid="{00000000-0005-0000-0000-00001D570000}"/>
    <cellStyle name="20% - Dekorfärg5 2 2 4 3 3" xfId="2787" xr:uid="{00000000-0005-0000-0000-00000B0B0000}"/>
    <cellStyle name="20% - Dekorfärg5 2 2 4 3 3 2" xfId="7173" xr:uid="{00000000-0005-0000-0000-00002D1C0000}"/>
    <cellStyle name="20% - Dekorfärg5 2 2 4 3 3 2 2" xfId="16058" xr:uid="{00000000-0005-0000-0000-0000E23E0000}"/>
    <cellStyle name="20% - Dekorfärg5 2 2 4 3 3 2 2 2" xfId="43852" xr:uid="{00000000-0005-0000-0000-000074AB0000}"/>
    <cellStyle name="20% - Dekorfärg5 2 2 4 3 3 2 3" xfId="33555" xr:uid="{00000000-0005-0000-0000-00003B830000}"/>
    <cellStyle name="20% - Dekorfärg5 2 2 4 3 3 2_Tabell 6a K" xfId="26187" xr:uid="{00000000-0005-0000-0000-000073660000}"/>
    <cellStyle name="20% - Dekorfärg5 2 2 4 3 3 3" xfId="11672" xr:uid="{00000000-0005-0000-0000-0000C02D0000}"/>
    <cellStyle name="20% - Dekorfärg5 2 2 4 3 3 3 2" xfId="43853" xr:uid="{00000000-0005-0000-0000-000075AB0000}"/>
    <cellStyle name="20% - Dekorfärg5 2 2 4 3 3 4" xfId="29169" xr:uid="{00000000-0005-0000-0000-000019720000}"/>
    <cellStyle name="20% - Dekorfärg5 2 2 4 3 3 5" xfId="43854" xr:uid="{00000000-0005-0000-0000-000076AB0000}"/>
    <cellStyle name="20% - Dekorfärg5 2 2 4 3 3_Tabell 6a K" xfId="20747" xr:uid="{00000000-0005-0000-0000-000033510000}"/>
    <cellStyle name="20% - Dekorfärg5 2 2 4 3 4" xfId="4980" xr:uid="{00000000-0005-0000-0000-00009C130000}"/>
    <cellStyle name="20% - Dekorfärg5 2 2 4 3 4 2" xfId="13865" xr:uid="{00000000-0005-0000-0000-000051360000}"/>
    <cellStyle name="20% - Dekorfärg5 2 2 4 3 4 2 2" xfId="43855" xr:uid="{00000000-0005-0000-0000-000077AB0000}"/>
    <cellStyle name="20% - Dekorfärg5 2 2 4 3 4 3" xfId="31362" xr:uid="{00000000-0005-0000-0000-0000AA7A0000}"/>
    <cellStyle name="20% - Dekorfärg5 2 2 4 3 4_Tabell 6a K" xfId="19271" xr:uid="{00000000-0005-0000-0000-00006F4B0000}"/>
    <cellStyle name="20% - Dekorfärg5 2 2 4 3 5" xfId="9480" xr:uid="{00000000-0005-0000-0000-000030250000}"/>
    <cellStyle name="20% - Dekorfärg5 2 2 4 3 5 2" xfId="43856" xr:uid="{00000000-0005-0000-0000-000078AB0000}"/>
    <cellStyle name="20% - Dekorfärg5 2 2 4 3 6" xfId="26977" xr:uid="{00000000-0005-0000-0000-000089690000}"/>
    <cellStyle name="20% - Dekorfärg5 2 2 4 3 7" xfId="43857" xr:uid="{00000000-0005-0000-0000-000079AB0000}"/>
    <cellStyle name="20% - Dekorfärg5 2 2 4 3_Tabell 6a K" xfId="25832" xr:uid="{00000000-0005-0000-0000-000010650000}"/>
    <cellStyle name="20% - Dekorfärg5 2 2 4 4" xfId="1019" xr:uid="{00000000-0005-0000-0000-000023040000}"/>
    <cellStyle name="20% - Dekorfärg5 2 2 4 4 2" xfId="1511" xr:uid="{00000000-0005-0000-0000-00000F060000}"/>
    <cellStyle name="20% - Dekorfärg5 2 2 4 4 2 2" xfId="3703" xr:uid="{00000000-0005-0000-0000-00009F0E0000}"/>
    <cellStyle name="20% - Dekorfärg5 2 2 4 4 2 2 2" xfId="8089" xr:uid="{00000000-0005-0000-0000-0000C11F0000}"/>
    <cellStyle name="20% - Dekorfärg5 2 2 4 4 2 2 2 2" xfId="16974" xr:uid="{00000000-0005-0000-0000-000076420000}"/>
    <cellStyle name="20% - Dekorfärg5 2 2 4 4 2 2 2 2 2" xfId="43858" xr:uid="{00000000-0005-0000-0000-00007AAB0000}"/>
    <cellStyle name="20% - Dekorfärg5 2 2 4 4 2 2 2 3" xfId="34471" xr:uid="{00000000-0005-0000-0000-0000CF860000}"/>
    <cellStyle name="20% - Dekorfärg5 2 2 4 4 2 2 2_Tabell 6a K" xfId="17887" xr:uid="{00000000-0005-0000-0000-000007460000}"/>
    <cellStyle name="20% - Dekorfärg5 2 2 4 4 2 2 3" xfId="12588" xr:uid="{00000000-0005-0000-0000-000054310000}"/>
    <cellStyle name="20% - Dekorfärg5 2 2 4 4 2 2 3 2" xfId="43859" xr:uid="{00000000-0005-0000-0000-00007BAB0000}"/>
    <cellStyle name="20% - Dekorfärg5 2 2 4 4 2 2 4" xfId="30085" xr:uid="{00000000-0005-0000-0000-0000AD750000}"/>
    <cellStyle name="20% - Dekorfärg5 2 2 4 4 2 2 5" xfId="43860" xr:uid="{00000000-0005-0000-0000-00007CAB0000}"/>
    <cellStyle name="20% - Dekorfärg5 2 2 4 4 2 2_Tabell 6a K" xfId="23489" xr:uid="{00000000-0005-0000-0000-0000E95B0000}"/>
    <cellStyle name="20% - Dekorfärg5 2 2 4 4 2 3" xfId="5896" xr:uid="{00000000-0005-0000-0000-000030170000}"/>
    <cellStyle name="20% - Dekorfärg5 2 2 4 4 2 3 2" xfId="14781" xr:uid="{00000000-0005-0000-0000-0000E5390000}"/>
    <cellStyle name="20% - Dekorfärg5 2 2 4 4 2 3 2 2" xfId="43861" xr:uid="{00000000-0005-0000-0000-00007DAB0000}"/>
    <cellStyle name="20% - Dekorfärg5 2 2 4 4 2 3 3" xfId="32278" xr:uid="{00000000-0005-0000-0000-00003E7E0000}"/>
    <cellStyle name="20% - Dekorfärg5 2 2 4 4 2 3_Tabell 6a K" xfId="23756" xr:uid="{00000000-0005-0000-0000-0000F45C0000}"/>
    <cellStyle name="20% - Dekorfärg5 2 2 4 4 2 4" xfId="10396" xr:uid="{00000000-0005-0000-0000-0000C4280000}"/>
    <cellStyle name="20% - Dekorfärg5 2 2 4 4 2 4 2" xfId="43862" xr:uid="{00000000-0005-0000-0000-00007EAB0000}"/>
    <cellStyle name="20% - Dekorfärg5 2 2 4 4 2 5" xfId="27893" xr:uid="{00000000-0005-0000-0000-00001D6D0000}"/>
    <cellStyle name="20% - Dekorfärg5 2 2 4 4 2 6" xfId="43863" xr:uid="{00000000-0005-0000-0000-00007FAB0000}"/>
    <cellStyle name="20% - Dekorfärg5 2 2 4 4 2_Tabell 6a K" xfId="22364" xr:uid="{00000000-0005-0000-0000-000084570000}"/>
    <cellStyle name="20% - Dekorfärg5 2 2 4 4 3" xfId="3211" xr:uid="{00000000-0005-0000-0000-0000B30C0000}"/>
    <cellStyle name="20% - Dekorfärg5 2 2 4 4 3 2" xfId="7597" xr:uid="{00000000-0005-0000-0000-0000D51D0000}"/>
    <cellStyle name="20% - Dekorfärg5 2 2 4 4 3 2 2" xfId="16482" xr:uid="{00000000-0005-0000-0000-00008A400000}"/>
    <cellStyle name="20% - Dekorfärg5 2 2 4 4 3 2 2 2" xfId="43864" xr:uid="{00000000-0005-0000-0000-000080AB0000}"/>
    <cellStyle name="20% - Dekorfärg5 2 2 4 4 3 2 3" xfId="33979" xr:uid="{00000000-0005-0000-0000-0000E3840000}"/>
    <cellStyle name="20% - Dekorfärg5 2 2 4 4 3 2_Tabell 6a K" xfId="19803" xr:uid="{00000000-0005-0000-0000-0000834D0000}"/>
    <cellStyle name="20% - Dekorfärg5 2 2 4 4 3 3" xfId="12096" xr:uid="{00000000-0005-0000-0000-0000682F0000}"/>
    <cellStyle name="20% - Dekorfärg5 2 2 4 4 3 3 2" xfId="43865" xr:uid="{00000000-0005-0000-0000-000081AB0000}"/>
    <cellStyle name="20% - Dekorfärg5 2 2 4 4 3 4" xfId="29593" xr:uid="{00000000-0005-0000-0000-0000C1730000}"/>
    <cellStyle name="20% - Dekorfärg5 2 2 4 4 3 5" xfId="43866" xr:uid="{00000000-0005-0000-0000-000082AB0000}"/>
    <cellStyle name="20% - Dekorfärg5 2 2 4 4 3_Tabell 6a K" xfId="21844" xr:uid="{00000000-0005-0000-0000-00007C550000}"/>
    <cellStyle name="20% - Dekorfärg5 2 2 4 4 4" xfId="5404" xr:uid="{00000000-0005-0000-0000-000044150000}"/>
    <cellStyle name="20% - Dekorfärg5 2 2 4 4 4 2" xfId="14289" xr:uid="{00000000-0005-0000-0000-0000F9370000}"/>
    <cellStyle name="20% - Dekorfärg5 2 2 4 4 4 2 2" xfId="43867" xr:uid="{00000000-0005-0000-0000-000083AB0000}"/>
    <cellStyle name="20% - Dekorfärg5 2 2 4 4 4 3" xfId="31786" xr:uid="{00000000-0005-0000-0000-0000527C0000}"/>
    <cellStyle name="20% - Dekorfärg5 2 2 4 4 4_Tabell 6a K" xfId="24185" xr:uid="{00000000-0005-0000-0000-0000A15E0000}"/>
    <cellStyle name="20% - Dekorfärg5 2 2 4 4 5" xfId="9904" xr:uid="{00000000-0005-0000-0000-0000D8260000}"/>
    <cellStyle name="20% - Dekorfärg5 2 2 4 4 5 2" xfId="43868" xr:uid="{00000000-0005-0000-0000-000084AB0000}"/>
    <cellStyle name="20% - Dekorfärg5 2 2 4 4 6" xfId="27401" xr:uid="{00000000-0005-0000-0000-0000316B0000}"/>
    <cellStyle name="20% - Dekorfärg5 2 2 4 4 7" xfId="43869" xr:uid="{00000000-0005-0000-0000-000085AB0000}"/>
    <cellStyle name="20% - Dekorfärg5 2 2 4 4_Tabell 6a K" xfId="22795" xr:uid="{00000000-0005-0000-0000-000033590000}"/>
    <cellStyle name="20% - Dekorfärg5 2 2 4 5" xfId="1507" xr:uid="{00000000-0005-0000-0000-00000B060000}"/>
    <cellStyle name="20% - Dekorfärg5 2 2 4 5 2" xfId="3699" xr:uid="{00000000-0005-0000-0000-00009B0E0000}"/>
    <cellStyle name="20% - Dekorfärg5 2 2 4 5 2 2" xfId="8085" xr:uid="{00000000-0005-0000-0000-0000BD1F0000}"/>
    <cellStyle name="20% - Dekorfärg5 2 2 4 5 2 2 2" xfId="16970" xr:uid="{00000000-0005-0000-0000-000072420000}"/>
    <cellStyle name="20% - Dekorfärg5 2 2 4 5 2 2 2 2" xfId="43870" xr:uid="{00000000-0005-0000-0000-000086AB0000}"/>
    <cellStyle name="20% - Dekorfärg5 2 2 4 5 2 2 3" xfId="34467" xr:uid="{00000000-0005-0000-0000-0000CB860000}"/>
    <cellStyle name="20% - Dekorfärg5 2 2 4 5 2 2_Tabell 6a K" xfId="19090" xr:uid="{00000000-0005-0000-0000-0000BA4A0000}"/>
    <cellStyle name="20% - Dekorfärg5 2 2 4 5 2 3" xfId="12584" xr:uid="{00000000-0005-0000-0000-000050310000}"/>
    <cellStyle name="20% - Dekorfärg5 2 2 4 5 2 3 2" xfId="43871" xr:uid="{00000000-0005-0000-0000-000087AB0000}"/>
    <cellStyle name="20% - Dekorfärg5 2 2 4 5 2 4" xfId="30081" xr:uid="{00000000-0005-0000-0000-0000A9750000}"/>
    <cellStyle name="20% - Dekorfärg5 2 2 4 5 2 5" xfId="43872" xr:uid="{00000000-0005-0000-0000-000088AB0000}"/>
    <cellStyle name="20% - Dekorfärg5 2 2 4 5 2_Tabell 6a K" xfId="25865" xr:uid="{00000000-0005-0000-0000-000031650000}"/>
    <cellStyle name="20% - Dekorfärg5 2 2 4 5 3" xfId="5892" xr:uid="{00000000-0005-0000-0000-00002C170000}"/>
    <cellStyle name="20% - Dekorfärg5 2 2 4 5 3 2" xfId="14777" xr:uid="{00000000-0005-0000-0000-0000E1390000}"/>
    <cellStyle name="20% - Dekorfärg5 2 2 4 5 3 2 2" xfId="43873" xr:uid="{00000000-0005-0000-0000-000089AB0000}"/>
    <cellStyle name="20% - Dekorfärg5 2 2 4 5 3 3" xfId="32274" xr:uid="{00000000-0005-0000-0000-00003A7E0000}"/>
    <cellStyle name="20% - Dekorfärg5 2 2 4 5 3_Tabell 6a K" xfId="22912" xr:uid="{00000000-0005-0000-0000-0000A8590000}"/>
    <cellStyle name="20% - Dekorfärg5 2 2 4 5 4" xfId="10392" xr:uid="{00000000-0005-0000-0000-0000C0280000}"/>
    <cellStyle name="20% - Dekorfärg5 2 2 4 5 4 2" xfId="43874" xr:uid="{00000000-0005-0000-0000-00008AAB0000}"/>
    <cellStyle name="20% - Dekorfärg5 2 2 4 5 5" xfId="27889" xr:uid="{00000000-0005-0000-0000-0000196D0000}"/>
    <cellStyle name="20% - Dekorfärg5 2 2 4 5 6" xfId="43875" xr:uid="{00000000-0005-0000-0000-00008BAB0000}"/>
    <cellStyle name="20% - Dekorfärg5 2 2 4 5_Tabell 6a K" xfId="18492" xr:uid="{00000000-0005-0000-0000-000064480000}"/>
    <cellStyle name="20% - Dekorfärg5 2 2 4 6" xfId="2363" xr:uid="{00000000-0005-0000-0000-000063090000}"/>
    <cellStyle name="20% - Dekorfärg5 2 2 4 6 2" xfId="6749" xr:uid="{00000000-0005-0000-0000-0000851A0000}"/>
    <cellStyle name="20% - Dekorfärg5 2 2 4 6 2 2" xfId="15634" xr:uid="{00000000-0005-0000-0000-00003A3D0000}"/>
    <cellStyle name="20% - Dekorfärg5 2 2 4 6 2 2 2" xfId="43876" xr:uid="{00000000-0005-0000-0000-00008CAB0000}"/>
    <cellStyle name="20% - Dekorfärg5 2 2 4 6 2 3" xfId="33131" xr:uid="{00000000-0005-0000-0000-000093810000}"/>
    <cellStyle name="20% - Dekorfärg5 2 2 4 6 2_Tabell 6a K" xfId="20689" xr:uid="{00000000-0005-0000-0000-0000F9500000}"/>
    <cellStyle name="20% - Dekorfärg5 2 2 4 6 3" xfId="11248" xr:uid="{00000000-0005-0000-0000-0000182C0000}"/>
    <cellStyle name="20% - Dekorfärg5 2 2 4 6 3 2" xfId="43877" xr:uid="{00000000-0005-0000-0000-00008DAB0000}"/>
    <cellStyle name="20% - Dekorfärg5 2 2 4 6 4" xfId="28745" xr:uid="{00000000-0005-0000-0000-000071700000}"/>
    <cellStyle name="20% - Dekorfärg5 2 2 4 6 5" xfId="43878" xr:uid="{00000000-0005-0000-0000-00008EAB0000}"/>
    <cellStyle name="20% - Dekorfärg5 2 2 4 6_Tabell 6a K" xfId="23485" xr:uid="{00000000-0005-0000-0000-0000E55B0000}"/>
    <cellStyle name="20% - Dekorfärg5 2 2 4 7" xfId="4556" xr:uid="{00000000-0005-0000-0000-0000F4110000}"/>
    <cellStyle name="20% - Dekorfärg5 2 2 4 7 2" xfId="13441" xr:uid="{00000000-0005-0000-0000-0000A9340000}"/>
    <cellStyle name="20% - Dekorfärg5 2 2 4 7 2 2" xfId="43879" xr:uid="{00000000-0005-0000-0000-00008FAB0000}"/>
    <cellStyle name="20% - Dekorfärg5 2 2 4 7 3" xfId="30938" xr:uid="{00000000-0005-0000-0000-000002790000}"/>
    <cellStyle name="20% - Dekorfärg5 2 2 4 7_Tabell 6a K" xfId="23755" xr:uid="{00000000-0005-0000-0000-0000F35C0000}"/>
    <cellStyle name="20% - Dekorfärg5 2 2 4 8" xfId="9056" xr:uid="{00000000-0005-0000-0000-000088230000}"/>
    <cellStyle name="20% - Dekorfärg5 2 2 4 8 2" xfId="43880" xr:uid="{00000000-0005-0000-0000-000090AB0000}"/>
    <cellStyle name="20% - Dekorfärg5 2 2 4 9" xfId="26553" xr:uid="{00000000-0005-0000-0000-0000E1670000}"/>
    <cellStyle name="20% - Dekorfärg5 2 2 4_Tabell 6a K" xfId="24017" xr:uid="{00000000-0005-0000-0000-0000F95D0000}"/>
    <cellStyle name="20% - Dekorfärg5 2 2 5" xfId="366" xr:uid="{00000000-0005-0000-0000-000096010000}"/>
    <cellStyle name="20% - Dekorfärg5 2 2 5 2" xfId="790" xr:uid="{00000000-0005-0000-0000-00003E030000}"/>
    <cellStyle name="20% - Dekorfärg5 2 2 5 2 2" xfId="1513" xr:uid="{00000000-0005-0000-0000-000011060000}"/>
    <cellStyle name="20% - Dekorfärg5 2 2 5 2 2 2" xfId="3705" xr:uid="{00000000-0005-0000-0000-0000A10E0000}"/>
    <cellStyle name="20% - Dekorfärg5 2 2 5 2 2 2 2" xfId="8091" xr:uid="{00000000-0005-0000-0000-0000C31F0000}"/>
    <cellStyle name="20% - Dekorfärg5 2 2 5 2 2 2 2 2" xfId="16976" xr:uid="{00000000-0005-0000-0000-000078420000}"/>
    <cellStyle name="20% - Dekorfärg5 2 2 5 2 2 2 2 2 2" xfId="43881" xr:uid="{00000000-0005-0000-0000-000091AB0000}"/>
    <cellStyle name="20% - Dekorfärg5 2 2 5 2 2 2 2 3" xfId="34473" xr:uid="{00000000-0005-0000-0000-0000D1860000}"/>
    <cellStyle name="20% - Dekorfärg5 2 2 5 2 2 2 2_Tabell 6a K" xfId="23094" xr:uid="{00000000-0005-0000-0000-00005E5A0000}"/>
    <cellStyle name="20% - Dekorfärg5 2 2 5 2 2 2 3" xfId="12590" xr:uid="{00000000-0005-0000-0000-000056310000}"/>
    <cellStyle name="20% - Dekorfärg5 2 2 5 2 2 2 3 2" xfId="43882" xr:uid="{00000000-0005-0000-0000-000092AB0000}"/>
    <cellStyle name="20% - Dekorfärg5 2 2 5 2 2 2 4" xfId="30087" xr:uid="{00000000-0005-0000-0000-0000AF750000}"/>
    <cellStyle name="20% - Dekorfärg5 2 2 5 2 2 2 5" xfId="43883" xr:uid="{00000000-0005-0000-0000-000093AB0000}"/>
    <cellStyle name="20% - Dekorfärg5 2 2 5 2 2 2_Tabell 6a K" xfId="23858" xr:uid="{00000000-0005-0000-0000-00005A5D0000}"/>
    <cellStyle name="20% - Dekorfärg5 2 2 5 2 2 3" xfId="5898" xr:uid="{00000000-0005-0000-0000-000032170000}"/>
    <cellStyle name="20% - Dekorfärg5 2 2 5 2 2 3 2" xfId="14783" xr:uid="{00000000-0005-0000-0000-0000E7390000}"/>
    <cellStyle name="20% - Dekorfärg5 2 2 5 2 2 3 2 2" xfId="43884" xr:uid="{00000000-0005-0000-0000-000094AB0000}"/>
    <cellStyle name="20% - Dekorfärg5 2 2 5 2 2 3 3" xfId="32280" xr:uid="{00000000-0005-0000-0000-0000407E0000}"/>
    <cellStyle name="20% - Dekorfärg5 2 2 5 2 2 3_Tabell 6a K" xfId="18884" xr:uid="{00000000-0005-0000-0000-0000EC490000}"/>
    <cellStyle name="20% - Dekorfärg5 2 2 5 2 2 4" xfId="10398" xr:uid="{00000000-0005-0000-0000-0000C6280000}"/>
    <cellStyle name="20% - Dekorfärg5 2 2 5 2 2 4 2" xfId="43885" xr:uid="{00000000-0005-0000-0000-000095AB0000}"/>
    <cellStyle name="20% - Dekorfärg5 2 2 5 2 2 5" xfId="27895" xr:uid="{00000000-0005-0000-0000-00001F6D0000}"/>
    <cellStyle name="20% - Dekorfärg5 2 2 5 2 2 6" xfId="43886" xr:uid="{00000000-0005-0000-0000-000096AB0000}"/>
    <cellStyle name="20% - Dekorfärg5 2 2 5 2 2_Tabell 6a K" xfId="22203" xr:uid="{00000000-0005-0000-0000-0000E3560000}"/>
    <cellStyle name="20% - Dekorfärg5 2 2 5 2 3" xfId="2982" xr:uid="{00000000-0005-0000-0000-0000CE0B0000}"/>
    <cellStyle name="20% - Dekorfärg5 2 2 5 2 3 2" xfId="7368" xr:uid="{00000000-0005-0000-0000-0000F01C0000}"/>
    <cellStyle name="20% - Dekorfärg5 2 2 5 2 3 2 2" xfId="16253" xr:uid="{00000000-0005-0000-0000-0000A53F0000}"/>
    <cellStyle name="20% - Dekorfärg5 2 2 5 2 3 2 2 2" xfId="43887" xr:uid="{00000000-0005-0000-0000-000097AB0000}"/>
    <cellStyle name="20% - Dekorfärg5 2 2 5 2 3 2 3" xfId="33750" xr:uid="{00000000-0005-0000-0000-0000FE830000}"/>
    <cellStyle name="20% - Dekorfärg5 2 2 5 2 3 2_Tabell 6a K" xfId="20142" xr:uid="{00000000-0005-0000-0000-0000D64E0000}"/>
    <cellStyle name="20% - Dekorfärg5 2 2 5 2 3 3" xfId="11867" xr:uid="{00000000-0005-0000-0000-0000832E0000}"/>
    <cellStyle name="20% - Dekorfärg5 2 2 5 2 3 3 2" xfId="43888" xr:uid="{00000000-0005-0000-0000-000098AB0000}"/>
    <cellStyle name="20% - Dekorfärg5 2 2 5 2 3 4" xfId="29364" xr:uid="{00000000-0005-0000-0000-0000DC720000}"/>
    <cellStyle name="20% - Dekorfärg5 2 2 5 2 3 5" xfId="43889" xr:uid="{00000000-0005-0000-0000-000099AB0000}"/>
    <cellStyle name="20% - Dekorfärg5 2 2 5 2 3_Tabell 6a K" xfId="22918" xr:uid="{00000000-0005-0000-0000-0000AE590000}"/>
    <cellStyle name="20% - Dekorfärg5 2 2 5 2 4" xfId="5175" xr:uid="{00000000-0005-0000-0000-00005F140000}"/>
    <cellStyle name="20% - Dekorfärg5 2 2 5 2 4 2" xfId="14060" xr:uid="{00000000-0005-0000-0000-000014370000}"/>
    <cellStyle name="20% - Dekorfärg5 2 2 5 2 4 2 2" xfId="43890" xr:uid="{00000000-0005-0000-0000-00009AAB0000}"/>
    <cellStyle name="20% - Dekorfärg5 2 2 5 2 4 3" xfId="31557" xr:uid="{00000000-0005-0000-0000-00006D7B0000}"/>
    <cellStyle name="20% - Dekorfärg5 2 2 5 2 4_Tabell 6a K" xfId="26296" xr:uid="{00000000-0005-0000-0000-0000E0660000}"/>
    <cellStyle name="20% - Dekorfärg5 2 2 5 2 5" xfId="9675" xr:uid="{00000000-0005-0000-0000-0000F3250000}"/>
    <cellStyle name="20% - Dekorfärg5 2 2 5 2 5 2" xfId="43891" xr:uid="{00000000-0005-0000-0000-00009BAB0000}"/>
    <cellStyle name="20% - Dekorfärg5 2 2 5 2 6" xfId="27172" xr:uid="{00000000-0005-0000-0000-00004C6A0000}"/>
    <cellStyle name="20% - Dekorfärg5 2 2 5 2 7" xfId="43892" xr:uid="{00000000-0005-0000-0000-00009CAB0000}"/>
    <cellStyle name="20% - Dekorfärg5 2 2 5 2_Tabell 6a K" xfId="25762" xr:uid="{00000000-0005-0000-0000-0000CA640000}"/>
    <cellStyle name="20% - Dekorfärg5 2 2 5 3" xfId="1512" xr:uid="{00000000-0005-0000-0000-000010060000}"/>
    <cellStyle name="20% - Dekorfärg5 2 2 5 3 2" xfId="3704" xr:uid="{00000000-0005-0000-0000-0000A00E0000}"/>
    <cellStyle name="20% - Dekorfärg5 2 2 5 3 2 2" xfId="8090" xr:uid="{00000000-0005-0000-0000-0000C21F0000}"/>
    <cellStyle name="20% - Dekorfärg5 2 2 5 3 2 2 2" xfId="16975" xr:uid="{00000000-0005-0000-0000-000077420000}"/>
    <cellStyle name="20% - Dekorfärg5 2 2 5 3 2 2 2 2" xfId="43893" xr:uid="{00000000-0005-0000-0000-00009DAB0000}"/>
    <cellStyle name="20% - Dekorfärg5 2 2 5 3 2 2 3" xfId="34472" xr:uid="{00000000-0005-0000-0000-0000D0860000}"/>
    <cellStyle name="20% - Dekorfärg5 2 2 5 3 2 2_Tabell 6a K" xfId="20646" xr:uid="{00000000-0005-0000-0000-0000CE500000}"/>
    <cellStyle name="20% - Dekorfärg5 2 2 5 3 2 3" xfId="12589" xr:uid="{00000000-0005-0000-0000-000055310000}"/>
    <cellStyle name="20% - Dekorfärg5 2 2 5 3 2 3 2" xfId="43894" xr:uid="{00000000-0005-0000-0000-00009EAB0000}"/>
    <cellStyle name="20% - Dekorfärg5 2 2 5 3 2 4" xfId="30086" xr:uid="{00000000-0005-0000-0000-0000AE750000}"/>
    <cellStyle name="20% - Dekorfärg5 2 2 5 3 2 5" xfId="43895" xr:uid="{00000000-0005-0000-0000-00009FAB0000}"/>
    <cellStyle name="20% - Dekorfärg5 2 2 5 3 2_Tabell 6a K" xfId="18159" xr:uid="{00000000-0005-0000-0000-000017470000}"/>
    <cellStyle name="20% - Dekorfärg5 2 2 5 3 3" xfId="5897" xr:uid="{00000000-0005-0000-0000-000031170000}"/>
    <cellStyle name="20% - Dekorfärg5 2 2 5 3 3 2" xfId="14782" xr:uid="{00000000-0005-0000-0000-0000E6390000}"/>
    <cellStyle name="20% - Dekorfärg5 2 2 5 3 3 2 2" xfId="43896" xr:uid="{00000000-0005-0000-0000-0000A0AB0000}"/>
    <cellStyle name="20% - Dekorfärg5 2 2 5 3 3 3" xfId="32279" xr:uid="{00000000-0005-0000-0000-00003F7E0000}"/>
    <cellStyle name="20% - Dekorfärg5 2 2 5 3 3_Tabell 6a K" xfId="19145" xr:uid="{00000000-0005-0000-0000-0000F14A0000}"/>
    <cellStyle name="20% - Dekorfärg5 2 2 5 3 4" xfId="10397" xr:uid="{00000000-0005-0000-0000-0000C5280000}"/>
    <cellStyle name="20% - Dekorfärg5 2 2 5 3 4 2" xfId="43897" xr:uid="{00000000-0005-0000-0000-0000A1AB0000}"/>
    <cellStyle name="20% - Dekorfärg5 2 2 5 3 5" xfId="27894" xr:uid="{00000000-0005-0000-0000-00001E6D0000}"/>
    <cellStyle name="20% - Dekorfärg5 2 2 5 3 6" xfId="43898" xr:uid="{00000000-0005-0000-0000-0000A2AB0000}"/>
    <cellStyle name="20% - Dekorfärg5 2 2 5 3_Tabell 6a K" xfId="20972" xr:uid="{00000000-0005-0000-0000-000014520000}"/>
    <cellStyle name="20% - Dekorfärg5 2 2 5 4" xfId="2558" xr:uid="{00000000-0005-0000-0000-0000260A0000}"/>
    <cellStyle name="20% - Dekorfärg5 2 2 5 4 2" xfId="6944" xr:uid="{00000000-0005-0000-0000-0000481B0000}"/>
    <cellStyle name="20% - Dekorfärg5 2 2 5 4 2 2" xfId="15829" xr:uid="{00000000-0005-0000-0000-0000FD3D0000}"/>
    <cellStyle name="20% - Dekorfärg5 2 2 5 4 2 2 2" xfId="43899" xr:uid="{00000000-0005-0000-0000-0000A3AB0000}"/>
    <cellStyle name="20% - Dekorfärg5 2 2 5 4 2 3" xfId="33326" xr:uid="{00000000-0005-0000-0000-000056820000}"/>
    <cellStyle name="20% - Dekorfärg5 2 2 5 4 2_Tabell 6a K" xfId="19413" xr:uid="{00000000-0005-0000-0000-0000FD4B0000}"/>
    <cellStyle name="20% - Dekorfärg5 2 2 5 4 3" xfId="11443" xr:uid="{00000000-0005-0000-0000-0000DB2C0000}"/>
    <cellStyle name="20% - Dekorfärg5 2 2 5 4 3 2" xfId="43900" xr:uid="{00000000-0005-0000-0000-0000A4AB0000}"/>
    <cellStyle name="20% - Dekorfärg5 2 2 5 4 4" xfId="28940" xr:uid="{00000000-0005-0000-0000-000034710000}"/>
    <cellStyle name="20% - Dekorfärg5 2 2 5 4 5" xfId="43901" xr:uid="{00000000-0005-0000-0000-0000A5AB0000}"/>
    <cellStyle name="20% - Dekorfärg5 2 2 5 4_Tabell 6a K" xfId="21054" xr:uid="{00000000-0005-0000-0000-000066520000}"/>
    <cellStyle name="20% - Dekorfärg5 2 2 5 5" xfId="4751" xr:uid="{00000000-0005-0000-0000-0000B7120000}"/>
    <cellStyle name="20% - Dekorfärg5 2 2 5 5 2" xfId="13636" xr:uid="{00000000-0005-0000-0000-00006C350000}"/>
    <cellStyle name="20% - Dekorfärg5 2 2 5 5 2 2" xfId="43902" xr:uid="{00000000-0005-0000-0000-0000A6AB0000}"/>
    <cellStyle name="20% - Dekorfärg5 2 2 5 5 3" xfId="31133" xr:uid="{00000000-0005-0000-0000-0000C5790000}"/>
    <cellStyle name="20% - Dekorfärg5 2 2 5 5_Tabell 6a K" xfId="24483" xr:uid="{00000000-0005-0000-0000-0000CB5F0000}"/>
    <cellStyle name="20% - Dekorfärg5 2 2 5 6" xfId="9251" xr:uid="{00000000-0005-0000-0000-00004B240000}"/>
    <cellStyle name="20% - Dekorfärg5 2 2 5 6 2" xfId="43903" xr:uid="{00000000-0005-0000-0000-0000A7AB0000}"/>
    <cellStyle name="20% - Dekorfärg5 2 2 5 7" xfId="26748" xr:uid="{00000000-0005-0000-0000-0000A4680000}"/>
    <cellStyle name="20% - Dekorfärg5 2 2 5 8" xfId="43904" xr:uid="{00000000-0005-0000-0000-0000A8AB0000}"/>
    <cellStyle name="20% - Dekorfärg5 2 2 5_Tabell 6a K" xfId="18061" xr:uid="{00000000-0005-0000-0000-0000B5460000}"/>
    <cellStyle name="20% - Dekorfärg5 2 2 6" xfId="578" xr:uid="{00000000-0005-0000-0000-00006A020000}"/>
    <cellStyle name="20% - Dekorfärg5 2 2 6 2" xfId="1514" xr:uid="{00000000-0005-0000-0000-000012060000}"/>
    <cellStyle name="20% - Dekorfärg5 2 2 6 2 2" xfId="3706" xr:uid="{00000000-0005-0000-0000-0000A20E0000}"/>
    <cellStyle name="20% - Dekorfärg5 2 2 6 2 2 2" xfId="8092" xr:uid="{00000000-0005-0000-0000-0000C41F0000}"/>
    <cellStyle name="20% - Dekorfärg5 2 2 6 2 2 2 2" xfId="16977" xr:uid="{00000000-0005-0000-0000-000079420000}"/>
    <cellStyle name="20% - Dekorfärg5 2 2 6 2 2 2 2 2" xfId="43905" xr:uid="{00000000-0005-0000-0000-0000A9AB0000}"/>
    <cellStyle name="20% - Dekorfärg5 2 2 6 2 2 2 3" xfId="34474" xr:uid="{00000000-0005-0000-0000-0000D2860000}"/>
    <cellStyle name="20% - Dekorfärg5 2 2 6 2 2 2_Tabell 6a K" xfId="19956" xr:uid="{00000000-0005-0000-0000-00001C4E0000}"/>
    <cellStyle name="20% - Dekorfärg5 2 2 6 2 2 3" xfId="12591" xr:uid="{00000000-0005-0000-0000-000057310000}"/>
    <cellStyle name="20% - Dekorfärg5 2 2 6 2 2 3 2" xfId="43906" xr:uid="{00000000-0005-0000-0000-0000AAAB0000}"/>
    <cellStyle name="20% - Dekorfärg5 2 2 6 2 2 4" xfId="30088" xr:uid="{00000000-0005-0000-0000-0000B0750000}"/>
    <cellStyle name="20% - Dekorfärg5 2 2 6 2 2 5" xfId="43907" xr:uid="{00000000-0005-0000-0000-0000ABAB0000}"/>
    <cellStyle name="20% - Dekorfärg5 2 2 6 2 2_Tabell 6a K" xfId="22317" xr:uid="{00000000-0005-0000-0000-000055570000}"/>
    <cellStyle name="20% - Dekorfärg5 2 2 6 2 3" xfId="5899" xr:uid="{00000000-0005-0000-0000-000033170000}"/>
    <cellStyle name="20% - Dekorfärg5 2 2 6 2 3 2" xfId="14784" xr:uid="{00000000-0005-0000-0000-0000E8390000}"/>
    <cellStyle name="20% - Dekorfärg5 2 2 6 2 3 2 2" xfId="43908" xr:uid="{00000000-0005-0000-0000-0000ACAB0000}"/>
    <cellStyle name="20% - Dekorfärg5 2 2 6 2 3 3" xfId="32281" xr:uid="{00000000-0005-0000-0000-0000417E0000}"/>
    <cellStyle name="20% - Dekorfärg5 2 2 6 2 3_Tabell 6a K" xfId="25654" xr:uid="{00000000-0005-0000-0000-00005E640000}"/>
    <cellStyle name="20% - Dekorfärg5 2 2 6 2 4" xfId="10399" xr:uid="{00000000-0005-0000-0000-0000C7280000}"/>
    <cellStyle name="20% - Dekorfärg5 2 2 6 2 4 2" xfId="43909" xr:uid="{00000000-0005-0000-0000-0000ADAB0000}"/>
    <cellStyle name="20% - Dekorfärg5 2 2 6 2 5" xfId="27896" xr:uid="{00000000-0005-0000-0000-0000206D0000}"/>
    <cellStyle name="20% - Dekorfärg5 2 2 6 2 6" xfId="43910" xr:uid="{00000000-0005-0000-0000-0000AEAB0000}"/>
    <cellStyle name="20% - Dekorfärg5 2 2 6 2_Tabell 6a K" xfId="25839" xr:uid="{00000000-0005-0000-0000-000017650000}"/>
    <cellStyle name="20% - Dekorfärg5 2 2 6 3" xfId="2770" xr:uid="{00000000-0005-0000-0000-0000FA0A0000}"/>
    <cellStyle name="20% - Dekorfärg5 2 2 6 3 2" xfId="7156" xr:uid="{00000000-0005-0000-0000-00001C1C0000}"/>
    <cellStyle name="20% - Dekorfärg5 2 2 6 3 2 2" xfId="16041" xr:uid="{00000000-0005-0000-0000-0000D13E0000}"/>
    <cellStyle name="20% - Dekorfärg5 2 2 6 3 2 2 2" xfId="43911" xr:uid="{00000000-0005-0000-0000-0000AFAB0000}"/>
    <cellStyle name="20% - Dekorfärg5 2 2 6 3 2 3" xfId="33538" xr:uid="{00000000-0005-0000-0000-00002A830000}"/>
    <cellStyle name="20% - Dekorfärg5 2 2 6 3 2_Tabell 6a K" xfId="25925" xr:uid="{00000000-0005-0000-0000-00006D650000}"/>
    <cellStyle name="20% - Dekorfärg5 2 2 6 3 3" xfId="11655" xr:uid="{00000000-0005-0000-0000-0000AF2D0000}"/>
    <cellStyle name="20% - Dekorfärg5 2 2 6 3 3 2" xfId="43912" xr:uid="{00000000-0005-0000-0000-0000B0AB0000}"/>
    <cellStyle name="20% - Dekorfärg5 2 2 6 3 4" xfId="29152" xr:uid="{00000000-0005-0000-0000-000008720000}"/>
    <cellStyle name="20% - Dekorfärg5 2 2 6 3 5" xfId="43913" xr:uid="{00000000-0005-0000-0000-0000B1AB0000}"/>
    <cellStyle name="20% - Dekorfärg5 2 2 6 3_Tabell 6a K" xfId="23224" xr:uid="{00000000-0005-0000-0000-0000E05A0000}"/>
    <cellStyle name="20% - Dekorfärg5 2 2 6 4" xfId="4963" xr:uid="{00000000-0005-0000-0000-00008B130000}"/>
    <cellStyle name="20% - Dekorfärg5 2 2 6 4 2" xfId="13848" xr:uid="{00000000-0005-0000-0000-000040360000}"/>
    <cellStyle name="20% - Dekorfärg5 2 2 6 4 2 2" xfId="43914" xr:uid="{00000000-0005-0000-0000-0000B2AB0000}"/>
    <cellStyle name="20% - Dekorfärg5 2 2 6 4 3" xfId="31345" xr:uid="{00000000-0005-0000-0000-0000997A0000}"/>
    <cellStyle name="20% - Dekorfärg5 2 2 6 4_Tabell 6a K" xfId="17850" xr:uid="{00000000-0005-0000-0000-0000E2450000}"/>
    <cellStyle name="20% - Dekorfärg5 2 2 6 5" xfId="9463" xr:uid="{00000000-0005-0000-0000-00001F250000}"/>
    <cellStyle name="20% - Dekorfärg5 2 2 6 5 2" xfId="43915" xr:uid="{00000000-0005-0000-0000-0000B3AB0000}"/>
    <cellStyle name="20% - Dekorfärg5 2 2 6 6" xfId="26960" xr:uid="{00000000-0005-0000-0000-000078690000}"/>
    <cellStyle name="20% - Dekorfärg5 2 2 6 7" xfId="43916" xr:uid="{00000000-0005-0000-0000-0000B4AB0000}"/>
    <cellStyle name="20% - Dekorfärg5 2 2 6_Tabell 6a K" xfId="24414" xr:uid="{00000000-0005-0000-0000-0000865F0000}"/>
    <cellStyle name="20% - Dekorfärg5 2 2 7" xfId="1002" xr:uid="{00000000-0005-0000-0000-000012040000}"/>
    <cellStyle name="20% - Dekorfärg5 2 2 7 2" xfId="1515" xr:uid="{00000000-0005-0000-0000-000013060000}"/>
    <cellStyle name="20% - Dekorfärg5 2 2 7 2 2" xfId="3707" xr:uid="{00000000-0005-0000-0000-0000A30E0000}"/>
    <cellStyle name="20% - Dekorfärg5 2 2 7 2 2 2" xfId="8093" xr:uid="{00000000-0005-0000-0000-0000C51F0000}"/>
    <cellStyle name="20% - Dekorfärg5 2 2 7 2 2 2 2" xfId="16978" xr:uid="{00000000-0005-0000-0000-00007A420000}"/>
    <cellStyle name="20% - Dekorfärg5 2 2 7 2 2 2 2 2" xfId="43917" xr:uid="{00000000-0005-0000-0000-0000B5AB0000}"/>
    <cellStyle name="20% - Dekorfärg5 2 2 7 2 2 2 3" xfId="34475" xr:uid="{00000000-0005-0000-0000-0000D3860000}"/>
    <cellStyle name="20% - Dekorfärg5 2 2 7 2 2 2_Tabell 6a K" xfId="21315" xr:uid="{00000000-0005-0000-0000-00006B530000}"/>
    <cellStyle name="20% - Dekorfärg5 2 2 7 2 2 3" xfId="12592" xr:uid="{00000000-0005-0000-0000-000058310000}"/>
    <cellStyle name="20% - Dekorfärg5 2 2 7 2 2 3 2" xfId="43918" xr:uid="{00000000-0005-0000-0000-0000B6AB0000}"/>
    <cellStyle name="20% - Dekorfärg5 2 2 7 2 2 4" xfId="30089" xr:uid="{00000000-0005-0000-0000-0000B1750000}"/>
    <cellStyle name="20% - Dekorfärg5 2 2 7 2 2 5" xfId="43919" xr:uid="{00000000-0005-0000-0000-0000B7AB0000}"/>
    <cellStyle name="20% - Dekorfärg5 2 2 7 2 2_Tabell 6a K" xfId="19536" xr:uid="{00000000-0005-0000-0000-0000784C0000}"/>
    <cellStyle name="20% - Dekorfärg5 2 2 7 2 3" xfId="5900" xr:uid="{00000000-0005-0000-0000-000034170000}"/>
    <cellStyle name="20% - Dekorfärg5 2 2 7 2 3 2" xfId="14785" xr:uid="{00000000-0005-0000-0000-0000E9390000}"/>
    <cellStyle name="20% - Dekorfärg5 2 2 7 2 3 2 2" xfId="43920" xr:uid="{00000000-0005-0000-0000-0000B8AB0000}"/>
    <cellStyle name="20% - Dekorfärg5 2 2 7 2 3 3" xfId="32282" xr:uid="{00000000-0005-0000-0000-0000427E0000}"/>
    <cellStyle name="20% - Dekorfärg5 2 2 7 2 3_Tabell 6a K" xfId="25395" xr:uid="{00000000-0005-0000-0000-00005B630000}"/>
    <cellStyle name="20% - Dekorfärg5 2 2 7 2 4" xfId="10400" xr:uid="{00000000-0005-0000-0000-0000C8280000}"/>
    <cellStyle name="20% - Dekorfärg5 2 2 7 2 4 2" xfId="43921" xr:uid="{00000000-0005-0000-0000-0000B9AB0000}"/>
    <cellStyle name="20% - Dekorfärg5 2 2 7 2 5" xfId="27897" xr:uid="{00000000-0005-0000-0000-0000216D0000}"/>
    <cellStyle name="20% - Dekorfärg5 2 2 7 2 6" xfId="43922" xr:uid="{00000000-0005-0000-0000-0000BAAB0000}"/>
    <cellStyle name="20% - Dekorfärg5 2 2 7 2_Tabell 6a K" xfId="19011" xr:uid="{00000000-0005-0000-0000-00006B4A0000}"/>
    <cellStyle name="20% - Dekorfärg5 2 2 7 3" xfId="3194" xr:uid="{00000000-0005-0000-0000-0000A20C0000}"/>
    <cellStyle name="20% - Dekorfärg5 2 2 7 3 2" xfId="7580" xr:uid="{00000000-0005-0000-0000-0000C41D0000}"/>
    <cellStyle name="20% - Dekorfärg5 2 2 7 3 2 2" xfId="16465" xr:uid="{00000000-0005-0000-0000-000079400000}"/>
    <cellStyle name="20% - Dekorfärg5 2 2 7 3 2 2 2" xfId="43923" xr:uid="{00000000-0005-0000-0000-0000BBAB0000}"/>
    <cellStyle name="20% - Dekorfärg5 2 2 7 3 2 3" xfId="33962" xr:uid="{00000000-0005-0000-0000-0000D2840000}"/>
    <cellStyle name="20% - Dekorfärg5 2 2 7 3 2_Tabell 6a K" xfId="22312" xr:uid="{00000000-0005-0000-0000-000050570000}"/>
    <cellStyle name="20% - Dekorfärg5 2 2 7 3 3" xfId="12079" xr:uid="{00000000-0005-0000-0000-0000572F0000}"/>
    <cellStyle name="20% - Dekorfärg5 2 2 7 3 3 2" xfId="43924" xr:uid="{00000000-0005-0000-0000-0000BCAB0000}"/>
    <cellStyle name="20% - Dekorfärg5 2 2 7 3 4" xfId="29576" xr:uid="{00000000-0005-0000-0000-0000B0730000}"/>
    <cellStyle name="20% - Dekorfärg5 2 2 7 3 5" xfId="43925" xr:uid="{00000000-0005-0000-0000-0000BDAB0000}"/>
    <cellStyle name="20% - Dekorfärg5 2 2 7 3_Tabell 6a K" xfId="21584" xr:uid="{00000000-0005-0000-0000-000078540000}"/>
    <cellStyle name="20% - Dekorfärg5 2 2 7 4" xfId="5387" xr:uid="{00000000-0005-0000-0000-000033150000}"/>
    <cellStyle name="20% - Dekorfärg5 2 2 7 4 2" xfId="14272" xr:uid="{00000000-0005-0000-0000-0000E8370000}"/>
    <cellStyle name="20% - Dekorfärg5 2 2 7 4 2 2" xfId="43926" xr:uid="{00000000-0005-0000-0000-0000BEAB0000}"/>
    <cellStyle name="20% - Dekorfärg5 2 2 7 4 3" xfId="31769" xr:uid="{00000000-0005-0000-0000-0000417C0000}"/>
    <cellStyle name="20% - Dekorfärg5 2 2 7 4_Tabell 6a K" xfId="21979" xr:uid="{00000000-0005-0000-0000-000003560000}"/>
    <cellStyle name="20% - Dekorfärg5 2 2 7 5" xfId="9887" xr:uid="{00000000-0005-0000-0000-0000C7260000}"/>
    <cellStyle name="20% - Dekorfärg5 2 2 7 5 2" xfId="43927" xr:uid="{00000000-0005-0000-0000-0000BFAB0000}"/>
    <cellStyle name="20% - Dekorfärg5 2 2 7 6" xfId="27384" xr:uid="{00000000-0005-0000-0000-0000206B0000}"/>
    <cellStyle name="20% - Dekorfärg5 2 2 7 7" xfId="43928" xr:uid="{00000000-0005-0000-0000-0000C0AB0000}"/>
    <cellStyle name="20% - Dekorfärg5 2 2 7_Tabell 6a K" xfId="21450" xr:uid="{00000000-0005-0000-0000-0000F2530000}"/>
    <cellStyle name="20% - Dekorfärg5 2 2 8" xfId="1496" xr:uid="{00000000-0005-0000-0000-000000060000}"/>
    <cellStyle name="20% - Dekorfärg5 2 2 8 2" xfId="3688" xr:uid="{00000000-0005-0000-0000-0000900E0000}"/>
    <cellStyle name="20% - Dekorfärg5 2 2 8 2 2" xfId="8074" xr:uid="{00000000-0005-0000-0000-0000B21F0000}"/>
    <cellStyle name="20% - Dekorfärg5 2 2 8 2 2 2" xfId="16959" xr:uid="{00000000-0005-0000-0000-000067420000}"/>
    <cellStyle name="20% - Dekorfärg5 2 2 8 2 2 2 2" xfId="43929" xr:uid="{00000000-0005-0000-0000-0000C1AB0000}"/>
    <cellStyle name="20% - Dekorfärg5 2 2 8 2 2 3" xfId="34456" xr:uid="{00000000-0005-0000-0000-0000C0860000}"/>
    <cellStyle name="20% - Dekorfärg5 2 2 8 2 2_Tabell 6a K" xfId="8965" xr:uid="{00000000-0005-0000-0000-00002D230000}"/>
    <cellStyle name="20% - Dekorfärg5 2 2 8 2 3" xfId="12573" xr:uid="{00000000-0005-0000-0000-000045310000}"/>
    <cellStyle name="20% - Dekorfärg5 2 2 8 2 3 2" xfId="43930" xr:uid="{00000000-0005-0000-0000-0000C2AB0000}"/>
    <cellStyle name="20% - Dekorfärg5 2 2 8 2 4" xfId="30070" xr:uid="{00000000-0005-0000-0000-00009E750000}"/>
    <cellStyle name="20% - Dekorfärg5 2 2 8 2 5" xfId="43931" xr:uid="{00000000-0005-0000-0000-0000C3AB0000}"/>
    <cellStyle name="20% - Dekorfärg5 2 2 8 2_Tabell 6a K" xfId="22050" xr:uid="{00000000-0005-0000-0000-00004A560000}"/>
    <cellStyle name="20% - Dekorfärg5 2 2 8 3" xfId="5881" xr:uid="{00000000-0005-0000-0000-000021170000}"/>
    <cellStyle name="20% - Dekorfärg5 2 2 8 3 2" xfId="14766" xr:uid="{00000000-0005-0000-0000-0000D6390000}"/>
    <cellStyle name="20% - Dekorfärg5 2 2 8 3 2 2" xfId="43932" xr:uid="{00000000-0005-0000-0000-0000C4AB0000}"/>
    <cellStyle name="20% - Dekorfärg5 2 2 8 3 3" xfId="32263" xr:uid="{00000000-0005-0000-0000-00002F7E0000}"/>
    <cellStyle name="20% - Dekorfärg5 2 2 8 3_Tabell 6a K" xfId="22271" xr:uid="{00000000-0005-0000-0000-000027570000}"/>
    <cellStyle name="20% - Dekorfärg5 2 2 8 4" xfId="10381" xr:uid="{00000000-0005-0000-0000-0000B5280000}"/>
    <cellStyle name="20% - Dekorfärg5 2 2 8 4 2" xfId="43933" xr:uid="{00000000-0005-0000-0000-0000C5AB0000}"/>
    <cellStyle name="20% - Dekorfärg5 2 2 8 5" xfId="27878" xr:uid="{00000000-0005-0000-0000-00000E6D0000}"/>
    <cellStyle name="20% - Dekorfärg5 2 2 8 6" xfId="43934" xr:uid="{00000000-0005-0000-0000-0000C6AB0000}"/>
    <cellStyle name="20% - Dekorfärg5 2 2 8_Tabell 6a K" xfId="19854" xr:uid="{00000000-0005-0000-0000-0000B64D0000}"/>
    <cellStyle name="20% - Dekorfärg5 2 2 9" xfId="2346" xr:uid="{00000000-0005-0000-0000-000052090000}"/>
    <cellStyle name="20% - Dekorfärg5 2 2 9 2" xfId="6732" xr:uid="{00000000-0005-0000-0000-0000741A0000}"/>
    <cellStyle name="20% - Dekorfärg5 2 2 9 2 2" xfId="15617" xr:uid="{00000000-0005-0000-0000-0000293D0000}"/>
    <cellStyle name="20% - Dekorfärg5 2 2 9 2 2 2" xfId="43935" xr:uid="{00000000-0005-0000-0000-0000C7AB0000}"/>
    <cellStyle name="20% - Dekorfärg5 2 2 9 2 3" xfId="33114" xr:uid="{00000000-0005-0000-0000-000082810000}"/>
    <cellStyle name="20% - Dekorfärg5 2 2 9 2_Tabell 6a K" xfId="25613" xr:uid="{00000000-0005-0000-0000-000035640000}"/>
    <cellStyle name="20% - Dekorfärg5 2 2 9 3" xfId="11231" xr:uid="{00000000-0005-0000-0000-0000072C0000}"/>
    <cellStyle name="20% - Dekorfärg5 2 2 9 3 2" xfId="43936" xr:uid="{00000000-0005-0000-0000-0000C8AB0000}"/>
    <cellStyle name="20% - Dekorfärg5 2 2 9 4" xfId="28728" xr:uid="{00000000-0005-0000-0000-000060700000}"/>
    <cellStyle name="20% - Dekorfärg5 2 2 9 5" xfId="43937" xr:uid="{00000000-0005-0000-0000-0000C9AB0000}"/>
    <cellStyle name="20% - Dekorfärg5 2 2 9_Tabell 6a K" xfId="18539" xr:uid="{00000000-0005-0000-0000-000093480000}"/>
    <cellStyle name="20% - Dekorfärg5 2 2_Tabell 6a K" xfId="20083" xr:uid="{00000000-0005-0000-0000-00009B4E0000}"/>
    <cellStyle name="20% - Dekorfärg5 2 3" xfId="226" xr:uid="{00000000-0005-0000-0000-00000A010000}"/>
    <cellStyle name="20% - Dekorfärg5 2 3 10" xfId="43938" xr:uid="{00000000-0005-0000-0000-0000CAAB0000}"/>
    <cellStyle name="20% - Dekorfärg5 2 3 11" xfId="43939" xr:uid="{00000000-0005-0000-0000-0000CBAB0000}"/>
    <cellStyle name="20% - Dekorfärg5 2 3 2" xfId="438" xr:uid="{00000000-0005-0000-0000-0000DE010000}"/>
    <cellStyle name="20% - Dekorfärg5 2 3 2 2" xfId="862" xr:uid="{00000000-0005-0000-0000-000086030000}"/>
    <cellStyle name="20% - Dekorfärg5 2 3 2 2 2" xfId="1518" xr:uid="{00000000-0005-0000-0000-000016060000}"/>
    <cellStyle name="20% - Dekorfärg5 2 3 2 2 2 2" xfId="3710" xr:uid="{00000000-0005-0000-0000-0000A60E0000}"/>
    <cellStyle name="20% - Dekorfärg5 2 3 2 2 2 2 2" xfId="8096" xr:uid="{00000000-0005-0000-0000-0000C81F0000}"/>
    <cellStyle name="20% - Dekorfärg5 2 3 2 2 2 2 2 2" xfId="16981" xr:uid="{00000000-0005-0000-0000-00007D420000}"/>
    <cellStyle name="20% - Dekorfärg5 2 3 2 2 2 2 2 2 2" xfId="43940" xr:uid="{00000000-0005-0000-0000-0000CCAB0000}"/>
    <cellStyle name="20% - Dekorfärg5 2 3 2 2 2 2 2 3" xfId="34478" xr:uid="{00000000-0005-0000-0000-0000D6860000}"/>
    <cellStyle name="20% - Dekorfärg5 2 3 2 2 2 2 2_Tabell 6a K" xfId="19110" xr:uid="{00000000-0005-0000-0000-0000CE4A0000}"/>
    <cellStyle name="20% - Dekorfärg5 2 3 2 2 2 2 3" xfId="12595" xr:uid="{00000000-0005-0000-0000-00005B310000}"/>
    <cellStyle name="20% - Dekorfärg5 2 3 2 2 2 2 3 2" xfId="43941" xr:uid="{00000000-0005-0000-0000-0000CDAB0000}"/>
    <cellStyle name="20% - Dekorfärg5 2 3 2 2 2 2 4" xfId="30092" xr:uid="{00000000-0005-0000-0000-0000B4750000}"/>
    <cellStyle name="20% - Dekorfärg5 2 3 2 2 2 2 5" xfId="43942" xr:uid="{00000000-0005-0000-0000-0000CEAB0000}"/>
    <cellStyle name="20% - Dekorfärg5 2 3 2 2 2 2_Tabell 6a K" xfId="26146" xr:uid="{00000000-0005-0000-0000-00004A660000}"/>
    <cellStyle name="20% - Dekorfärg5 2 3 2 2 2 3" xfId="5903" xr:uid="{00000000-0005-0000-0000-000037170000}"/>
    <cellStyle name="20% - Dekorfärg5 2 3 2 2 2 3 2" xfId="14788" xr:uid="{00000000-0005-0000-0000-0000EC390000}"/>
    <cellStyle name="20% - Dekorfärg5 2 3 2 2 2 3 2 2" xfId="43943" xr:uid="{00000000-0005-0000-0000-0000CFAB0000}"/>
    <cellStyle name="20% - Dekorfärg5 2 3 2 2 2 3 3" xfId="32285" xr:uid="{00000000-0005-0000-0000-0000457E0000}"/>
    <cellStyle name="20% - Dekorfärg5 2 3 2 2 2 3_Tabell 6a K" xfId="24248" xr:uid="{00000000-0005-0000-0000-0000E05E0000}"/>
    <cellStyle name="20% - Dekorfärg5 2 3 2 2 2 4" xfId="10403" xr:uid="{00000000-0005-0000-0000-0000CB280000}"/>
    <cellStyle name="20% - Dekorfärg5 2 3 2 2 2 4 2" xfId="43944" xr:uid="{00000000-0005-0000-0000-0000D0AB0000}"/>
    <cellStyle name="20% - Dekorfärg5 2 3 2 2 2 5" xfId="27900" xr:uid="{00000000-0005-0000-0000-0000246D0000}"/>
    <cellStyle name="20% - Dekorfärg5 2 3 2 2 2 6" xfId="43945" xr:uid="{00000000-0005-0000-0000-0000D1AB0000}"/>
    <cellStyle name="20% - Dekorfärg5 2 3 2 2 2_Tabell 6a K" xfId="25616" xr:uid="{00000000-0005-0000-0000-000038640000}"/>
    <cellStyle name="20% - Dekorfärg5 2 3 2 2 3" xfId="3054" xr:uid="{00000000-0005-0000-0000-0000160C0000}"/>
    <cellStyle name="20% - Dekorfärg5 2 3 2 2 3 2" xfId="7440" xr:uid="{00000000-0005-0000-0000-0000381D0000}"/>
    <cellStyle name="20% - Dekorfärg5 2 3 2 2 3 2 2" xfId="16325" xr:uid="{00000000-0005-0000-0000-0000ED3F0000}"/>
    <cellStyle name="20% - Dekorfärg5 2 3 2 2 3 2 2 2" xfId="43946" xr:uid="{00000000-0005-0000-0000-0000D2AB0000}"/>
    <cellStyle name="20% - Dekorfärg5 2 3 2 2 3 2 3" xfId="33822" xr:uid="{00000000-0005-0000-0000-000046840000}"/>
    <cellStyle name="20% - Dekorfärg5 2 3 2 2 3 2_Tabell 6a K" xfId="22924" xr:uid="{00000000-0005-0000-0000-0000B4590000}"/>
    <cellStyle name="20% - Dekorfärg5 2 3 2 2 3 3" xfId="11939" xr:uid="{00000000-0005-0000-0000-0000CB2E0000}"/>
    <cellStyle name="20% - Dekorfärg5 2 3 2 2 3 3 2" xfId="43947" xr:uid="{00000000-0005-0000-0000-0000D3AB0000}"/>
    <cellStyle name="20% - Dekorfärg5 2 3 2 2 3 4" xfId="29436" xr:uid="{00000000-0005-0000-0000-000024730000}"/>
    <cellStyle name="20% - Dekorfärg5 2 3 2 2 3 5" xfId="43948" xr:uid="{00000000-0005-0000-0000-0000D4AB0000}"/>
    <cellStyle name="20% - Dekorfärg5 2 3 2 2 3_Tabell 6a K" xfId="23089" xr:uid="{00000000-0005-0000-0000-0000595A0000}"/>
    <cellStyle name="20% - Dekorfärg5 2 3 2 2 4" xfId="5247" xr:uid="{00000000-0005-0000-0000-0000A7140000}"/>
    <cellStyle name="20% - Dekorfärg5 2 3 2 2 4 2" xfId="14132" xr:uid="{00000000-0005-0000-0000-00005C370000}"/>
    <cellStyle name="20% - Dekorfärg5 2 3 2 2 4 2 2" xfId="43949" xr:uid="{00000000-0005-0000-0000-0000D5AB0000}"/>
    <cellStyle name="20% - Dekorfärg5 2 3 2 2 4 3" xfId="31629" xr:uid="{00000000-0005-0000-0000-0000B57B0000}"/>
    <cellStyle name="20% - Dekorfärg5 2 3 2 2 4_Tabell 6a K" xfId="21280" xr:uid="{00000000-0005-0000-0000-000048530000}"/>
    <cellStyle name="20% - Dekorfärg5 2 3 2 2 5" xfId="9747" xr:uid="{00000000-0005-0000-0000-00003B260000}"/>
    <cellStyle name="20% - Dekorfärg5 2 3 2 2 5 2" xfId="43950" xr:uid="{00000000-0005-0000-0000-0000D6AB0000}"/>
    <cellStyle name="20% - Dekorfärg5 2 3 2 2 6" xfId="27244" xr:uid="{00000000-0005-0000-0000-0000946A0000}"/>
    <cellStyle name="20% - Dekorfärg5 2 3 2 2 7" xfId="43951" xr:uid="{00000000-0005-0000-0000-0000D7AB0000}"/>
    <cellStyle name="20% - Dekorfärg5 2 3 2 2_Tabell 6a K" xfId="19371" xr:uid="{00000000-0005-0000-0000-0000D34B0000}"/>
    <cellStyle name="20% - Dekorfärg5 2 3 2 3" xfId="1517" xr:uid="{00000000-0005-0000-0000-000015060000}"/>
    <cellStyle name="20% - Dekorfärg5 2 3 2 3 2" xfId="3709" xr:uid="{00000000-0005-0000-0000-0000A50E0000}"/>
    <cellStyle name="20% - Dekorfärg5 2 3 2 3 2 2" xfId="8095" xr:uid="{00000000-0005-0000-0000-0000C71F0000}"/>
    <cellStyle name="20% - Dekorfärg5 2 3 2 3 2 2 2" xfId="16980" xr:uid="{00000000-0005-0000-0000-00007C420000}"/>
    <cellStyle name="20% - Dekorfärg5 2 3 2 3 2 2 2 2" xfId="43952" xr:uid="{00000000-0005-0000-0000-0000D8AB0000}"/>
    <cellStyle name="20% - Dekorfärg5 2 3 2 3 2 2 3" xfId="34477" xr:uid="{00000000-0005-0000-0000-0000D5860000}"/>
    <cellStyle name="20% - Dekorfärg5 2 3 2 3 2 2_Tabell 6a K" xfId="19638" xr:uid="{00000000-0005-0000-0000-0000DE4C0000}"/>
    <cellStyle name="20% - Dekorfärg5 2 3 2 3 2 3" xfId="12594" xr:uid="{00000000-0005-0000-0000-00005A310000}"/>
    <cellStyle name="20% - Dekorfärg5 2 3 2 3 2 3 2" xfId="43953" xr:uid="{00000000-0005-0000-0000-0000D9AB0000}"/>
    <cellStyle name="20% - Dekorfärg5 2 3 2 3 2 4" xfId="30091" xr:uid="{00000000-0005-0000-0000-0000B3750000}"/>
    <cellStyle name="20% - Dekorfärg5 2 3 2 3 2 5" xfId="43954" xr:uid="{00000000-0005-0000-0000-0000DAAB0000}"/>
    <cellStyle name="20% - Dekorfärg5 2 3 2 3 2_Tabell 6a K" xfId="19368" xr:uid="{00000000-0005-0000-0000-0000D04B0000}"/>
    <cellStyle name="20% - Dekorfärg5 2 3 2 3 3" xfId="5902" xr:uid="{00000000-0005-0000-0000-000036170000}"/>
    <cellStyle name="20% - Dekorfärg5 2 3 2 3 3 2" xfId="14787" xr:uid="{00000000-0005-0000-0000-0000EB390000}"/>
    <cellStyle name="20% - Dekorfärg5 2 3 2 3 3 2 2" xfId="43955" xr:uid="{00000000-0005-0000-0000-0000DBAB0000}"/>
    <cellStyle name="20% - Dekorfärg5 2 3 2 3 3 3" xfId="32284" xr:uid="{00000000-0005-0000-0000-0000447E0000}"/>
    <cellStyle name="20% - Dekorfärg5 2 3 2 3 3_Tabell 6a K" xfId="22647" xr:uid="{00000000-0005-0000-0000-00009F580000}"/>
    <cellStyle name="20% - Dekorfärg5 2 3 2 3 4" xfId="10402" xr:uid="{00000000-0005-0000-0000-0000CA280000}"/>
    <cellStyle name="20% - Dekorfärg5 2 3 2 3 4 2" xfId="43956" xr:uid="{00000000-0005-0000-0000-0000DCAB0000}"/>
    <cellStyle name="20% - Dekorfärg5 2 3 2 3 5" xfId="27899" xr:uid="{00000000-0005-0000-0000-0000236D0000}"/>
    <cellStyle name="20% - Dekorfärg5 2 3 2 3 6" xfId="43957" xr:uid="{00000000-0005-0000-0000-0000DDAB0000}"/>
    <cellStyle name="20% - Dekorfärg5 2 3 2 3_Tabell 6a K" xfId="19907" xr:uid="{00000000-0005-0000-0000-0000EB4D0000}"/>
    <cellStyle name="20% - Dekorfärg5 2 3 2 4" xfId="2630" xr:uid="{00000000-0005-0000-0000-00006E0A0000}"/>
    <cellStyle name="20% - Dekorfärg5 2 3 2 4 2" xfId="7016" xr:uid="{00000000-0005-0000-0000-0000901B0000}"/>
    <cellStyle name="20% - Dekorfärg5 2 3 2 4 2 2" xfId="15901" xr:uid="{00000000-0005-0000-0000-0000453E0000}"/>
    <cellStyle name="20% - Dekorfärg5 2 3 2 4 2 2 2" xfId="43958" xr:uid="{00000000-0005-0000-0000-0000DEAB0000}"/>
    <cellStyle name="20% - Dekorfärg5 2 3 2 4 2 3" xfId="33398" xr:uid="{00000000-0005-0000-0000-00009E820000}"/>
    <cellStyle name="20% - Dekorfärg5 2 3 2 4 2_Tabell 6a K" xfId="18076" xr:uid="{00000000-0005-0000-0000-0000C4460000}"/>
    <cellStyle name="20% - Dekorfärg5 2 3 2 4 3" xfId="11515" xr:uid="{00000000-0005-0000-0000-0000232D0000}"/>
    <cellStyle name="20% - Dekorfärg5 2 3 2 4 3 2" xfId="43959" xr:uid="{00000000-0005-0000-0000-0000DFAB0000}"/>
    <cellStyle name="20% - Dekorfärg5 2 3 2 4 4" xfId="29012" xr:uid="{00000000-0005-0000-0000-00007C710000}"/>
    <cellStyle name="20% - Dekorfärg5 2 3 2 4 5" xfId="43960" xr:uid="{00000000-0005-0000-0000-0000E0AB0000}"/>
    <cellStyle name="20% - Dekorfärg5 2 3 2 4_Tabell 6a K" xfId="21127" xr:uid="{00000000-0005-0000-0000-0000AF520000}"/>
    <cellStyle name="20% - Dekorfärg5 2 3 2 5" xfId="4823" xr:uid="{00000000-0005-0000-0000-0000FF120000}"/>
    <cellStyle name="20% - Dekorfärg5 2 3 2 5 2" xfId="13708" xr:uid="{00000000-0005-0000-0000-0000B4350000}"/>
    <cellStyle name="20% - Dekorfärg5 2 3 2 5 2 2" xfId="43961" xr:uid="{00000000-0005-0000-0000-0000E1AB0000}"/>
    <cellStyle name="20% - Dekorfärg5 2 3 2 5 3" xfId="31205" xr:uid="{00000000-0005-0000-0000-00000D7A0000}"/>
    <cellStyle name="20% - Dekorfärg5 2 3 2 5_Tabell 6a K" xfId="22253" xr:uid="{00000000-0005-0000-0000-000015570000}"/>
    <cellStyle name="20% - Dekorfärg5 2 3 2 6" xfId="9323" xr:uid="{00000000-0005-0000-0000-000093240000}"/>
    <cellStyle name="20% - Dekorfärg5 2 3 2 6 2" xfId="43962" xr:uid="{00000000-0005-0000-0000-0000E2AB0000}"/>
    <cellStyle name="20% - Dekorfärg5 2 3 2 7" xfId="26820" xr:uid="{00000000-0005-0000-0000-0000EC680000}"/>
    <cellStyle name="20% - Dekorfärg5 2 3 2 8" xfId="43963" xr:uid="{00000000-0005-0000-0000-0000E3AB0000}"/>
    <cellStyle name="20% - Dekorfärg5 2 3 2_Tabell 6a K" xfId="22066" xr:uid="{00000000-0005-0000-0000-00005A560000}"/>
    <cellStyle name="20% - Dekorfärg5 2 3 3" xfId="650" xr:uid="{00000000-0005-0000-0000-0000B2020000}"/>
    <cellStyle name="20% - Dekorfärg5 2 3 3 2" xfId="1519" xr:uid="{00000000-0005-0000-0000-000017060000}"/>
    <cellStyle name="20% - Dekorfärg5 2 3 3 2 2" xfId="3711" xr:uid="{00000000-0005-0000-0000-0000A70E0000}"/>
    <cellStyle name="20% - Dekorfärg5 2 3 3 2 2 2" xfId="8097" xr:uid="{00000000-0005-0000-0000-0000C91F0000}"/>
    <cellStyle name="20% - Dekorfärg5 2 3 3 2 2 2 2" xfId="16982" xr:uid="{00000000-0005-0000-0000-00007E420000}"/>
    <cellStyle name="20% - Dekorfärg5 2 3 3 2 2 2 2 2" xfId="43964" xr:uid="{00000000-0005-0000-0000-0000E4AB0000}"/>
    <cellStyle name="20% - Dekorfärg5 2 3 3 2 2 2 3" xfId="34479" xr:uid="{00000000-0005-0000-0000-0000D7860000}"/>
    <cellStyle name="20% - Dekorfärg5 2 3 3 2 2 2_Tabell 6a K" xfId="19774" xr:uid="{00000000-0005-0000-0000-0000664D0000}"/>
    <cellStyle name="20% - Dekorfärg5 2 3 3 2 2 3" xfId="12596" xr:uid="{00000000-0005-0000-0000-00005C310000}"/>
    <cellStyle name="20% - Dekorfärg5 2 3 3 2 2 3 2" xfId="43965" xr:uid="{00000000-0005-0000-0000-0000E5AB0000}"/>
    <cellStyle name="20% - Dekorfärg5 2 3 3 2 2 4" xfId="30093" xr:uid="{00000000-0005-0000-0000-0000B5750000}"/>
    <cellStyle name="20% - Dekorfärg5 2 3 3 2 2 5" xfId="43966" xr:uid="{00000000-0005-0000-0000-0000E6AB0000}"/>
    <cellStyle name="20% - Dekorfärg5 2 3 3 2 2_Tabell 6a K" xfId="21851" xr:uid="{00000000-0005-0000-0000-000083550000}"/>
    <cellStyle name="20% - Dekorfärg5 2 3 3 2 3" xfId="5904" xr:uid="{00000000-0005-0000-0000-000038170000}"/>
    <cellStyle name="20% - Dekorfärg5 2 3 3 2 3 2" xfId="14789" xr:uid="{00000000-0005-0000-0000-0000ED390000}"/>
    <cellStyle name="20% - Dekorfärg5 2 3 3 2 3 2 2" xfId="43967" xr:uid="{00000000-0005-0000-0000-0000E7AB0000}"/>
    <cellStyle name="20% - Dekorfärg5 2 3 3 2 3 3" xfId="32286" xr:uid="{00000000-0005-0000-0000-0000467E0000}"/>
    <cellStyle name="20% - Dekorfärg5 2 3 3 2 3_Tabell 6a K" xfId="8968" xr:uid="{00000000-0005-0000-0000-000030230000}"/>
    <cellStyle name="20% - Dekorfärg5 2 3 3 2 4" xfId="10404" xr:uid="{00000000-0005-0000-0000-0000CC280000}"/>
    <cellStyle name="20% - Dekorfärg5 2 3 3 2 4 2" xfId="43968" xr:uid="{00000000-0005-0000-0000-0000E8AB0000}"/>
    <cellStyle name="20% - Dekorfärg5 2 3 3 2 5" xfId="27901" xr:uid="{00000000-0005-0000-0000-0000256D0000}"/>
    <cellStyle name="20% - Dekorfärg5 2 3 3 2 6" xfId="43969" xr:uid="{00000000-0005-0000-0000-0000E9AB0000}"/>
    <cellStyle name="20% - Dekorfärg5 2 3 3 2_Tabell 6a K" xfId="22499" xr:uid="{00000000-0005-0000-0000-00000B580000}"/>
    <cellStyle name="20% - Dekorfärg5 2 3 3 3" xfId="2842" xr:uid="{00000000-0005-0000-0000-0000420B0000}"/>
    <cellStyle name="20% - Dekorfärg5 2 3 3 3 2" xfId="7228" xr:uid="{00000000-0005-0000-0000-0000641C0000}"/>
    <cellStyle name="20% - Dekorfärg5 2 3 3 3 2 2" xfId="16113" xr:uid="{00000000-0005-0000-0000-0000193F0000}"/>
    <cellStyle name="20% - Dekorfärg5 2 3 3 3 2 2 2" xfId="43970" xr:uid="{00000000-0005-0000-0000-0000EAAB0000}"/>
    <cellStyle name="20% - Dekorfärg5 2 3 3 3 2 3" xfId="33610" xr:uid="{00000000-0005-0000-0000-000072830000}"/>
    <cellStyle name="20% - Dekorfärg5 2 3 3 3 2_Tabell 6a K" xfId="21147" xr:uid="{00000000-0005-0000-0000-0000C3520000}"/>
    <cellStyle name="20% - Dekorfärg5 2 3 3 3 3" xfId="11727" xr:uid="{00000000-0005-0000-0000-0000F72D0000}"/>
    <cellStyle name="20% - Dekorfärg5 2 3 3 3 3 2" xfId="43971" xr:uid="{00000000-0005-0000-0000-0000EBAB0000}"/>
    <cellStyle name="20% - Dekorfärg5 2 3 3 3 4" xfId="29224" xr:uid="{00000000-0005-0000-0000-000050720000}"/>
    <cellStyle name="20% - Dekorfärg5 2 3 3 3 5" xfId="43972" xr:uid="{00000000-0005-0000-0000-0000ECAB0000}"/>
    <cellStyle name="20% - Dekorfärg5 2 3 3 3_Tabell 6a K" xfId="17941" xr:uid="{00000000-0005-0000-0000-00003D460000}"/>
    <cellStyle name="20% - Dekorfärg5 2 3 3 4" xfId="5035" xr:uid="{00000000-0005-0000-0000-0000D3130000}"/>
    <cellStyle name="20% - Dekorfärg5 2 3 3 4 2" xfId="13920" xr:uid="{00000000-0005-0000-0000-000088360000}"/>
    <cellStyle name="20% - Dekorfärg5 2 3 3 4 2 2" xfId="43973" xr:uid="{00000000-0005-0000-0000-0000EDAB0000}"/>
    <cellStyle name="20% - Dekorfärg5 2 3 3 4 3" xfId="31417" xr:uid="{00000000-0005-0000-0000-0000E17A0000}"/>
    <cellStyle name="20% - Dekorfärg5 2 3 3 4_Tabell 6a K" xfId="18288" xr:uid="{00000000-0005-0000-0000-000098470000}"/>
    <cellStyle name="20% - Dekorfärg5 2 3 3 5" xfId="9535" xr:uid="{00000000-0005-0000-0000-000067250000}"/>
    <cellStyle name="20% - Dekorfärg5 2 3 3 5 2" xfId="43974" xr:uid="{00000000-0005-0000-0000-0000EEAB0000}"/>
    <cellStyle name="20% - Dekorfärg5 2 3 3 6" xfId="27032" xr:uid="{00000000-0005-0000-0000-0000C0690000}"/>
    <cellStyle name="20% - Dekorfärg5 2 3 3 7" xfId="43975" xr:uid="{00000000-0005-0000-0000-0000EFAB0000}"/>
    <cellStyle name="20% - Dekorfärg5 2 3 3_Tabell 6a K" xfId="18883" xr:uid="{00000000-0005-0000-0000-0000EB490000}"/>
    <cellStyle name="20% - Dekorfärg5 2 3 4" xfId="1074" xr:uid="{00000000-0005-0000-0000-00005A040000}"/>
    <cellStyle name="20% - Dekorfärg5 2 3 4 2" xfId="1520" xr:uid="{00000000-0005-0000-0000-000018060000}"/>
    <cellStyle name="20% - Dekorfärg5 2 3 4 2 2" xfId="3712" xr:uid="{00000000-0005-0000-0000-0000A80E0000}"/>
    <cellStyle name="20% - Dekorfärg5 2 3 4 2 2 2" xfId="8098" xr:uid="{00000000-0005-0000-0000-0000CA1F0000}"/>
    <cellStyle name="20% - Dekorfärg5 2 3 4 2 2 2 2" xfId="16983" xr:uid="{00000000-0005-0000-0000-00007F420000}"/>
    <cellStyle name="20% - Dekorfärg5 2 3 4 2 2 2 2 2" xfId="43976" xr:uid="{00000000-0005-0000-0000-0000F0AB0000}"/>
    <cellStyle name="20% - Dekorfärg5 2 3 4 2 2 2 3" xfId="34480" xr:uid="{00000000-0005-0000-0000-0000D8860000}"/>
    <cellStyle name="20% - Dekorfärg5 2 3 4 2 2 2_Tabell 6a K" xfId="26194" xr:uid="{00000000-0005-0000-0000-00007A660000}"/>
    <cellStyle name="20% - Dekorfärg5 2 3 4 2 2 3" xfId="12597" xr:uid="{00000000-0005-0000-0000-00005D310000}"/>
    <cellStyle name="20% - Dekorfärg5 2 3 4 2 2 3 2" xfId="43977" xr:uid="{00000000-0005-0000-0000-0000F1AB0000}"/>
    <cellStyle name="20% - Dekorfärg5 2 3 4 2 2 4" xfId="30094" xr:uid="{00000000-0005-0000-0000-0000B6750000}"/>
    <cellStyle name="20% - Dekorfärg5 2 3 4 2 2 5" xfId="43978" xr:uid="{00000000-0005-0000-0000-0000F2AB0000}"/>
    <cellStyle name="20% - Dekorfärg5 2 3 4 2 2_Tabell 6a K" xfId="18368" xr:uid="{00000000-0005-0000-0000-0000E8470000}"/>
    <cellStyle name="20% - Dekorfärg5 2 3 4 2 3" xfId="5905" xr:uid="{00000000-0005-0000-0000-000039170000}"/>
    <cellStyle name="20% - Dekorfärg5 2 3 4 2 3 2" xfId="14790" xr:uid="{00000000-0005-0000-0000-0000EE390000}"/>
    <cellStyle name="20% - Dekorfärg5 2 3 4 2 3 2 2" xfId="43979" xr:uid="{00000000-0005-0000-0000-0000F3AB0000}"/>
    <cellStyle name="20% - Dekorfärg5 2 3 4 2 3 3" xfId="32287" xr:uid="{00000000-0005-0000-0000-0000477E0000}"/>
    <cellStyle name="20% - Dekorfärg5 2 3 4 2 3_Tabell 6a K" xfId="21944" xr:uid="{00000000-0005-0000-0000-0000E0550000}"/>
    <cellStyle name="20% - Dekorfärg5 2 3 4 2 4" xfId="10405" xr:uid="{00000000-0005-0000-0000-0000CD280000}"/>
    <cellStyle name="20% - Dekorfärg5 2 3 4 2 4 2" xfId="43980" xr:uid="{00000000-0005-0000-0000-0000F4AB0000}"/>
    <cellStyle name="20% - Dekorfärg5 2 3 4 2 5" xfId="27902" xr:uid="{00000000-0005-0000-0000-0000266D0000}"/>
    <cellStyle name="20% - Dekorfärg5 2 3 4 2 6" xfId="43981" xr:uid="{00000000-0005-0000-0000-0000F5AB0000}"/>
    <cellStyle name="20% - Dekorfärg5 2 3 4 2_Tabell 6a K" xfId="21053" xr:uid="{00000000-0005-0000-0000-000065520000}"/>
    <cellStyle name="20% - Dekorfärg5 2 3 4 3" xfId="3266" xr:uid="{00000000-0005-0000-0000-0000EA0C0000}"/>
    <cellStyle name="20% - Dekorfärg5 2 3 4 3 2" xfId="7652" xr:uid="{00000000-0005-0000-0000-00000C1E0000}"/>
    <cellStyle name="20% - Dekorfärg5 2 3 4 3 2 2" xfId="16537" xr:uid="{00000000-0005-0000-0000-0000C1400000}"/>
    <cellStyle name="20% - Dekorfärg5 2 3 4 3 2 2 2" xfId="43982" xr:uid="{00000000-0005-0000-0000-0000F6AB0000}"/>
    <cellStyle name="20% - Dekorfärg5 2 3 4 3 2 3" xfId="34034" xr:uid="{00000000-0005-0000-0000-00001A850000}"/>
    <cellStyle name="20% - Dekorfärg5 2 3 4 3 2_Tabell 6a K" xfId="22305" xr:uid="{00000000-0005-0000-0000-000049570000}"/>
    <cellStyle name="20% - Dekorfärg5 2 3 4 3 3" xfId="12151" xr:uid="{00000000-0005-0000-0000-00009F2F0000}"/>
    <cellStyle name="20% - Dekorfärg5 2 3 4 3 3 2" xfId="43983" xr:uid="{00000000-0005-0000-0000-0000F7AB0000}"/>
    <cellStyle name="20% - Dekorfärg5 2 3 4 3 4" xfId="29648" xr:uid="{00000000-0005-0000-0000-0000F8730000}"/>
    <cellStyle name="20% - Dekorfärg5 2 3 4 3 5" xfId="43984" xr:uid="{00000000-0005-0000-0000-0000F8AB0000}"/>
    <cellStyle name="20% - Dekorfärg5 2 3 4 3_Tabell 6a K" xfId="22386" xr:uid="{00000000-0005-0000-0000-00009A570000}"/>
    <cellStyle name="20% - Dekorfärg5 2 3 4 4" xfId="5459" xr:uid="{00000000-0005-0000-0000-00007B150000}"/>
    <cellStyle name="20% - Dekorfärg5 2 3 4 4 2" xfId="14344" xr:uid="{00000000-0005-0000-0000-000030380000}"/>
    <cellStyle name="20% - Dekorfärg5 2 3 4 4 2 2" xfId="43985" xr:uid="{00000000-0005-0000-0000-0000F9AB0000}"/>
    <cellStyle name="20% - Dekorfärg5 2 3 4 4 3" xfId="31841" xr:uid="{00000000-0005-0000-0000-0000897C0000}"/>
    <cellStyle name="20% - Dekorfärg5 2 3 4 4_Tabell 6a K" xfId="23877" xr:uid="{00000000-0005-0000-0000-00006D5D0000}"/>
    <cellStyle name="20% - Dekorfärg5 2 3 4 5" xfId="9959" xr:uid="{00000000-0005-0000-0000-00000F270000}"/>
    <cellStyle name="20% - Dekorfärg5 2 3 4 5 2" xfId="43986" xr:uid="{00000000-0005-0000-0000-0000FAAB0000}"/>
    <cellStyle name="20% - Dekorfärg5 2 3 4 6" xfId="27456" xr:uid="{00000000-0005-0000-0000-0000686B0000}"/>
    <cellStyle name="20% - Dekorfärg5 2 3 4 7" xfId="43987" xr:uid="{00000000-0005-0000-0000-0000FBAB0000}"/>
    <cellStyle name="20% - Dekorfärg5 2 3 4_Tabell 6a K" xfId="17967" xr:uid="{00000000-0005-0000-0000-000057460000}"/>
    <cellStyle name="20% - Dekorfärg5 2 3 5" xfId="1516" xr:uid="{00000000-0005-0000-0000-000014060000}"/>
    <cellStyle name="20% - Dekorfärg5 2 3 5 2" xfId="3708" xr:uid="{00000000-0005-0000-0000-0000A40E0000}"/>
    <cellStyle name="20% - Dekorfärg5 2 3 5 2 2" xfId="8094" xr:uid="{00000000-0005-0000-0000-0000C61F0000}"/>
    <cellStyle name="20% - Dekorfärg5 2 3 5 2 2 2" xfId="16979" xr:uid="{00000000-0005-0000-0000-00007B420000}"/>
    <cellStyle name="20% - Dekorfärg5 2 3 5 2 2 2 2" xfId="43988" xr:uid="{00000000-0005-0000-0000-0000FCAB0000}"/>
    <cellStyle name="20% - Dekorfärg5 2 3 5 2 2 3" xfId="34476" xr:uid="{00000000-0005-0000-0000-0000D4860000}"/>
    <cellStyle name="20% - Dekorfärg5 2 3 5 2 2_Tabell 6a K" xfId="19415" xr:uid="{00000000-0005-0000-0000-0000FF4B0000}"/>
    <cellStyle name="20% - Dekorfärg5 2 3 5 2 3" xfId="12593" xr:uid="{00000000-0005-0000-0000-000059310000}"/>
    <cellStyle name="20% - Dekorfärg5 2 3 5 2 3 2" xfId="43989" xr:uid="{00000000-0005-0000-0000-0000FDAB0000}"/>
    <cellStyle name="20% - Dekorfärg5 2 3 5 2 4" xfId="30090" xr:uid="{00000000-0005-0000-0000-0000B2750000}"/>
    <cellStyle name="20% - Dekorfärg5 2 3 5 2 5" xfId="43990" xr:uid="{00000000-0005-0000-0000-0000FEAB0000}"/>
    <cellStyle name="20% - Dekorfärg5 2 3 5 2_Tabell 6a K" xfId="25394" xr:uid="{00000000-0005-0000-0000-00005A630000}"/>
    <cellStyle name="20% - Dekorfärg5 2 3 5 3" xfId="5901" xr:uid="{00000000-0005-0000-0000-000035170000}"/>
    <cellStyle name="20% - Dekorfärg5 2 3 5 3 2" xfId="14786" xr:uid="{00000000-0005-0000-0000-0000EA390000}"/>
    <cellStyle name="20% - Dekorfärg5 2 3 5 3 2 2" xfId="43991" xr:uid="{00000000-0005-0000-0000-0000FFAB0000}"/>
    <cellStyle name="20% - Dekorfärg5 2 3 5 3 3" xfId="32283" xr:uid="{00000000-0005-0000-0000-0000437E0000}"/>
    <cellStyle name="20% - Dekorfärg5 2 3 5 3_Tabell 6a K" xfId="24024" xr:uid="{00000000-0005-0000-0000-0000005E0000}"/>
    <cellStyle name="20% - Dekorfärg5 2 3 5 4" xfId="10401" xr:uid="{00000000-0005-0000-0000-0000C9280000}"/>
    <cellStyle name="20% - Dekorfärg5 2 3 5 4 2" xfId="43992" xr:uid="{00000000-0005-0000-0000-000000AC0000}"/>
    <cellStyle name="20% - Dekorfärg5 2 3 5 5" xfId="27898" xr:uid="{00000000-0005-0000-0000-0000226D0000}"/>
    <cellStyle name="20% - Dekorfärg5 2 3 5 6" xfId="43993" xr:uid="{00000000-0005-0000-0000-000001AC0000}"/>
    <cellStyle name="20% - Dekorfärg5 2 3 5_Tabell 6a K" xfId="18179" xr:uid="{00000000-0005-0000-0000-00002B470000}"/>
    <cellStyle name="20% - Dekorfärg5 2 3 6" xfId="2418" xr:uid="{00000000-0005-0000-0000-00009A090000}"/>
    <cellStyle name="20% - Dekorfärg5 2 3 6 2" xfId="6804" xr:uid="{00000000-0005-0000-0000-0000BC1A0000}"/>
    <cellStyle name="20% - Dekorfärg5 2 3 6 2 2" xfId="15689" xr:uid="{00000000-0005-0000-0000-0000713D0000}"/>
    <cellStyle name="20% - Dekorfärg5 2 3 6 2 2 2" xfId="43994" xr:uid="{00000000-0005-0000-0000-000002AC0000}"/>
    <cellStyle name="20% - Dekorfärg5 2 3 6 2 3" xfId="33186" xr:uid="{00000000-0005-0000-0000-0000CA810000}"/>
    <cellStyle name="20% - Dekorfärg5 2 3 6 2_Tabell 6a K" xfId="19320" xr:uid="{00000000-0005-0000-0000-0000A04B0000}"/>
    <cellStyle name="20% - Dekorfärg5 2 3 6 3" xfId="11303" xr:uid="{00000000-0005-0000-0000-00004F2C0000}"/>
    <cellStyle name="20% - Dekorfärg5 2 3 6 3 2" xfId="43995" xr:uid="{00000000-0005-0000-0000-000003AC0000}"/>
    <cellStyle name="20% - Dekorfärg5 2 3 6 4" xfId="28800" xr:uid="{00000000-0005-0000-0000-0000A8700000}"/>
    <cellStyle name="20% - Dekorfärg5 2 3 6 5" xfId="43996" xr:uid="{00000000-0005-0000-0000-000004AC0000}"/>
    <cellStyle name="20% - Dekorfärg5 2 3 6_Tabell 6a K" xfId="22986" xr:uid="{00000000-0005-0000-0000-0000F2590000}"/>
    <cellStyle name="20% - Dekorfärg5 2 3 7" xfId="4611" xr:uid="{00000000-0005-0000-0000-00002B120000}"/>
    <cellStyle name="20% - Dekorfärg5 2 3 7 2" xfId="13496" xr:uid="{00000000-0005-0000-0000-0000E0340000}"/>
    <cellStyle name="20% - Dekorfärg5 2 3 7 2 2" xfId="43997" xr:uid="{00000000-0005-0000-0000-000005AC0000}"/>
    <cellStyle name="20% - Dekorfärg5 2 3 7 3" xfId="30993" xr:uid="{00000000-0005-0000-0000-000039790000}"/>
    <cellStyle name="20% - Dekorfärg5 2 3 7_Tabell 6a K" xfId="23396" xr:uid="{00000000-0005-0000-0000-00008C5B0000}"/>
    <cellStyle name="20% - Dekorfärg5 2 3 8" xfId="9111" xr:uid="{00000000-0005-0000-0000-0000BF230000}"/>
    <cellStyle name="20% - Dekorfärg5 2 3 8 2" xfId="43998" xr:uid="{00000000-0005-0000-0000-000006AC0000}"/>
    <cellStyle name="20% - Dekorfärg5 2 3 9" xfId="26608" xr:uid="{00000000-0005-0000-0000-000018680000}"/>
    <cellStyle name="20% - Dekorfärg5 2 3_Tabell 6a K" xfId="21806" xr:uid="{00000000-0005-0000-0000-000056550000}"/>
    <cellStyle name="20% - Dekorfärg5 2 4" xfId="282" xr:uid="{00000000-0005-0000-0000-000042010000}"/>
    <cellStyle name="20% - Dekorfärg5 2 4 10" xfId="43999" xr:uid="{00000000-0005-0000-0000-000007AC0000}"/>
    <cellStyle name="20% - Dekorfärg5 2 4 11" xfId="44000" xr:uid="{00000000-0005-0000-0000-000008AC0000}"/>
    <cellStyle name="20% - Dekorfärg5 2 4 2" xfId="494" xr:uid="{00000000-0005-0000-0000-000016020000}"/>
    <cellStyle name="20% - Dekorfärg5 2 4 2 2" xfId="918" xr:uid="{00000000-0005-0000-0000-0000BE030000}"/>
    <cellStyle name="20% - Dekorfärg5 2 4 2 2 2" xfId="1523" xr:uid="{00000000-0005-0000-0000-00001B060000}"/>
    <cellStyle name="20% - Dekorfärg5 2 4 2 2 2 2" xfId="3715" xr:uid="{00000000-0005-0000-0000-0000AB0E0000}"/>
    <cellStyle name="20% - Dekorfärg5 2 4 2 2 2 2 2" xfId="8101" xr:uid="{00000000-0005-0000-0000-0000CD1F0000}"/>
    <cellStyle name="20% - Dekorfärg5 2 4 2 2 2 2 2 2" xfId="16986" xr:uid="{00000000-0005-0000-0000-000082420000}"/>
    <cellStyle name="20% - Dekorfärg5 2 4 2 2 2 2 2 2 2" xfId="44001" xr:uid="{00000000-0005-0000-0000-000009AC0000}"/>
    <cellStyle name="20% - Dekorfärg5 2 4 2 2 2 2 2 3" xfId="34483" xr:uid="{00000000-0005-0000-0000-0000DB860000}"/>
    <cellStyle name="20% - Dekorfärg5 2 4 2 2 2 2 2_Tabell 6a K" xfId="19847" xr:uid="{00000000-0005-0000-0000-0000AF4D0000}"/>
    <cellStyle name="20% - Dekorfärg5 2 4 2 2 2 2 3" xfId="12600" xr:uid="{00000000-0005-0000-0000-000060310000}"/>
    <cellStyle name="20% - Dekorfärg5 2 4 2 2 2 2 3 2" xfId="44002" xr:uid="{00000000-0005-0000-0000-00000AAC0000}"/>
    <cellStyle name="20% - Dekorfärg5 2 4 2 2 2 2 4" xfId="30097" xr:uid="{00000000-0005-0000-0000-0000B9750000}"/>
    <cellStyle name="20% - Dekorfärg5 2 4 2 2 2 2 5" xfId="44003" xr:uid="{00000000-0005-0000-0000-00000BAC0000}"/>
    <cellStyle name="20% - Dekorfärg5 2 4 2 2 2 2_Tabell 6a K" xfId="20651" xr:uid="{00000000-0005-0000-0000-0000D3500000}"/>
    <cellStyle name="20% - Dekorfärg5 2 4 2 2 2 3" xfId="5908" xr:uid="{00000000-0005-0000-0000-00003C170000}"/>
    <cellStyle name="20% - Dekorfärg5 2 4 2 2 2 3 2" xfId="14793" xr:uid="{00000000-0005-0000-0000-0000F1390000}"/>
    <cellStyle name="20% - Dekorfärg5 2 4 2 2 2 3 2 2" xfId="44004" xr:uid="{00000000-0005-0000-0000-00000CAC0000}"/>
    <cellStyle name="20% - Dekorfärg5 2 4 2 2 2 3 3" xfId="32290" xr:uid="{00000000-0005-0000-0000-00004A7E0000}"/>
    <cellStyle name="20% - Dekorfärg5 2 4 2 2 2 3_Tabell 6a K" xfId="23019" xr:uid="{00000000-0005-0000-0000-0000135A0000}"/>
    <cellStyle name="20% - Dekorfärg5 2 4 2 2 2 4" xfId="10408" xr:uid="{00000000-0005-0000-0000-0000D0280000}"/>
    <cellStyle name="20% - Dekorfärg5 2 4 2 2 2 4 2" xfId="44005" xr:uid="{00000000-0005-0000-0000-00000DAC0000}"/>
    <cellStyle name="20% - Dekorfärg5 2 4 2 2 2 5" xfId="27905" xr:uid="{00000000-0005-0000-0000-0000296D0000}"/>
    <cellStyle name="20% - Dekorfärg5 2 4 2 2 2 6" xfId="44006" xr:uid="{00000000-0005-0000-0000-00000EAC0000}"/>
    <cellStyle name="20% - Dekorfärg5 2 4 2 2 2_Tabell 6a K" xfId="21586" xr:uid="{00000000-0005-0000-0000-00007A540000}"/>
    <cellStyle name="20% - Dekorfärg5 2 4 2 2 3" xfId="3110" xr:uid="{00000000-0005-0000-0000-00004E0C0000}"/>
    <cellStyle name="20% - Dekorfärg5 2 4 2 2 3 2" xfId="7496" xr:uid="{00000000-0005-0000-0000-0000701D0000}"/>
    <cellStyle name="20% - Dekorfärg5 2 4 2 2 3 2 2" xfId="16381" xr:uid="{00000000-0005-0000-0000-000025400000}"/>
    <cellStyle name="20% - Dekorfärg5 2 4 2 2 3 2 2 2" xfId="44007" xr:uid="{00000000-0005-0000-0000-00000FAC0000}"/>
    <cellStyle name="20% - Dekorfärg5 2 4 2 2 3 2 3" xfId="33878" xr:uid="{00000000-0005-0000-0000-00007E840000}"/>
    <cellStyle name="20% - Dekorfärg5 2 4 2 2 3 2_Tabell 6a K" xfId="20405" xr:uid="{00000000-0005-0000-0000-0000DD4F0000}"/>
    <cellStyle name="20% - Dekorfärg5 2 4 2 2 3 3" xfId="11995" xr:uid="{00000000-0005-0000-0000-0000032F0000}"/>
    <cellStyle name="20% - Dekorfärg5 2 4 2 2 3 3 2" xfId="44008" xr:uid="{00000000-0005-0000-0000-000010AC0000}"/>
    <cellStyle name="20% - Dekorfärg5 2 4 2 2 3 4" xfId="29492" xr:uid="{00000000-0005-0000-0000-00005C730000}"/>
    <cellStyle name="20% - Dekorfärg5 2 4 2 2 3 5" xfId="44009" xr:uid="{00000000-0005-0000-0000-000011AC0000}"/>
    <cellStyle name="20% - Dekorfärg5 2 4 2 2 3_Tabell 6a K" xfId="24549" xr:uid="{00000000-0005-0000-0000-00000D600000}"/>
    <cellStyle name="20% - Dekorfärg5 2 4 2 2 4" xfId="5303" xr:uid="{00000000-0005-0000-0000-0000DF140000}"/>
    <cellStyle name="20% - Dekorfärg5 2 4 2 2 4 2" xfId="14188" xr:uid="{00000000-0005-0000-0000-000094370000}"/>
    <cellStyle name="20% - Dekorfärg5 2 4 2 2 4 2 2" xfId="44010" xr:uid="{00000000-0005-0000-0000-000012AC0000}"/>
    <cellStyle name="20% - Dekorfärg5 2 4 2 2 4 3" xfId="31685" xr:uid="{00000000-0005-0000-0000-0000ED7B0000}"/>
    <cellStyle name="20% - Dekorfärg5 2 4 2 2 4_Tabell 6a K" xfId="21322" xr:uid="{00000000-0005-0000-0000-000072530000}"/>
    <cellStyle name="20% - Dekorfärg5 2 4 2 2 5" xfId="9803" xr:uid="{00000000-0005-0000-0000-000073260000}"/>
    <cellStyle name="20% - Dekorfärg5 2 4 2 2 5 2" xfId="44011" xr:uid="{00000000-0005-0000-0000-000013AC0000}"/>
    <cellStyle name="20% - Dekorfärg5 2 4 2 2 6" xfId="27300" xr:uid="{00000000-0005-0000-0000-0000CC6A0000}"/>
    <cellStyle name="20% - Dekorfärg5 2 4 2 2 7" xfId="44012" xr:uid="{00000000-0005-0000-0000-000014AC0000}"/>
    <cellStyle name="20% - Dekorfärg5 2 4 2 2_Tabell 6a K" xfId="23223" xr:uid="{00000000-0005-0000-0000-0000DF5A0000}"/>
    <cellStyle name="20% - Dekorfärg5 2 4 2 3" xfId="1522" xr:uid="{00000000-0005-0000-0000-00001A060000}"/>
    <cellStyle name="20% - Dekorfärg5 2 4 2 3 2" xfId="3714" xr:uid="{00000000-0005-0000-0000-0000AA0E0000}"/>
    <cellStyle name="20% - Dekorfärg5 2 4 2 3 2 2" xfId="8100" xr:uid="{00000000-0005-0000-0000-0000CC1F0000}"/>
    <cellStyle name="20% - Dekorfärg5 2 4 2 3 2 2 2" xfId="16985" xr:uid="{00000000-0005-0000-0000-000081420000}"/>
    <cellStyle name="20% - Dekorfärg5 2 4 2 3 2 2 2 2" xfId="44013" xr:uid="{00000000-0005-0000-0000-000015AC0000}"/>
    <cellStyle name="20% - Dekorfärg5 2 4 2 3 2 2 3" xfId="34482" xr:uid="{00000000-0005-0000-0000-0000DA860000}"/>
    <cellStyle name="20% - Dekorfärg5 2 4 2 3 2 2_Tabell 6a K" xfId="22821" xr:uid="{00000000-0005-0000-0000-00004D590000}"/>
    <cellStyle name="20% - Dekorfärg5 2 4 2 3 2 3" xfId="12599" xr:uid="{00000000-0005-0000-0000-00005F310000}"/>
    <cellStyle name="20% - Dekorfärg5 2 4 2 3 2 3 2" xfId="44014" xr:uid="{00000000-0005-0000-0000-000016AC0000}"/>
    <cellStyle name="20% - Dekorfärg5 2 4 2 3 2 4" xfId="30096" xr:uid="{00000000-0005-0000-0000-0000B8750000}"/>
    <cellStyle name="20% - Dekorfärg5 2 4 2 3 2 5" xfId="44015" xr:uid="{00000000-0005-0000-0000-000017AC0000}"/>
    <cellStyle name="20% - Dekorfärg5 2 4 2 3 2_Tabell 6a K" xfId="23757" xr:uid="{00000000-0005-0000-0000-0000F55C0000}"/>
    <cellStyle name="20% - Dekorfärg5 2 4 2 3 3" xfId="5907" xr:uid="{00000000-0005-0000-0000-00003B170000}"/>
    <cellStyle name="20% - Dekorfärg5 2 4 2 3 3 2" xfId="14792" xr:uid="{00000000-0005-0000-0000-0000F0390000}"/>
    <cellStyle name="20% - Dekorfärg5 2 4 2 3 3 2 2" xfId="44016" xr:uid="{00000000-0005-0000-0000-000018AC0000}"/>
    <cellStyle name="20% - Dekorfärg5 2 4 2 3 3 3" xfId="32289" xr:uid="{00000000-0005-0000-0000-0000497E0000}"/>
    <cellStyle name="20% - Dekorfärg5 2 4 2 3 3_Tabell 6a K" xfId="21468" xr:uid="{00000000-0005-0000-0000-000004540000}"/>
    <cellStyle name="20% - Dekorfärg5 2 4 2 3 4" xfId="10407" xr:uid="{00000000-0005-0000-0000-0000CF280000}"/>
    <cellStyle name="20% - Dekorfärg5 2 4 2 3 4 2" xfId="44017" xr:uid="{00000000-0005-0000-0000-000019AC0000}"/>
    <cellStyle name="20% - Dekorfärg5 2 4 2 3 5" xfId="27904" xr:uid="{00000000-0005-0000-0000-0000286D0000}"/>
    <cellStyle name="20% - Dekorfärg5 2 4 2 3 6" xfId="44018" xr:uid="{00000000-0005-0000-0000-00001AAC0000}"/>
    <cellStyle name="20% - Dekorfärg5 2 4 2 3_Tabell 6a K" xfId="24611" xr:uid="{00000000-0005-0000-0000-00004B600000}"/>
    <cellStyle name="20% - Dekorfärg5 2 4 2 4" xfId="2686" xr:uid="{00000000-0005-0000-0000-0000A60A0000}"/>
    <cellStyle name="20% - Dekorfärg5 2 4 2 4 2" xfId="7072" xr:uid="{00000000-0005-0000-0000-0000C81B0000}"/>
    <cellStyle name="20% - Dekorfärg5 2 4 2 4 2 2" xfId="15957" xr:uid="{00000000-0005-0000-0000-00007D3E0000}"/>
    <cellStyle name="20% - Dekorfärg5 2 4 2 4 2 2 2" xfId="44019" xr:uid="{00000000-0005-0000-0000-00001BAC0000}"/>
    <cellStyle name="20% - Dekorfärg5 2 4 2 4 2 3" xfId="33454" xr:uid="{00000000-0005-0000-0000-0000D6820000}"/>
    <cellStyle name="20% - Dekorfärg5 2 4 2 4 2_Tabell 6a K" xfId="23902" xr:uid="{00000000-0005-0000-0000-0000865D0000}"/>
    <cellStyle name="20% - Dekorfärg5 2 4 2 4 3" xfId="11571" xr:uid="{00000000-0005-0000-0000-00005B2D0000}"/>
    <cellStyle name="20% - Dekorfärg5 2 4 2 4 3 2" xfId="44020" xr:uid="{00000000-0005-0000-0000-00001CAC0000}"/>
    <cellStyle name="20% - Dekorfärg5 2 4 2 4 4" xfId="29068" xr:uid="{00000000-0005-0000-0000-0000B4710000}"/>
    <cellStyle name="20% - Dekorfärg5 2 4 2 4 5" xfId="44021" xr:uid="{00000000-0005-0000-0000-00001DAC0000}"/>
    <cellStyle name="20% - Dekorfärg5 2 4 2 4_Tabell 6a K" xfId="20162" xr:uid="{00000000-0005-0000-0000-0000EA4E0000}"/>
    <cellStyle name="20% - Dekorfärg5 2 4 2 5" xfId="4879" xr:uid="{00000000-0005-0000-0000-000037130000}"/>
    <cellStyle name="20% - Dekorfärg5 2 4 2 5 2" xfId="13764" xr:uid="{00000000-0005-0000-0000-0000EC350000}"/>
    <cellStyle name="20% - Dekorfärg5 2 4 2 5 2 2" xfId="44022" xr:uid="{00000000-0005-0000-0000-00001EAC0000}"/>
    <cellStyle name="20% - Dekorfärg5 2 4 2 5 3" xfId="31261" xr:uid="{00000000-0005-0000-0000-0000457A0000}"/>
    <cellStyle name="20% - Dekorfärg5 2 4 2 5_Tabell 6a K" xfId="19152" xr:uid="{00000000-0005-0000-0000-0000F84A0000}"/>
    <cellStyle name="20% - Dekorfärg5 2 4 2 6" xfId="9379" xr:uid="{00000000-0005-0000-0000-0000CB240000}"/>
    <cellStyle name="20% - Dekorfärg5 2 4 2 6 2" xfId="44023" xr:uid="{00000000-0005-0000-0000-00001FAC0000}"/>
    <cellStyle name="20% - Dekorfärg5 2 4 2 7" xfId="26876" xr:uid="{00000000-0005-0000-0000-000024690000}"/>
    <cellStyle name="20% - Dekorfärg5 2 4 2 8" xfId="44024" xr:uid="{00000000-0005-0000-0000-000020AC0000}"/>
    <cellStyle name="20% - Dekorfärg5 2 4 2_Tabell 6a K" xfId="18597" xr:uid="{00000000-0005-0000-0000-0000CD480000}"/>
    <cellStyle name="20% - Dekorfärg5 2 4 3" xfId="706" xr:uid="{00000000-0005-0000-0000-0000EA020000}"/>
    <cellStyle name="20% - Dekorfärg5 2 4 3 2" xfId="1524" xr:uid="{00000000-0005-0000-0000-00001C060000}"/>
    <cellStyle name="20% - Dekorfärg5 2 4 3 2 2" xfId="3716" xr:uid="{00000000-0005-0000-0000-0000AC0E0000}"/>
    <cellStyle name="20% - Dekorfärg5 2 4 3 2 2 2" xfId="8102" xr:uid="{00000000-0005-0000-0000-0000CE1F0000}"/>
    <cellStyle name="20% - Dekorfärg5 2 4 3 2 2 2 2" xfId="16987" xr:uid="{00000000-0005-0000-0000-000083420000}"/>
    <cellStyle name="20% - Dekorfärg5 2 4 3 2 2 2 2 2" xfId="44025" xr:uid="{00000000-0005-0000-0000-000021AC0000}"/>
    <cellStyle name="20% - Dekorfärg5 2 4 3 2 2 2 3" xfId="34484" xr:uid="{00000000-0005-0000-0000-0000DC860000}"/>
    <cellStyle name="20% - Dekorfärg5 2 4 3 2 2 2_Tabell 6a K" xfId="8973" xr:uid="{00000000-0005-0000-0000-000035230000}"/>
    <cellStyle name="20% - Dekorfärg5 2 4 3 2 2 3" xfId="12601" xr:uid="{00000000-0005-0000-0000-000061310000}"/>
    <cellStyle name="20% - Dekorfärg5 2 4 3 2 2 3 2" xfId="44026" xr:uid="{00000000-0005-0000-0000-000022AC0000}"/>
    <cellStyle name="20% - Dekorfärg5 2 4 3 2 2 4" xfId="30098" xr:uid="{00000000-0005-0000-0000-0000BA750000}"/>
    <cellStyle name="20% - Dekorfärg5 2 4 3 2 2 5" xfId="44027" xr:uid="{00000000-0005-0000-0000-000023AC0000}"/>
    <cellStyle name="20% - Dekorfärg5 2 4 3 2 2_Tabell 6a K" xfId="24992" xr:uid="{00000000-0005-0000-0000-0000C8610000}"/>
    <cellStyle name="20% - Dekorfärg5 2 4 3 2 3" xfId="5909" xr:uid="{00000000-0005-0000-0000-00003D170000}"/>
    <cellStyle name="20% - Dekorfärg5 2 4 3 2 3 2" xfId="14794" xr:uid="{00000000-0005-0000-0000-0000F2390000}"/>
    <cellStyle name="20% - Dekorfärg5 2 4 3 2 3 2 2" xfId="44028" xr:uid="{00000000-0005-0000-0000-000024AC0000}"/>
    <cellStyle name="20% - Dekorfärg5 2 4 3 2 3 3" xfId="32291" xr:uid="{00000000-0005-0000-0000-00004B7E0000}"/>
    <cellStyle name="20% - Dekorfärg5 2 4 3 2 3_Tabell 6a K" xfId="23140" xr:uid="{00000000-0005-0000-0000-00008C5A0000}"/>
    <cellStyle name="20% - Dekorfärg5 2 4 3 2 4" xfId="10409" xr:uid="{00000000-0005-0000-0000-0000D1280000}"/>
    <cellStyle name="20% - Dekorfärg5 2 4 3 2 4 2" xfId="44029" xr:uid="{00000000-0005-0000-0000-000025AC0000}"/>
    <cellStyle name="20% - Dekorfärg5 2 4 3 2 5" xfId="27906" xr:uid="{00000000-0005-0000-0000-00002A6D0000}"/>
    <cellStyle name="20% - Dekorfärg5 2 4 3 2 6" xfId="44030" xr:uid="{00000000-0005-0000-0000-000026AC0000}"/>
    <cellStyle name="20% - Dekorfärg5 2 4 3 2_Tabell 6a K" xfId="25927" xr:uid="{00000000-0005-0000-0000-00006F650000}"/>
    <cellStyle name="20% - Dekorfärg5 2 4 3 3" xfId="2898" xr:uid="{00000000-0005-0000-0000-00007A0B0000}"/>
    <cellStyle name="20% - Dekorfärg5 2 4 3 3 2" xfId="7284" xr:uid="{00000000-0005-0000-0000-00009C1C0000}"/>
    <cellStyle name="20% - Dekorfärg5 2 4 3 3 2 2" xfId="16169" xr:uid="{00000000-0005-0000-0000-0000513F0000}"/>
    <cellStyle name="20% - Dekorfärg5 2 4 3 3 2 2 2" xfId="44031" xr:uid="{00000000-0005-0000-0000-000027AC0000}"/>
    <cellStyle name="20% - Dekorfärg5 2 4 3 3 2 3" xfId="33666" xr:uid="{00000000-0005-0000-0000-0000AA830000}"/>
    <cellStyle name="20% - Dekorfärg5 2 4 3 3 2_Tabell 6a K" xfId="22909" xr:uid="{00000000-0005-0000-0000-0000A5590000}"/>
    <cellStyle name="20% - Dekorfärg5 2 4 3 3 3" xfId="11783" xr:uid="{00000000-0005-0000-0000-00002F2E0000}"/>
    <cellStyle name="20% - Dekorfärg5 2 4 3 3 3 2" xfId="44032" xr:uid="{00000000-0005-0000-0000-000028AC0000}"/>
    <cellStyle name="20% - Dekorfärg5 2 4 3 3 4" xfId="29280" xr:uid="{00000000-0005-0000-0000-000088720000}"/>
    <cellStyle name="20% - Dekorfärg5 2 4 3 3 5" xfId="44033" xr:uid="{00000000-0005-0000-0000-000029AC0000}"/>
    <cellStyle name="20% - Dekorfärg5 2 4 3 3_Tabell 6a K" xfId="19360" xr:uid="{00000000-0005-0000-0000-0000C84B0000}"/>
    <cellStyle name="20% - Dekorfärg5 2 4 3 4" xfId="5091" xr:uid="{00000000-0005-0000-0000-00000B140000}"/>
    <cellStyle name="20% - Dekorfärg5 2 4 3 4 2" xfId="13976" xr:uid="{00000000-0005-0000-0000-0000C0360000}"/>
    <cellStyle name="20% - Dekorfärg5 2 4 3 4 2 2" xfId="44034" xr:uid="{00000000-0005-0000-0000-00002AAC0000}"/>
    <cellStyle name="20% - Dekorfärg5 2 4 3 4 3" xfId="31473" xr:uid="{00000000-0005-0000-0000-0000197B0000}"/>
    <cellStyle name="20% - Dekorfärg5 2 4 3 4_Tabell 6a K" xfId="24569" xr:uid="{00000000-0005-0000-0000-000021600000}"/>
    <cellStyle name="20% - Dekorfärg5 2 4 3 5" xfId="9591" xr:uid="{00000000-0005-0000-0000-00009F250000}"/>
    <cellStyle name="20% - Dekorfärg5 2 4 3 5 2" xfId="44035" xr:uid="{00000000-0005-0000-0000-00002BAC0000}"/>
    <cellStyle name="20% - Dekorfärg5 2 4 3 6" xfId="27088" xr:uid="{00000000-0005-0000-0000-0000F8690000}"/>
    <cellStyle name="20% - Dekorfärg5 2 4 3 7" xfId="44036" xr:uid="{00000000-0005-0000-0000-00002CAC0000}"/>
    <cellStyle name="20% - Dekorfärg5 2 4 3_Tabell 6a K" xfId="20269" xr:uid="{00000000-0005-0000-0000-0000554F0000}"/>
    <cellStyle name="20% - Dekorfärg5 2 4 4" xfId="1130" xr:uid="{00000000-0005-0000-0000-000092040000}"/>
    <cellStyle name="20% - Dekorfärg5 2 4 4 2" xfId="1525" xr:uid="{00000000-0005-0000-0000-00001D060000}"/>
    <cellStyle name="20% - Dekorfärg5 2 4 4 2 2" xfId="3717" xr:uid="{00000000-0005-0000-0000-0000AD0E0000}"/>
    <cellStyle name="20% - Dekorfärg5 2 4 4 2 2 2" xfId="8103" xr:uid="{00000000-0005-0000-0000-0000CF1F0000}"/>
    <cellStyle name="20% - Dekorfärg5 2 4 4 2 2 2 2" xfId="16988" xr:uid="{00000000-0005-0000-0000-000084420000}"/>
    <cellStyle name="20% - Dekorfärg5 2 4 4 2 2 2 2 2" xfId="44037" xr:uid="{00000000-0005-0000-0000-00002DAC0000}"/>
    <cellStyle name="20% - Dekorfärg5 2 4 4 2 2 2 3" xfId="34485" xr:uid="{00000000-0005-0000-0000-0000DD860000}"/>
    <cellStyle name="20% - Dekorfärg5 2 4 4 2 2 2_Tabell 6a K" xfId="20231" xr:uid="{00000000-0005-0000-0000-00002F4F0000}"/>
    <cellStyle name="20% - Dekorfärg5 2 4 4 2 2 3" xfId="12602" xr:uid="{00000000-0005-0000-0000-000062310000}"/>
    <cellStyle name="20% - Dekorfärg5 2 4 4 2 2 3 2" xfId="44038" xr:uid="{00000000-0005-0000-0000-00002EAC0000}"/>
    <cellStyle name="20% - Dekorfärg5 2 4 4 2 2 4" xfId="30099" xr:uid="{00000000-0005-0000-0000-0000BB750000}"/>
    <cellStyle name="20% - Dekorfärg5 2 4 4 2 2 5" xfId="44039" xr:uid="{00000000-0005-0000-0000-00002FAC0000}"/>
    <cellStyle name="20% - Dekorfärg5 2 4 4 2 2_Tabell 6a K" xfId="19416" xr:uid="{00000000-0005-0000-0000-0000004C0000}"/>
    <cellStyle name="20% - Dekorfärg5 2 4 4 2 3" xfId="5910" xr:uid="{00000000-0005-0000-0000-00003E170000}"/>
    <cellStyle name="20% - Dekorfärg5 2 4 4 2 3 2" xfId="14795" xr:uid="{00000000-0005-0000-0000-0000F3390000}"/>
    <cellStyle name="20% - Dekorfärg5 2 4 4 2 3 2 2" xfId="44040" xr:uid="{00000000-0005-0000-0000-000030AC0000}"/>
    <cellStyle name="20% - Dekorfärg5 2 4 4 2 3 3" xfId="32292" xr:uid="{00000000-0005-0000-0000-00004C7E0000}"/>
    <cellStyle name="20% - Dekorfärg5 2 4 4 2 3_Tabell 6a K" xfId="25727" xr:uid="{00000000-0005-0000-0000-0000A7640000}"/>
    <cellStyle name="20% - Dekorfärg5 2 4 4 2 4" xfId="10410" xr:uid="{00000000-0005-0000-0000-0000D2280000}"/>
    <cellStyle name="20% - Dekorfärg5 2 4 4 2 4 2" xfId="44041" xr:uid="{00000000-0005-0000-0000-000031AC0000}"/>
    <cellStyle name="20% - Dekorfärg5 2 4 4 2 5" xfId="27907" xr:uid="{00000000-0005-0000-0000-00002B6D0000}"/>
    <cellStyle name="20% - Dekorfärg5 2 4 4 2 6" xfId="44042" xr:uid="{00000000-0005-0000-0000-000032AC0000}"/>
    <cellStyle name="20% - Dekorfärg5 2 4 4 2_Tabell 6a K" xfId="25396" xr:uid="{00000000-0005-0000-0000-00005C630000}"/>
    <cellStyle name="20% - Dekorfärg5 2 4 4 3" xfId="3322" xr:uid="{00000000-0005-0000-0000-0000220D0000}"/>
    <cellStyle name="20% - Dekorfärg5 2 4 4 3 2" xfId="7708" xr:uid="{00000000-0005-0000-0000-0000441E0000}"/>
    <cellStyle name="20% - Dekorfärg5 2 4 4 3 2 2" xfId="16593" xr:uid="{00000000-0005-0000-0000-0000F9400000}"/>
    <cellStyle name="20% - Dekorfärg5 2 4 4 3 2 2 2" xfId="44043" xr:uid="{00000000-0005-0000-0000-000033AC0000}"/>
    <cellStyle name="20% - Dekorfärg5 2 4 4 3 2 3" xfId="34090" xr:uid="{00000000-0005-0000-0000-000052850000}"/>
    <cellStyle name="20% - Dekorfärg5 2 4 4 3 2_Tabell 6a K" xfId="18751" xr:uid="{00000000-0005-0000-0000-000067490000}"/>
    <cellStyle name="20% - Dekorfärg5 2 4 4 3 3" xfId="12207" xr:uid="{00000000-0005-0000-0000-0000D72F0000}"/>
    <cellStyle name="20% - Dekorfärg5 2 4 4 3 3 2" xfId="44044" xr:uid="{00000000-0005-0000-0000-000034AC0000}"/>
    <cellStyle name="20% - Dekorfärg5 2 4 4 3 4" xfId="29704" xr:uid="{00000000-0005-0000-0000-000030740000}"/>
    <cellStyle name="20% - Dekorfärg5 2 4 4 3 5" xfId="44045" xr:uid="{00000000-0005-0000-0000-000035AC0000}"/>
    <cellStyle name="20% - Dekorfärg5 2 4 4 3_Tabell 6a K" xfId="23331" xr:uid="{00000000-0005-0000-0000-00004B5B0000}"/>
    <cellStyle name="20% - Dekorfärg5 2 4 4 4" xfId="5515" xr:uid="{00000000-0005-0000-0000-0000B3150000}"/>
    <cellStyle name="20% - Dekorfärg5 2 4 4 4 2" xfId="14400" xr:uid="{00000000-0005-0000-0000-000068380000}"/>
    <cellStyle name="20% - Dekorfärg5 2 4 4 4 2 2" xfId="44046" xr:uid="{00000000-0005-0000-0000-000036AC0000}"/>
    <cellStyle name="20% - Dekorfärg5 2 4 4 4 3" xfId="31897" xr:uid="{00000000-0005-0000-0000-0000C17C0000}"/>
    <cellStyle name="20% - Dekorfärg5 2 4 4 4_Tabell 6a K" xfId="25661" xr:uid="{00000000-0005-0000-0000-000065640000}"/>
    <cellStyle name="20% - Dekorfärg5 2 4 4 5" xfId="10015" xr:uid="{00000000-0005-0000-0000-000047270000}"/>
    <cellStyle name="20% - Dekorfärg5 2 4 4 5 2" xfId="44047" xr:uid="{00000000-0005-0000-0000-000037AC0000}"/>
    <cellStyle name="20% - Dekorfärg5 2 4 4 6" xfId="27512" xr:uid="{00000000-0005-0000-0000-0000A06B0000}"/>
    <cellStyle name="20% - Dekorfärg5 2 4 4 7" xfId="44048" xr:uid="{00000000-0005-0000-0000-000038AC0000}"/>
    <cellStyle name="20% - Dekorfärg5 2 4 4_Tabell 6a K" xfId="22939" xr:uid="{00000000-0005-0000-0000-0000C3590000}"/>
    <cellStyle name="20% - Dekorfärg5 2 4 5" xfId="1521" xr:uid="{00000000-0005-0000-0000-000019060000}"/>
    <cellStyle name="20% - Dekorfärg5 2 4 5 2" xfId="3713" xr:uid="{00000000-0005-0000-0000-0000A90E0000}"/>
    <cellStyle name="20% - Dekorfärg5 2 4 5 2 2" xfId="8099" xr:uid="{00000000-0005-0000-0000-0000CB1F0000}"/>
    <cellStyle name="20% - Dekorfärg5 2 4 5 2 2 2" xfId="16984" xr:uid="{00000000-0005-0000-0000-000080420000}"/>
    <cellStyle name="20% - Dekorfärg5 2 4 5 2 2 2 2" xfId="44049" xr:uid="{00000000-0005-0000-0000-000039AC0000}"/>
    <cellStyle name="20% - Dekorfärg5 2 4 5 2 2 3" xfId="34481" xr:uid="{00000000-0005-0000-0000-0000D9860000}"/>
    <cellStyle name="20% - Dekorfärg5 2 4 5 2 2_Tabell 6a K" xfId="19680" xr:uid="{00000000-0005-0000-0000-0000084D0000}"/>
    <cellStyle name="20% - Dekorfärg5 2 4 5 2 3" xfId="12598" xr:uid="{00000000-0005-0000-0000-00005E310000}"/>
    <cellStyle name="20% - Dekorfärg5 2 4 5 2 3 2" xfId="44050" xr:uid="{00000000-0005-0000-0000-00003AAC0000}"/>
    <cellStyle name="20% - Dekorfärg5 2 4 5 2 4" xfId="30095" xr:uid="{00000000-0005-0000-0000-0000B7750000}"/>
    <cellStyle name="20% - Dekorfärg5 2 4 5 2 5" xfId="44051" xr:uid="{00000000-0005-0000-0000-00003BAC0000}"/>
    <cellStyle name="20% - Dekorfärg5 2 4 5 2_Tabell 6a K" xfId="20538" xr:uid="{00000000-0005-0000-0000-000062500000}"/>
    <cellStyle name="20% - Dekorfärg5 2 4 5 3" xfId="5906" xr:uid="{00000000-0005-0000-0000-00003A170000}"/>
    <cellStyle name="20% - Dekorfärg5 2 4 5 3 2" xfId="14791" xr:uid="{00000000-0005-0000-0000-0000EF390000}"/>
    <cellStyle name="20% - Dekorfärg5 2 4 5 3 2 2" xfId="44052" xr:uid="{00000000-0005-0000-0000-00003CAC0000}"/>
    <cellStyle name="20% - Dekorfärg5 2 4 5 3 3" xfId="32288" xr:uid="{00000000-0005-0000-0000-0000487E0000}"/>
    <cellStyle name="20% - Dekorfärg5 2 4 5 3_Tabell 6a K" xfId="21958" xr:uid="{00000000-0005-0000-0000-0000EE550000}"/>
    <cellStyle name="20% - Dekorfärg5 2 4 5 4" xfId="10406" xr:uid="{00000000-0005-0000-0000-0000CE280000}"/>
    <cellStyle name="20% - Dekorfärg5 2 4 5 4 2" xfId="44053" xr:uid="{00000000-0005-0000-0000-00003DAC0000}"/>
    <cellStyle name="20% - Dekorfärg5 2 4 5 5" xfId="27903" xr:uid="{00000000-0005-0000-0000-0000276D0000}"/>
    <cellStyle name="20% - Dekorfärg5 2 4 5 6" xfId="44054" xr:uid="{00000000-0005-0000-0000-00003EAC0000}"/>
    <cellStyle name="20% - Dekorfärg5 2 4 5_Tabell 6a K" xfId="22440" xr:uid="{00000000-0005-0000-0000-0000D0570000}"/>
    <cellStyle name="20% - Dekorfärg5 2 4 6" xfId="2474" xr:uid="{00000000-0005-0000-0000-0000D2090000}"/>
    <cellStyle name="20% - Dekorfärg5 2 4 6 2" xfId="6860" xr:uid="{00000000-0005-0000-0000-0000F41A0000}"/>
    <cellStyle name="20% - Dekorfärg5 2 4 6 2 2" xfId="15745" xr:uid="{00000000-0005-0000-0000-0000A93D0000}"/>
    <cellStyle name="20% - Dekorfärg5 2 4 6 2 2 2" xfId="44055" xr:uid="{00000000-0005-0000-0000-00003FAC0000}"/>
    <cellStyle name="20% - Dekorfärg5 2 4 6 2 3" xfId="33242" xr:uid="{00000000-0005-0000-0000-000002820000}"/>
    <cellStyle name="20% - Dekorfärg5 2 4 6 2_Tabell 6a K" xfId="20626" xr:uid="{00000000-0005-0000-0000-0000BA500000}"/>
    <cellStyle name="20% - Dekorfärg5 2 4 6 3" xfId="11359" xr:uid="{00000000-0005-0000-0000-0000872C0000}"/>
    <cellStyle name="20% - Dekorfärg5 2 4 6 3 2" xfId="44056" xr:uid="{00000000-0005-0000-0000-000040AC0000}"/>
    <cellStyle name="20% - Dekorfärg5 2 4 6 4" xfId="28856" xr:uid="{00000000-0005-0000-0000-0000E0700000}"/>
    <cellStyle name="20% - Dekorfärg5 2 4 6 5" xfId="44057" xr:uid="{00000000-0005-0000-0000-000041AC0000}"/>
    <cellStyle name="20% - Dekorfärg5 2 4 6_Tabell 6a K" xfId="23645" xr:uid="{00000000-0005-0000-0000-0000855C0000}"/>
    <cellStyle name="20% - Dekorfärg5 2 4 7" xfId="4667" xr:uid="{00000000-0005-0000-0000-000063120000}"/>
    <cellStyle name="20% - Dekorfärg5 2 4 7 2" xfId="13552" xr:uid="{00000000-0005-0000-0000-000018350000}"/>
    <cellStyle name="20% - Dekorfärg5 2 4 7 2 2" xfId="44058" xr:uid="{00000000-0005-0000-0000-000042AC0000}"/>
    <cellStyle name="20% - Dekorfärg5 2 4 7 3" xfId="31049" xr:uid="{00000000-0005-0000-0000-000071790000}"/>
    <cellStyle name="20% - Dekorfärg5 2 4 7_Tabell 6a K" xfId="20177" xr:uid="{00000000-0005-0000-0000-0000F94E0000}"/>
    <cellStyle name="20% - Dekorfärg5 2 4 8" xfId="9167" xr:uid="{00000000-0005-0000-0000-0000F7230000}"/>
    <cellStyle name="20% - Dekorfärg5 2 4 8 2" xfId="44059" xr:uid="{00000000-0005-0000-0000-000043AC0000}"/>
    <cellStyle name="20% - Dekorfärg5 2 4 9" xfId="26664" xr:uid="{00000000-0005-0000-0000-000050680000}"/>
    <cellStyle name="20% - Dekorfärg5 2 4_Tabell 6a K" xfId="26094" xr:uid="{00000000-0005-0000-0000-000016660000}"/>
    <cellStyle name="20% - Dekorfärg5 2 5" xfId="170" xr:uid="{00000000-0005-0000-0000-0000D2000000}"/>
    <cellStyle name="20% - Dekorfärg5 2 5 10" xfId="44060" xr:uid="{00000000-0005-0000-0000-000044AC0000}"/>
    <cellStyle name="20% - Dekorfärg5 2 5 11" xfId="44061" xr:uid="{00000000-0005-0000-0000-000045AC0000}"/>
    <cellStyle name="20% - Dekorfärg5 2 5 2" xfId="382" xr:uid="{00000000-0005-0000-0000-0000A6010000}"/>
    <cellStyle name="20% - Dekorfärg5 2 5 2 2" xfId="806" xr:uid="{00000000-0005-0000-0000-00004E030000}"/>
    <cellStyle name="20% - Dekorfärg5 2 5 2 2 2" xfId="1528" xr:uid="{00000000-0005-0000-0000-000020060000}"/>
    <cellStyle name="20% - Dekorfärg5 2 5 2 2 2 2" xfId="3720" xr:uid="{00000000-0005-0000-0000-0000B00E0000}"/>
    <cellStyle name="20% - Dekorfärg5 2 5 2 2 2 2 2" xfId="8106" xr:uid="{00000000-0005-0000-0000-0000D21F0000}"/>
    <cellStyle name="20% - Dekorfärg5 2 5 2 2 2 2 2 2" xfId="16991" xr:uid="{00000000-0005-0000-0000-000087420000}"/>
    <cellStyle name="20% - Dekorfärg5 2 5 2 2 2 2 2 2 2" xfId="44062" xr:uid="{00000000-0005-0000-0000-000046AC0000}"/>
    <cellStyle name="20% - Dekorfärg5 2 5 2 2 2 2 2 3" xfId="34488" xr:uid="{00000000-0005-0000-0000-0000E0860000}"/>
    <cellStyle name="20% - Dekorfärg5 2 5 2 2 2 2 2_Tabell 6a K" xfId="25844" xr:uid="{00000000-0005-0000-0000-00001C650000}"/>
    <cellStyle name="20% - Dekorfärg5 2 5 2 2 2 2 3" xfId="12605" xr:uid="{00000000-0005-0000-0000-000065310000}"/>
    <cellStyle name="20% - Dekorfärg5 2 5 2 2 2 2 3 2" xfId="44063" xr:uid="{00000000-0005-0000-0000-000047AC0000}"/>
    <cellStyle name="20% - Dekorfärg5 2 5 2 2 2 2 4" xfId="30102" xr:uid="{00000000-0005-0000-0000-0000BE750000}"/>
    <cellStyle name="20% - Dekorfärg5 2 5 2 2 2 2 5" xfId="44064" xr:uid="{00000000-0005-0000-0000-000048AC0000}"/>
    <cellStyle name="20% - Dekorfärg5 2 5 2 2 2 2_Tabell 6a K" xfId="22006" xr:uid="{00000000-0005-0000-0000-00001E560000}"/>
    <cellStyle name="20% - Dekorfärg5 2 5 2 2 2 3" xfId="5913" xr:uid="{00000000-0005-0000-0000-000041170000}"/>
    <cellStyle name="20% - Dekorfärg5 2 5 2 2 2 3 2" xfId="14798" xr:uid="{00000000-0005-0000-0000-0000F6390000}"/>
    <cellStyle name="20% - Dekorfärg5 2 5 2 2 2 3 2 2" xfId="44065" xr:uid="{00000000-0005-0000-0000-000049AC0000}"/>
    <cellStyle name="20% - Dekorfärg5 2 5 2 2 2 3 3" xfId="32295" xr:uid="{00000000-0005-0000-0000-00004F7E0000}"/>
    <cellStyle name="20% - Dekorfärg5 2 5 2 2 2 3_Tabell 6a K" xfId="19953" xr:uid="{00000000-0005-0000-0000-0000194E0000}"/>
    <cellStyle name="20% - Dekorfärg5 2 5 2 2 2 4" xfId="10413" xr:uid="{00000000-0005-0000-0000-0000D5280000}"/>
    <cellStyle name="20% - Dekorfärg5 2 5 2 2 2 4 2" xfId="44066" xr:uid="{00000000-0005-0000-0000-00004AAC0000}"/>
    <cellStyle name="20% - Dekorfärg5 2 5 2 2 2 5" xfId="27910" xr:uid="{00000000-0005-0000-0000-00002E6D0000}"/>
    <cellStyle name="20% - Dekorfärg5 2 5 2 2 2 6" xfId="44067" xr:uid="{00000000-0005-0000-0000-00004BAC0000}"/>
    <cellStyle name="20% - Dekorfärg5 2 5 2 2 2_Tabell 6a K" xfId="21850" xr:uid="{00000000-0005-0000-0000-000082550000}"/>
    <cellStyle name="20% - Dekorfärg5 2 5 2 2 3" xfId="2998" xr:uid="{00000000-0005-0000-0000-0000DE0B0000}"/>
    <cellStyle name="20% - Dekorfärg5 2 5 2 2 3 2" xfId="7384" xr:uid="{00000000-0005-0000-0000-0000001D0000}"/>
    <cellStyle name="20% - Dekorfärg5 2 5 2 2 3 2 2" xfId="16269" xr:uid="{00000000-0005-0000-0000-0000B53F0000}"/>
    <cellStyle name="20% - Dekorfärg5 2 5 2 2 3 2 2 2" xfId="44068" xr:uid="{00000000-0005-0000-0000-00004CAC0000}"/>
    <cellStyle name="20% - Dekorfärg5 2 5 2 2 3 2 3" xfId="33766" xr:uid="{00000000-0005-0000-0000-00000E840000}"/>
    <cellStyle name="20% - Dekorfärg5 2 5 2 2 3 2_Tabell 6a K" xfId="25109" xr:uid="{00000000-0005-0000-0000-00003D620000}"/>
    <cellStyle name="20% - Dekorfärg5 2 5 2 2 3 3" xfId="11883" xr:uid="{00000000-0005-0000-0000-0000932E0000}"/>
    <cellStyle name="20% - Dekorfärg5 2 5 2 2 3 3 2" xfId="44069" xr:uid="{00000000-0005-0000-0000-00004DAC0000}"/>
    <cellStyle name="20% - Dekorfärg5 2 5 2 2 3 4" xfId="29380" xr:uid="{00000000-0005-0000-0000-0000EC720000}"/>
    <cellStyle name="20% - Dekorfärg5 2 5 2 2 3 5" xfId="44070" xr:uid="{00000000-0005-0000-0000-00004EAC0000}"/>
    <cellStyle name="20% - Dekorfärg5 2 5 2 2 3_Tabell 6a K" xfId="18180" xr:uid="{00000000-0005-0000-0000-00002C470000}"/>
    <cellStyle name="20% - Dekorfärg5 2 5 2 2 4" xfId="5191" xr:uid="{00000000-0005-0000-0000-00006F140000}"/>
    <cellStyle name="20% - Dekorfärg5 2 5 2 2 4 2" xfId="14076" xr:uid="{00000000-0005-0000-0000-000024370000}"/>
    <cellStyle name="20% - Dekorfärg5 2 5 2 2 4 2 2" xfId="44071" xr:uid="{00000000-0005-0000-0000-00004FAC0000}"/>
    <cellStyle name="20% - Dekorfärg5 2 5 2 2 4 3" xfId="31573" xr:uid="{00000000-0005-0000-0000-00007D7B0000}"/>
    <cellStyle name="20% - Dekorfärg5 2 5 2 2 4_Tabell 6a K" xfId="21055" xr:uid="{00000000-0005-0000-0000-000067520000}"/>
    <cellStyle name="20% - Dekorfärg5 2 5 2 2 5" xfId="9691" xr:uid="{00000000-0005-0000-0000-000003260000}"/>
    <cellStyle name="20% - Dekorfärg5 2 5 2 2 5 2" xfId="44072" xr:uid="{00000000-0005-0000-0000-000050AC0000}"/>
    <cellStyle name="20% - Dekorfärg5 2 5 2 2 6" xfId="27188" xr:uid="{00000000-0005-0000-0000-00005C6A0000}"/>
    <cellStyle name="20% - Dekorfärg5 2 5 2 2 7" xfId="44073" xr:uid="{00000000-0005-0000-0000-000051AC0000}"/>
    <cellStyle name="20% - Dekorfärg5 2 5 2 2_Tabell 6a K" xfId="24878" xr:uid="{00000000-0005-0000-0000-000056610000}"/>
    <cellStyle name="20% - Dekorfärg5 2 5 2 3" xfId="1527" xr:uid="{00000000-0005-0000-0000-00001F060000}"/>
    <cellStyle name="20% - Dekorfärg5 2 5 2 3 2" xfId="3719" xr:uid="{00000000-0005-0000-0000-0000AF0E0000}"/>
    <cellStyle name="20% - Dekorfärg5 2 5 2 3 2 2" xfId="8105" xr:uid="{00000000-0005-0000-0000-0000D11F0000}"/>
    <cellStyle name="20% - Dekorfärg5 2 5 2 3 2 2 2" xfId="16990" xr:uid="{00000000-0005-0000-0000-000086420000}"/>
    <cellStyle name="20% - Dekorfärg5 2 5 2 3 2 2 2 2" xfId="44074" xr:uid="{00000000-0005-0000-0000-000052AC0000}"/>
    <cellStyle name="20% - Dekorfärg5 2 5 2 3 2 2 3" xfId="34487" xr:uid="{00000000-0005-0000-0000-0000DF860000}"/>
    <cellStyle name="20% - Dekorfärg5 2 5 2 3 2 2_Tabell 6a K" xfId="19282" xr:uid="{00000000-0005-0000-0000-00007A4B0000}"/>
    <cellStyle name="20% - Dekorfärg5 2 5 2 3 2 3" xfId="12604" xr:uid="{00000000-0005-0000-0000-000064310000}"/>
    <cellStyle name="20% - Dekorfärg5 2 5 2 3 2 3 2" xfId="44075" xr:uid="{00000000-0005-0000-0000-000053AC0000}"/>
    <cellStyle name="20% - Dekorfärg5 2 5 2 3 2 4" xfId="30101" xr:uid="{00000000-0005-0000-0000-0000BD750000}"/>
    <cellStyle name="20% - Dekorfärg5 2 5 2 3 2 5" xfId="44076" xr:uid="{00000000-0005-0000-0000-000054AC0000}"/>
    <cellStyle name="20% - Dekorfärg5 2 5 2 3 2_Tabell 6a K" xfId="24023" xr:uid="{00000000-0005-0000-0000-0000FF5D0000}"/>
    <cellStyle name="20% - Dekorfärg5 2 5 2 3 3" xfId="5912" xr:uid="{00000000-0005-0000-0000-000040170000}"/>
    <cellStyle name="20% - Dekorfärg5 2 5 2 3 3 2" xfId="14797" xr:uid="{00000000-0005-0000-0000-0000F5390000}"/>
    <cellStyle name="20% - Dekorfärg5 2 5 2 3 3 2 2" xfId="44077" xr:uid="{00000000-0005-0000-0000-000055AC0000}"/>
    <cellStyle name="20% - Dekorfärg5 2 5 2 3 3 3" xfId="32294" xr:uid="{00000000-0005-0000-0000-00004E7E0000}"/>
    <cellStyle name="20% - Dekorfärg5 2 5 2 3 3_Tabell 6a K" xfId="19012" xr:uid="{00000000-0005-0000-0000-00006C4A0000}"/>
    <cellStyle name="20% - Dekorfärg5 2 5 2 3 4" xfId="10412" xr:uid="{00000000-0005-0000-0000-0000D4280000}"/>
    <cellStyle name="20% - Dekorfärg5 2 5 2 3 4 2" xfId="44078" xr:uid="{00000000-0005-0000-0000-000056AC0000}"/>
    <cellStyle name="20% - Dekorfärg5 2 5 2 3 5" xfId="27909" xr:uid="{00000000-0005-0000-0000-00002D6D0000}"/>
    <cellStyle name="20% - Dekorfärg5 2 5 2 3 6" xfId="44079" xr:uid="{00000000-0005-0000-0000-000057AC0000}"/>
    <cellStyle name="20% - Dekorfärg5 2 5 2 3_Tabell 6a K" xfId="18787" xr:uid="{00000000-0005-0000-0000-00008B490000}"/>
    <cellStyle name="20% - Dekorfärg5 2 5 2 4" xfId="2574" xr:uid="{00000000-0005-0000-0000-0000360A0000}"/>
    <cellStyle name="20% - Dekorfärg5 2 5 2 4 2" xfId="6960" xr:uid="{00000000-0005-0000-0000-0000581B0000}"/>
    <cellStyle name="20% - Dekorfärg5 2 5 2 4 2 2" xfId="15845" xr:uid="{00000000-0005-0000-0000-00000D3E0000}"/>
    <cellStyle name="20% - Dekorfärg5 2 5 2 4 2 2 2" xfId="44080" xr:uid="{00000000-0005-0000-0000-000058AC0000}"/>
    <cellStyle name="20% - Dekorfärg5 2 5 2 4 2 3" xfId="33342" xr:uid="{00000000-0005-0000-0000-000066820000}"/>
    <cellStyle name="20% - Dekorfärg5 2 5 2 4 2_Tabell 6a K" xfId="20768" xr:uid="{00000000-0005-0000-0000-000048510000}"/>
    <cellStyle name="20% - Dekorfärg5 2 5 2 4 3" xfId="11459" xr:uid="{00000000-0005-0000-0000-0000EB2C0000}"/>
    <cellStyle name="20% - Dekorfärg5 2 5 2 4 3 2" xfId="44081" xr:uid="{00000000-0005-0000-0000-000059AC0000}"/>
    <cellStyle name="20% - Dekorfärg5 2 5 2 4 4" xfId="28956" xr:uid="{00000000-0005-0000-0000-000044710000}"/>
    <cellStyle name="20% - Dekorfärg5 2 5 2 4 5" xfId="44082" xr:uid="{00000000-0005-0000-0000-00005AAC0000}"/>
    <cellStyle name="20% - Dekorfärg5 2 5 2 4_Tabell 6a K" xfId="22280" xr:uid="{00000000-0005-0000-0000-000030570000}"/>
    <cellStyle name="20% - Dekorfärg5 2 5 2 5" xfId="4767" xr:uid="{00000000-0005-0000-0000-0000C7120000}"/>
    <cellStyle name="20% - Dekorfärg5 2 5 2 5 2" xfId="13652" xr:uid="{00000000-0005-0000-0000-00007C350000}"/>
    <cellStyle name="20% - Dekorfärg5 2 5 2 5 2 2" xfId="44083" xr:uid="{00000000-0005-0000-0000-00005BAC0000}"/>
    <cellStyle name="20% - Dekorfärg5 2 5 2 5 3" xfId="31149" xr:uid="{00000000-0005-0000-0000-0000D5790000}"/>
    <cellStyle name="20% - Dekorfärg5 2 5 2 5_Tabell 6a K" xfId="18885" xr:uid="{00000000-0005-0000-0000-0000ED490000}"/>
    <cellStyle name="20% - Dekorfärg5 2 5 2 6" xfId="9267" xr:uid="{00000000-0005-0000-0000-00005B240000}"/>
    <cellStyle name="20% - Dekorfärg5 2 5 2 6 2" xfId="44084" xr:uid="{00000000-0005-0000-0000-00005CAC0000}"/>
    <cellStyle name="20% - Dekorfärg5 2 5 2 7" xfId="26764" xr:uid="{00000000-0005-0000-0000-0000B4680000}"/>
    <cellStyle name="20% - Dekorfärg5 2 5 2 8" xfId="44085" xr:uid="{00000000-0005-0000-0000-00005DAC0000}"/>
    <cellStyle name="20% - Dekorfärg5 2 5 2_Tabell 6a K" xfId="18310" xr:uid="{00000000-0005-0000-0000-0000AE470000}"/>
    <cellStyle name="20% - Dekorfärg5 2 5 3" xfId="594" xr:uid="{00000000-0005-0000-0000-00007A020000}"/>
    <cellStyle name="20% - Dekorfärg5 2 5 3 2" xfId="1529" xr:uid="{00000000-0005-0000-0000-000021060000}"/>
    <cellStyle name="20% - Dekorfärg5 2 5 3 2 2" xfId="3721" xr:uid="{00000000-0005-0000-0000-0000B10E0000}"/>
    <cellStyle name="20% - Dekorfärg5 2 5 3 2 2 2" xfId="8107" xr:uid="{00000000-0005-0000-0000-0000D31F0000}"/>
    <cellStyle name="20% - Dekorfärg5 2 5 3 2 2 2 2" xfId="16992" xr:uid="{00000000-0005-0000-0000-000088420000}"/>
    <cellStyle name="20% - Dekorfärg5 2 5 3 2 2 2 2 2" xfId="44086" xr:uid="{00000000-0005-0000-0000-00005EAC0000}"/>
    <cellStyle name="20% - Dekorfärg5 2 5 3 2 2 2 3" xfId="34489" xr:uid="{00000000-0005-0000-0000-0000E1860000}"/>
    <cellStyle name="20% - Dekorfärg5 2 5 3 2 2 2_Tabell 6a K" xfId="18195" xr:uid="{00000000-0005-0000-0000-00003B470000}"/>
    <cellStyle name="20% - Dekorfärg5 2 5 3 2 2 3" xfId="12606" xr:uid="{00000000-0005-0000-0000-000066310000}"/>
    <cellStyle name="20% - Dekorfärg5 2 5 3 2 2 3 2" xfId="44087" xr:uid="{00000000-0005-0000-0000-00005FAC0000}"/>
    <cellStyle name="20% - Dekorfärg5 2 5 3 2 2 4" xfId="30103" xr:uid="{00000000-0005-0000-0000-0000BF750000}"/>
    <cellStyle name="20% - Dekorfärg5 2 5 3 2 2 5" xfId="44088" xr:uid="{00000000-0005-0000-0000-000060AC0000}"/>
    <cellStyle name="20% - Dekorfärg5 2 5 3 2 2_Tabell 6a K" xfId="18694" xr:uid="{00000000-0005-0000-0000-00002E490000}"/>
    <cellStyle name="20% - Dekorfärg5 2 5 3 2 3" xfId="5914" xr:uid="{00000000-0005-0000-0000-000042170000}"/>
    <cellStyle name="20% - Dekorfärg5 2 5 3 2 3 2" xfId="14799" xr:uid="{00000000-0005-0000-0000-0000F7390000}"/>
    <cellStyle name="20% - Dekorfärg5 2 5 3 2 3 2 2" xfId="44089" xr:uid="{00000000-0005-0000-0000-000061AC0000}"/>
    <cellStyle name="20% - Dekorfärg5 2 5 3 2 3 3" xfId="32296" xr:uid="{00000000-0005-0000-0000-0000507E0000}"/>
    <cellStyle name="20% - Dekorfärg5 2 5 3 2 3_Tabell 6a K" xfId="19887" xr:uid="{00000000-0005-0000-0000-0000D74D0000}"/>
    <cellStyle name="20% - Dekorfärg5 2 5 3 2 4" xfId="10414" xr:uid="{00000000-0005-0000-0000-0000D6280000}"/>
    <cellStyle name="20% - Dekorfärg5 2 5 3 2 4 2" xfId="44090" xr:uid="{00000000-0005-0000-0000-000062AC0000}"/>
    <cellStyle name="20% - Dekorfärg5 2 5 3 2 5" xfId="27911" xr:uid="{00000000-0005-0000-0000-00002F6D0000}"/>
    <cellStyle name="20% - Dekorfärg5 2 5 3 2 6" xfId="44091" xr:uid="{00000000-0005-0000-0000-000063AC0000}"/>
    <cellStyle name="20% - Dekorfärg5 2 5 3 2_Tabell 6a K" xfId="26193" xr:uid="{00000000-0005-0000-0000-000079660000}"/>
    <cellStyle name="20% - Dekorfärg5 2 5 3 3" xfId="2786" xr:uid="{00000000-0005-0000-0000-00000A0B0000}"/>
    <cellStyle name="20% - Dekorfärg5 2 5 3 3 2" xfId="7172" xr:uid="{00000000-0005-0000-0000-00002C1C0000}"/>
    <cellStyle name="20% - Dekorfärg5 2 5 3 3 2 2" xfId="16057" xr:uid="{00000000-0005-0000-0000-0000E13E0000}"/>
    <cellStyle name="20% - Dekorfärg5 2 5 3 3 2 2 2" xfId="44092" xr:uid="{00000000-0005-0000-0000-000064AC0000}"/>
    <cellStyle name="20% - Dekorfärg5 2 5 3 3 2 3" xfId="33554" xr:uid="{00000000-0005-0000-0000-00003A830000}"/>
    <cellStyle name="20% - Dekorfärg5 2 5 3 3 2_Tabell 6a K" xfId="22993" xr:uid="{00000000-0005-0000-0000-0000F9590000}"/>
    <cellStyle name="20% - Dekorfärg5 2 5 3 3 3" xfId="11671" xr:uid="{00000000-0005-0000-0000-0000BF2D0000}"/>
    <cellStyle name="20% - Dekorfärg5 2 5 3 3 3 2" xfId="44093" xr:uid="{00000000-0005-0000-0000-000065AC0000}"/>
    <cellStyle name="20% - Dekorfärg5 2 5 3 3 4" xfId="29168" xr:uid="{00000000-0005-0000-0000-000018720000}"/>
    <cellStyle name="20% - Dekorfärg5 2 5 3 3 5" xfId="44094" xr:uid="{00000000-0005-0000-0000-000066AC0000}"/>
    <cellStyle name="20% - Dekorfärg5 2 5 3 3_Tabell 6a K" xfId="19352" xr:uid="{00000000-0005-0000-0000-0000C04B0000}"/>
    <cellStyle name="20% - Dekorfärg5 2 5 3 4" xfId="4979" xr:uid="{00000000-0005-0000-0000-00009B130000}"/>
    <cellStyle name="20% - Dekorfärg5 2 5 3 4 2" xfId="13864" xr:uid="{00000000-0005-0000-0000-000050360000}"/>
    <cellStyle name="20% - Dekorfärg5 2 5 3 4 2 2" xfId="44095" xr:uid="{00000000-0005-0000-0000-000067AC0000}"/>
    <cellStyle name="20% - Dekorfärg5 2 5 3 4 3" xfId="31361" xr:uid="{00000000-0005-0000-0000-0000A97A0000}"/>
    <cellStyle name="20% - Dekorfärg5 2 5 3 4_Tabell 6a K" xfId="22226" xr:uid="{00000000-0005-0000-0000-0000FA560000}"/>
    <cellStyle name="20% - Dekorfärg5 2 5 3 5" xfId="9479" xr:uid="{00000000-0005-0000-0000-00002F250000}"/>
    <cellStyle name="20% - Dekorfärg5 2 5 3 5 2" xfId="44096" xr:uid="{00000000-0005-0000-0000-000068AC0000}"/>
    <cellStyle name="20% - Dekorfärg5 2 5 3 6" xfId="26976" xr:uid="{00000000-0005-0000-0000-000088690000}"/>
    <cellStyle name="20% - Dekorfärg5 2 5 3 7" xfId="44097" xr:uid="{00000000-0005-0000-0000-000069AC0000}"/>
    <cellStyle name="20% - Dekorfärg5 2 5 3_Tabell 6a K" xfId="22707" xr:uid="{00000000-0005-0000-0000-0000DB580000}"/>
    <cellStyle name="20% - Dekorfärg5 2 5 4" xfId="1018" xr:uid="{00000000-0005-0000-0000-000022040000}"/>
    <cellStyle name="20% - Dekorfärg5 2 5 4 2" xfId="1530" xr:uid="{00000000-0005-0000-0000-000022060000}"/>
    <cellStyle name="20% - Dekorfärg5 2 5 4 2 2" xfId="3722" xr:uid="{00000000-0005-0000-0000-0000B20E0000}"/>
    <cellStyle name="20% - Dekorfärg5 2 5 4 2 2 2" xfId="8108" xr:uid="{00000000-0005-0000-0000-0000D41F0000}"/>
    <cellStyle name="20% - Dekorfärg5 2 5 4 2 2 2 2" xfId="16993" xr:uid="{00000000-0005-0000-0000-000089420000}"/>
    <cellStyle name="20% - Dekorfärg5 2 5 4 2 2 2 2 2" xfId="44098" xr:uid="{00000000-0005-0000-0000-00006AAC0000}"/>
    <cellStyle name="20% - Dekorfärg5 2 5 4 2 2 2 3" xfId="34490" xr:uid="{00000000-0005-0000-0000-0000E2860000}"/>
    <cellStyle name="20% - Dekorfärg5 2 5 4 2 2 2_Tabell 6a K" xfId="21852" xr:uid="{00000000-0005-0000-0000-000084550000}"/>
    <cellStyle name="20% - Dekorfärg5 2 5 4 2 2 3" xfId="12607" xr:uid="{00000000-0005-0000-0000-000067310000}"/>
    <cellStyle name="20% - Dekorfärg5 2 5 4 2 2 3 2" xfId="44099" xr:uid="{00000000-0005-0000-0000-00006BAC0000}"/>
    <cellStyle name="20% - Dekorfärg5 2 5 4 2 2 4" xfId="30104" xr:uid="{00000000-0005-0000-0000-0000C0750000}"/>
    <cellStyle name="20% - Dekorfärg5 2 5 4 2 2 5" xfId="44100" xr:uid="{00000000-0005-0000-0000-00006CAC0000}"/>
    <cellStyle name="20% - Dekorfärg5 2 5 4 2 2_Tabell 6a K" xfId="25299" xr:uid="{00000000-0005-0000-0000-0000FB620000}"/>
    <cellStyle name="20% - Dekorfärg5 2 5 4 2 3" xfId="5915" xr:uid="{00000000-0005-0000-0000-000043170000}"/>
    <cellStyle name="20% - Dekorfärg5 2 5 4 2 3 2" xfId="14800" xr:uid="{00000000-0005-0000-0000-0000F8390000}"/>
    <cellStyle name="20% - Dekorfärg5 2 5 4 2 3 2 2" xfId="44101" xr:uid="{00000000-0005-0000-0000-00006DAC0000}"/>
    <cellStyle name="20% - Dekorfärg5 2 5 4 2 3 3" xfId="32297" xr:uid="{00000000-0005-0000-0000-0000517E0000}"/>
    <cellStyle name="20% - Dekorfärg5 2 5 4 2 3_Tabell 6a K" xfId="19251" xr:uid="{00000000-0005-0000-0000-00005B4B0000}"/>
    <cellStyle name="20% - Dekorfärg5 2 5 4 2 4" xfId="10415" xr:uid="{00000000-0005-0000-0000-0000D7280000}"/>
    <cellStyle name="20% - Dekorfärg5 2 5 4 2 4 2" xfId="44102" xr:uid="{00000000-0005-0000-0000-00006EAC0000}"/>
    <cellStyle name="20% - Dekorfärg5 2 5 4 2 5" xfId="27912" xr:uid="{00000000-0005-0000-0000-0000306D0000}"/>
    <cellStyle name="20% - Dekorfärg5 2 5 4 2 6" xfId="44103" xr:uid="{00000000-0005-0000-0000-00006FAC0000}"/>
    <cellStyle name="20% - Dekorfärg5 2 5 4 2_Tabell 6a K" xfId="18728" xr:uid="{00000000-0005-0000-0000-000050490000}"/>
    <cellStyle name="20% - Dekorfärg5 2 5 4 3" xfId="3210" xr:uid="{00000000-0005-0000-0000-0000B20C0000}"/>
    <cellStyle name="20% - Dekorfärg5 2 5 4 3 2" xfId="7596" xr:uid="{00000000-0005-0000-0000-0000D41D0000}"/>
    <cellStyle name="20% - Dekorfärg5 2 5 4 3 2 2" xfId="16481" xr:uid="{00000000-0005-0000-0000-000089400000}"/>
    <cellStyle name="20% - Dekorfärg5 2 5 4 3 2 2 2" xfId="44104" xr:uid="{00000000-0005-0000-0000-000070AC0000}"/>
    <cellStyle name="20% - Dekorfärg5 2 5 4 3 2 3" xfId="33978" xr:uid="{00000000-0005-0000-0000-0000E2840000}"/>
    <cellStyle name="20% - Dekorfärg5 2 5 4 3 2_Tabell 6a K" xfId="26027" xr:uid="{00000000-0005-0000-0000-0000D3650000}"/>
    <cellStyle name="20% - Dekorfärg5 2 5 4 3 3" xfId="12095" xr:uid="{00000000-0005-0000-0000-0000672F0000}"/>
    <cellStyle name="20% - Dekorfärg5 2 5 4 3 3 2" xfId="44105" xr:uid="{00000000-0005-0000-0000-000071AC0000}"/>
    <cellStyle name="20% - Dekorfärg5 2 5 4 3 4" xfId="29592" xr:uid="{00000000-0005-0000-0000-0000C0730000}"/>
    <cellStyle name="20% - Dekorfärg5 2 5 4 3 5" xfId="44106" xr:uid="{00000000-0005-0000-0000-000072AC0000}"/>
    <cellStyle name="20% - Dekorfärg5 2 5 4 3_Tabell 6a K" xfId="23325" xr:uid="{00000000-0005-0000-0000-0000455B0000}"/>
    <cellStyle name="20% - Dekorfärg5 2 5 4 4" xfId="5403" xr:uid="{00000000-0005-0000-0000-000043150000}"/>
    <cellStyle name="20% - Dekorfärg5 2 5 4 4 2" xfId="14288" xr:uid="{00000000-0005-0000-0000-0000F8370000}"/>
    <cellStyle name="20% - Dekorfärg5 2 5 4 4 2 2" xfId="44107" xr:uid="{00000000-0005-0000-0000-000073AC0000}"/>
    <cellStyle name="20% - Dekorfärg5 2 5 4 4 3" xfId="31785" xr:uid="{00000000-0005-0000-0000-0000517C0000}"/>
    <cellStyle name="20% - Dekorfärg5 2 5 4 4_Tabell 6a K" xfId="19151" xr:uid="{00000000-0005-0000-0000-0000F74A0000}"/>
    <cellStyle name="20% - Dekorfärg5 2 5 4 5" xfId="9903" xr:uid="{00000000-0005-0000-0000-0000D7260000}"/>
    <cellStyle name="20% - Dekorfärg5 2 5 4 5 2" xfId="44108" xr:uid="{00000000-0005-0000-0000-000074AC0000}"/>
    <cellStyle name="20% - Dekorfärg5 2 5 4 6" xfId="27400" xr:uid="{00000000-0005-0000-0000-0000306B0000}"/>
    <cellStyle name="20% - Dekorfärg5 2 5 4 7" xfId="44109" xr:uid="{00000000-0005-0000-0000-000075AC0000}"/>
    <cellStyle name="20% - Dekorfärg5 2 5 4_Tabell 6a K" xfId="20348" xr:uid="{00000000-0005-0000-0000-0000A44F0000}"/>
    <cellStyle name="20% - Dekorfärg5 2 5 5" xfId="1526" xr:uid="{00000000-0005-0000-0000-00001E060000}"/>
    <cellStyle name="20% - Dekorfärg5 2 5 5 2" xfId="3718" xr:uid="{00000000-0005-0000-0000-0000AE0E0000}"/>
    <cellStyle name="20% - Dekorfärg5 2 5 5 2 2" xfId="8104" xr:uid="{00000000-0005-0000-0000-0000D01F0000}"/>
    <cellStyle name="20% - Dekorfärg5 2 5 5 2 2 2" xfId="16989" xr:uid="{00000000-0005-0000-0000-000085420000}"/>
    <cellStyle name="20% - Dekorfärg5 2 5 5 2 2 2 2" xfId="44110" xr:uid="{00000000-0005-0000-0000-000076AC0000}"/>
    <cellStyle name="20% - Dekorfärg5 2 5 5 2 2 3" xfId="34486" xr:uid="{00000000-0005-0000-0000-0000DE860000}"/>
    <cellStyle name="20% - Dekorfärg5 2 5 5 2 2_Tabell 6a K" xfId="24573" xr:uid="{00000000-0005-0000-0000-000025600000}"/>
    <cellStyle name="20% - Dekorfärg5 2 5 5 2 3" xfId="12603" xr:uid="{00000000-0005-0000-0000-000063310000}"/>
    <cellStyle name="20% - Dekorfärg5 2 5 5 2 3 2" xfId="44111" xr:uid="{00000000-0005-0000-0000-000077AC0000}"/>
    <cellStyle name="20% - Dekorfärg5 2 5 5 2 4" xfId="30100" xr:uid="{00000000-0005-0000-0000-0000BC750000}"/>
    <cellStyle name="20% - Dekorfärg5 2 5 5 2 5" xfId="44112" xr:uid="{00000000-0005-0000-0000-000078AC0000}"/>
    <cellStyle name="20% - Dekorfärg5 2 5 5 2_Tabell 6a K" xfId="21587" xr:uid="{00000000-0005-0000-0000-00007B540000}"/>
    <cellStyle name="20% - Dekorfärg5 2 5 5 3" xfId="5911" xr:uid="{00000000-0005-0000-0000-00003F170000}"/>
    <cellStyle name="20% - Dekorfärg5 2 5 5 3 2" xfId="14796" xr:uid="{00000000-0005-0000-0000-0000F4390000}"/>
    <cellStyle name="20% - Dekorfärg5 2 5 5 3 2 2" xfId="44113" xr:uid="{00000000-0005-0000-0000-000079AC0000}"/>
    <cellStyle name="20% - Dekorfärg5 2 5 5 3 3" xfId="32293" xr:uid="{00000000-0005-0000-0000-00004D7E0000}"/>
    <cellStyle name="20% - Dekorfärg5 2 5 5 3_Tabell 6a K" xfId="19946" xr:uid="{00000000-0005-0000-0000-0000124E0000}"/>
    <cellStyle name="20% - Dekorfärg5 2 5 5 4" xfId="10411" xr:uid="{00000000-0005-0000-0000-0000D3280000}"/>
    <cellStyle name="20% - Dekorfärg5 2 5 5 4 2" xfId="44114" xr:uid="{00000000-0005-0000-0000-00007AAC0000}"/>
    <cellStyle name="20% - Dekorfärg5 2 5 5 5" xfId="27908" xr:uid="{00000000-0005-0000-0000-00002C6D0000}"/>
    <cellStyle name="20% - Dekorfärg5 2 5 5 6" xfId="44115" xr:uid="{00000000-0005-0000-0000-00007BAC0000}"/>
    <cellStyle name="20% - Dekorfärg5 2 5 5_Tabell 6a K" xfId="23225" xr:uid="{00000000-0005-0000-0000-0000E15A0000}"/>
    <cellStyle name="20% - Dekorfärg5 2 5 6" xfId="2362" xr:uid="{00000000-0005-0000-0000-000062090000}"/>
    <cellStyle name="20% - Dekorfärg5 2 5 6 2" xfId="6748" xr:uid="{00000000-0005-0000-0000-0000841A0000}"/>
    <cellStyle name="20% - Dekorfärg5 2 5 6 2 2" xfId="15633" xr:uid="{00000000-0005-0000-0000-0000393D0000}"/>
    <cellStyle name="20% - Dekorfärg5 2 5 6 2 2 2" xfId="44116" xr:uid="{00000000-0005-0000-0000-00007CAC0000}"/>
    <cellStyle name="20% - Dekorfärg5 2 5 6 2 3" xfId="33130" xr:uid="{00000000-0005-0000-0000-000092810000}"/>
    <cellStyle name="20% - Dekorfärg5 2 5 6 2_Tabell 6a K" xfId="25244" xr:uid="{00000000-0005-0000-0000-0000C4620000}"/>
    <cellStyle name="20% - Dekorfärg5 2 5 6 3" xfId="11247" xr:uid="{00000000-0005-0000-0000-0000172C0000}"/>
    <cellStyle name="20% - Dekorfärg5 2 5 6 3 2" xfId="44117" xr:uid="{00000000-0005-0000-0000-00007DAC0000}"/>
    <cellStyle name="20% - Dekorfärg5 2 5 6 4" xfId="28744" xr:uid="{00000000-0005-0000-0000-000070700000}"/>
    <cellStyle name="20% - Dekorfärg5 2 5 6 5" xfId="44118" xr:uid="{00000000-0005-0000-0000-00007EAC0000}"/>
    <cellStyle name="20% - Dekorfärg5 2 5 6_Tabell 6a K" xfId="25813" xr:uid="{00000000-0005-0000-0000-0000FD640000}"/>
    <cellStyle name="20% - Dekorfärg5 2 5 7" xfId="4555" xr:uid="{00000000-0005-0000-0000-0000F3110000}"/>
    <cellStyle name="20% - Dekorfärg5 2 5 7 2" xfId="13440" xr:uid="{00000000-0005-0000-0000-0000A8340000}"/>
    <cellStyle name="20% - Dekorfärg5 2 5 7 2 2" xfId="44119" xr:uid="{00000000-0005-0000-0000-00007FAC0000}"/>
    <cellStyle name="20% - Dekorfärg5 2 5 7 3" xfId="30937" xr:uid="{00000000-0005-0000-0000-000001790000}"/>
    <cellStyle name="20% - Dekorfärg5 2 5 7_Tabell 6a K" xfId="20122" xr:uid="{00000000-0005-0000-0000-0000C24E0000}"/>
    <cellStyle name="20% - Dekorfärg5 2 5 8" xfId="9055" xr:uid="{00000000-0005-0000-0000-000087230000}"/>
    <cellStyle name="20% - Dekorfärg5 2 5 8 2" xfId="44120" xr:uid="{00000000-0005-0000-0000-000080AC0000}"/>
    <cellStyle name="20% - Dekorfärg5 2 5 9" xfId="26552" xr:uid="{00000000-0005-0000-0000-0000E0670000}"/>
    <cellStyle name="20% - Dekorfärg5 2 5_Tabell 6a K" xfId="23492" xr:uid="{00000000-0005-0000-0000-0000EC5B0000}"/>
    <cellStyle name="20% - Dekorfärg5 2 6" xfId="338" xr:uid="{00000000-0005-0000-0000-00007A010000}"/>
    <cellStyle name="20% - Dekorfärg5 2 6 2" xfId="762" xr:uid="{00000000-0005-0000-0000-000022030000}"/>
    <cellStyle name="20% - Dekorfärg5 2 6 2 2" xfId="1532" xr:uid="{00000000-0005-0000-0000-000024060000}"/>
    <cellStyle name="20% - Dekorfärg5 2 6 2 2 2" xfId="3724" xr:uid="{00000000-0005-0000-0000-0000B40E0000}"/>
    <cellStyle name="20% - Dekorfärg5 2 6 2 2 2 2" xfId="8110" xr:uid="{00000000-0005-0000-0000-0000D61F0000}"/>
    <cellStyle name="20% - Dekorfärg5 2 6 2 2 2 2 2" xfId="16995" xr:uid="{00000000-0005-0000-0000-00008B420000}"/>
    <cellStyle name="20% - Dekorfärg5 2 6 2 2 2 2 2 2" xfId="44121" xr:uid="{00000000-0005-0000-0000-000081AC0000}"/>
    <cellStyle name="20% - Dekorfärg5 2 6 2 2 2 2 3" xfId="34492" xr:uid="{00000000-0005-0000-0000-0000E4860000}"/>
    <cellStyle name="20% - Dekorfärg5 2 6 2 2 2 2_Tabell 6a K" xfId="26340" xr:uid="{00000000-0005-0000-0000-00000C670000}"/>
    <cellStyle name="20% - Dekorfärg5 2 6 2 2 2 3" xfId="12609" xr:uid="{00000000-0005-0000-0000-000069310000}"/>
    <cellStyle name="20% - Dekorfärg5 2 6 2 2 2 3 2" xfId="44122" xr:uid="{00000000-0005-0000-0000-000082AC0000}"/>
    <cellStyle name="20% - Dekorfärg5 2 6 2 2 2 4" xfId="30106" xr:uid="{00000000-0005-0000-0000-0000C2750000}"/>
    <cellStyle name="20% - Dekorfärg5 2 6 2 2 2 5" xfId="44123" xr:uid="{00000000-0005-0000-0000-000083AC0000}"/>
    <cellStyle name="20% - Dekorfärg5 2 6 2 2 2_Tabell 6a K" xfId="22403" xr:uid="{00000000-0005-0000-0000-0000AB570000}"/>
    <cellStyle name="20% - Dekorfärg5 2 6 2 2 3" xfId="5917" xr:uid="{00000000-0005-0000-0000-000045170000}"/>
    <cellStyle name="20% - Dekorfärg5 2 6 2 2 3 2" xfId="14802" xr:uid="{00000000-0005-0000-0000-0000FA390000}"/>
    <cellStyle name="20% - Dekorfärg5 2 6 2 2 3 2 2" xfId="44124" xr:uid="{00000000-0005-0000-0000-000084AC0000}"/>
    <cellStyle name="20% - Dekorfärg5 2 6 2 2 3 3" xfId="32299" xr:uid="{00000000-0005-0000-0000-0000537E0000}"/>
    <cellStyle name="20% - Dekorfärg5 2 6 2 2 3_Tabell 6a K" xfId="21495" xr:uid="{00000000-0005-0000-0000-00001F540000}"/>
    <cellStyle name="20% - Dekorfärg5 2 6 2 2 4" xfId="10417" xr:uid="{00000000-0005-0000-0000-0000D9280000}"/>
    <cellStyle name="20% - Dekorfärg5 2 6 2 2 4 2" xfId="44125" xr:uid="{00000000-0005-0000-0000-000085AC0000}"/>
    <cellStyle name="20% - Dekorfärg5 2 6 2 2 5" xfId="27914" xr:uid="{00000000-0005-0000-0000-0000326D0000}"/>
    <cellStyle name="20% - Dekorfärg5 2 6 2 2 6" xfId="44126" xr:uid="{00000000-0005-0000-0000-000086AC0000}"/>
    <cellStyle name="20% - Dekorfärg5 2 6 2 2_Tabell 6a K" xfId="25928" xr:uid="{00000000-0005-0000-0000-000070650000}"/>
    <cellStyle name="20% - Dekorfärg5 2 6 2 3" xfId="2954" xr:uid="{00000000-0005-0000-0000-0000B20B0000}"/>
    <cellStyle name="20% - Dekorfärg5 2 6 2 3 2" xfId="7340" xr:uid="{00000000-0005-0000-0000-0000D41C0000}"/>
    <cellStyle name="20% - Dekorfärg5 2 6 2 3 2 2" xfId="16225" xr:uid="{00000000-0005-0000-0000-0000893F0000}"/>
    <cellStyle name="20% - Dekorfärg5 2 6 2 3 2 2 2" xfId="44127" xr:uid="{00000000-0005-0000-0000-000087AC0000}"/>
    <cellStyle name="20% - Dekorfärg5 2 6 2 3 2 3" xfId="33722" xr:uid="{00000000-0005-0000-0000-0000E2830000}"/>
    <cellStyle name="20% - Dekorfärg5 2 6 2 3 2_Tabell 6a K" xfId="26437" xr:uid="{00000000-0005-0000-0000-00006D670000}"/>
    <cellStyle name="20% - Dekorfärg5 2 6 2 3 3" xfId="11839" xr:uid="{00000000-0005-0000-0000-0000672E0000}"/>
    <cellStyle name="20% - Dekorfärg5 2 6 2 3 3 2" xfId="44128" xr:uid="{00000000-0005-0000-0000-000088AC0000}"/>
    <cellStyle name="20% - Dekorfärg5 2 6 2 3 4" xfId="29336" xr:uid="{00000000-0005-0000-0000-0000C0720000}"/>
    <cellStyle name="20% - Dekorfärg5 2 6 2 3 5" xfId="44129" xr:uid="{00000000-0005-0000-0000-000089AC0000}"/>
    <cellStyle name="20% - Dekorfärg5 2 6 2 3_Tabell 6a K" xfId="23403" xr:uid="{00000000-0005-0000-0000-0000935B0000}"/>
    <cellStyle name="20% - Dekorfärg5 2 6 2 4" xfId="5147" xr:uid="{00000000-0005-0000-0000-000043140000}"/>
    <cellStyle name="20% - Dekorfärg5 2 6 2 4 2" xfId="14032" xr:uid="{00000000-0005-0000-0000-0000F8360000}"/>
    <cellStyle name="20% - Dekorfärg5 2 6 2 4 2 2" xfId="44130" xr:uid="{00000000-0005-0000-0000-00008AAC0000}"/>
    <cellStyle name="20% - Dekorfärg5 2 6 2 4 3" xfId="31529" xr:uid="{00000000-0005-0000-0000-0000517B0000}"/>
    <cellStyle name="20% - Dekorfärg5 2 6 2 4_Tabell 6a K" xfId="23491" xr:uid="{00000000-0005-0000-0000-0000EB5B0000}"/>
    <cellStyle name="20% - Dekorfärg5 2 6 2 5" xfId="9647" xr:uid="{00000000-0005-0000-0000-0000D7250000}"/>
    <cellStyle name="20% - Dekorfärg5 2 6 2 5 2" xfId="44131" xr:uid="{00000000-0005-0000-0000-00008BAC0000}"/>
    <cellStyle name="20% - Dekorfärg5 2 6 2 6" xfId="27144" xr:uid="{00000000-0005-0000-0000-0000306A0000}"/>
    <cellStyle name="20% - Dekorfärg5 2 6 2 7" xfId="44132" xr:uid="{00000000-0005-0000-0000-00008CAC0000}"/>
    <cellStyle name="20% - Dekorfärg5 2 6 2_Tabell 6a K" xfId="20480" xr:uid="{00000000-0005-0000-0000-000028500000}"/>
    <cellStyle name="20% - Dekorfärg5 2 6 3" xfId="1531" xr:uid="{00000000-0005-0000-0000-000023060000}"/>
    <cellStyle name="20% - Dekorfärg5 2 6 3 2" xfId="3723" xr:uid="{00000000-0005-0000-0000-0000B30E0000}"/>
    <cellStyle name="20% - Dekorfärg5 2 6 3 2 2" xfId="8109" xr:uid="{00000000-0005-0000-0000-0000D51F0000}"/>
    <cellStyle name="20% - Dekorfärg5 2 6 3 2 2 2" xfId="16994" xr:uid="{00000000-0005-0000-0000-00008A420000}"/>
    <cellStyle name="20% - Dekorfärg5 2 6 3 2 2 2 2" xfId="44133" xr:uid="{00000000-0005-0000-0000-00008DAC0000}"/>
    <cellStyle name="20% - Dekorfärg5 2 6 3 2 2 3" xfId="34491" xr:uid="{00000000-0005-0000-0000-0000E3860000}"/>
    <cellStyle name="20% - Dekorfärg5 2 6 3 2 2_Tabell 6a K" xfId="19682" xr:uid="{00000000-0005-0000-0000-00000A4D0000}"/>
    <cellStyle name="20% - Dekorfärg5 2 6 3 2 3" xfId="12608" xr:uid="{00000000-0005-0000-0000-000068310000}"/>
    <cellStyle name="20% - Dekorfärg5 2 6 3 2 3 2" xfId="44134" xr:uid="{00000000-0005-0000-0000-00008EAC0000}"/>
    <cellStyle name="20% - Dekorfärg5 2 6 3 2 4" xfId="30105" xr:uid="{00000000-0005-0000-0000-0000C1750000}"/>
    <cellStyle name="20% - Dekorfärg5 2 6 3 2 5" xfId="44135" xr:uid="{00000000-0005-0000-0000-00008FAC0000}"/>
    <cellStyle name="20% - Dekorfärg5 2 6 3 2_Tabell 6a K" xfId="20959" xr:uid="{00000000-0005-0000-0000-000007520000}"/>
    <cellStyle name="20% - Dekorfärg5 2 6 3 3" xfId="5916" xr:uid="{00000000-0005-0000-0000-000044170000}"/>
    <cellStyle name="20% - Dekorfärg5 2 6 3 3 2" xfId="14801" xr:uid="{00000000-0005-0000-0000-0000F9390000}"/>
    <cellStyle name="20% - Dekorfärg5 2 6 3 3 2 2" xfId="44136" xr:uid="{00000000-0005-0000-0000-000090AC0000}"/>
    <cellStyle name="20% - Dekorfärg5 2 6 3 3 3" xfId="32298" xr:uid="{00000000-0005-0000-0000-0000527E0000}"/>
    <cellStyle name="20% - Dekorfärg5 2 6 3 3_Tabell 6a K" xfId="19257" xr:uid="{00000000-0005-0000-0000-0000614B0000}"/>
    <cellStyle name="20% - Dekorfärg5 2 6 3 4" xfId="10416" xr:uid="{00000000-0005-0000-0000-0000D8280000}"/>
    <cellStyle name="20% - Dekorfärg5 2 6 3 4 2" xfId="44137" xr:uid="{00000000-0005-0000-0000-000091AC0000}"/>
    <cellStyle name="20% - Dekorfärg5 2 6 3 5" xfId="27913" xr:uid="{00000000-0005-0000-0000-0000316D0000}"/>
    <cellStyle name="20% - Dekorfärg5 2 6 3 6" xfId="44138" xr:uid="{00000000-0005-0000-0000-000092AC0000}"/>
    <cellStyle name="20% - Dekorfärg5 2 6 3_Tabell 6a K" xfId="22649" xr:uid="{00000000-0005-0000-0000-0000A1580000}"/>
    <cellStyle name="20% - Dekorfärg5 2 6 4" xfId="2530" xr:uid="{00000000-0005-0000-0000-00000A0A0000}"/>
    <cellStyle name="20% - Dekorfärg5 2 6 4 2" xfId="6916" xr:uid="{00000000-0005-0000-0000-00002C1B0000}"/>
    <cellStyle name="20% - Dekorfärg5 2 6 4 2 2" xfId="15801" xr:uid="{00000000-0005-0000-0000-0000E13D0000}"/>
    <cellStyle name="20% - Dekorfärg5 2 6 4 2 2 2" xfId="44139" xr:uid="{00000000-0005-0000-0000-000093AC0000}"/>
    <cellStyle name="20% - Dekorfärg5 2 6 4 2 3" xfId="33298" xr:uid="{00000000-0005-0000-0000-00003A820000}"/>
    <cellStyle name="20% - Dekorfärg5 2 6 4 2_Tabell 6a K" xfId="24815" xr:uid="{00000000-0005-0000-0000-000017610000}"/>
    <cellStyle name="20% - Dekorfärg5 2 6 4 3" xfId="11415" xr:uid="{00000000-0005-0000-0000-0000BF2C0000}"/>
    <cellStyle name="20% - Dekorfärg5 2 6 4 3 2" xfId="44140" xr:uid="{00000000-0005-0000-0000-000094AC0000}"/>
    <cellStyle name="20% - Dekorfärg5 2 6 4 4" xfId="28912" xr:uid="{00000000-0005-0000-0000-000018710000}"/>
    <cellStyle name="20% - Dekorfärg5 2 6 4 5" xfId="44141" xr:uid="{00000000-0005-0000-0000-000095AC0000}"/>
    <cellStyle name="20% - Dekorfärg5 2 6 4_Tabell 6a K" xfId="22361" xr:uid="{00000000-0005-0000-0000-000081570000}"/>
    <cellStyle name="20% - Dekorfärg5 2 6 5" xfId="4723" xr:uid="{00000000-0005-0000-0000-00009B120000}"/>
    <cellStyle name="20% - Dekorfärg5 2 6 5 2" xfId="13608" xr:uid="{00000000-0005-0000-0000-000050350000}"/>
    <cellStyle name="20% - Dekorfärg5 2 6 5 2 2" xfId="44142" xr:uid="{00000000-0005-0000-0000-000096AC0000}"/>
    <cellStyle name="20% - Dekorfärg5 2 6 5 3" xfId="31105" xr:uid="{00000000-0005-0000-0000-0000A9790000}"/>
    <cellStyle name="20% - Dekorfärg5 2 6 5_Tabell 6a K" xfId="25660" xr:uid="{00000000-0005-0000-0000-000064640000}"/>
    <cellStyle name="20% - Dekorfärg5 2 6 6" xfId="9223" xr:uid="{00000000-0005-0000-0000-00002F240000}"/>
    <cellStyle name="20% - Dekorfärg5 2 6 6 2" xfId="44143" xr:uid="{00000000-0005-0000-0000-000097AC0000}"/>
    <cellStyle name="20% - Dekorfärg5 2 6 7" xfId="26720" xr:uid="{00000000-0005-0000-0000-000088680000}"/>
    <cellStyle name="20% - Dekorfärg5 2 6 8" xfId="44144" xr:uid="{00000000-0005-0000-0000-000098AC0000}"/>
    <cellStyle name="20% - Dekorfärg5 2 6_Tabell 6a K" xfId="21321" xr:uid="{00000000-0005-0000-0000-000071530000}"/>
    <cellStyle name="20% - Dekorfärg5 2 7" xfId="550" xr:uid="{00000000-0005-0000-0000-00004E020000}"/>
    <cellStyle name="20% - Dekorfärg5 2 7 2" xfId="1533" xr:uid="{00000000-0005-0000-0000-000025060000}"/>
    <cellStyle name="20% - Dekorfärg5 2 7 2 2" xfId="3725" xr:uid="{00000000-0005-0000-0000-0000B50E0000}"/>
    <cellStyle name="20% - Dekorfärg5 2 7 2 2 2" xfId="8111" xr:uid="{00000000-0005-0000-0000-0000D71F0000}"/>
    <cellStyle name="20% - Dekorfärg5 2 7 2 2 2 2" xfId="16996" xr:uid="{00000000-0005-0000-0000-00008C420000}"/>
    <cellStyle name="20% - Dekorfärg5 2 7 2 2 2 2 2" xfId="44145" xr:uid="{00000000-0005-0000-0000-000099AC0000}"/>
    <cellStyle name="20% - Dekorfärg5 2 7 2 2 2 3" xfId="34493" xr:uid="{00000000-0005-0000-0000-0000E5860000}"/>
    <cellStyle name="20% - Dekorfärg5 2 7 2 2 2_Tabell 6a K" xfId="22902" xr:uid="{00000000-0005-0000-0000-00009E590000}"/>
    <cellStyle name="20% - Dekorfärg5 2 7 2 2 3" xfId="12610" xr:uid="{00000000-0005-0000-0000-00006A310000}"/>
    <cellStyle name="20% - Dekorfärg5 2 7 2 2 3 2" xfId="44146" xr:uid="{00000000-0005-0000-0000-00009AAC0000}"/>
    <cellStyle name="20% - Dekorfärg5 2 7 2 2 4" xfId="30107" xr:uid="{00000000-0005-0000-0000-0000C3750000}"/>
    <cellStyle name="20% - Dekorfärg5 2 7 2 2 5" xfId="44147" xr:uid="{00000000-0005-0000-0000-00009BAC0000}"/>
    <cellStyle name="20% - Dekorfärg5 2 7 2 2_Tabell 6a K" xfId="18273" xr:uid="{00000000-0005-0000-0000-000089470000}"/>
    <cellStyle name="20% - Dekorfärg5 2 7 2 3" xfId="5918" xr:uid="{00000000-0005-0000-0000-000046170000}"/>
    <cellStyle name="20% - Dekorfärg5 2 7 2 3 2" xfId="14803" xr:uid="{00000000-0005-0000-0000-0000FB390000}"/>
    <cellStyle name="20% - Dekorfärg5 2 7 2 3 2 2" xfId="44148" xr:uid="{00000000-0005-0000-0000-00009CAC0000}"/>
    <cellStyle name="20% - Dekorfärg5 2 7 2 3 3" xfId="32300" xr:uid="{00000000-0005-0000-0000-0000547E0000}"/>
    <cellStyle name="20% - Dekorfärg5 2 7 2 3_Tabell 6a K" xfId="17855" xr:uid="{00000000-0005-0000-0000-0000E7450000}"/>
    <cellStyle name="20% - Dekorfärg5 2 7 2 4" xfId="10418" xr:uid="{00000000-0005-0000-0000-0000DA280000}"/>
    <cellStyle name="20% - Dekorfärg5 2 7 2 4 2" xfId="44149" xr:uid="{00000000-0005-0000-0000-00009DAC0000}"/>
    <cellStyle name="20% - Dekorfärg5 2 7 2 5" xfId="27915" xr:uid="{00000000-0005-0000-0000-0000336D0000}"/>
    <cellStyle name="20% - Dekorfärg5 2 7 2 6" xfId="44150" xr:uid="{00000000-0005-0000-0000-00009EAC0000}"/>
    <cellStyle name="20% - Dekorfärg5 2 7 2_Tabell 6a K" xfId="23758" xr:uid="{00000000-0005-0000-0000-0000F65C0000}"/>
    <cellStyle name="20% - Dekorfärg5 2 7 3" xfId="2742" xr:uid="{00000000-0005-0000-0000-0000DE0A0000}"/>
    <cellStyle name="20% - Dekorfärg5 2 7 3 2" xfId="7128" xr:uid="{00000000-0005-0000-0000-0000001C0000}"/>
    <cellStyle name="20% - Dekorfärg5 2 7 3 2 2" xfId="16013" xr:uid="{00000000-0005-0000-0000-0000B53E0000}"/>
    <cellStyle name="20% - Dekorfärg5 2 7 3 2 2 2" xfId="44151" xr:uid="{00000000-0005-0000-0000-00009FAC0000}"/>
    <cellStyle name="20% - Dekorfärg5 2 7 3 2 3" xfId="33510" xr:uid="{00000000-0005-0000-0000-00000E830000}"/>
    <cellStyle name="20% - Dekorfärg5 2 7 3 2_Tabell 6a K" xfId="18415" xr:uid="{00000000-0005-0000-0000-000017480000}"/>
    <cellStyle name="20% - Dekorfärg5 2 7 3 3" xfId="11627" xr:uid="{00000000-0005-0000-0000-0000932D0000}"/>
    <cellStyle name="20% - Dekorfärg5 2 7 3 3 2" xfId="44152" xr:uid="{00000000-0005-0000-0000-0000A0AC0000}"/>
    <cellStyle name="20% - Dekorfärg5 2 7 3 4" xfId="29124" xr:uid="{00000000-0005-0000-0000-0000EC710000}"/>
    <cellStyle name="20% - Dekorfärg5 2 7 3 5" xfId="44153" xr:uid="{00000000-0005-0000-0000-0000A1AC0000}"/>
    <cellStyle name="20% - Dekorfärg5 2 7 3_Tabell 6a K" xfId="22774" xr:uid="{00000000-0005-0000-0000-00001E590000}"/>
    <cellStyle name="20% - Dekorfärg5 2 7 4" xfId="4935" xr:uid="{00000000-0005-0000-0000-00006F130000}"/>
    <cellStyle name="20% - Dekorfärg5 2 7 4 2" xfId="13820" xr:uid="{00000000-0005-0000-0000-000024360000}"/>
    <cellStyle name="20% - Dekorfärg5 2 7 4 2 2" xfId="44154" xr:uid="{00000000-0005-0000-0000-0000A2AC0000}"/>
    <cellStyle name="20% - Dekorfärg5 2 7 4 3" xfId="31317" xr:uid="{00000000-0005-0000-0000-00007D7A0000}"/>
    <cellStyle name="20% - Dekorfärg5 2 7 4_Tabell 6a K" xfId="22868" xr:uid="{00000000-0005-0000-0000-00007C590000}"/>
    <cellStyle name="20% - Dekorfärg5 2 7 5" xfId="9435" xr:uid="{00000000-0005-0000-0000-000003250000}"/>
    <cellStyle name="20% - Dekorfärg5 2 7 5 2" xfId="44155" xr:uid="{00000000-0005-0000-0000-0000A3AC0000}"/>
    <cellStyle name="20% - Dekorfärg5 2 7 6" xfId="26932" xr:uid="{00000000-0005-0000-0000-00005C690000}"/>
    <cellStyle name="20% - Dekorfärg5 2 7 7" xfId="44156" xr:uid="{00000000-0005-0000-0000-0000A4AC0000}"/>
    <cellStyle name="20% - Dekorfärg5 2 7_Tabell 6a K" xfId="24820" xr:uid="{00000000-0005-0000-0000-00001C610000}"/>
    <cellStyle name="20% - Dekorfärg5 2 8" xfId="974" xr:uid="{00000000-0005-0000-0000-0000F6030000}"/>
    <cellStyle name="20% - Dekorfärg5 2 8 2" xfId="1534" xr:uid="{00000000-0005-0000-0000-000026060000}"/>
    <cellStyle name="20% - Dekorfärg5 2 8 2 2" xfId="3726" xr:uid="{00000000-0005-0000-0000-0000B60E0000}"/>
    <cellStyle name="20% - Dekorfärg5 2 8 2 2 2" xfId="8112" xr:uid="{00000000-0005-0000-0000-0000D81F0000}"/>
    <cellStyle name="20% - Dekorfärg5 2 8 2 2 2 2" xfId="16997" xr:uid="{00000000-0005-0000-0000-00008D420000}"/>
    <cellStyle name="20% - Dekorfärg5 2 8 2 2 2 2 2" xfId="44157" xr:uid="{00000000-0005-0000-0000-0000A5AC0000}"/>
    <cellStyle name="20% - Dekorfärg5 2 8 2 2 2 3" xfId="34494" xr:uid="{00000000-0005-0000-0000-0000E6860000}"/>
    <cellStyle name="20% - Dekorfärg5 2 8 2 2 2_Tabell 6a K" xfId="22191" xr:uid="{00000000-0005-0000-0000-0000D7560000}"/>
    <cellStyle name="20% - Dekorfärg5 2 8 2 2 3" xfId="12611" xr:uid="{00000000-0005-0000-0000-00006B310000}"/>
    <cellStyle name="20% - Dekorfärg5 2 8 2 2 3 2" xfId="44158" xr:uid="{00000000-0005-0000-0000-0000A6AC0000}"/>
    <cellStyle name="20% - Dekorfärg5 2 8 2 2 4" xfId="30108" xr:uid="{00000000-0005-0000-0000-0000C4750000}"/>
    <cellStyle name="20% - Dekorfärg5 2 8 2 2 5" xfId="44159" xr:uid="{00000000-0005-0000-0000-0000A7AC0000}"/>
    <cellStyle name="20% - Dekorfärg5 2 8 2 2_Tabell 6a K" xfId="21589" xr:uid="{00000000-0005-0000-0000-00007D540000}"/>
    <cellStyle name="20% - Dekorfärg5 2 8 2 3" xfId="5919" xr:uid="{00000000-0005-0000-0000-000047170000}"/>
    <cellStyle name="20% - Dekorfärg5 2 8 2 3 2" xfId="14804" xr:uid="{00000000-0005-0000-0000-0000FC390000}"/>
    <cellStyle name="20% - Dekorfärg5 2 8 2 3 2 2" xfId="44160" xr:uid="{00000000-0005-0000-0000-0000A8AC0000}"/>
    <cellStyle name="20% - Dekorfärg5 2 8 2 3 3" xfId="32301" xr:uid="{00000000-0005-0000-0000-0000557E0000}"/>
    <cellStyle name="20% - Dekorfärg5 2 8 2 3_Tabell 6a K" xfId="25777" xr:uid="{00000000-0005-0000-0000-0000D9640000}"/>
    <cellStyle name="20% - Dekorfärg5 2 8 2 4" xfId="10419" xr:uid="{00000000-0005-0000-0000-0000DB280000}"/>
    <cellStyle name="20% - Dekorfärg5 2 8 2 4 2" xfId="44161" xr:uid="{00000000-0005-0000-0000-0000A9AC0000}"/>
    <cellStyle name="20% - Dekorfärg5 2 8 2 5" xfId="27916" xr:uid="{00000000-0005-0000-0000-0000346D0000}"/>
    <cellStyle name="20% - Dekorfärg5 2 8 2 6" xfId="44162" xr:uid="{00000000-0005-0000-0000-0000AAAC0000}"/>
    <cellStyle name="20% - Dekorfärg5 2 8 2_Tabell 6a K" xfId="25400" xr:uid="{00000000-0005-0000-0000-000060630000}"/>
    <cellStyle name="20% - Dekorfärg5 2 8 3" xfId="3166" xr:uid="{00000000-0005-0000-0000-0000860C0000}"/>
    <cellStyle name="20% - Dekorfärg5 2 8 3 2" xfId="7552" xr:uid="{00000000-0005-0000-0000-0000A81D0000}"/>
    <cellStyle name="20% - Dekorfärg5 2 8 3 2 2" xfId="16437" xr:uid="{00000000-0005-0000-0000-00005D400000}"/>
    <cellStyle name="20% - Dekorfärg5 2 8 3 2 2 2" xfId="44163" xr:uid="{00000000-0005-0000-0000-0000ABAC0000}"/>
    <cellStyle name="20% - Dekorfärg5 2 8 3 2 3" xfId="33934" xr:uid="{00000000-0005-0000-0000-0000B6840000}"/>
    <cellStyle name="20% - Dekorfärg5 2 8 3 2_Tabell 6a K" xfId="18267" xr:uid="{00000000-0005-0000-0000-000083470000}"/>
    <cellStyle name="20% - Dekorfärg5 2 8 3 3" xfId="12051" xr:uid="{00000000-0005-0000-0000-00003B2F0000}"/>
    <cellStyle name="20% - Dekorfärg5 2 8 3 3 2" xfId="44164" xr:uid="{00000000-0005-0000-0000-0000ACAC0000}"/>
    <cellStyle name="20% - Dekorfärg5 2 8 3 4" xfId="29548" xr:uid="{00000000-0005-0000-0000-000094730000}"/>
    <cellStyle name="20% - Dekorfärg5 2 8 3 5" xfId="44165" xr:uid="{00000000-0005-0000-0000-0000ADAC0000}"/>
    <cellStyle name="20% - Dekorfärg5 2 8 3_Tabell 6a K" xfId="21169" xr:uid="{00000000-0005-0000-0000-0000D9520000}"/>
    <cellStyle name="20% - Dekorfärg5 2 8 4" xfId="5359" xr:uid="{00000000-0005-0000-0000-000017150000}"/>
    <cellStyle name="20% - Dekorfärg5 2 8 4 2" xfId="14244" xr:uid="{00000000-0005-0000-0000-0000CC370000}"/>
    <cellStyle name="20% - Dekorfärg5 2 8 4 2 2" xfId="44166" xr:uid="{00000000-0005-0000-0000-0000AEAC0000}"/>
    <cellStyle name="20% - Dekorfärg5 2 8 4 3" xfId="31741" xr:uid="{00000000-0005-0000-0000-0000257C0000}"/>
    <cellStyle name="20% - Dekorfärg5 2 8 4_Tabell 6a K" xfId="24690" xr:uid="{00000000-0005-0000-0000-00009A600000}"/>
    <cellStyle name="20% - Dekorfärg5 2 8 5" xfId="9859" xr:uid="{00000000-0005-0000-0000-0000AB260000}"/>
    <cellStyle name="20% - Dekorfärg5 2 8 5 2" xfId="44167" xr:uid="{00000000-0005-0000-0000-0000AFAC0000}"/>
    <cellStyle name="20% - Dekorfärg5 2 8 6" xfId="27356" xr:uid="{00000000-0005-0000-0000-0000046B0000}"/>
    <cellStyle name="20% - Dekorfärg5 2 8 7" xfId="44168" xr:uid="{00000000-0005-0000-0000-0000B0AC0000}"/>
    <cellStyle name="20% - Dekorfärg5 2 8_Tabell 6a K" xfId="21320" xr:uid="{00000000-0005-0000-0000-000070530000}"/>
    <cellStyle name="20% - Dekorfärg5 2 9" xfId="1495" xr:uid="{00000000-0005-0000-0000-0000FF050000}"/>
    <cellStyle name="20% - Dekorfärg5 2 9 2" xfId="3687" xr:uid="{00000000-0005-0000-0000-00008F0E0000}"/>
    <cellStyle name="20% - Dekorfärg5 2 9 2 2" xfId="8073" xr:uid="{00000000-0005-0000-0000-0000B11F0000}"/>
    <cellStyle name="20% - Dekorfärg5 2 9 2 2 2" xfId="16958" xr:uid="{00000000-0005-0000-0000-000066420000}"/>
    <cellStyle name="20% - Dekorfärg5 2 9 2 2 2 2" xfId="44169" xr:uid="{00000000-0005-0000-0000-0000B1AC0000}"/>
    <cellStyle name="20% - Dekorfärg5 2 9 2 2 3" xfId="34455" xr:uid="{00000000-0005-0000-0000-0000BF860000}"/>
    <cellStyle name="20% - Dekorfärg5 2 9 2 2_Tabell 6a K" xfId="26195" xr:uid="{00000000-0005-0000-0000-00007B660000}"/>
    <cellStyle name="20% - Dekorfärg5 2 9 2 3" xfId="12572" xr:uid="{00000000-0005-0000-0000-000044310000}"/>
    <cellStyle name="20% - Dekorfärg5 2 9 2 3 2" xfId="44170" xr:uid="{00000000-0005-0000-0000-0000B2AC0000}"/>
    <cellStyle name="20% - Dekorfärg5 2 9 2 4" xfId="30069" xr:uid="{00000000-0005-0000-0000-00009D750000}"/>
    <cellStyle name="20% - Dekorfärg5 2 9 2 5" xfId="44171" xr:uid="{00000000-0005-0000-0000-0000B3AC0000}"/>
    <cellStyle name="20% - Dekorfärg5 2 9 2_Tabell 6a K" xfId="23129" xr:uid="{00000000-0005-0000-0000-0000815A0000}"/>
    <cellStyle name="20% - Dekorfärg5 2 9 3" xfId="5880" xr:uid="{00000000-0005-0000-0000-000020170000}"/>
    <cellStyle name="20% - Dekorfärg5 2 9 3 2" xfId="14765" xr:uid="{00000000-0005-0000-0000-0000D5390000}"/>
    <cellStyle name="20% - Dekorfärg5 2 9 3 2 2" xfId="44172" xr:uid="{00000000-0005-0000-0000-0000B4AC0000}"/>
    <cellStyle name="20% - Dekorfärg5 2 9 3 3" xfId="32262" xr:uid="{00000000-0005-0000-0000-00002E7E0000}"/>
    <cellStyle name="20% - Dekorfärg5 2 9 3_Tabell 6a K" xfId="21968" xr:uid="{00000000-0005-0000-0000-0000F8550000}"/>
    <cellStyle name="20% - Dekorfärg5 2 9 4" xfId="10380" xr:uid="{00000000-0005-0000-0000-0000B4280000}"/>
    <cellStyle name="20% - Dekorfärg5 2 9 4 2" xfId="44173" xr:uid="{00000000-0005-0000-0000-0000B5AC0000}"/>
    <cellStyle name="20% - Dekorfärg5 2 9 5" xfId="27877" xr:uid="{00000000-0005-0000-0000-00000D6D0000}"/>
    <cellStyle name="20% - Dekorfärg5 2 9 6" xfId="44174" xr:uid="{00000000-0005-0000-0000-0000B6AC0000}"/>
    <cellStyle name="20% - Dekorfärg5 2 9_Tabell 6a K" xfId="18886" xr:uid="{00000000-0005-0000-0000-0000EE490000}"/>
    <cellStyle name="20% - Dekorfärg5 2_Tabell 6a K" xfId="24370" xr:uid="{00000000-0005-0000-0000-00005A5F0000}"/>
    <cellStyle name="20% - Dekorfärg5 3" xfId="138" xr:uid="{00000000-0005-0000-0000-0000B2000000}"/>
    <cellStyle name="20% - Dekorfärg5 3 10" xfId="4523" xr:uid="{00000000-0005-0000-0000-0000D3110000}"/>
    <cellStyle name="20% - Dekorfärg5 3 10 2" xfId="13408" xr:uid="{00000000-0005-0000-0000-000088340000}"/>
    <cellStyle name="20% - Dekorfärg5 3 10 2 2" xfId="44175" xr:uid="{00000000-0005-0000-0000-0000B7AC0000}"/>
    <cellStyle name="20% - Dekorfärg5 3 10 3" xfId="30905" xr:uid="{00000000-0005-0000-0000-0000E1780000}"/>
    <cellStyle name="20% - Dekorfärg5 3 10_Tabell 6a K" xfId="18131" xr:uid="{00000000-0005-0000-0000-0000FB460000}"/>
    <cellStyle name="20% - Dekorfärg5 3 11" xfId="9023" xr:uid="{00000000-0005-0000-0000-000067230000}"/>
    <cellStyle name="20% - Dekorfärg5 3 11 2" xfId="44176" xr:uid="{00000000-0005-0000-0000-0000B8AC0000}"/>
    <cellStyle name="20% - Dekorfärg5 3 12" xfId="26520" xr:uid="{00000000-0005-0000-0000-0000C0670000}"/>
    <cellStyle name="20% - Dekorfärg5 3 13" xfId="44177" xr:uid="{00000000-0005-0000-0000-0000B9AC0000}"/>
    <cellStyle name="20% - Dekorfärg5 3 14" xfId="44178" xr:uid="{00000000-0005-0000-0000-0000BAAC0000}"/>
    <cellStyle name="20% - Dekorfärg5 3 2" xfId="238" xr:uid="{00000000-0005-0000-0000-000016010000}"/>
    <cellStyle name="20% - Dekorfärg5 3 2 10" xfId="44179" xr:uid="{00000000-0005-0000-0000-0000BBAC0000}"/>
    <cellStyle name="20% - Dekorfärg5 3 2 11" xfId="44180" xr:uid="{00000000-0005-0000-0000-0000BCAC0000}"/>
    <cellStyle name="20% - Dekorfärg5 3 2 2" xfId="450" xr:uid="{00000000-0005-0000-0000-0000EA010000}"/>
    <cellStyle name="20% - Dekorfärg5 3 2 2 2" xfId="874" xr:uid="{00000000-0005-0000-0000-000092030000}"/>
    <cellStyle name="20% - Dekorfärg5 3 2 2 2 2" xfId="1538" xr:uid="{00000000-0005-0000-0000-00002A060000}"/>
    <cellStyle name="20% - Dekorfärg5 3 2 2 2 2 2" xfId="3730" xr:uid="{00000000-0005-0000-0000-0000BA0E0000}"/>
    <cellStyle name="20% - Dekorfärg5 3 2 2 2 2 2 2" xfId="8116" xr:uid="{00000000-0005-0000-0000-0000DC1F0000}"/>
    <cellStyle name="20% - Dekorfärg5 3 2 2 2 2 2 2 2" xfId="17001" xr:uid="{00000000-0005-0000-0000-000091420000}"/>
    <cellStyle name="20% - Dekorfärg5 3 2 2 2 2 2 2 2 2" xfId="44181" xr:uid="{00000000-0005-0000-0000-0000BDAC0000}"/>
    <cellStyle name="20% - Dekorfärg5 3 2 2 2 2 2 2 3" xfId="34498" xr:uid="{00000000-0005-0000-0000-0000EA860000}"/>
    <cellStyle name="20% - Dekorfärg5 3 2 2 2 2 2 2_Tabell 6a K" xfId="19971" xr:uid="{00000000-0005-0000-0000-00002B4E0000}"/>
    <cellStyle name="20% - Dekorfärg5 3 2 2 2 2 2 3" xfId="12615" xr:uid="{00000000-0005-0000-0000-00006F310000}"/>
    <cellStyle name="20% - Dekorfärg5 3 2 2 2 2 2 3 2" xfId="44182" xr:uid="{00000000-0005-0000-0000-0000BEAC0000}"/>
    <cellStyle name="20% - Dekorfärg5 3 2 2 2 2 2 4" xfId="30112" xr:uid="{00000000-0005-0000-0000-0000C8750000}"/>
    <cellStyle name="20% - Dekorfärg5 3 2 2 2 2 2 5" xfId="44183" xr:uid="{00000000-0005-0000-0000-0000BFAC0000}"/>
    <cellStyle name="20% - Dekorfärg5 3 2 2 2 2 2_Tabell 6a K" xfId="24025" xr:uid="{00000000-0005-0000-0000-0000015E0000}"/>
    <cellStyle name="20% - Dekorfärg5 3 2 2 2 2 3" xfId="5923" xr:uid="{00000000-0005-0000-0000-00004B170000}"/>
    <cellStyle name="20% - Dekorfärg5 3 2 2 2 2 3 2" xfId="14808" xr:uid="{00000000-0005-0000-0000-0000003A0000}"/>
    <cellStyle name="20% - Dekorfärg5 3 2 2 2 2 3 2 2" xfId="44184" xr:uid="{00000000-0005-0000-0000-0000C0AC0000}"/>
    <cellStyle name="20% - Dekorfärg5 3 2 2 2 2 3 3" xfId="32305" xr:uid="{00000000-0005-0000-0000-0000597E0000}"/>
    <cellStyle name="20% - Dekorfärg5 3 2 2 2 2 3_Tabell 6a K" xfId="21516" xr:uid="{00000000-0005-0000-0000-000034540000}"/>
    <cellStyle name="20% - Dekorfärg5 3 2 2 2 2 4" xfId="10423" xr:uid="{00000000-0005-0000-0000-0000DF280000}"/>
    <cellStyle name="20% - Dekorfärg5 3 2 2 2 2 4 2" xfId="44185" xr:uid="{00000000-0005-0000-0000-0000C1AC0000}"/>
    <cellStyle name="20% - Dekorfärg5 3 2 2 2 2 5" xfId="27920" xr:uid="{00000000-0005-0000-0000-0000386D0000}"/>
    <cellStyle name="20% - Dekorfärg5 3 2 2 2 2 6" xfId="44186" xr:uid="{00000000-0005-0000-0000-0000C2AC0000}"/>
    <cellStyle name="20% - Dekorfärg5 3 2 2 2 2_Tabell 6a K" xfId="19412" xr:uid="{00000000-0005-0000-0000-0000FC4B0000}"/>
    <cellStyle name="20% - Dekorfärg5 3 2 2 2 3" xfId="3066" xr:uid="{00000000-0005-0000-0000-0000220C0000}"/>
    <cellStyle name="20% - Dekorfärg5 3 2 2 2 3 2" xfId="7452" xr:uid="{00000000-0005-0000-0000-0000441D0000}"/>
    <cellStyle name="20% - Dekorfärg5 3 2 2 2 3 2 2" xfId="16337" xr:uid="{00000000-0005-0000-0000-0000F93F0000}"/>
    <cellStyle name="20% - Dekorfärg5 3 2 2 2 3 2 2 2" xfId="44187" xr:uid="{00000000-0005-0000-0000-0000C3AC0000}"/>
    <cellStyle name="20% - Dekorfärg5 3 2 2 2 3 2 3" xfId="33834" xr:uid="{00000000-0005-0000-0000-000052840000}"/>
    <cellStyle name="20% - Dekorfärg5 3 2 2 2 3 2_Tabell 6a K" xfId="19603" xr:uid="{00000000-0005-0000-0000-0000BB4C0000}"/>
    <cellStyle name="20% - Dekorfärg5 3 2 2 2 3 3" xfId="11951" xr:uid="{00000000-0005-0000-0000-0000D72E0000}"/>
    <cellStyle name="20% - Dekorfärg5 3 2 2 2 3 3 2" xfId="44188" xr:uid="{00000000-0005-0000-0000-0000C4AC0000}"/>
    <cellStyle name="20% - Dekorfärg5 3 2 2 2 3 4" xfId="29448" xr:uid="{00000000-0005-0000-0000-000030730000}"/>
    <cellStyle name="20% - Dekorfärg5 3 2 2 2 3 5" xfId="44189" xr:uid="{00000000-0005-0000-0000-0000C5AC0000}"/>
    <cellStyle name="20% - Dekorfärg5 3 2 2 2 3_Tabell 6a K" xfId="21248" xr:uid="{00000000-0005-0000-0000-000028530000}"/>
    <cellStyle name="20% - Dekorfärg5 3 2 2 2 4" xfId="5259" xr:uid="{00000000-0005-0000-0000-0000B3140000}"/>
    <cellStyle name="20% - Dekorfärg5 3 2 2 2 4 2" xfId="14144" xr:uid="{00000000-0005-0000-0000-000068370000}"/>
    <cellStyle name="20% - Dekorfärg5 3 2 2 2 4 2 2" xfId="44190" xr:uid="{00000000-0005-0000-0000-0000C6AC0000}"/>
    <cellStyle name="20% - Dekorfärg5 3 2 2 2 4 3" xfId="31641" xr:uid="{00000000-0005-0000-0000-0000C17B0000}"/>
    <cellStyle name="20% - Dekorfärg5 3 2 2 2 4_Tabell 6a K" xfId="19153" xr:uid="{00000000-0005-0000-0000-0000F94A0000}"/>
    <cellStyle name="20% - Dekorfärg5 3 2 2 2 5" xfId="9759" xr:uid="{00000000-0005-0000-0000-000047260000}"/>
    <cellStyle name="20% - Dekorfärg5 3 2 2 2 5 2" xfId="44191" xr:uid="{00000000-0005-0000-0000-0000C7AC0000}"/>
    <cellStyle name="20% - Dekorfärg5 3 2 2 2 6" xfId="27256" xr:uid="{00000000-0005-0000-0000-0000A06A0000}"/>
    <cellStyle name="20% - Dekorfärg5 3 2 2 2 7" xfId="44192" xr:uid="{00000000-0005-0000-0000-0000C8AC0000}"/>
    <cellStyle name="20% - Dekorfärg5 3 2 2 2_Tabell 6a K" xfId="21056" xr:uid="{00000000-0005-0000-0000-000068520000}"/>
    <cellStyle name="20% - Dekorfärg5 3 2 2 3" xfId="1537" xr:uid="{00000000-0005-0000-0000-000029060000}"/>
    <cellStyle name="20% - Dekorfärg5 3 2 2 3 2" xfId="3729" xr:uid="{00000000-0005-0000-0000-0000B90E0000}"/>
    <cellStyle name="20% - Dekorfärg5 3 2 2 3 2 2" xfId="8115" xr:uid="{00000000-0005-0000-0000-0000DB1F0000}"/>
    <cellStyle name="20% - Dekorfärg5 3 2 2 3 2 2 2" xfId="17000" xr:uid="{00000000-0005-0000-0000-000090420000}"/>
    <cellStyle name="20% - Dekorfärg5 3 2 2 3 2 2 2 2" xfId="44193" xr:uid="{00000000-0005-0000-0000-0000C9AC0000}"/>
    <cellStyle name="20% - Dekorfärg5 3 2 2 3 2 2 3" xfId="34497" xr:uid="{00000000-0005-0000-0000-0000E9860000}"/>
    <cellStyle name="20% - Dekorfärg5 3 2 2 3 2 2_Tabell 6a K" xfId="24782" xr:uid="{00000000-0005-0000-0000-0000F6600000}"/>
    <cellStyle name="20% - Dekorfärg5 3 2 2 3 2 3" xfId="12614" xr:uid="{00000000-0005-0000-0000-00006E310000}"/>
    <cellStyle name="20% - Dekorfärg5 3 2 2 3 2 3 2" xfId="44194" xr:uid="{00000000-0005-0000-0000-0000CAAC0000}"/>
    <cellStyle name="20% - Dekorfärg5 3 2 2 3 2 4" xfId="30111" xr:uid="{00000000-0005-0000-0000-0000C7750000}"/>
    <cellStyle name="20% - Dekorfärg5 3 2 2 3 2 5" xfId="44195" xr:uid="{00000000-0005-0000-0000-0000CBAC0000}"/>
    <cellStyle name="20% - Dekorfärg5 3 2 2 3 2_Tabell 6a K" xfId="25924" xr:uid="{00000000-0005-0000-0000-00006C650000}"/>
    <cellStyle name="20% - Dekorfärg5 3 2 2 3 3" xfId="5922" xr:uid="{00000000-0005-0000-0000-00004A170000}"/>
    <cellStyle name="20% - Dekorfärg5 3 2 2 3 3 2" xfId="14807" xr:uid="{00000000-0005-0000-0000-0000FF390000}"/>
    <cellStyle name="20% - Dekorfärg5 3 2 2 3 3 2 2" xfId="44196" xr:uid="{00000000-0005-0000-0000-0000CCAC0000}"/>
    <cellStyle name="20% - Dekorfärg5 3 2 2 3 3 3" xfId="32304" xr:uid="{00000000-0005-0000-0000-0000587E0000}"/>
    <cellStyle name="20% - Dekorfärg5 3 2 2 3 3_Tabell 6a K" xfId="19290" xr:uid="{00000000-0005-0000-0000-0000824B0000}"/>
    <cellStyle name="20% - Dekorfärg5 3 2 2 3 4" xfId="10422" xr:uid="{00000000-0005-0000-0000-0000DE280000}"/>
    <cellStyle name="20% - Dekorfärg5 3 2 2 3 4 2" xfId="44197" xr:uid="{00000000-0005-0000-0000-0000CDAC0000}"/>
    <cellStyle name="20% - Dekorfärg5 3 2 2 3 5" xfId="27919" xr:uid="{00000000-0005-0000-0000-0000376D0000}"/>
    <cellStyle name="20% - Dekorfärg5 3 2 2 3 6" xfId="44198" xr:uid="{00000000-0005-0000-0000-0000CEAC0000}"/>
    <cellStyle name="20% - Dekorfärg5 3 2 2 3_Tabell 6a K" xfId="23226" xr:uid="{00000000-0005-0000-0000-0000E25A0000}"/>
    <cellStyle name="20% - Dekorfärg5 3 2 2 4" xfId="2642" xr:uid="{00000000-0005-0000-0000-00007A0A0000}"/>
    <cellStyle name="20% - Dekorfärg5 3 2 2 4 2" xfId="7028" xr:uid="{00000000-0005-0000-0000-00009C1B0000}"/>
    <cellStyle name="20% - Dekorfärg5 3 2 2 4 2 2" xfId="15913" xr:uid="{00000000-0005-0000-0000-0000513E0000}"/>
    <cellStyle name="20% - Dekorfärg5 3 2 2 4 2 2 2" xfId="44199" xr:uid="{00000000-0005-0000-0000-0000CFAC0000}"/>
    <cellStyle name="20% - Dekorfärg5 3 2 2 4 2 3" xfId="33410" xr:uid="{00000000-0005-0000-0000-0000AA820000}"/>
    <cellStyle name="20% - Dekorfärg5 3 2 2 4 2_Tabell 6a K" xfId="22966" xr:uid="{00000000-0005-0000-0000-0000DE590000}"/>
    <cellStyle name="20% - Dekorfärg5 3 2 2 4 3" xfId="11527" xr:uid="{00000000-0005-0000-0000-00002F2D0000}"/>
    <cellStyle name="20% - Dekorfärg5 3 2 2 4 3 2" xfId="44200" xr:uid="{00000000-0005-0000-0000-0000D0AC0000}"/>
    <cellStyle name="20% - Dekorfärg5 3 2 2 4 4" xfId="29024" xr:uid="{00000000-0005-0000-0000-000088710000}"/>
    <cellStyle name="20% - Dekorfärg5 3 2 2 4 5" xfId="44201" xr:uid="{00000000-0005-0000-0000-0000D1AC0000}"/>
    <cellStyle name="20% - Dekorfärg5 3 2 2 4_Tabell 6a K" xfId="18662" xr:uid="{00000000-0005-0000-0000-00000E490000}"/>
    <cellStyle name="20% - Dekorfärg5 3 2 2 5" xfId="4835" xr:uid="{00000000-0005-0000-0000-00000B130000}"/>
    <cellStyle name="20% - Dekorfärg5 3 2 2 5 2" xfId="13720" xr:uid="{00000000-0005-0000-0000-0000C0350000}"/>
    <cellStyle name="20% - Dekorfärg5 3 2 2 5 2 2" xfId="44202" xr:uid="{00000000-0005-0000-0000-0000D2AC0000}"/>
    <cellStyle name="20% - Dekorfärg5 3 2 2 5 3" xfId="31217" xr:uid="{00000000-0005-0000-0000-0000197A0000}"/>
    <cellStyle name="20% - Dekorfärg5 3 2 2 5_Tabell 6a K" xfId="18389" xr:uid="{00000000-0005-0000-0000-0000FD470000}"/>
    <cellStyle name="20% - Dekorfärg5 3 2 2 6" xfId="9335" xr:uid="{00000000-0005-0000-0000-00009F240000}"/>
    <cellStyle name="20% - Dekorfärg5 3 2 2 6 2" xfId="44203" xr:uid="{00000000-0005-0000-0000-0000D3AC0000}"/>
    <cellStyle name="20% - Dekorfärg5 3 2 2 7" xfId="26832" xr:uid="{00000000-0005-0000-0000-0000F8680000}"/>
    <cellStyle name="20% - Dekorfärg5 3 2 2 8" xfId="44204" xr:uid="{00000000-0005-0000-0000-0000D4AC0000}"/>
    <cellStyle name="20% - Dekorfärg5 3 2 2_Tabell 6a K" xfId="22520" xr:uid="{00000000-0005-0000-0000-000020580000}"/>
    <cellStyle name="20% - Dekorfärg5 3 2 3" xfId="662" xr:uid="{00000000-0005-0000-0000-0000BE020000}"/>
    <cellStyle name="20% - Dekorfärg5 3 2 3 2" xfId="1539" xr:uid="{00000000-0005-0000-0000-00002B060000}"/>
    <cellStyle name="20% - Dekorfärg5 3 2 3 2 2" xfId="3731" xr:uid="{00000000-0005-0000-0000-0000BB0E0000}"/>
    <cellStyle name="20% - Dekorfärg5 3 2 3 2 2 2" xfId="8117" xr:uid="{00000000-0005-0000-0000-0000DD1F0000}"/>
    <cellStyle name="20% - Dekorfärg5 3 2 3 2 2 2 2" xfId="17002" xr:uid="{00000000-0005-0000-0000-000092420000}"/>
    <cellStyle name="20% - Dekorfärg5 3 2 3 2 2 2 2 2" xfId="44205" xr:uid="{00000000-0005-0000-0000-0000D5AC0000}"/>
    <cellStyle name="20% - Dekorfärg5 3 2 3 2 2 2 3" xfId="34499" xr:uid="{00000000-0005-0000-0000-0000EB860000}"/>
    <cellStyle name="20% - Dekorfärg5 3 2 3 2 2 2_Tabell 6a K" xfId="22101" xr:uid="{00000000-0005-0000-0000-00007D560000}"/>
    <cellStyle name="20% - Dekorfärg5 3 2 3 2 2 3" xfId="12616" xr:uid="{00000000-0005-0000-0000-000070310000}"/>
    <cellStyle name="20% - Dekorfärg5 3 2 3 2 2 3 2" xfId="44206" xr:uid="{00000000-0005-0000-0000-0000D6AC0000}"/>
    <cellStyle name="20% - Dekorfärg5 3 2 3 2 2 4" xfId="30113" xr:uid="{00000000-0005-0000-0000-0000C9750000}"/>
    <cellStyle name="20% - Dekorfärg5 3 2 3 2 2 5" xfId="44207" xr:uid="{00000000-0005-0000-0000-0000D7AC0000}"/>
    <cellStyle name="20% - Dekorfärg5 3 2 3 2 2_Tabell 6a K" xfId="20442" xr:uid="{00000000-0005-0000-0000-000002500000}"/>
    <cellStyle name="20% - Dekorfärg5 3 2 3 2 3" xfId="5924" xr:uid="{00000000-0005-0000-0000-00004C170000}"/>
    <cellStyle name="20% - Dekorfärg5 3 2 3 2 3 2" xfId="14809" xr:uid="{00000000-0005-0000-0000-0000013A0000}"/>
    <cellStyle name="20% - Dekorfärg5 3 2 3 2 3 2 2" xfId="44208" xr:uid="{00000000-0005-0000-0000-0000D8AC0000}"/>
    <cellStyle name="20% - Dekorfärg5 3 2 3 2 3 3" xfId="32306" xr:uid="{00000000-0005-0000-0000-00005A7E0000}"/>
    <cellStyle name="20% - Dekorfärg5 3 2 3 2 3_Tabell 6a K" xfId="22040" xr:uid="{00000000-0005-0000-0000-000040560000}"/>
    <cellStyle name="20% - Dekorfärg5 3 2 3 2 4" xfId="10424" xr:uid="{00000000-0005-0000-0000-0000E0280000}"/>
    <cellStyle name="20% - Dekorfärg5 3 2 3 2 4 2" xfId="44209" xr:uid="{00000000-0005-0000-0000-0000D9AC0000}"/>
    <cellStyle name="20% - Dekorfärg5 3 2 3 2 5" xfId="27921" xr:uid="{00000000-0005-0000-0000-0000396D0000}"/>
    <cellStyle name="20% - Dekorfärg5 3 2 3 2 6" xfId="44210" xr:uid="{00000000-0005-0000-0000-0000DAAC0000}"/>
    <cellStyle name="20% - Dekorfärg5 3 2 3 2_Tabell 6a K" xfId="21583" xr:uid="{00000000-0005-0000-0000-000077540000}"/>
    <cellStyle name="20% - Dekorfärg5 3 2 3 3" xfId="2854" xr:uid="{00000000-0005-0000-0000-00004E0B0000}"/>
    <cellStyle name="20% - Dekorfärg5 3 2 3 3 2" xfId="7240" xr:uid="{00000000-0005-0000-0000-0000701C0000}"/>
    <cellStyle name="20% - Dekorfärg5 3 2 3 3 2 2" xfId="16125" xr:uid="{00000000-0005-0000-0000-0000253F0000}"/>
    <cellStyle name="20% - Dekorfärg5 3 2 3 3 2 2 2" xfId="44211" xr:uid="{00000000-0005-0000-0000-0000DBAC0000}"/>
    <cellStyle name="20% - Dekorfärg5 3 2 3 3 2 3" xfId="33622" xr:uid="{00000000-0005-0000-0000-00007E830000}"/>
    <cellStyle name="20% - Dekorfärg5 3 2 3 3 2_Tabell 6a K" xfId="25290" xr:uid="{00000000-0005-0000-0000-0000F2620000}"/>
    <cellStyle name="20% - Dekorfärg5 3 2 3 3 3" xfId="11739" xr:uid="{00000000-0005-0000-0000-0000032E0000}"/>
    <cellStyle name="20% - Dekorfärg5 3 2 3 3 3 2" xfId="44212" xr:uid="{00000000-0005-0000-0000-0000DCAC0000}"/>
    <cellStyle name="20% - Dekorfärg5 3 2 3 3 4" xfId="29236" xr:uid="{00000000-0005-0000-0000-00005C720000}"/>
    <cellStyle name="20% - Dekorfärg5 3 2 3 3 5" xfId="44213" xr:uid="{00000000-0005-0000-0000-0000DDAC0000}"/>
    <cellStyle name="20% - Dekorfärg5 3 2 3 3_Tabell 6a K" xfId="22733" xr:uid="{00000000-0005-0000-0000-0000F5580000}"/>
    <cellStyle name="20% - Dekorfärg5 3 2 3 4" xfId="5047" xr:uid="{00000000-0005-0000-0000-0000DF130000}"/>
    <cellStyle name="20% - Dekorfärg5 3 2 3 4 2" xfId="13932" xr:uid="{00000000-0005-0000-0000-000094360000}"/>
    <cellStyle name="20% - Dekorfärg5 3 2 3 4 2 2" xfId="44214" xr:uid="{00000000-0005-0000-0000-0000DEAC0000}"/>
    <cellStyle name="20% - Dekorfärg5 3 2 3 4 3" xfId="31429" xr:uid="{00000000-0005-0000-0000-0000ED7A0000}"/>
    <cellStyle name="20% - Dekorfärg5 3 2 3 4_Tabell 6a K" xfId="20017" xr:uid="{00000000-0005-0000-0000-0000594E0000}"/>
    <cellStyle name="20% - Dekorfärg5 3 2 3 5" xfId="9547" xr:uid="{00000000-0005-0000-0000-000073250000}"/>
    <cellStyle name="20% - Dekorfärg5 3 2 3 5 2" xfId="44215" xr:uid="{00000000-0005-0000-0000-0000DFAC0000}"/>
    <cellStyle name="20% - Dekorfärg5 3 2 3 6" xfId="27044" xr:uid="{00000000-0005-0000-0000-0000CC690000}"/>
    <cellStyle name="20% - Dekorfärg5 3 2 3 7" xfId="44216" xr:uid="{00000000-0005-0000-0000-0000E0AC0000}"/>
    <cellStyle name="20% - Dekorfärg5 3 2 3_Tabell 6a K" xfId="25397" xr:uid="{00000000-0005-0000-0000-00005D630000}"/>
    <cellStyle name="20% - Dekorfärg5 3 2 4" xfId="1086" xr:uid="{00000000-0005-0000-0000-000066040000}"/>
    <cellStyle name="20% - Dekorfärg5 3 2 4 2" xfId="1540" xr:uid="{00000000-0005-0000-0000-00002C060000}"/>
    <cellStyle name="20% - Dekorfärg5 3 2 4 2 2" xfId="3732" xr:uid="{00000000-0005-0000-0000-0000BC0E0000}"/>
    <cellStyle name="20% - Dekorfärg5 3 2 4 2 2 2" xfId="8118" xr:uid="{00000000-0005-0000-0000-0000DE1F0000}"/>
    <cellStyle name="20% - Dekorfärg5 3 2 4 2 2 2 2" xfId="17003" xr:uid="{00000000-0005-0000-0000-000093420000}"/>
    <cellStyle name="20% - Dekorfärg5 3 2 4 2 2 2 2 2" xfId="44217" xr:uid="{00000000-0005-0000-0000-0000E1AC0000}"/>
    <cellStyle name="20% - Dekorfärg5 3 2 4 2 2 2 3" xfId="34500" xr:uid="{00000000-0005-0000-0000-0000EC860000}"/>
    <cellStyle name="20% - Dekorfärg5 3 2 4 2 2 2_Tabell 6a K" xfId="26196" xr:uid="{00000000-0005-0000-0000-00007C660000}"/>
    <cellStyle name="20% - Dekorfärg5 3 2 4 2 2 3" xfId="12617" xr:uid="{00000000-0005-0000-0000-000071310000}"/>
    <cellStyle name="20% - Dekorfärg5 3 2 4 2 2 3 2" xfId="44218" xr:uid="{00000000-0005-0000-0000-0000E2AC0000}"/>
    <cellStyle name="20% - Dekorfärg5 3 2 4 2 2 4" xfId="30114" xr:uid="{00000000-0005-0000-0000-0000CA750000}"/>
    <cellStyle name="20% - Dekorfärg5 3 2 4 2 2 5" xfId="44219" xr:uid="{00000000-0005-0000-0000-0000E3AC0000}"/>
    <cellStyle name="20% - Dekorfärg5 3 2 4 2 2_Tabell 6a K" xfId="17839" xr:uid="{00000000-0005-0000-0000-0000D7450000}"/>
    <cellStyle name="20% - Dekorfärg5 3 2 4 2 3" xfId="5925" xr:uid="{00000000-0005-0000-0000-00004D170000}"/>
    <cellStyle name="20% - Dekorfärg5 3 2 4 2 3 2" xfId="14810" xr:uid="{00000000-0005-0000-0000-0000023A0000}"/>
    <cellStyle name="20% - Dekorfärg5 3 2 4 2 3 2 2" xfId="44220" xr:uid="{00000000-0005-0000-0000-0000E4AC0000}"/>
    <cellStyle name="20% - Dekorfärg5 3 2 4 2 3 3" xfId="32307" xr:uid="{00000000-0005-0000-0000-00005B7E0000}"/>
    <cellStyle name="20% - Dekorfärg5 3 2 4 2 3_Tabell 6a K" xfId="19261" xr:uid="{00000000-0005-0000-0000-0000654B0000}"/>
    <cellStyle name="20% - Dekorfärg5 3 2 4 2 4" xfId="10425" xr:uid="{00000000-0005-0000-0000-0000E1280000}"/>
    <cellStyle name="20% - Dekorfärg5 3 2 4 2 4 2" xfId="44221" xr:uid="{00000000-0005-0000-0000-0000E5AC0000}"/>
    <cellStyle name="20% - Dekorfärg5 3 2 4 2 5" xfId="27922" xr:uid="{00000000-0005-0000-0000-00003A6D0000}"/>
    <cellStyle name="20% - Dekorfärg5 3 2 4 2 6" xfId="44222" xr:uid="{00000000-0005-0000-0000-0000E6AC0000}"/>
    <cellStyle name="20% - Dekorfärg5 3 2 4 2_Tabell 6a K" xfId="21052" xr:uid="{00000000-0005-0000-0000-000064520000}"/>
    <cellStyle name="20% - Dekorfärg5 3 2 4 3" xfId="3278" xr:uid="{00000000-0005-0000-0000-0000F60C0000}"/>
    <cellStyle name="20% - Dekorfärg5 3 2 4 3 2" xfId="7664" xr:uid="{00000000-0005-0000-0000-0000181E0000}"/>
    <cellStyle name="20% - Dekorfärg5 3 2 4 3 2 2" xfId="16549" xr:uid="{00000000-0005-0000-0000-0000CD400000}"/>
    <cellStyle name="20% - Dekorfärg5 3 2 4 3 2 2 2" xfId="44223" xr:uid="{00000000-0005-0000-0000-0000E7AC0000}"/>
    <cellStyle name="20% - Dekorfärg5 3 2 4 3 2 3" xfId="34046" xr:uid="{00000000-0005-0000-0000-000026850000}"/>
    <cellStyle name="20% - Dekorfärg5 3 2 4 3 2_Tabell 6a K" xfId="20767" xr:uid="{00000000-0005-0000-0000-000047510000}"/>
    <cellStyle name="20% - Dekorfärg5 3 2 4 3 3" xfId="12163" xr:uid="{00000000-0005-0000-0000-0000AB2F0000}"/>
    <cellStyle name="20% - Dekorfärg5 3 2 4 3 3 2" xfId="44224" xr:uid="{00000000-0005-0000-0000-0000E8AC0000}"/>
    <cellStyle name="20% - Dekorfärg5 3 2 4 3 4" xfId="29660" xr:uid="{00000000-0005-0000-0000-000004740000}"/>
    <cellStyle name="20% - Dekorfärg5 3 2 4 3 5" xfId="44225" xr:uid="{00000000-0005-0000-0000-0000E9AC0000}"/>
    <cellStyle name="20% - Dekorfärg5 3 2 4 3_Tabell 6a K" xfId="18119" xr:uid="{00000000-0005-0000-0000-0000EF460000}"/>
    <cellStyle name="20% - Dekorfärg5 3 2 4 4" xfId="5471" xr:uid="{00000000-0005-0000-0000-000087150000}"/>
    <cellStyle name="20% - Dekorfärg5 3 2 4 4 2" xfId="14356" xr:uid="{00000000-0005-0000-0000-00003C380000}"/>
    <cellStyle name="20% - Dekorfärg5 3 2 4 4 2 2" xfId="44226" xr:uid="{00000000-0005-0000-0000-0000EAAC0000}"/>
    <cellStyle name="20% - Dekorfärg5 3 2 4 4 3" xfId="31853" xr:uid="{00000000-0005-0000-0000-0000957C0000}"/>
    <cellStyle name="20% - Dekorfärg5 3 2 4 4_Tabell 6a K" xfId="21323" xr:uid="{00000000-0005-0000-0000-000073530000}"/>
    <cellStyle name="20% - Dekorfärg5 3 2 4 5" xfId="9971" xr:uid="{00000000-0005-0000-0000-00001B270000}"/>
    <cellStyle name="20% - Dekorfärg5 3 2 4 5 2" xfId="44227" xr:uid="{00000000-0005-0000-0000-0000EBAC0000}"/>
    <cellStyle name="20% - Dekorfärg5 3 2 4 6" xfId="27468" xr:uid="{00000000-0005-0000-0000-0000746B0000}"/>
    <cellStyle name="20% - Dekorfärg5 3 2 4 7" xfId="44228" xr:uid="{00000000-0005-0000-0000-0000ECAC0000}"/>
    <cellStyle name="20% - Dekorfärg5 3 2 4_Tabell 6a K" xfId="24899" xr:uid="{00000000-0005-0000-0000-00006B610000}"/>
    <cellStyle name="20% - Dekorfärg5 3 2 5" xfId="1536" xr:uid="{00000000-0005-0000-0000-000028060000}"/>
    <cellStyle name="20% - Dekorfärg5 3 2 5 2" xfId="3728" xr:uid="{00000000-0005-0000-0000-0000B80E0000}"/>
    <cellStyle name="20% - Dekorfärg5 3 2 5 2 2" xfId="8114" xr:uid="{00000000-0005-0000-0000-0000DA1F0000}"/>
    <cellStyle name="20% - Dekorfärg5 3 2 5 2 2 2" xfId="16999" xr:uid="{00000000-0005-0000-0000-00008F420000}"/>
    <cellStyle name="20% - Dekorfärg5 3 2 5 2 2 2 2" xfId="44229" xr:uid="{00000000-0005-0000-0000-0000EDAC0000}"/>
    <cellStyle name="20% - Dekorfärg5 3 2 5 2 2 3" xfId="34496" xr:uid="{00000000-0005-0000-0000-0000E8860000}"/>
    <cellStyle name="20% - Dekorfärg5 3 2 5 2 2_Tabell 6a K" xfId="22611" xr:uid="{00000000-0005-0000-0000-00007B580000}"/>
    <cellStyle name="20% - Dekorfärg5 3 2 5 2 3" xfId="12613" xr:uid="{00000000-0005-0000-0000-00006D310000}"/>
    <cellStyle name="20% - Dekorfärg5 3 2 5 2 3 2" xfId="44230" xr:uid="{00000000-0005-0000-0000-0000EEAC0000}"/>
    <cellStyle name="20% - Dekorfärg5 3 2 5 2 4" xfId="30110" xr:uid="{00000000-0005-0000-0000-0000C6750000}"/>
    <cellStyle name="20% - Dekorfärg5 3 2 5 2 5" xfId="44231" xr:uid="{00000000-0005-0000-0000-0000EFAC0000}"/>
    <cellStyle name="20% - Dekorfärg5 3 2 5 2_Tabell 6a K" xfId="23754" xr:uid="{00000000-0005-0000-0000-0000F25C0000}"/>
    <cellStyle name="20% - Dekorfärg5 3 2 5 3" xfId="5921" xr:uid="{00000000-0005-0000-0000-000049170000}"/>
    <cellStyle name="20% - Dekorfärg5 3 2 5 3 2" xfId="14806" xr:uid="{00000000-0005-0000-0000-0000FE390000}"/>
    <cellStyle name="20% - Dekorfärg5 3 2 5 3 2 2" xfId="44232" xr:uid="{00000000-0005-0000-0000-0000F0AC0000}"/>
    <cellStyle name="20% - Dekorfärg5 3 2 5 3 3" xfId="32303" xr:uid="{00000000-0005-0000-0000-0000577E0000}"/>
    <cellStyle name="20% - Dekorfärg5 3 2 5 3_Tabell 6a K" xfId="19788" xr:uid="{00000000-0005-0000-0000-0000744D0000}"/>
    <cellStyle name="20% - Dekorfärg5 3 2 5 4" xfId="10421" xr:uid="{00000000-0005-0000-0000-0000DD280000}"/>
    <cellStyle name="20% - Dekorfärg5 3 2 5 4 2" xfId="44233" xr:uid="{00000000-0005-0000-0000-0000F1AC0000}"/>
    <cellStyle name="20% - Dekorfärg5 3 2 5 5" xfId="27918" xr:uid="{00000000-0005-0000-0000-0000366D0000}"/>
    <cellStyle name="20% - Dekorfärg5 3 2 5 6" xfId="44234" xr:uid="{00000000-0005-0000-0000-0000F2AC0000}"/>
    <cellStyle name="20% - Dekorfärg5 3 2 5_Tabell 6a K" xfId="20900" xr:uid="{00000000-0005-0000-0000-0000CC510000}"/>
    <cellStyle name="20% - Dekorfärg5 3 2 6" xfId="2430" xr:uid="{00000000-0005-0000-0000-0000A6090000}"/>
    <cellStyle name="20% - Dekorfärg5 3 2 6 2" xfId="6816" xr:uid="{00000000-0005-0000-0000-0000C81A0000}"/>
    <cellStyle name="20% - Dekorfärg5 3 2 6 2 2" xfId="15701" xr:uid="{00000000-0005-0000-0000-00007D3D0000}"/>
    <cellStyle name="20% - Dekorfärg5 3 2 6 2 2 2" xfId="44235" xr:uid="{00000000-0005-0000-0000-0000F3AC0000}"/>
    <cellStyle name="20% - Dekorfärg5 3 2 6 2 3" xfId="33198" xr:uid="{00000000-0005-0000-0000-0000D6810000}"/>
    <cellStyle name="20% - Dekorfärg5 3 2 6 2_Tabell 6a K" xfId="23387" xr:uid="{00000000-0005-0000-0000-0000835B0000}"/>
    <cellStyle name="20% - Dekorfärg5 3 2 6 3" xfId="11315" xr:uid="{00000000-0005-0000-0000-00005B2C0000}"/>
    <cellStyle name="20% - Dekorfärg5 3 2 6 3 2" xfId="44236" xr:uid="{00000000-0005-0000-0000-0000F4AC0000}"/>
    <cellStyle name="20% - Dekorfärg5 3 2 6 4" xfId="28812" xr:uid="{00000000-0005-0000-0000-0000B4700000}"/>
    <cellStyle name="20% - Dekorfärg5 3 2 6 5" xfId="44237" xr:uid="{00000000-0005-0000-0000-0000F5AC0000}"/>
    <cellStyle name="20% - Dekorfärg5 3 2 6_Tabell 6a K" xfId="21483" xr:uid="{00000000-0005-0000-0000-000013540000}"/>
    <cellStyle name="20% - Dekorfärg5 3 2 7" xfId="4623" xr:uid="{00000000-0005-0000-0000-000037120000}"/>
    <cellStyle name="20% - Dekorfärg5 3 2 7 2" xfId="13508" xr:uid="{00000000-0005-0000-0000-0000EC340000}"/>
    <cellStyle name="20% - Dekorfärg5 3 2 7 2 2" xfId="44238" xr:uid="{00000000-0005-0000-0000-0000F6AC0000}"/>
    <cellStyle name="20% - Dekorfärg5 3 2 7 3" xfId="31005" xr:uid="{00000000-0005-0000-0000-000045790000}"/>
    <cellStyle name="20% - Dekorfärg5 3 2 7_Tabell 6a K" xfId="23898" xr:uid="{00000000-0005-0000-0000-0000825D0000}"/>
    <cellStyle name="20% - Dekorfärg5 3 2 8" xfId="9123" xr:uid="{00000000-0005-0000-0000-0000CB230000}"/>
    <cellStyle name="20% - Dekorfärg5 3 2 8 2" xfId="44239" xr:uid="{00000000-0005-0000-0000-0000F7AC0000}"/>
    <cellStyle name="20% - Dekorfärg5 3 2 9" xfId="26620" xr:uid="{00000000-0005-0000-0000-000024680000}"/>
    <cellStyle name="20% - Dekorfärg5 3 2_Tabell 6a K" xfId="20668" xr:uid="{00000000-0005-0000-0000-0000E4500000}"/>
    <cellStyle name="20% - Dekorfärg5 3 3" xfId="294" xr:uid="{00000000-0005-0000-0000-00004E010000}"/>
    <cellStyle name="20% - Dekorfärg5 3 3 10" xfId="44240" xr:uid="{00000000-0005-0000-0000-0000F8AC0000}"/>
    <cellStyle name="20% - Dekorfärg5 3 3 11" xfId="44241" xr:uid="{00000000-0005-0000-0000-0000F9AC0000}"/>
    <cellStyle name="20% - Dekorfärg5 3 3 2" xfId="506" xr:uid="{00000000-0005-0000-0000-000022020000}"/>
    <cellStyle name="20% - Dekorfärg5 3 3 2 2" xfId="930" xr:uid="{00000000-0005-0000-0000-0000CA030000}"/>
    <cellStyle name="20% - Dekorfärg5 3 3 2 2 2" xfId="1543" xr:uid="{00000000-0005-0000-0000-00002F060000}"/>
    <cellStyle name="20% - Dekorfärg5 3 3 2 2 2 2" xfId="3735" xr:uid="{00000000-0005-0000-0000-0000BF0E0000}"/>
    <cellStyle name="20% - Dekorfärg5 3 3 2 2 2 2 2" xfId="8121" xr:uid="{00000000-0005-0000-0000-0000E11F0000}"/>
    <cellStyle name="20% - Dekorfärg5 3 3 2 2 2 2 2 2" xfId="17006" xr:uid="{00000000-0005-0000-0000-000096420000}"/>
    <cellStyle name="20% - Dekorfärg5 3 3 2 2 2 2 2 2 2" xfId="44242" xr:uid="{00000000-0005-0000-0000-0000FAAC0000}"/>
    <cellStyle name="20% - Dekorfärg5 3 3 2 2 2 2 2 3" xfId="34503" xr:uid="{00000000-0005-0000-0000-0000EF860000}"/>
    <cellStyle name="20% - Dekorfärg5 3 3 2 2 2 2 2_Tabell 6a K" xfId="21505" xr:uid="{00000000-0005-0000-0000-000029540000}"/>
    <cellStyle name="20% - Dekorfärg5 3 3 2 2 2 2 3" xfId="12620" xr:uid="{00000000-0005-0000-0000-000074310000}"/>
    <cellStyle name="20% - Dekorfärg5 3 3 2 2 2 2 3 2" xfId="44243" xr:uid="{00000000-0005-0000-0000-0000FBAC0000}"/>
    <cellStyle name="20% - Dekorfärg5 3 3 2 2 2 2 4" xfId="30117" xr:uid="{00000000-0005-0000-0000-0000CD750000}"/>
    <cellStyle name="20% - Dekorfärg5 3 3 2 2 2 2 5" xfId="44244" xr:uid="{00000000-0005-0000-0000-0000FCAC0000}"/>
    <cellStyle name="20% - Dekorfärg5 3 3 2 2 2 2_Tabell 6a K" xfId="19838" xr:uid="{00000000-0005-0000-0000-0000A64D0000}"/>
    <cellStyle name="20% - Dekorfärg5 3 3 2 2 2 3" xfId="5928" xr:uid="{00000000-0005-0000-0000-000050170000}"/>
    <cellStyle name="20% - Dekorfärg5 3 3 2 2 2 3 2" xfId="14813" xr:uid="{00000000-0005-0000-0000-0000053A0000}"/>
    <cellStyle name="20% - Dekorfärg5 3 3 2 2 2 3 2 2" xfId="44245" xr:uid="{00000000-0005-0000-0000-0000FDAC0000}"/>
    <cellStyle name="20% - Dekorfärg5 3 3 2 2 2 3 3" xfId="32310" xr:uid="{00000000-0005-0000-0000-00005E7E0000}"/>
    <cellStyle name="20% - Dekorfärg5 3 3 2 2 2 3_Tabell 6a K" xfId="18332" xr:uid="{00000000-0005-0000-0000-0000C4470000}"/>
    <cellStyle name="20% - Dekorfärg5 3 3 2 2 2 4" xfId="10428" xr:uid="{00000000-0005-0000-0000-0000E4280000}"/>
    <cellStyle name="20% - Dekorfärg5 3 3 2 2 2 4 2" xfId="44246" xr:uid="{00000000-0005-0000-0000-0000FEAC0000}"/>
    <cellStyle name="20% - Dekorfärg5 3 3 2 2 2 5" xfId="27925" xr:uid="{00000000-0005-0000-0000-00003D6D0000}"/>
    <cellStyle name="20% - Dekorfärg5 3 3 2 2 2 6" xfId="44247" xr:uid="{00000000-0005-0000-0000-0000FFAC0000}"/>
    <cellStyle name="20% - Dekorfärg5 3 3 2 2 2_Tabell 6a K" xfId="18690" xr:uid="{00000000-0005-0000-0000-00002A490000}"/>
    <cellStyle name="20% - Dekorfärg5 3 3 2 2 3" xfId="3122" xr:uid="{00000000-0005-0000-0000-00005A0C0000}"/>
    <cellStyle name="20% - Dekorfärg5 3 3 2 2 3 2" xfId="7508" xr:uid="{00000000-0005-0000-0000-00007C1D0000}"/>
    <cellStyle name="20% - Dekorfärg5 3 3 2 2 3 2 2" xfId="16393" xr:uid="{00000000-0005-0000-0000-000031400000}"/>
    <cellStyle name="20% - Dekorfärg5 3 3 2 2 3 2 2 2" xfId="44248" xr:uid="{00000000-0005-0000-0000-000000AD0000}"/>
    <cellStyle name="20% - Dekorfärg5 3 3 2 2 3 2 3" xfId="33890" xr:uid="{00000000-0005-0000-0000-00008A840000}"/>
    <cellStyle name="20% - Dekorfärg5 3 3 2 2 3 2_Tabell 6a K" xfId="20559" xr:uid="{00000000-0005-0000-0000-000077500000}"/>
    <cellStyle name="20% - Dekorfärg5 3 3 2 2 3 3" xfId="12007" xr:uid="{00000000-0005-0000-0000-00000F2F0000}"/>
    <cellStyle name="20% - Dekorfärg5 3 3 2 2 3 3 2" xfId="44249" xr:uid="{00000000-0005-0000-0000-000001AD0000}"/>
    <cellStyle name="20% - Dekorfärg5 3 3 2 2 3 4" xfId="29504" xr:uid="{00000000-0005-0000-0000-000068730000}"/>
    <cellStyle name="20% - Dekorfärg5 3 3 2 2 3 5" xfId="44250" xr:uid="{00000000-0005-0000-0000-000002AD0000}"/>
    <cellStyle name="20% - Dekorfärg5 3 3 2 2 3_Tabell 6a K" xfId="24900" xr:uid="{00000000-0005-0000-0000-00006C610000}"/>
    <cellStyle name="20% - Dekorfärg5 3 3 2 2 4" xfId="5315" xr:uid="{00000000-0005-0000-0000-0000EB140000}"/>
    <cellStyle name="20% - Dekorfärg5 3 3 2 2 4 2" xfId="14200" xr:uid="{00000000-0005-0000-0000-0000A0370000}"/>
    <cellStyle name="20% - Dekorfärg5 3 3 2 2 4 2 2" xfId="44251" xr:uid="{00000000-0005-0000-0000-000003AD0000}"/>
    <cellStyle name="20% - Dekorfärg5 3 3 2 2 4 3" xfId="31697" xr:uid="{00000000-0005-0000-0000-0000F97B0000}"/>
    <cellStyle name="20% - Dekorfärg5 3 3 2 2 4_Tabell 6a K" xfId="18882" xr:uid="{00000000-0005-0000-0000-0000EA490000}"/>
    <cellStyle name="20% - Dekorfärg5 3 3 2 2 5" xfId="9815" xr:uid="{00000000-0005-0000-0000-00007F260000}"/>
    <cellStyle name="20% - Dekorfärg5 3 3 2 2 5 2" xfId="44252" xr:uid="{00000000-0005-0000-0000-000004AD0000}"/>
    <cellStyle name="20% - Dekorfärg5 3 3 2 2 6" xfId="27312" xr:uid="{00000000-0005-0000-0000-0000D86A0000}"/>
    <cellStyle name="20% - Dekorfärg5 3 3 2 2 7" xfId="44253" xr:uid="{00000000-0005-0000-0000-000005AD0000}"/>
    <cellStyle name="20% - Dekorfärg5 3 3 2 2_Tabell 6a K" xfId="20118" xr:uid="{00000000-0005-0000-0000-0000BE4E0000}"/>
    <cellStyle name="20% - Dekorfärg5 3 3 2 3" xfId="1542" xr:uid="{00000000-0005-0000-0000-00002E060000}"/>
    <cellStyle name="20% - Dekorfärg5 3 3 2 3 2" xfId="3734" xr:uid="{00000000-0005-0000-0000-0000BE0E0000}"/>
    <cellStyle name="20% - Dekorfärg5 3 3 2 3 2 2" xfId="8120" xr:uid="{00000000-0005-0000-0000-0000E01F0000}"/>
    <cellStyle name="20% - Dekorfärg5 3 3 2 3 2 2 2" xfId="17005" xr:uid="{00000000-0005-0000-0000-000095420000}"/>
    <cellStyle name="20% - Dekorfärg5 3 3 2 3 2 2 2 2" xfId="44254" xr:uid="{00000000-0005-0000-0000-000006AD0000}"/>
    <cellStyle name="20% - Dekorfärg5 3 3 2 3 2 2 3" xfId="34502" xr:uid="{00000000-0005-0000-0000-0000EE860000}"/>
    <cellStyle name="20% - Dekorfärg5 3 3 2 3 2 2_Tabell 6a K" xfId="23052" xr:uid="{00000000-0005-0000-0000-0000345A0000}"/>
    <cellStyle name="20% - Dekorfärg5 3 3 2 3 2 3" xfId="12619" xr:uid="{00000000-0005-0000-0000-000073310000}"/>
    <cellStyle name="20% - Dekorfärg5 3 3 2 3 2 3 2" xfId="44255" xr:uid="{00000000-0005-0000-0000-000007AD0000}"/>
    <cellStyle name="20% - Dekorfärg5 3 3 2 3 2 4" xfId="30116" xr:uid="{00000000-0005-0000-0000-0000CC750000}"/>
    <cellStyle name="20% - Dekorfärg5 3 3 2 3 2 5" xfId="44256" xr:uid="{00000000-0005-0000-0000-000008AD0000}"/>
    <cellStyle name="20% - Dekorfärg5 3 3 2 3 2_Tabell 6a K" xfId="21853" xr:uid="{00000000-0005-0000-0000-000085550000}"/>
    <cellStyle name="20% - Dekorfärg5 3 3 2 3 3" xfId="5927" xr:uid="{00000000-0005-0000-0000-00004F170000}"/>
    <cellStyle name="20% - Dekorfärg5 3 3 2 3 3 2" xfId="14812" xr:uid="{00000000-0005-0000-0000-0000043A0000}"/>
    <cellStyle name="20% - Dekorfärg5 3 3 2 3 3 2 2" xfId="44257" xr:uid="{00000000-0005-0000-0000-000009AD0000}"/>
    <cellStyle name="20% - Dekorfärg5 3 3 2 3 3 3" xfId="32309" xr:uid="{00000000-0005-0000-0000-00005D7E0000}"/>
    <cellStyle name="20% - Dekorfärg5 3 3 2 3 3_Tabell 6a K" xfId="24659" xr:uid="{00000000-0005-0000-0000-00007B600000}"/>
    <cellStyle name="20% - Dekorfärg5 3 3 2 3 4" xfId="10427" xr:uid="{00000000-0005-0000-0000-0000E3280000}"/>
    <cellStyle name="20% - Dekorfärg5 3 3 2 3 4 2" xfId="44258" xr:uid="{00000000-0005-0000-0000-00000AAD0000}"/>
    <cellStyle name="20% - Dekorfärg5 3 3 2 3 5" xfId="27924" xr:uid="{00000000-0005-0000-0000-00003C6D0000}"/>
    <cellStyle name="20% - Dekorfärg5 3 3 2 3 6" xfId="44259" xr:uid="{00000000-0005-0000-0000-00000BAD0000}"/>
    <cellStyle name="20% - Dekorfärg5 3 3 2 3_Tabell 6a K" xfId="22288" xr:uid="{00000000-0005-0000-0000-000038570000}"/>
    <cellStyle name="20% - Dekorfärg5 3 3 2 4" xfId="2698" xr:uid="{00000000-0005-0000-0000-0000B20A0000}"/>
    <cellStyle name="20% - Dekorfärg5 3 3 2 4 2" xfId="7084" xr:uid="{00000000-0005-0000-0000-0000D41B0000}"/>
    <cellStyle name="20% - Dekorfärg5 3 3 2 4 2 2" xfId="15969" xr:uid="{00000000-0005-0000-0000-0000893E0000}"/>
    <cellStyle name="20% - Dekorfärg5 3 3 2 4 2 2 2" xfId="44260" xr:uid="{00000000-0005-0000-0000-00000CAD0000}"/>
    <cellStyle name="20% - Dekorfärg5 3 3 2 4 2 3" xfId="33466" xr:uid="{00000000-0005-0000-0000-0000E2820000}"/>
    <cellStyle name="20% - Dekorfärg5 3 3 2 4 2_Tabell 6a K" xfId="23493" xr:uid="{00000000-0005-0000-0000-0000ED5B0000}"/>
    <cellStyle name="20% - Dekorfärg5 3 3 2 4 3" xfId="11583" xr:uid="{00000000-0005-0000-0000-0000672D0000}"/>
    <cellStyle name="20% - Dekorfärg5 3 3 2 4 3 2" xfId="44261" xr:uid="{00000000-0005-0000-0000-00000DAD0000}"/>
    <cellStyle name="20% - Dekorfärg5 3 3 2 4 4" xfId="29080" xr:uid="{00000000-0005-0000-0000-0000C0710000}"/>
    <cellStyle name="20% - Dekorfärg5 3 3 2 4 5" xfId="44262" xr:uid="{00000000-0005-0000-0000-00000EAD0000}"/>
    <cellStyle name="20% - Dekorfärg5 3 3 2 4_Tabell 6a K" xfId="23893" xr:uid="{00000000-0005-0000-0000-00007D5D0000}"/>
    <cellStyle name="20% - Dekorfärg5 3 3 2 5" xfId="4891" xr:uid="{00000000-0005-0000-0000-000043130000}"/>
    <cellStyle name="20% - Dekorfärg5 3 3 2 5 2" xfId="13776" xr:uid="{00000000-0005-0000-0000-0000F8350000}"/>
    <cellStyle name="20% - Dekorfärg5 3 3 2 5 2 2" xfId="44263" xr:uid="{00000000-0005-0000-0000-00000FAD0000}"/>
    <cellStyle name="20% - Dekorfärg5 3 3 2 5 3" xfId="31273" xr:uid="{00000000-0005-0000-0000-0000517A0000}"/>
    <cellStyle name="20% - Dekorfärg5 3 3 2 5_Tabell 6a K" xfId="23070" xr:uid="{00000000-0005-0000-0000-0000465A0000}"/>
    <cellStyle name="20% - Dekorfärg5 3 3 2 6" xfId="9391" xr:uid="{00000000-0005-0000-0000-0000D7240000}"/>
    <cellStyle name="20% - Dekorfärg5 3 3 2 6 2" xfId="44264" xr:uid="{00000000-0005-0000-0000-000010AD0000}"/>
    <cellStyle name="20% - Dekorfärg5 3 3 2 7" xfId="26888" xr:uid="{00000000-0005-0000-0000-000030690000}"/>
    <cellStyle name="20% - Dekorfärg5 3 3 2 8" xfId="44265" xr:uid="{00000000-0005-0000-0000-000011AD0000}"/>
    <cellStyle name="20% - Dekorfärg5 3 3 2_Tabell 6a K" xfId="25240" xr:uid="{00000000-0005-0000-0000-0000C0620000}"/>
    <cellStyle name="20% - Dekorfärg5 3 3 3" xfId="718" xr:uid="{00000000-0005-0000-0000-0000F6020000}"/>
    <cellStyle name="20% - Dekorfärg5 3 3 3 2" xfId="1544" xr:uid="{00000000-0005-0000-0000-000030060000}"/>
    <cellStyle name="20% - Dekorfärg5 3 3 3 2 2" xfId="3736" xr:uid="{00000000-0005-0000-0000-0000C00E0000}"/>
    <cellStyle name="20% - Dekorfärg5 3 3 3 2 2 2" xfId="8122" xr:uid="{00000000-0005-0000-0000-0000E21F0000}"/>
    <cellStyle name="20% - Dekorfärg5 3 3 3 2 2 2 2" xfId="17007" xr:uid="{00000000-0005-0000-0000-000097420000}"/>
    <cellStyle name="20% - Dekorfärg5 3 3 3 2 2 2 2 2" xfId="44266" xr:uid="{00000000-0005-0000-0000-000012AD0000}"/>
    <cellStyle name="20% - Dekorfärg5 3 3 3 2 2 2 3" xfId="34504" xr:uid="{00000000-0005-0000-0000-0000F0860000}"/>
    <cellStyle name="20% - Dekorfärg5 3 3 3 2 2 2_Tabell 6a K" xfId="24288" xr:uid="{00000000-0005-0000-0000-0000085F0000}"/>
    <cellStyle name="20% - Dekorfärg5 3 3 3 2 2 3" xfId="12621" xr:uid="{00000000-0005-0000-0000-000075310000}"/>
    <cellStyle name="20% - Dekorfärg5 3 3 3 2 2 3 2" xfId="44267" xr:uid="{00000000-0005-0000-0000-000013AD0000}"/>
    <cellStyle name="20% - Dekorfärg5 3 3 3 2 2 4" xfId="30118" xr:uid="{00000000-0005-0000-0000-0000CE750000}"/>
    <cellStyle name="20% - Dekorfärg5 3 3 3 2 2 5" xfId="44268" xr:uid="{00000000-0005-0000-0000-000014AD0000}"/>
    <cellStyle name="20% - Dekorfärg5 3 3 3 2 2_Tabell 6a K" xfId="24918" xr:uid="{00000000-0005-0000-0000-00007E610000}"/>
    <cellStyle name="20% - Dekorfärg5 3 3 3 2 3" xfId="5929" xr:uid="{00000000-0005-0000-0000-000051170000}"/>
    <cellStyle name="20% - Dekorfärg5 3 3 3 2 3 2" xfId="14814" xr:uid="{00000000-0005-0000-0000-0000063A0000}"/>
    <cellStyle name="20% - Dekorfärg5 3 3 3 2 3 2 2" xfId="44269" xr:uid="{00000000-0005-0000-0000-000015AD0000}"/>
    <cellStyle name="20% - Dekorfärg5 3 3 3 2 3 3" xfId="32311" xr:uid="{00000000-0005-0000-0000-00005F7E0000}"/>
    <cellStyle name="20% - Dekorfärg5 3 3 3 2 3_Tabell 6a K" xfId="20730" xr:uid="{00000000-0005-0000-0000-000022510000}"/>
    <cellStyle name="20% - Dekorfärg5 3 3 3 2 4" xfId="10429" xr:uid="{00000000-0005-0000-0000-0000E5280000}"/>
    <cellStyle name="20% - Dekorfärg5 3 3 3 2 4 2" xfId="44270" xr:uid="{00000000-0005-0000-0000-000016AD0000}"/>
    <cellStyle name="20% - Dekorfärg5 3 3 3 2 5" xfId="27926" xr:uid="{00000000-0005-0000-0000-00003E6D0000}"/>
    <cellStyle name="20% - Dekorfärg5 3 3 3 2 6" xfId="44271" xr:uid="{00000000-0005-0000-0000-000017AD0000}"/>
    <cellStyle name="20% - Dekorfärg5 3 3 3 2_Tabell 6a K" xfId="19683" xr:uid="{00000000-0005-0000-0000-00000B4D0000}"/>
    <cellStyle name="20% - Dekorfärg5 3 3 3 3" xfId="2910" xr:uid="{00000000-0005-0000-0000-0000860B0000}"/>
    <cellStyle name="20% - Dekorfärg5 3 3 3 3 2" xfId="7296" xr:uid="{00000000-0005-0000-0000-0000A81C0000}"/>
    <cellStyle name="20% - Dekorfärg5 3 3 3 3 2 2" xfId="16181" xr:uid="{00000000-0005-0000-0000-00005D3F0000}"/>
    <cellStyle name="20% - Dekorfärg5 3 3 3 3 2 2 2" xfId="44272" xr:uid="{00000000-0005-0000-0000-000018AD0000}"/>
    <cellStyle name="20% - Dekorfärg5 3 3 3 3 2 3" xfId="33678" xr:uid="{00000000-0005-0000-0000-0000B6830000}"/>
    <cellStyle name="20% - Dekorfärg5 3 3 3 3 2_Tabell 6a K" xfId="21255" xr:uid="{00000000-0005-0000-0000-00002F530000}"/>
    <cellStyle name="20% - Dekorfärg5 3 3 3 3 3" xfId="11795" xr:uid="{00000000-0005-0000-0000-00003B2E0000}"/>
    <cellStyle name="20% - Dekorfärg5 3 3 3 3 3 2" xfId="44273" xr:uid="{00000000-0005-0000-0000-000019AD0000}"/>
    <cellStyle name="20% - Dekorfärg5 3 3 3 3 4" xfId="29292" xr:uid="{00000000-0005-0000-0000-000094720000}"/>
    <cellStyle name="20% - Dekorfärg5 3 3 3 3 5" xfId="44274" xr:uid="{00000000-0005-0000-0000-00001AAD0000}"/>
    <cellStyle name="20% - Dekorfärg5 3 3 3 3_Tabell 6a K" xfId="23691" xr:uid="{00000000-0005-0000-0000-0000B35C0000}"/>
    <cellStyle name="20% - Dekorfärg5 3 3 3 4" xfId="5103" xr:uid="{00000000-0005-0000-0000-000017140000}"/>
    <cellStyle name="20% - Dekorfärg5 3 3 3 4 2" xfId="13988" xr:uid="{00000000-0005-0000-0000-0000CC360000}"/>
    <cellStyle name="20% - Dekorfärg5 3 3 3 4 2 2" xfId="44275" xr:uid="{00000000-0005-0000-0000-00001BAD0000}"/>
    <cellStyle name="20% - Dekorfärg5 3 3 3 4 3" xfId="31485" xr:uid="{00000000-0005-0000-0000-0000257B0000}"/>
    <cellStyle name="20% - Dekorfärg5 3 3 3 4_Tabell 6a K" xfId="21784" xr:uid="{00000000-0005-0000-0000-000040550000}"/>
    <cellStyle name="20% - Dekorfärg5 3 3 3 5" xfId="9603" xr:uid="{00000000-0005-0000-0000-0000AB250000}"/>
    <cellStyle name="20% - Dekorfärg5 3 3 3 5 2" xfId="44276" xr:uid="{00000000-0005-0000-0000-00001CAD0000}"/>
    <cellStyle name="20% - Dekorfärg5 3 3 3 6" xfId="27100" xr:uid="{00000000-0005-0000-0000-0000046A0000}"/>
    <cellStyle name="20% - Dekorfärg5 3 3 3 7" xfId="44277" xr:uid="{00000000-0005-0000-0000-00001DAD0000}"/>
    <cellStyle name="20% - Dekorfärg5 3 3 3_Tabell 6a K" xfId="24460" xr:uid="{00000000-0005-0000-0000-0000B45F0000}"/>
    <cellStyle name="20% - Dekorfärg5 3 3 4" xfId="1142" xr:uid="{00000000-0005-0000-0000-00009E040000}"/>
    <cellStyle name="20% - Dekorfärg5 3 3 4 2" xfId="1545" xr:uid="{00000000-0005-0000-0000-000031060000}"/>
    <cellStyle name="20% - Dekorfärg5 3 3 4 2 2" xfId="3737" xr:uid="{00000000-0005-0000-0000-0000C10E0000}"/>
    <cellStyle name="20% - Dekorfärg5 3 3 4 2 2 2" xfId="8123" xr:uid="{00000000-0005-0000-0000-0000E31F0000}"/>
    <cellStyle name="20% - Dekorfärg5 3 3 4 2 2 2 2" xfId="17008" xr:uid="{00000000-0005-0000-0000-000098420000}"/>
    <cellStyle name="20% - Dekorfärg5 3 3 4 2 2 2 2 2" xfId="44278" xr:uid="{00000000-0005-0000-0000-00001EAD0000}"/>
    <cellStyle name="20% - Dekorfärg5 3 3 4 2 2 2 3" xfId="34505" xr:uid="{00000000-0005-0000-0000-0000F1860000}"/>
    <cellStyle name="20% - Dekorfärg5 3 3 4 2 2 2_Tabell 6a K" xfId="19679" xr:uid="{00000000-0005-0000-0000-0000074D0000}"/>
    <cellStyle name="20% - Dekorfärg5 3 3 4 2 2 3" xfId="12622" xr:uid="{00000000-0005-0000-0000-000076310000}"/>
    <cellStyle name="20% - Dekorfärg5 3 3 4 2 2 3 2" xfId="44279" xr:uid="{00000000-0005-0000-0000-00001FAD0000}"/>
    <cellStyle name="20% - Dekorfärg5 3 3 4 2 2 4" xfId="30119" xr:uid="{00000000-0005-0000-0000-0000CF750000}"/>
    <cellStyle name="20% - Dekorfärg5 3 3 4 2 2 5" xfId="44280" xr:uid="{00000000-0005-0000-0000-000020AD0000}"/>
    <cellStyle name="20% - Dekorfärg5 3 3 4 2 2_Tabell 6a K" xfId="25931" xr:uid="{00000000-0005-0000-0000-000073650000}"/>
    <cellStyle name="20% - Dekorfärg5 3 3 4 2 3" xfId="5930" xr:uid="{00000000-0005-0000-0000-000052170000}"/>
    <cellStyle name="20% - Dekorfärg5 3 3 4 2 3 2" xfId="14815" xr:uid="{00000000-0005-0000-0000-0000073A0000}"/>
    <cellStyle name="20% - Dekorfärg5 3 3 4 2 3 2 2" xfId="44281" xr:uid="{00000000-0005-0000-0000-000021AD0000}"/>
    <cellStyle name="20% - Dekorfärg5 3 3 4 2 3 3" xfId="32312" xr:uid="{00000000-0005-0000-0000-0000607E0000}"/>
    <cellStyle name="20% - Dekorfärg5 3 3 4 2 3_Tabell 6a K" xfId="20954" xr:uid="{00000000-0005-0000-0000-000002520000}"/>
    <cellStyle name="20% - Dekorfärg5 3 3 4 2 4" xfId="10430" xr:uid="{00000000-0005-0000-0000-0000E6280000}"/>
    <cellStyle name="20% - Dekorfärg5 3 3 4 2 4 2" xfId="44282" xr:uid="{00000000-0005-0000-0000-000022AD0000}"/>
    <cellStyle name="20% - Dekorfärg5 3 3 4 2 5" xfId="27927" xr:uid="{00000000-0005-0000-0000-00003F6D0000}"/>
    <cellStyle name="20% - Dekorfärg5 3 3 4 2 6" xfId="44283" xr:uid="{00000000-0005-0000-0000-000023AD0000}"/>
    <cellStyle name="20% - Dekorfärg5 3 3 4 2_Tabell 6a K" xfId="22229" xr:uid="{00000000-0005-0000-0000-0000FD560000}"/>
    <cellStyle name="20% - Dekorfärg5 3 3 4 3" xfId="3334" xr:uid="{00000000-0005-0000-0000-00002E0D0000}"/>
    <cellStyle name="20% - Dekorfärg5 3 3 4 3 2" xfId="7720" xr:uid="{00000000-0005-0000-0000-0000501E0000}"/>
    <cellStyle name="20% - Dekorfärg5 3 3 4 3 2 2" xfId="16605" xr:uid="{00000000-0005-0000-0000-000005410000}"/>
    <cellStyle name="20% - Dekorfärg5 3 3 4 3 2 2 2" xfId="44284" xr:uid="{00000000-0005-0000-0000-000024AD0000}"/>
    <cellStyle name="20% - Dekorfärg5 3 3 4 3 2 3" xfId="34102" xr:uid="{00000000-0005-0000-0000-00005E850000}"/>
    <cellStyle name="20% - Dekorfärg5 3 3 4 3 2_Tabell 6a K" xfId="24908" xr:uid="{00000000-0005-0000-0000-000074610000}"/>
    <cellStyle name="20% - Dekorfärg5 3 3 4 3 3" xfId="12219" xr:uid="{00000000-0005-0000-0000-0000E32F0000}"/>
    <cellStyle name="20% - Dekorfärg5 3 3 4 3 3 2" xfId="44285" xr:uid="{00000000-0005-0000-0000-000025AD0000}"/>
    <cellStyle name="20% - Dekorfärg5 3 3 4 3 4" xfId="29716" xr:uid="{00000000-0005-0000-0000-00003C740000}"/>
    <cellStyle name="20% - Dekorfärg5 3 3 4 3 5" xfId="44286" xr:uid="{00000000-0005-0000-0000-000026AD0000}"/>
    <cellStyle name="20% - Dekorfärg5 3 3 4 3_Tabell 6a K" xfId="18073" xr:uid="{00000000-0005-0000-0000-0000C1460000}"/>
    <cellStyle name="20% - Dekorfärg5 3 3 4 4" xfId="5527" xr:uid="{00000000-0005-0000-0000-0000BF150000}"/>
    <cellStyle name="20% - Dekorfärg5 3 3 4 4 2" xfId="14412" xr:uid="{00000000-0005-0000-0000-000074380000}"/>
    <cellStyle name="20% - Dekorfärg5 3 3 4 4 2 2" xfId="44287" xr:uid="{00000000-0005-0000-0000-000027AD0000}"/>
    <cellStyle name="20% - Dekorfärg5 3 3 4 4 3" xfId="31909" xr:uid="{00000000-0005-0000-0000-0000CD7C0000}"/>
    <cellStyle name="20% - Dekorfärg5 3 3 4 4_Tabell 6a K" xfId="22728" xr:uid="{00000000-0005-0000-0000-0000F0580000}"/>
    <cellStyle name="20% - Dekorfärg5 3 3 4 5" xfId="10027" xr:uid="{00000000-0005-0000-0000-000053270000}"/>
    <cellStyle name="20% - Dekorfärg5 3 3 4 5 2" xfId="44288" xr:uid="{00000000-0005-0000-0000-000028AD0000}"/>
    <cellStyle name="20% - Dekorfärg5 3 3 4 6" xfId="27524" xr:uid="{00000000-0005-0000-0000-0000AC6B0000}"/>
    <cellStyle name="20% - Dekorfärg5 3 3 4 7" xfId="44289" xr:uid="{00000000-0005-0000-0000-000029AD0000}"/>
    <cellStyle name="20% - Dekorfärg5 3 3 4_Tabell 6a K" xfId="25663" xr:uid="{00000000-0005-0000-0000-000067640000}"/>
    <cellStyle name="20% - Dekorfärg5 3 3 5" xfId="1541" xr:uid="{00000000-0005-0000-0000-00002D060000}"/>
    <cellStyle name="20% - Dekorfärg5 3 3 5 2" xfId="3733" xr:uid="{00000000-0005-0000-0000-0000BD0E0000}"/>
    <cellStyle name="20% - Dekorfärg5 3 3 5 2 2" xfId="8119" xr:uid="{00000000-0005-0000-0000-0000DF1F0000}"/>
    <cellStyle name="20% - Dekorfärg5 3 3 5 2 2 2" xfId="17004" xr:uid="{00000000-0005-0000-0000-000094420000}"/>
    <cellStyle name="20% - Dekorfärg5 3 3 5 2 2 2 2" xfId="44290" xr:uid="{00000000-0005-0000-0000-00002AAD0000}"/>
    <cellStyle name="20% - Dekorfärg5 3 3 5 2 2 3" xfId="34501" xr:uid="{00000000-0005-0000-0000-0000ED860000}"/>
    <cellStyle name="20% - Dekorfärg5 3 3 5 2 2_Tabell 6a K" xfId="24026" xr:uid="{00000000-0005-0000-0000-0000025E0000}"/>
    <cellStyle name="20% - Dekorfärg5 3 3 5 2 3" xfId="12618" xr:uid="{00000000-0005-0000-0000-000072310000}"/>
    <cellStyle name="20% - Dekorfärg5 3 3 5 2 3 2" xfId="44291" xr:uid="{00000000-0005-0000-0000-00002BAD0000}"/>
    <cellStyle name="20% - Dekorfärg5 3 3 5 2 4" xfId="30115" xr:uid="{00000000-0005-0000-0000-0000CB750000}"/>
    <cellStyle name="20% - Dekorfärg5 3 3 5 2 5" xfId="44292" xr:uid="{00000000-0005-0000-0000-00002CAD0000}"/>
    <cellStyle name="20% - Dekorfärg5 3 3 5 2_Tabell 6a K" xfId="18050" xr:uid="{00000000-0005-0000-0000-0000AA460000}"/>
    <cellStyle name="20% - Dekorfärg5 3 3 5 3" xfId="5926" xr:uid="{00000000-0005-0000-0000-00004E170000}"/>
    <cellStyle name="20% - Dekorfärg5 3 3 5 3 2" xfId="14811" xr:uid="{00000000-0005-0000-0000-0000033A0000}"/>
    <cellStyle name="20% - Dekorfärg5 3 3 5 3 2 2" xfId="44293" xr:uid="{00000000-0005-0000-0000-00002DAD0000}"/>
    <cellStyle name="20% - Dekorfärg5 3 3 5 3 3" xfId="32308" xr:uid="{00000000-0005-0000-0000-00005C7E0000}"/>
    <cellStyle name="20% - Dekorfärg5 3 3 5 3_Tabell 6a K" xfId="19777" xr:uid="{00000000-0005-0000-0000-0000694D0000}"/>
    <cellStyle name="20% - Dekorfärg5 3 3 5 4" xfId="10426" xr:uid="{00000000-0005-0000-0000-0000E2280000}"/>
    <cellStyle name="20% - Dekorfärg5 3 3 5 4 2" xfId="44294" xr:uid="{00000000-0005-0000-0000-00002EAD0000}"/>
    <cellStyle name="20% - Dekorfärg5 3 3 5 5" xfId="27923" xr:uid="{00000000-0005-0000-0000-00003B6D0000}"/>
    <cellStyle name="20% - Dekorfärg5 3 3 5 6" xfId="44295" xr:uid="{00000000-0005-0000-0000-00002FAD0000}"/>
    <cellStyle name="20% - Dekorfärg5 3 3 5_Tabell 6a K" xfId="25393" xr:uid="{00000000-0005-0000-0000-000059630000}"/>
    <cellStyle name="20% - Dekorfärg5 3 3 6" xfId="2486" xr:uid="{00000000-0005-0000-0000-0000DE090000}"/>
    <cellStyle name="20% - Dekorfärg5 3 3 6 2" xfId="6872" xr:uid="{00000000-0005-0000-0000-0000001B0000}"/>
    <cellStyle name="20% - Dekorfärg5 3 3 6 2 2" xfId="15757" xr:uid="{00000000-0005-0000-0000-0000B53D0000}"/>
    <cellStyle name="20% - Dekorfärg5 3 3 6 2 2 2" xfId="44296" xr:uid="{00000000-0005-0000-0000-000030AD0000}"/>
    <cellStyle name="20% - Dekorfärg5 3 3 6 2 3" xfId="33254" xr:uid="{00000000-0005-0000-0000-00000E820000}"/>
    <cellStyle name="20% - Dekorfärg5 3 3 6 2_Tabell 6a K" xfId="19034" xr:uid="{00000000-0005-0000-0000-0000824A0000}"/>
    <cellStyle name="20% - Dekorfärg5 3 3 6 3" xfId="11371" xr:uid="{00000000-0005-0000-0000-0000932C0000}"/>
    <cellStyle name="20% - Dekorfärg5 3 3 6 3 2" xfId="44297" xr:uid="{00000000-0005-0000-0000-000031AD0000}"/>
    <cellStyle name="20% - Dekorfärg5 3 3 6 4" xfId="28868" xr:uid="{00000000-0005-0000-0000-0000EC700000}"/>
    <cellStyle name="20% - Dekorfärg5 3 3 6 5" xfId="44298" xr:uid="{00000000-0005-0000-0000-000032AD0000}"/>
    <cellStyle name="20% - Dekorfärg5 3 3 6_Tabell 6a K" xfId="23087" xr:uid="{00000000-0005-0000-0000-0000575A0000}"/>
    <cellStyle name="20% - Dekorfärg5 3 3 7" xfId="4679" xr:uid="{00000000-0005-0000-0000-00006F120000}"/>
    <cellStyle name="20% - Dekorfärg5 3 3 7 2" xfId="13564" xr:uid="{00000000-0005-0000-0000-000024350000}"/>
    <cellStyle name="20% - Dekorfärg5 3 3 7 2 2" xfId="44299" xr:uid="{00000000-0005-0000-0000-000033AD0000}"/>
    <cellStyle name="20% - Dekorfärg5 3 3 7 3" xfId="31061" xr:uid="{00000000-0005-0000-0000-00007D790000}"/>
    <cellStyle name="20% - Dekorfärg5 3 3 7_Tabell 6a K" xfId="22922" xr:uid="{00000000-0005-0000-0000-0000B2590000}"/>
    <cellStyle name="20% - Dekorfärg5 3 3 8" xfId="9179" xr:uid="{00000000-0005-0000-0000-000003240000}"/>
    <cellStyle name="20% - Dekorfärg5 3 3 8 2" xfId="44300" xr:uid="{00000000-0005-0000-0000-000034AD0000}"/>
    <cellStyle name="20% - Dekorfärg5 3 3 9" xfId="26676" xr:uid="{00000000-0005-0000-0000-00005C680000}"/>
    <cellStyle name="20% - Dekorfärg5 3 3_Tabell 6a K" xfId="25662" xr:uid="{00000000-0005-0000-0000-000066640000}"/>
    <cellStyle name="20% - Dekorfärg5 3 4" xfId="172" xr:uid="{00000000-0005-0000-0000-0000D4000000}"/>
    <cellStyle name="20% - Dekorfärg5 3 4 10" xfId="44301" xr:uid="{00000000-0005-0000-0000-000035AD0000}"/>
    <cellStyle name="20% - Dekorfärg5 3 4 11" xfId="44302" xr:uid="{00000000-0005-0000-0000-000036AD0000}"/>
    <cellStyle name="20% - Dekorfärg5 3 4 2" xfId="384" xr:uid="{00000000-0005-0000-0000-0000A8010000}"/>
    <cellStyle name="20% - Dekorfärg5 3 4 2 2" xfId="808" xr:uid="{00000000-0005-0000-0000-000050030000}"/>
    <cellStyle name="20% - Dekorfärg5 3 4 2 2 2" xfId="1548" xr:uid="{00000000-0005-0000-0000-000034060000}"/>
    <cellStyle name="20% - Dekorfärg5 3 4 2 2 2 2" xfId="3740" xr:uid="{00000000-0005-0000-0000-0000C40E0000}"/>
    <cellStyle name="20% - Dekorfärg5 3 4 2 2 2 2 2" xfId="8126" xr:uid="{00000000-0005-0000-0000-0000E61F0000}"/>
    <cellStyle name="20% - Dekorfärg5 3 4 2 2 2 2 2 2" xfId="17011" xr:uid="{00000000-0005-0000-0000-00009B420000}"/>
    <cellStyle name="20% - Dekorfärg5 3 4 2 2 2 2 2 2 2" xfId="44303" xr:uid="{00000000-0005-0000-0000-000037AD0000}"/>
    <cellStyle name="20% - Dekorfärg5 3 4 2 2 2 2 2 3" xfId="34508" xr:uid="{00000000-0005-0000-0000-0000F4860000}"/>
    <cellStyle name="20% - Dekorfärg5 3 4 2 2 2 2 2_Tabell 6a K" xfId="23666" xr:uid="{00000000-0005-0000-0000-00009A5C0000}"/>
    <cellStyle name="20% - Dekorfärg5 3 4 2 2 2 2 3" xfId="12625" xr:uid="{00000000-0005-0000-0000-000079310000}"/>
    <cellStyle name="20% - Dekorfärg5 3 4 2 2 2 2 3 2" xfId="44304" xr:uid="{00000000-0005-0000-0000-000038AD0000}"/>
    <cellStyle name="20% - Dekorfärg5 3 4 2 2 2 2 4" xfId="30122" xr:uid="{00000000-0005-0000-0000-0000D2750000}"/>
    <cellStyle name="20% - Dekorfärg5 3 4 2 2 2 2 5" xfId="44305" xr:uid="{00000000-0005-0000-0000-000039AD0000}"/>
    <cellStyle name="20% - Dekorfärg5 3 4 2 2 2 2_Tabell 6a K" xfId="17899" xr:uid="{00000000-0005-0000-0000-000013460000}"/>
    <cellStyle name="20% - Dekorfärg5 3 4 2 2 2 3" xfId="5933" xr:uid="{00000000-0005-0000-0000-000055170000}"/>
    <cellStyle name="20% - Dekorfärg5 3 4 2 2 2 3 2" xfId="14818" xr:uid="{00000000-0005-0000-0000-00000A3A0000}"/>
    <cellStyle name="20% - Dekorfärg5 3 4 2 2 2 3 2 2" xfId="44306" xr:uid="{00000000-0005-0000-0000-00003AAD0000}"/>
    <cellStyle name="20% - Dekorfärg5 3 4 2 2 2 3 3" xfId="32315" xr:uid="{00000000-0005-0000-0000-0000637E0000}"/>
    <cellStyle name="20% - Dekorfärg5 3 4 2 2 2 3_Tabell 6a K" xfId="18287" xr:uid="{00000000-0005-0000-0000-000097470000}"/>
    <cellStyle name="20% - Dekorfärg5 3 4 2 2 2 4" xfId="10433" xr:uid="{00000000-0005-0000-0000-0000E9280000}"/>
    <cellStyle name="20% - Dekorfärg5 3 4 2 2 2 4 2" xfId="44307" xr:uid="{00000000-0005-0000-0000-00003BAD0000}"/>
    <cellStyle name="20% - Dekorfärg5 3 4 2 2 2 5" xfId="27930" xr:uid="{00000000-0005-0000-0000-0000426D0000}"/>
    <cellStyle name="20% - Dekorfärg5 3 4 2 2 2 6" xfId="44308" xr:uid="{00000000-0005-0000-0000-00003CAD0000}"/>
    <cellStyle name="20% - Dekorfärg5 3 4 2 2 2_Tabell 6a K" xfId="20862" xr:uid="{00000000-0005-0000-0000-0000A6510000}"/>
    <cellStyle name="20% - Dekorfärg5 3 4 2 2 3" xfId="3000" xr:uid="{00000000-0005-0000-0000-0000E00B0000}"/>
    <cellStyle name="20% - Dekorfärg5 3 4 2 2 3 2" xfId="7386" xr:uid="{00000000-0005-0000-0000-0000021D0000}"/>
    <cellStyle name="20% - Dekorfärg5 3 4 2 2 3 2 2" xfId="16271" xr:uid="{00000000-0005-0000-0000-0000B73F0000}"/>
    <cellStyle name="20% - Dekorfärg5 3 4 2 2 3 2 2 2" xfId="44309" xr:uid="{00000000-0005-0000-0000-00003DAD0000}"/>
    <cellStyle name="20% - Dekorfärg5 3 4 2 2 3 2 3" xfId="33768" xr:uid="{00000000-0005-0000-0000-000010840000}"/>
    <cellStyle name="20% - Dekorfärg5 3 4 2 2 3 2_Tabell 6a K" xfId="21324" xr:uid="{00000000-0005-0000-0000-000074530000}"/>
    <cellStyle name="20% - Dekorfärg5 3 4 2 2 3 3" xfId="11885" xr:uid="{00000000-0005-0000-0000-0000952E0000}"/>
    <cellStyle name="20% - Dekorfärg5 3 4 2 2 3 3 2" xfId="44310" xr:uid="{00000000-0005-0000-0000-00003EAD0000}"/>
    <cellStyle name="20% - Dekorfärg5 3 4 2 2 3 4" xfId="29382" xr:uid="{00000000-0005-0000-0000-0000EE720000}"/>
    <cellStyle name="20% - Dekorfärg5 3 4 2 2 3 5" xfId="44311" xr:uid="{00000000-0005-0000-0000-00003FAD0000}"/>
    <cellStyle name="20% - Dekorfärg5 3 4 2 2 3_Tabell 6a K" xfId="22531" xr:uid="{00000000-0005-0000-0000-00002B580000}"/>
    <cellStyle name="20% - Dekorfärg5 3 4 2 2 4" xfId="5193" xr:uid="{00000000-0005-0000-0000-000071140000}"/>
    <cellStyle name="20% - Dekorfärg5 3 4 2 2 4 2" xfId="14078" xr:uid="{00000000-0005-0000-0000-000026370000}"/>
    <cellStyle name="20% - Dekorfärg5 3 4 2 2 4 2 2" xfId="44312" xr:uid="{00000000-0005-0000-0000-000040AD0000}"/>
    <cellStyle name="20% - Dekorfärg5 3 4 2 2 4 3" xfId="31575" xr:uid="{00000000-0005-0000-0000-00007F7B0000}"/>
    <cellStyle name="20% - Dekorfärg5 3 4 2 2 4_Tabell 6a K" xfId="24402" xr:uid="{00000000-0005-0000-0000-00007A5F0000}"/>
    <cellStyle name="20% - Dekorfärg5 3 4 2 2 5" xfId="9693" xr:uid="{00000000-0005-0000-0000-000005260000}"/>
    <cellStyle name="20% - Dekorfärg5 3 4 2 2 5 2" xfId="44313" xr:uid="{00000000-0005-0000-0000-000041AD0000}"/>
    <cellStyle name="20% - Dekorfärg5 3 4 2 2 6" xfId="27190" xr:uid="{00000000-0005-0000-0000-00005E6A0000}"/>
    <cellStyle name="20% - Dekorfärg5 3 4 2 2 7" xfId="44314" xr:uid="{00000000-0005-0000-0000-000042AD0000}"/>
    <cellStyle name="20% - Dekorfärg5 3 4 2 2_Tabell 6a K" xfId="18472" xr:uid="{00000000-0005-0000-0000-000050480000}"/>
    <cellStyle name="20% - Dekorfärg5 3 4 2 3" xfId="1547" xr:uid="{00000000-0005-0000-0000-000033060000}"/>
    <cellStyle name="20% - Dekorfärg5 3 4 2 3 2" xfId="3739" xr:uid="{00000000-0005-0000-0000-0000C30E0000}"/>
    <cellStyle name="20% - Dekorfärg5 3 4 2 3 2 2" xfId="8125" xr:uid="{00000000-0005-0000-0000-0000E51F0000}"/>
    <cellStyle name="20% - Dekorfärg5 3 4 2 3 2 2 2" xfId="17010" xr:uid="{00000000-0005-0000-0000-00009A420000}"/>
    <cellStyle name="20% - Dekorfärg5 3 4 2 3 2 2 2 2" xfId="44315" xr:uid="{00000000-0005-0000-0000-000043AD0000}"/>
    <cellStyle name="20% - Dekorfärg5 3 4 2 3 2 2 3" xfId="34507" xr:uid="{00000000-0005-0000-0000-0000F3860000}"/>
    <cellStyle name="20% - Dekorfärg5 3 4 2 3 2 2_Tabell 6a K" xfId="25784" xr:uid="{00000000-0005-0000-0000-0000E0640000}"/>
    <cellStyle name="20% - Dekorfärg5 3 4 2 3 2 3" xfId="12624" xr:uid="{00000000-0005-0000-0000-000078310000}"/>
    <cellStyle name="20% - Dekorfärg5 3 4 2 3 2 3 2" xfId="44316" xr:uid="{00000000-0005-0000-0000-000044AD0000}"/>
    <cellStyle name="20% - Dekorfärg5 3 4 2 3 2 4" xfId="30121" xr:uid="{00000000-0005-0000-0000-0000D1750000}"/>
    <cellStyle name="20% - Dekorfärg5 3 4 2 3 2 5" xfId="44317" xr:uid="{00000000-0005-0000-0000-000045AD0000}"/>
    <cellStyle name="20% - Dekorfärg5 3 4 2 3 2_Tabell 6a K" xfId="23033" xr:uid="{00000000-0005-0000-0000-0000215A0000}"/>
    <cellStyle name="20% - Dekorfärg5 3 4 2 3 3" xfId="5932" xr:uid="{00000000-0005-0000-0000-000054170000}"/>
    <cellStyle name="20% - Dekorfärg5 3 4 2 3 3 2" xfId="14817" xr:uid="{00000000-0005-0000-0000-0000093A0000}"/>
    <cellStyle name="20% - Dekorfärg5 3 4 2 3 3 2 2" xfId="44318" xr:uid="{00000000-0005-0000-0000-000046AD0000}"/>
    <cellStyle name="20% - Dekorfärg5 3 4 2 3 3 3" xfId="32314" xr:uid="{00000000-0005-0000-0000-0000627E0000}"/>
    <cellStyle name="20% - Dekorfärg5 3 4 2 3 3_Tabell 6a K" xfId="21177" xr:uid="{00000000-0005-0000-0000-0000E1520000}"/>
    <cellStyle name="20% - Dekorfärg5 3 4 2 3 4" xfId="10432" xr:uid="{00000000-0005-0000-0000-0000E8280000}"/>
    <cellStyle name="20% - Dekorfärg5 3 4 2 3 4 2" xfId="44319" xr:uid="{00000000-0005-0000-0000-000047AD0000}"/>
    <cellStyle name="20% - Dekorfärg5 3 4 2 3 5" xfId="27929" xr:uid="{00000000-0005-0000-0000-0000416D0000}"/>
    <cellStyle name="20% - Dekorfärg5 3 4 2 3 6" xfId="44320" xr:uid="{00000000-0005-0000-0000-000048AD0000}"/>
    <cellStyle name="20% - Dekorfärg5 3 4 2 3_Tabell 6a K" xfId="21590" xr:uid="{00000000-0005-0000-0000-00007E540000}"/>
    <cellStyle name="20% - Dekorfärg5 3 4 2 4" xfId="2576" xr:uid="{00000000-0005-0000-0000-0000380A0000}"/>
    <cellStyle name="20% - Dekorfärg5 3 4 2 4 2" xfId="6962" xr:uid="{00000000-0005-0000-0000-00005A1B0000}"/>
    <cellStyle name="20% - Dekorfärg5 3 4 2 4 2 2" xfId="15847" xr:uid="{00000000-0005-0000-0000-00000F3E0000}"/>
    <cellStyle name="20% - Dekorfärg5 3 4 2 4 2 2 2" xfId="44321" xr:uid="{00000000-0005-0000-0000-000049AD0000}"/>
    <cellStyle name="20% - Dekorfärg5 3 4 2 4 2 3" xfId="33344" xr:uid="{00000000-0005-0000-0000-000068820000}"/>
    <cellStyle name="20% - Dekorfärg5 3 4 2 4 2_Tabell 6a K" xfId="19154" xr:uid="{00000000-0005-0000-0000-0000FA4A0000}"/>
    <cellStyle name="20% - Dekorfärg5 3 4 2 4 3" xfId="11461" xr:uid="{00000000-0005-0000-0000-0000ED2C0000}"/>
    <cellStyle name="20% - Dekorfärg5 3 4 2 4 3 2" xfId="44322" xr:uid="{00000000-0005-0000-0000-00004AAD0000}"/>
    <cellStyle name="20% - Dekorfärg5 3 4 2 4 4" xfId="28958" xr:uid="{00000000-0005-0000-0000-000046710000}"/>
    <cellStyle name="20% - Dekorfärg5 3 4 2 4 5" xfId="44323" xr:uid="{00000000-0005-0000-0000-00004BAD0000}"/>
    <cellStyle name="20% - Dekorfärg5 3 4 2 4_Tabell 6a K" xfId="21688" xr:uid="{00000000-0005-0000-0000-0000E0540000}"/>
    <cellStyle name="20% - Dekorfärg5 3 4 2 5" xfId="4769" xr:uid="{00000000-0005-0000-0000-0000C9120000}"/>
    <cellStyle name="20% - Dekorfärg5 3 4 2 5 2" xfId="13654" xr:uid="{00000000-0005-0000-0000-00007E350000}"/>
    <cellStyle name="20% - Dekorfärg5 3 4 2 5 2 2" xfId="44324" xr:uid="{00000000-0005-0000-0000-00004CAD0000}"/>
    <cellStyle name="20% - Dekorfärg5 3 4 2 5 3" xfId="31151" xr:uid="{00000000-0005-0000-0000-0000D7790000}"/>
    <cellStyle name="20% - Dekorfärg5 3 4 2 5_Tabell 6a K" xfId="20059" xr:uid="{00000000-0005-0000-0000-0000834E0000}"/>
    <cellStyle name="20% - Dekorfärg5 3 4 2 6" xfId="9269" xr:uid="{00000000-0005-0000-0000-00005D240000}"/>
    <cellStyle name="20% - Dekorfärg5 3 4 2 6 2" xfId="44325" xr:uid="{00000000-0005-0000-0000-00004DAD0000}"/>
    <cellStyle name="20% - Dekorfärg5 3 4 2 7" xfId="26766" xr:uid="{00000000-0005-0000-0000-0000B6680000}"/>
    <cellStyle name="20% - Dekorfärg5 3 4 2 8" xfId="44326" xr:uid="{00000000-0005-0000-0000-00004EAD0000}"/>
    <cellStyle name="20% - Dekorfärg5 3 4 2_Tabell 6a K" xfId="23222" xr:uid="{00000000-0005-0000-0000-0000DE5A0000}"/>
    <cellStyle name="20% - Dekorfärg5 3 4 3" xfId="596" xr:uid="{00000000-0005-0000-0000-00007C020000}"/>
    <cellStyle name="20% - Dekorfärg5 3 4 3 2" xfId="1549" xr:uid="{00000000-0005-0000-0000-000035060000}"/>
    <cellStyle name="20% - Dekorfärg5 3 4 3 2 2" xfId="3741" xr:uid="{00000000-0005-0000-0000-0000C50E0000}"/>
    <cellStyle name="20% - Dekorfärg5 3 4 3 2 2 2" xfId="8127" xr:uid="{00000000-0005-0000-0000-0000E71F0000}"/>
    <cellStyle name="20% - Dekorfärg5 3 4 3 2 2 2 2" xfId="17012" xr:uid="{00000000-0005-0000-0000-00009C420000}"/>
    <cellStyle name="20% - Dekorfärg5 3 4 3 2 2 2 2 2" xfId="44327" xr:uid="{00000000-0005-0000-0000-00004FAD0000}"/>
    <cellStyle name="20% - Dekorfärg5 3 4 3 2 2 2 3" xfId="34509" xr:uid="{00000000-0005-0000-0000-0000F5860000}"/>
    <cellStyle name="20% - Dekorfärg5 3 4 3 2 2 2_Tabell 6a K" xfId="24191" xr:uid="{00000000-0005-0000-0000-0000A75E0000}"/>
    <cellStyle name="20% - Dekorfärg5 3 4 3 2 2 3" xfId="12626" xr:uid="{00000000-0005-0000-0000-00007A310000}"/>
    <cellStyle name="20% - Dekorfärg5 3 4 3 2 2 3 2" xfId="44328" xr:uid="{00000000-0005-0000-0000-000050AD0000}"/>
    <cellStyle name="20% - Dekorfärg5 3 4 3 2 2 4" xfId="30123" xr:uid="{00000000-0005-0000-0000-0000D3750000}"/>
    <cellStyle name="20% - Dekorfärg5 3 4 3 2 2 5" xfId="44329" xr:uid="{00000000-0005-0000-0000-000051AD0000}"/>
    <cellStyle name="20% - Dekorfärg5 3 4 3 2 2_Tabell 6a K" xfId="24146" xr:uid="{00000000-0005-0000-0000-00007A5E0000}"/>
    <cellStyle name="20% - Dekorfärg5 3 4 3 2 3" xfId="5934" xr:uid="{00000000-0005-0000-0000-000056170000}"/>
    <cellStyle name="20% - Dekorfärg5 3 4 3 2 3 2" xfId="14819" xr:uid="{00000000-0005-0000-0000-00000B3A0000}"/>
    <cellStyle name="20% - Dekorfärg5 3 4 3 2 3 2 2" xfId="44330" xr:uid="{00000000-0005-0000-0000-000052AD0000}"/>
    <cellStyle name="20% - Dekorfärg5 3 4 3 2 3 3" xfId="32316" xr:uid="{00000000-0005-0000-0000-0000647E0000}"/>
    <cellStyle name="20% - Dekorfärg5 3 4 3 2 3_Tabell 6a K" xfId="26388" xr:uid="{00000000-0005-0000-0000-00003C670000}"/>
    <cellStyle name="20% - Dekorfärg5 3 4 3 2 4" xfId="10434" xr:uid="{00000000-0005-0000-0000-0000EA280000}"/>
    <cellStyle name="20% - Dekorfärg5 3 4 3 2 4 2" xfId="44331" xr:uid="{00000000-0005-0000-0000-000053AD0000}"/>
    <cellStyle name="20% - Dekorfärg5 3 4 3 2 5" xfId="27931" xr:uid="{00000000-0005-0000-0000-0000436D0000}"/>
    <cellStyle name="20% - Dekorfärg5 3 4 3 2 6" xfId="44332" xr:uid="{00000000-0005-0000-0000-000054AD0000}"/>
    <cellStyle name="20% - Dekorfärg5 3 4 3 2_Tabell 6a K" xfId="25202" xr:uid="{00000000-0005-0000-0000-00009A620000}"/>
    <cellStyle name="20% - Dekorfärg5 3 4 3 3" xfId="2788" xr:uid="{00000000-0005-0000-0000-00000C0B0000}"/>
    <cellStyle name="20% - Dekorfärg5 3 4 3 3 2" xfId="7174" xr:uid="{00000000-0005-0000-0000-00002E1C0000}"/>
    <cellStyle name="20% - Dekorfärg5 3 4 3 3 2 2" xfId="16059" xr:uid="{00000000-0005-0000-0000-0000E33E0000}"/>
    <cellStyle name="20% - Dekorfärg5 3 4 3 3 2 2 2" xfId="44333" xr:uid="{00000000-0005-0000-0000-000055AD0000}"/>
    <cellStyle name="20% - Dekorfärg5 3 4 3 3 2 3" xfId="33556" xr:uid="{00000000-0005-0000-0000-00003C830000}"/>
    <cellStyle name="20% - Dekorfärg5 3 4 3 3 2_Tabell 6a K" xfId="23432" xr:uid="{00000000-0005-0000-0000-0000B05B0000}"/>
    <cellStyle name="20% - Dekorfärg5 3 4 3 3 3" xfId="11673" xr:uid="{00000000-0005-0000-0000-0000C12D0000}"/>
    <cellStyle name="20% - Dekorfärg5 3 4 3 3 3 2" xfId="44334" xr:uid="{00000000-0005-0000-0000-000056AD0000}"/>
    <cellStyle name="20% - Dekorfärg5 3 4 3 3 4" xfId="29170" xr:uid="{00000000-0005-0000-0000-00001A720000}"/>
    <cellStyle name="20% - Dekorfärg5 3 4 3 3 5" xfId="44335" xr:uid="{00000000-0005-0000-0000-000057AD0000}"/>
    <cellStyle name="20% - Dekorfärg5 3 4 3 3_Tabell 6a K" xfId="24431" xr:uid="{00000000-0005-0000-0000-0000975F0000}"/>
    <cellStyle name="20% - Dekorfärg5 3 4 3 4" xfId="4981" xr:uid="{00000000-0005-0000-0000-00009D130000}"/>
    <cellStyle name="20% - Dekorfärg5 3 4 3 4 2" xfId="13866" xr:uid="{00000000-0005-0000-0000-000052360000}"/>
    <cellStyle name="20% - Dekorfärg5 3 4 3 4 2 2" xfId="44336" xr:uid="{00000000-0005-0000-0000-000058AD0000}"/>
    <cellStyle name="20% - Dekorfärg5 3 4 3 4 3" xfId="31363" xr:uid="{00000000-0005-0000-0000-0000AB7A0000}"/>
    <cellStyle name="20% - Dekorfärg5 3 4 3 4_Tabell 6a K" xfId="21792" xr:uid="{00000000-0005-0000-0000-000048550000}"/>
    <cellStyle name="20% - Dekorfärg5 3 4 3 5" xfId="9481" xr:uid="{00000000-0005-0000-0000-000031250000}"/>
    <cellStyle name="20% - Dekorfärg5 3 4 3 5 2" xfId="44337" xr:uid="{00000000-0005-0000-0000-000059AD0000}"/>
    <cellStyle name="20% - Dekorfärg5 3 4 3 6" xfId="26978" xr:uid="{00000000-0005-0000-0000-00008A690000}"/>
    <cellStyle name="20% - Dekorfärg5 3 4 3 7" xfId="44338" xr:uid="{00000000-0005-0000-0000-00005AAD0000}"/>
    <cellStyle name="20% - Dekorfärg5 3 4 3_Tabell 6a K" xfId="19419" xr:uid="{00000000-0005-0000-0000-0000034C0000}"/>
    <cellStyle name="20% - Dekorfärg5 3 4 4" xfId="1020" xr:uid="{00000000-0005-0000-0000-000024040000}"/>
    <cellStyle name="20% - Dekorfärg5 3 4 4 2" xfId="1550" xr:uid="{00000000-0005-0000-0000-000036060000}"/>
    <cellStyle name="20% - Dekorfärg5 3 4 4 2 2" xfId="3742" xr:uid="{00000000-0005-0000-0000-0000C60E0000}"/>
    <cellStyle name="20% - Dekorfärg5 3 4 4 2 2 2" xfId="8128" xr:uid="{00000000-0005-0000-0000-0000E81F0000}"/>
    <cellStyle name="20% - Dekorfärg5 3 4 4 2 2 2 2" xfId="17013" xr:uid="{00000000-0005-0000-0000-00009D420000}"/>
    <cellStyle name="20% - Dekorfärg5 3 4 4 2 2 2 2 2" xfId="44339" xr:uid="{00000000-0005-0000-0000-00005BAD0000}"/>
    <cellStyle name="20% - Dekorfärg5 3 4 4 2 2 2 3" xfId="34510" xr:uid="{00000000-0005-0000-0000-0000F6860000}"/>
    <cellStyle name="20% - Dekorfärg5 3 4 4 2 2 2_Tabell 6a K" xfId="24364" xr:uid="{00000000-0005-0000-0000-0000545F0000}"/>
    <cellStyle name="20% - Dekorfärg5 3 4 4 2 2 3" xfId="12627" xr:uid="{00000000-0005-0000-0000-00007B310000}"/>
    <cellStyle name="20% - Dekorfärg5 3 4 4 2 2 3 2" xfId="44340" xr:uid="{00000000-0005-0000-0000-00005CAD0000}"/>
    <cellStyle name="20% - Dekorfärg5 3 4 4 2 2 4" xfId="30124" xr:uid="{00000000-0005-0000-0000-0000D4750000}"/>
    <cellStyle name="20% - Dekorfärg5 3 4 4 2 2 5" xfId="44341" xr:uid="{00000000-0005-0000-0000-00005DAD0000}"/>
    <cellStyle name="20% - Dekorfärg5 3 4 4 2 2_Tabell 6a K" xfId="19418" xr:uid="{00000000-0005-0000-0000-0000024C0000}"/>
    <cellStyle name="20% - Dekorfärg5 3 4 4 2 3" xfId="5935" xr:uid="{00000000-0005-0000-0000-000057170000}"/>
    <cellStyle name="20% - Dekorfärg5 3 4 4 2 3 2" xfId="14820" xr:uid="{00000000-0005-0000-0000-00000C3A0000}"/>
    <cellStyle name="20% - Dekorfärg5 3 4 4 2 3 2 2" xfId="44342" xr:uid="{00000000-0005-0000-0000-00005EAD0000}"/>
    <cellStyle name="20% - Dekorfärg5 3 4 4 2 3 3" xfId="32317" xr:uid="{00000000-0005-0000-0000-0000657E0000}"/>
    <cellStyle name="20% - Dekorfärg5 3 4 4 2 3_Tabell 6a K" xfId="20588" xr:uid="{00000000-0005-0000-0000-000094500000}"/>
    <cellStyle name="20% - Dekorfärg5 3 4 4 2 4" xfId="10435" xr:uid="{00000000-0005-0000-0000-0000EB280000}"/>
    <cellStyle name="20% - Dekorfärg5 3 4 4 2 4 2" xfId="44343" xr:uid="{00000000-0005-0000-0000-00005FAD0000}"/>
    <cellStyle name="20% - Dekorfärg5 3 4 4 2 5" xfId="27932" xr:uid="{00000000-0005-0000-0000-0000446D0000}"/>
    <cellStyle name="20% - Dekorfärg5 3 4 4 2 6" xfId="44344" xr:uid="{00000000-0005-0000-0000-000060AD0000}"/>
    <cellStyle name="20% - Dekorfärg5 3 4 4 2_Tabell 6a K" xfId="21059" xr:uid="{00000000-0005-0000-0000-00006B520000}"/>
    <cellStyle name="20% - Dekorfärg5 3 4 4 3" xfId="3212" xr:uid="{00000000-0005-0000-0000-0000B40C0000}"/>
    <cellStyle name="20% - Dekorfärg5 3 4 4 3 2" xfId="7598" xr:uid="{00000000-0005-0000-0000-0000D61D0000}"/>
    <cellStyle name="20% - Dekorfärg5 3 4 4 3 2 2" xfId="16483" xr:uid="{00000000-0005-0000-0000-00008B400000}"/>
    <cellStyle name="20% - Dekorfärg5 3 4 4 3 2 2 2" xfId="44345" xr:uid="{00000000-0005-0000-0000-000061AD0000}"/>
    <cellStyle name="20% - Dekorfärg5 3 4 4 3 2 3" xfId="33980" xr:uid="{00000000-0005-0000-0000-0000E4840000}"/>
    <cellStyle name="20% - Dekorfärg5 3 4 4 3 2_Tabell 6a K" xfId="22125" xr:uid="{00000000-0005-0000-0000-000095560000}"/>
    <cellStyle name="20% - Dekorfärg5 3 4 4 3 3" xfId="12097" xr:uid="{00000000-0005-0000-0000-0000692F0000}"/>
    <cellStyle name="20% - Dekorfärg5 3 4 4 3 3 2" xfId="44346" xr:uid="{00000000-0005-0000-0000-000062AD0000}"/>
    <cellStyle name="20% - Dekorfärg5 3 4 4 3 4" xfId="29594" xr:uid="{00000000-0005-0000-0000-0000C2730000}"/>
    <cellStyle name="20% - Dekorfärg5 3 4 4 3 5" xfId="44347" xr:uid="{00000000-0005-0000-0000-000063AD0000}"/>
    <cellStyle name="20% - Dekorfärg5 3 4 4 3_Tabell 6a K" xfId="18987" xr:uid="{00000000-0005-0000-0000-0000534A0000}"/>
    <cellStyle name="20% - Dekorfärg5 3 4 4 4" xfId="5405" xr:uid="{00000000-0005-0000-0000-000045150000}"/>
    <cellStyle name="20% - Dekorfärg5 3 4 4 4 2" xfId="14290" xr:uid="{00000000-0005-0000-0000-0000FA370000}"/>
    <cellStyle name="20% - Dekorfärg5 3 4 4 4 2 2" xfId="44348" xr:uid="{00000000-0005-0000-0000-000064AD0000}"/>
    <cellStyle name="20% - Dekorfärg5 3 4 4 4 3" xfId="31787" xr:uid="{00000000-0005-0000-0000-0000537C0000}"/>
    <cellStyle name="20% - Dekorfärg5 3 4 4 4_Tabell 6a K" xfId="23494" xr:uid="{00000000-0005-0000-0000-0000EE5B0000}"/>
    <cellStyle name="20% - Dekorfärg5 3 4 4 5" xfId="9905" xr:uid="{00000000-0005-0000-0000-0000D9260000}"/>
    <cellStyle name="20% - Dekorfärg5 3 4 4 5 2" xfId="44349" xr:uid="{00000000-0005-0000-0000-000065AD0000}"/>
    <cellStyle name="20% - Dekorfärg5 3 4 4 6" xfId="27402" xr:uid="{00000000-0005-0000-0000-0000326B0000}"/>
    <cellStyle name="20% - Dekorfärg5 3 4 4 7" xfId="44350" xr:uid="{00000000-0005-0000-0000-000066AD0000}"/>
    <cellStyle name="20% - Dekorfärg5 3 4 4_Tabell 6a K" xfId="19150" xr:uid="{00000000-0005-0000-0000-0000F64A0000}"/>
    <cellStyle name="20% - Dekorfärg5 3 4 5" xfId="1546" xr:uid="{00000000-0005-0000-0000-000032060000}"/>
    <cellStyle name="20% - Dekorfärg5 3 4 5 2" xfId="3738" xr:uid="{00000000-0005-0000-0000-0000C20E0000}"/>
    <cellStyle name="20% - Dekorfärg5 3 4 5 2 2" xfId="8124" xr:uid="{00000000-0005-0000-0000-0000E41F0000}"/>
    <cellStyle name="20% - Dekorfärg5 3 4 5 2 2 2" xfId="17009" xr:uid="{00000000-0005-0000-0000-000099420000}"/>
    <cellStyle name="20% - Dekorfärg5 3 4 5 2 2 2 2" xfId="44351" xr:uid="{00000000-0005-0000-0000-000067AD0000}"/>
    <cellStyle name="20% - Dekorfärg5 3 4 5 2 2 3" xfId="34506" xr:uid="{00000000-0005-0000-0000-0000F2860000}"/>
    <cellStyle name="20% - Dekorfärg5 3 4 5 2 2_Tabell 6a K" xfId="21849" xr:uid="{00000000-0005-0000-0000-000081550000}"/>
    <cellStyle name="20% - Dekorfärg5 3 4 5 2 3" xfId="12623" xr:uid="{00000000-0005-0000-0000-000077310000}"/>
    <cellStyle name="20% - Dekorfärg5 3 4 5 2 3 2" xfId="44352" xr:uid="{00000000-0005-0000-0000-000068AD0000}"/>
    <cellStyle name="20% - Dekorfärg5 3 4 5 2 4" xfId="30120" xr:uid="{00000000-0005-0000-0000-0000D0750000}"/>
    <cellStyle name="20% - Dekorfärg5 3 4 5 2 5" xfId="44353" xr:uid="{00000000-0005-0000-0000-000069AD0000}"/>
    <cellStyle name="20% - Dekorfärg5 3 4 5 2_Tabell 6a K" xfId="23761" xr:uid="{00000000-0005-0000-0000-0000F95C0000}"/>
    <cellStyle name="20% - Dekorfärg5 3 4 5 3" xfId="5931" xr:uid="{00000000-0005-0000-0000-000053170000}"/>
    <cellStyle name="20% - Dekorfärg5 3 4 5 3 2" xfId="14816" xr:uid="{00000000-0005-0000-0000-0000083A0000}"/>
    <cellStyle name="20% - Dekorfärg5 3 4 5 3 2 2" xfId="44354" xr:uid="{00000000-0005-0000-0000-00006AAD0000}"/>
    <cellStyle name="20% - Dekorfärg5 3 4 5 3 3" xfId="32313" xr:uid="{00000000-0005-0000-0000-0000617E0000}"/>
    <cellStyle name="20% - Dekorfärg5 3 4 5 3_Tabell 6a K" xfId="24834" xr:uid="{00000000-0005-0000-0000-00002A610000}"/>
    <cellStyle name="20% - Dekorfärg5 3 4 5 4" xfId="10431" xr:uid="{00000000-0005-0000-0000-0000E7280000}"/>
    <cellStyle name="20% - Dekorfärg5 3 4 5 4 2" xfId="44355" xr:uid="{00000000-0005-0000-0000-00006BAD0000}"/>
    <cellStyle name="20% - Dekorfärg5 3 4 5 5" xfId="27928" xr:uid="{00000000-0005-0000-0000-0000406D0000}"/>
    <cellStyle name="20% - Dekorfärg5 3 4 5 6" xfId="44356" xr:uid="{00000000-0005-0000-0000-00006CAD0000}"/>
    <cellStyle name="20% - Dekorfärg5 3 4 5_Tabell 6a K" xfId="17943" xr:uid="{00000000-0005-0000-0000-00003F460000}"/>
    <cellStyle name="20% - Dekorfärg5 3 4 6" xfId="2364" xr:uid="{00000000-0005-0000-0000-000064090000}"/>
    <cellStyle name="20% - Dekorfärg5 3 4 6 2" xfId="6750" xr:uid="{00000000-0005-0000-0000-0000861A0000}"/>
    <cellStyle name="20% - Dekorfärg5 3 4 6 2 2" xfId="15635" xr:uid="{00000000-0005-0000-0000-00003B3D0000}"/>
    <cellStyle name="20% - Dekorfärg5 3 4 6 2 2 2" xfId="44357" xr:uid="{00000000-0005-0000-0000-00006DAD0000}"/>
    <cellStyle name="20% - Dekorfärg5 3 4 6 2 3" xfId="33132" xr:uid="{00000000-0005-0000-0000-000094810000}"/>
    <cellStyle name="20% - Dekorfärg5 3 4 6 2_Tabell 6a K" xfId="21210" xr:uid="{00000000-0005-0000-0000-000002530000}"/>
    <cellStyle name="20% - Dekorfärg5 3 4 6 3" xfId="11249" xr:uid="{00000000-0005-0000-0000-0000192C0000}"/>
    <cellStyle name="20% - Dekorfärg5 3 4 6 3 2" xfId="44358" xr:uid="{00000000-0005-0000-0000-00006EAD0000}"/>
    <cellStyle name="20% - Dekorfärg5 3 4 6 4" xfId="28746" xr:uid="{00000000-0005-0000-0000-000072700000}"/>
    <cellStyle name="20% - Dekorfärg5 3 4 6 5" xfId="44359" xr:uid="{00000000-0005-0000-0000-00006FAD0000}"/>
    <cellStyle name="20% - Dekorfärg5 3 4 6_Tabell 6a K" xfId="24978" xr:uid="{00000000-0005-0000-0000-0000BA610000}"/>
    <cellStyle name="20% - Dekorfärg5 3 4 7" xfId="4557" xr:uid="{00000000-0005-0000-0000-0000F5110000}"/>
    <cellStyle name="20% - Dekorfärg5 3 4 7 2" xfId="13442" xr:uid="{00000000-0005-0000-0000-0000AA340000}"/>
    <cellStyle name="20% - Dekorfärg5 3 4 7 2 2" xfId="44360" xr:uid="{00000000-0005-0000-0000-000070AD0000}"/>
    <cellStyle name="20% - Dekorfärg5 3 4 7 3" xfId="30939" xr:uid="{00000000-0005-0000-0000-000003790000}"/>
    <cellStyle name="20% - Dekorfärg5 3 4 7_Tabell 6a K" xfId="18685" xr:uid="{00000000-0005-0000-0000-000025490000}"/>
    <cellStyle name="20% - Dekorfärg5 3 4 8" xfId="9057" xr:uid="{00000000-0005-0000-0000-000089230000}"/>
    <cellStyle name="20% - Dekorfärg5 3 4 8 2" xfId="44361" xr:uid="{00000000-0005-0000-0000-000071AD0000}"/>
    <cellStyle name="20% - Dekorfärg5 3 4 9" xfId="26554" xr:uid="{00000000-0005-0000-0000-0000E2670000}"/>
    <cellStyle name="20% - Dekorfärg5 3 4_Tabell 6a K" xfId="18808" xr:uid="{00000000-0005-0000-0000-0000A0490000}"/>
    <cellStyle name="20% - Dekorfärg5 3 5" xfId="350" xr:uid="{00000000-0005-0000-0000-000086010000}"/>
    <cellStyle name="20% - Dekorfärg5 3 5 2" xfId="774" xr:uid="{00000000-0005-0000-0000-00002E030000}"/>
    <cellStyle name="20% - Dekorfärg5 3 5 2 2" xfId="1552" xr:uid="{00000000-0005-0000-0000-000038060000}"/>
    <cellStyle name="20% - Dekorfärg5 3 5 2 2 2" xfId="3744" xr:uid="{00000000-0005-0000-0000-0000C80E0000}"/>
    <cellStyle name="20% - Dekorfärg5 3 5 2 2 2 2" xfId="8130" xr:uid="{00000000-0005-0000-0000-0000EA1F0000}"/>
    <cellStyle name="20% - Dekorfärg5 3 5 2 2 2 2 2" xfId="17015" xr:uid="{00000000-0005-0000-0000-00009F420000}"/>
    <cellStyle name="20% - Dekorfärg5 3 5 2 2 2 2 2 2" xfId="44362" xr:uid="{00000000-0005-0000-0000-000072AD0000}"/>
    <cellStyle name="20% - Dekorfärg5 3 5 2 2 2 2 3" xfId="34512" xr:uid="{00000000-0005-0000-0000-0000F8860000}"/>
    <cellStyle name="20% - Dekorfärg5 3 5 2 2 2 2_Tabell 6a K" xfId="22508" xr:uid="{00000000-0005-0000-0000-000014580000}"/>
    <cellStyle name="20% - Dekorfärg5 3 5 2 2 2 3" xfId="12629" xr:uid="{00000000-0005-0000-0000-00007D310000}"/>
    <cellStyle name="20% - Dekorfärg5 3 5 2 2 2 3 2" xfId="44363" xr:uid="{00000000-0005-0000-0000-000073AD0000}"/>
    <cellStyle name="20% - Dekorfärg5 3 5 2 2 2 4" xfId="30126" xr:uid="{00000000-0005-0000-0000-0000D6750000}"/>
    <cellStyle name="20% - Dekorfärg5 3 5 2 2 2 5" xfId="44364" xr:uid="{00000000-0005-0000-0000-000074AD0000}"/>
    <cellStyle name="20% - Dekorfärg5 3 5 2 2 2_Tabell 6a K" xfId="26192" xr:uid="{00000000-0005-0000-0000-000078660000}"/>
    <cellStyle name="20% - Dekorfärg5 3 5 2 2 3" xfId="5937" xr:uid="{00000000-0005-0000-0000-000059170000}"/>
    <cellStyle name="20% - Dekorfärg5 3 5 2 2 3 2" xfId="14822" xr:uid="{00000000-0005-0000-0000-00000E3A0000}"/>
    <cellStyle name="20% - Dekorfärg5 3 5 2 2 3 2 2" xfId="44365" xr:uid="{00000000-0005-0000-0000-000075AD0000}"/>
    <cellStyle name="20% - Dekorfärg5 3 5 2 2 3 3" xfId="32319" xr:uid="{00000000-0005-0000-0000-0000677E0000}"/>
    <cellStyle name="20% - Dekorfärg5 3 5 2 2 3_Tabell 6a K" xfId="24711" xr:uid="{00000000-0005-0000-0000-0000AF600000}"/>
    <cellStyle name="20% - Dekorfärg5 3 5 2 2 4" xfId="10437" xr:uid="{00000000-0005-0000-0000-0000ED280000}"/>
    <cellStyle name="20% - Dekorfärg5 3 5 2 2 4 2" xfId="44366" xr:uid="{00000000-0005-0000-0000-000076AD0000}"/>
    <cellStyle name="20% - Dekorfärg5 3 5 2 2 5" xfId="27934" xr:uid="{00000000-0005-0000-0000-0000466D0000}"/>
    <cellStyle name="20% - Dekorfärg5 3 5 2 2 6" xfId="44367" xr:uid="{00000000-0005-0000-0000-000077AD0000}"/>
    <cellStyle name="20% - Dekorfärg5 3 5 2 2_Tabell 6a K" xfId="20640" xr:uid="{00000000-0005-0000-0000-0000C8500000}"/>
    <cellStyle name="20% - Dekorfärg5 3 5 2 3" xfId="2966" xr:uid="{00000000-0005-0000-0000-0000BE0B0000}"/>
    <cellStyle name="20% - Dekorfärg5 3 5 2 3 2" xfId="7352" xr:uid="{00000000-0005-0000-0000-0000E01C0000}"/>
    <cellStyle name="20% - Dekorfärg5 3 5 2 3 2 2" xfId="16237" xr:uid="{00000000-0005-0000-0000-0000953F0000}"/>
    <cellStyle name="20% - Dekorfärg5 3 5 2 3 2 2 2" xfId="44368" xr:uid="{00000000-0005-0000-0000-000078AD0000}"/>
    <cellStyle name="20% - Dekorfärg5 3 5 2 3 2 3" xfId="33734" xr:uid="{00000000-0005-0000-0000-0000EE830000}"/>
    <cellStyle name="20% - Dekorfärg5 3 5 2 3 2_Tabell 6a K" xfId="23937" xr:uid="{00000000-0005-0000-0000-0000A95D0000}"/>
    <cellStyle name="20% - Dekorfärg5 3 5 2 3 3" xfId="11851" xr:uid="{00000000-0005-0000-0000-0000732E0000}"/>
    <cellStyle name="20% - Dekorfärg5 3 5 2 3 3 2" xfId="44369" xr:uid="{00000000-0005-0000-0000-000079AD0000}"/>
    <cellStyle name="20% - Dekorfärg5 3 5 2 3 4" xfId="29348" xr:uid="{00000000-0005-0000-0000-0000CC720000}"/>
    <cellStyle name="20% - Dekorfärg5 3 5 2 3 5" xfId="44370" xr:uid="{00000000-0005-0000-0000-00007AAD0000}"/>
    <cellStyle name="20% - Dekorfärg5 3 5 2 3_Tabell 6a K" xfId="19065" xr:uid="{00000000-0005-0000-0000-0000A14A0000}"/>
    <cellStyle name="20% - Dekorfärg5 3 5 2 4" xfId="5159" xr:uid="{00000000-0005-0000-0000-00004F140000}"/>
    <cellStyle name="20% - Dekorfärg5 3 5 2 4 2" xfId="14044" xr:uid="{00000000-0005-0000-0000-000004370000}"/>
    <cellStyle name="20% - Dekorfärg5 3 5 2 4 2 2" xfId="44371" xr:uid="{00000000-0005-0000-0000-00007BAD0000}"/>
    <cellStyle name="20% - Dekorfärg5 3 5 2 4 3" xfId="31541" xr:uid="{00000000-0005-0000-0000-00005D7B0000}"/>
    <cellStyle name="20% - Dekorfärg5 3 5 2 4_Tabell 6a K" xfId="23150" xr:uid="{00000000-0005-0000-0000-0000965A0000}"/>
    <cellStyle name="20% - Dekorfärg5 3 5 2 5" xfId="9659" xr:uid="{00000000-0005-0000-0000-0000E3250000}"/>
    <cellStyle name="20% - Dekorfärg5 3 5 2 5 2" xfId="44372" xr:uid="{00000000-0005-0000-0000-00007CAD0000}"/>
    <cellStyle name="20% - Dekorfärg5 3 5 2 6" xfId="27156" xr:uid="{00000000-0005-0000-0000-00003C6A0000}"/>
    <cellStyle name="20% - Dekorfärg5 3 5 2 7" xfId="44373" xr:uid="{00000000-0005-0000-0000-00007DAD0000}"/>
    <cellStyle name="20% - Dekorfärg5 3 5 2_Tabell 6a K" xfId="18155" xr:uid="{00000000-0005-0000-0000-000013470000}"/>
    <cellStyle name="20% - Dekorfärg5 3 5 3" xfId="1551" xr:uid="{00000000-0005-0000-0000-000037060000}"/>
    <cellStyle name="20% - Dekorfärg5 3 5 3 2" xfId="3743" xr:uid="{00000000-0005-0000-0000-0000C70E0000}"/>
    <cellStyle name="20% - Dekorfärg5 3 5 3 2 2" xfId="8129" xr:uid="{00000000-0005-0000-0000-0000E91F0000}"/>
    <cellStyle name="20% - Dekorfärg5 3 5 3 2 2 2" xfId="17014" xr:uid="{00000000-0005-0000-0000-00009E420000}"/>
    <cellStyle name="20% - Dekorfärg5 3 5 3 2 2 2 2" xfId="44374" xr:uid="{00000000-0005-0000-0000-00007EAD0000}"/>
    <cellStyle name="20% - Dekorfärg5 3 5 3 2 2 3" xfId="34511" xr:uid="{00000000-0005-0000-0000-0000F7860000}"/>
    <cellStyle name="20% - Dekorfärg5 3 5 3 2 2_Tabell 6a K" xfId="20021" xr:uid="{00000000-0005-0000-0000-00005D4E0000}"/>
    <cellStyle name="20% - Dekorfärg5 3 5 3 2 3" xfId="12628" xr:uid="{00000000-0005-0000-0000-00007C310000}"/>
    <cellStyle name="20% - Dekorfärg5 3 5 3 2 3 2" xfId="44375" xr:uid="{00000000-0005-0000-0000-00007FAD0000}"/>
    <cellStyle name="20% - Dekorfärg5 3 5 3 2 4" xfId="30125" xr:uid="{00000000-0005-0000-0000-0000D5750000}"/>
    <cellStyle name="20% - Dekorfärg5 3 5 3 2 5" xfId="44376" xr:uid="{00000000-0005-0000-0000-000080AD0000}"/>
    <cellStyle name="20% - Dekorfärg5 3 5 3 2_Tabell 6a K" xfId="22810" xr:uid="{00000000-0005-0000-0000-000042590000}"/>
    <cellStyle name="20% - Dekorfärg5 3 5 3 3" xfId="5936" xr:uid="{00000000-0005-0000-0000-000058170000}"/>
    <cellStyle name="20% - Dekorfärg5 3 5 3 3 2" xfId="14821" xr:uid="{00000000-0005-0000-0000-00000D3A0000}"/>
    <cellStyle name="20% - Dekorfärg5 3 5 3 3 2 2" xfId="44377" xr:uid="{00000000-0005-0000-0000-000081AD0000}"/>
    <cellStyle name="20% - Dekorfärg5 3 5 3 3 3" xfId="32318" xr:uid="{00000000-0005-0000-0000-0000667E0000}"/>
    <cellStyle name="20% - Dekorfärg5 3 5 3 3_Tabell 6a K" xfId="20517" xr:uid="{00000000-0005-0000-0000-00004D500000}"/>
    <cellStyle name="20% - Dekorfärg5 3 5 3 4" xfId="10436" xr:uid="{00000000-0005-0000-0000-0000EC280000}"/>
    <cellStyle name="20% - Dekorfärg5 3 5 3 4 2" xfId="44378" xr:uid="{00000000-0005-0000-0000-000082AD0000}"/>
    <cellStyle name="20% - Dekorfärg5 3 5 3 5" xfId="27933" xr:uid="{00000000-0005-0000-0000-0000456D0000}"/>
    <cellStyle name="20% - Dekorfärg5 3 5 3 6" xfId="44379" xr:uid="{00000000-0005-0000-0000-000083AD0000}"/>
    <cellStyle name="20% - Dekorfärg5 3 5 3_Tabell 6a K" xfId="18889" xr:uid="{00000000-0005-0000-0000-0000F1490000}"/>
    <cellStyle name="20% - Dekorfärg5 3 5 4" xfId="2542" xr:uid="{00000000-0005-0000-0000-0000160A0000}"/>
    <cellStyle name="20% - Dekorfärg5 3 5 4 2" xfId="6928" xr:uid="{00000000-0005-0000-0000-0000381B0000}"/>
    <cellStyle name="20% - Dekorfärg5 3 5 4 2 2" xfId="15813" xr:uid="{00000000-0005-0000-0000-0000ED3D0000}"/>
    <cellStyle name="20% - Dekorfärg5 3 5 4 2 2 2" xfId="44380" xr:uid="{00000000-0005-0000-0000-000084AD0000}"/>
    <cellStyle name="20% - Dekorfärg5 3 5 4 2 3" xfId="33310" xr:uid="{00000000-0005-0000-0000-000046820000}"/>
    <cellStyle name="20% - Dekorfärg5 3 5 4 2_Tabell 6a K" xfId="21714" xr:uid="{00000000-0005-0000-0000-0000FA540000}"/>
    <cellStyle name="20% - Dekorfärg5 3 5 4 3" xfId="11427" xr:uid="{00000000-0005-0000-0000-0000CB2C0000}"/>
    <cellStyle name="20% - Dekorfärg5 3 5 4 3 2" xfId="44381" xr:uid="{00000000-0005-0000-0000-000085AD0000}"/>
    <cellStyle name="20% - Dekorfärg5 3 5 4 4" xfId="28924" xr:uid="{00000000-0005-0000-0000-000024710000}"/>
    <cellStyle name="20% - Dekorfärg5 3 5 4 5" xfId="44382" xr:uid="{00000000-0005-0000-0000-000086AD0000}"/>
    <cellStyle name="20% - Dekorfärg5 3 5 4_Tabell 6a K" xfId="25524" xr:uid="{00000000-0005-0000-0000-0000DC630000}"/>
    <cellStyle name="20% - Dekorfärg5 3 5 5" xfId="4735" xr:uid="{00000000-0005-0000-0000-0000A7120000}"/>
    <cellStyle name="20% - Dekorfärg5 3 5 5 2" xfId="13620" xr:uid="{00000000-0005-0000-0000-00005C350000}"/>
    <cellStyle name="20% - Dekorfärg5 3 5 5 2 2" xfId="44383" xr:uid="{00000000-0005-0000-0000-000087AD0000}"/>
    <cellStyle name="20% - Dekorfärg5 3 5 5 3" xfId="31117" xr:uid="{00000000-0005-0000-0000-0000B5790000}"/>
    <cellStyle name="20% - Dekorfärg5 3 5 5_Tabell 6a K" xfId="25319" xr:uid="{00000000-0005-0000-0000-00000F630000}"/>
    <cellStyle name="20% - Dekorfärg5 3 5 6" xfId="9235" xr:uid="{00000000-0005-0000-0000-00003B240000}"/>
    <cellStyle name="20% - Dekorfärg5 3 5 6 2" xfId="44384" xr:uid="{00000000-0005-0000-0000-000088AD0000}"/>
    <cellStyle name="20% - Dekorfärg5 3 5 7" xfId="26732" xr:uid="{00000000-0005-0000-0000-000094680000}"/>
    <cellStyle name="20% - Dekorfärg5 3 5 8" xfId="44385" xr:uid="{00000000-0005-0000-0000-000089AD0000}"/>
    <cellStyle name="20% - Dekorfärg5 3 5_Tabell 6a K" xfId="20979" xr:uid="{00000000-0005-0000-0000-00001B520000}"/>
    <cellStyle name="20% - Dekorfärg5 3 6" xfId="562" xr:uid="{00000000-0005-0000-0000-00005A020000}"/>
    <cellStyle name="20% - Dekorfärg5 3 6 2" xfId="1553" xr:uid="{00000000-0005-0000-0000-000039060000}"/>
    <cellStyle name="20% - Dekorfärg5 3 6 2 2" xfId="3745" xr:uid="{00000000-0005-0000-0000-0000C90E0000}"/>
    <cellStyle name="20% - Dekorfärg5 3 6 2 2 2" xfId="8131" xr:uid="{00000000-0005-0000-0000-0000EB1F0000}"/>
    <cellStyle name="20% - Dekorfärg5 3 6 2 2 2 2" xfId="17016" xr:uid="{00000000-0005-0000-0000-0000A0420000}"/>
    <cellStyle name="20% - Dekorfärg5 3 6 2 2 2 2 2" xfId="44386" xr:uid="{00000000-0005-0000-0000-00008AAD0000}"/>
    <cellStyle name="20% - Dekorfärg5 3 6 2 2 2 3" xfId="34513" xr:uid="{00000000-0005-0000-0000-0000F9860000}"/>
    <cellStyle name="20% - Dekorfärg5 3 6 2 2 2_Tabell 6a K" xfId="20102" xr:uid="{00000000-0005-0000-0000-0000AE4E0000}"/>
    <cellStyle name="20% - Dekorfärg5 3 6 2 2 3" xfId="12630" xr:uid="{00000000-0005-0000-0000-00007E310000}"/>
    <cellStyle name="20% - Dekorfärg5 3 6 2 2 3 2" xfId="44387" xr:uid="{00000000-0005-0000-0000-00008BAD0000}"/>
    <cellStyle name="20% - Dekorfärg5 3 6 2 2 4" xfId="30127" xr:uid="{00000000-0005-0000-0000-0000D7750000}"/>
    <cellStyle name="20% - Dekorfärg5 3 6 2 2 5" xfId="44388" xr:uid="{00000000-0005-0000-0000-00008CAD0000}"/>
    <cellStyle name="20% - Dekorfärg5 3 6 2 2_Tabell 6a K" xfId="24022" xr:uid="{00000000-0005-0000-0000-0000FE5D0000}"/>
    <cellStyle name="20% - Dekorfärg5 3 6 2 3" xfId="5938" xr:uid="{00000000-0005-0000-0000-00005A170000}"/>
    <cellStyle name="20% - Dekorfärg5 3 6 2 3 2" xfId="14823" xr:uid="{00000000-0005-0000-0000-00000F3A0000}"/>
    <cellStyle name="20% - Dekorfärg5 3 6 2 3 2 2" xfId="44389" xr:uid="{00000000-0005-0000-0000-00008DAD0000}"/>
    <cellStyle name="20% - Dekorfärg5 3 6 2 3 3" xfId="32320" xr:uid="{00000000-0005-0000-0000-0000687E0000}"/>
    <cellStyle name="20% - Dekorfärg5 3 6 2 3_Tabell 6a K" xfId="26368" xr:uid="{00000000-0005-0000-0000-000028670000}"/>
    <cellStyle name="20% - Dekorfärg5 3 6 2 4" xfId="10438" xr:uid="{00000000-0005-0000-0000-0000EE280000}"/>
    <cellStyle name="20% - Dekorfärg5 3 6 2 4 2" xfId="44390" xr:uid="{00000000-0005-0000-0000-00008EAD0000}"/>
    <cellStyle name="20% - Dekorfärg5 3 6 2 5" xfId="27935" xr:uid="{00000000-0005-0000-0000-0000476D0000}"/>
    <cellStyle name="20% - Dekorfärg5 3 6 2 6" xfId="44391" xr:uid="{00000000-0005-0000-0000-00008FAD0000}"/>
    <cellStyle name="20% - Dekorfärg5 3 6 2_Tabell 6a K" xfId="24982" xr:uid="{00000000-0005-0000-0000-0000BE610000}"/>
    <cellStyle name="20% - Dekorfärg5 3 6 3" xfId="2754" xr:uid="{00000000-0005-0000-0000-0000EA0A0000}"/>
    <cellStyle name="20% - Dekorfärg5 3 6 3 2" xfId="7140" xr:uid="{00000000-0005-0000-0000-00000C1C0000}"/>
    <cellStyle name="20% - Dekorfärg5 3 6 3 2 2" xfId="16025" xr:uid="{00000000-0005-0000-0000-0000C13E0000}"/>
    <cellStyle name="20% - Dekorfärg5 3 6 3 2 2 2" xfId="44392" xr:uid="{00000000-0005-0000-0000-000090AD0000}"/>
    <cellStyle name="20% - Dekorfärg5 3 6 3 2 3" xfId="33522" xr:uid="{00000000-0005-0000-0000-00001A830000}"/>
    <cellStyle name="20% - Dekorfärg5 3 6 3 2_Tabell 6a K" xfId="24277" xr:uid="{00000000-0005-0000-0000-0000FD5E0000}"/>
    <cellStyle name="20% - Dekorfärg5 3 6 3 3" xfId="11639" xr:uid="{00000000-0005-0000-0000-00009F2D0000}"/>
    <cellStyle name="20% - Dekorfärg5 3 6 3 3 2" xfId="44393" xr:uid="{00000000-0005-0000-0000-000091AD0000}"/>
    <cellStyle name="20% - Dekorfärg5 3 6 3 4" xfId="29136" xr:uid="{00000000-0005-0000-0000-0000F8710000}"/>
    <cellStyle name="20% - Dekorfärg5 3 6 3 5" xfId="44394" xr:uid="{00000000-0005-0000-0000-000092AD0000}"/>
    <cellStyle name="20% - Dekorfärg5 3 6 3_Tabell 6a K" xfId="19973" xr:uid="{00000000-0005-0000-0000-00002D4E0000}"/>
    <cellStyle name="20% - Dekorfärg5 3 6 4" xfId="4947" xr:uid="{00000000-0005-0000-0000-00007B130000}"/>
    <cellStyle name="20% - Dekorfärg5 3 6 4 2" xfId="13832" xr:uid="{00000000-0005-0000-0000-000030360000}"/>
    <cellStyle name="20% - Dekorfärg5 3 6 4 2 2" xfId="44395" xr:uid="{00000000-0005-0000-0000-000093AD0000}"/>
    <cellStyle name="20% - Dekorfärg5 3 6 4 3" xfId="31329" xr:uid="{00000000-0005-0000-0000-0000897A0000}"/>
    <cellStyle name="20% - Dekorfärg5 3 6 4_Tabell 6a K" xfId="18281" xr:uid="{00000000-0005-0000-0000-000091470000}"/>
    <cellStyle name="20% - Dekorfärg5 3 6 5" xfId="9447" xr:uid="{00000000-0005-0000-0000-00000F250000}"/>
    <cellStyle name="20% - Dekorfärg5 3 6 5 2" xfId="44396" xr:uid="{00000000-0005-0000-0000-000094AD0000}"/>
    <cellStyle name="20% - Dekorfärg5 3 6 6" xfId="26944" xr:uid="{00000000-0005-0000-0000-000068690000}"/>
    <cellStyle name="20% - Dekorfärg5 3 6 7" xfId="44397" xr:uid="{00000000-0005-0000-0000-000095AD0000}"/>
    <cellStyle name="20% - Dekorfärg5 3 6_Tabell 6a K" xfId="18574" xr:uid="{00000000-0005-0000-0000-0000B6480000}"/>
    <cellStyle name="20% - Dekorfärg5 3 7" xfId="986" xr:uid="{00000000-0005-0000-0000-000002040000}"/>
    <cellStyle name="20% - Dekorfärg5 3 7 2" xfId="1554" xr:uid="{00000000-0005-0000-0000-00003A060000}"/>
    <cellStyle name="20% - Dekorfärg5 3 7 2 2" xfId="3746" xr:uid="{00000000-0005-0000-0000-0000CA0E0000}"/>
    <cellStyle name="20% - Dekorfärg5 3 7 2 2 2" xfId="8132" xr:uid="{00000000-0005-0000-0000-0000EC1F0000}"/>
    <cellStyle name="20% - Dekorfärg5 3 7 2 2 2 2" xfId="17017" xr:uid="{00000000-0005-0000-0000-0000A1420000}"/>
    <cellStyle name="20% - Dekorfärg5 3 7 2 2 2 2 2" xfId="44398" xr:uid="{00000000-0005-0000-0000-000096AD0000}"/>
    <cellStyle name="20% - Dekorfärg5 3 7 2 2 2 3" xfId="34514" xr:uid="{00000000-0005-0000-0000-0000FA860000}"/>
    <cellStyle name="20% - Dekorfärg5 3 7 2 2 2_Tabell 6a K" xfId="18098" xr:uid="{00000000-0005-0000-0000-0000DA460000}"/>
    <cellStyle name="20% - Dekorfärg5 3 7 2 2 3" xfId="12631" xr:uid="{00000000-0005-0000-0000-00007F310000}"/>
    <cellStyle name="20% - Dekorfärg5 3 7 2 2 3 2" xfId="44399" xr:uid="{00000000-0005-0000-0000-000097AD0000}"/>
    <cellStyle name="20% - Dekorfärg5 3 7 2 2 4" xfId="30128" xr:uid="{00000000-0005-0000-0000-0000D8750000}"/>
    <cellStyle name="20% - Dekorfärg5 3 7 2 2 5" xfId="44400" xr:uid="{00000000-0005-0000-0000-000098AD0000}"/>
    <cellStyle name="20% - Dekorfärg5 3 7 2 2_Tabell 6a K" xfId="25934" xr:uid="{00000000-0005-0000-0000-000076650000}"/>
    <cellStyle name="20% - Dekorfärg5 3 7 2 3" xfId="5939" xr:uid="{00000000-0005-0000-0000-00005B170000}"/>
    <cellStyle name="20% - Dekorfärg5 3 7 2 3 2" xfId="14824" xr:uid="{00000000-0005-0000-0000-0000103A0000}"/>
    <cellStyle name="20% - Dekorfärg5 3 7 2 3 2 2" xfId="44401" xr:uid="{00000000-0005-0000-0000-000099AD0000}"/>
    <cellStyle name="20% - Dekorfärg5 3 7 2 3 3" xfId="32321" xr:uid="{00000000-0005-0000-0000-0000697E0000}"/>
    <cellStyle name="20% - Dekorfärg5 3 7 2 3_Tabell 6a K" xfId="17833" xr:uid="{00000000-0005-0000-0000-0000D1450000}"/>
    <cellStyle name="20% - Dekorfärg5 3 7 2 4" xfId="10439" xr:uid="{00000000-0005-0000-0000-0000EF280000}"/>
    <cellStyle name="20% - Dekorfärg5 3 7 2 4 2" xfId="44402" xr:uid="{00000000-0005-0000-0000-00009AAD0000}"/>
    <cellStyle name="20% - Dekorfärg5 3 7 2 5" xfId="27936" xr:uid="{00000000-0005-0000-0000-0000486D0000}"/>
    <cellStyle name="20% - Dekorfärg5 3 7 2 6" xfId="44403" xr:uid="{00000000-0005-0000-0000-00009BAD0000}"/>
    <cellStyle name="20% - Dekorfärg5 3 7 2_Tabell 6a K" xfId="25405" xr:uid="{00000000-0005-0000-0000-000065630000}"/>
    <cellStyle name="20% - Dekorfärg5 3 7 3" xfId="3178" xr:uid="{00000000-0005-0000-0000-0000920C0000}"/>
    <cellStyle name="20% - Dekorfärg5 3 7 3 2" xfId="7564" xr:uid="{00000000-0005-0000-0000-0000B41D0000}"/>
    <cellStyle name="20% - Dekorfärg5 3 7 3 2 2" xfId="16449" xr:uid="{00000000-0005-0000-0000-000069400000}"/>
    <cellStyle name="20% - Dekorfärg5 3 7 3 2 2 2" xfId="44404" xr:uid="{00000000-0005-0000-0000-00009CAD0000}"/>
    <cellStyle name="20% - Dekorfärg5 3 7 3 2 3" xfId="33946" xr:uid="{00000000-0005-0000-0000-0000C2840000}"/>
    <cellStyle name="20% - Dekorfärg5 3 7 3 2_Tabell 6a K" xfId="23875" xr:uid="{00000000-0005-0000-0000-00006B5D0000}"/>
    <cellStyle name="20% - Dekorfärg5 3 7 3 3" xfId="12063" xr:uid="{00000000-0005-0000-0000-0000472F0000}"/>
    <cellStyle name="20% - Dekorfärg5 3 7 3 3 2" xfId="44405" xr:uid="{00000000-0005-0000-0000-00009DAD0000}"/>
    <cellStyle name="20% - Dekorfärg5 3 7 3 4" xfId="29560" xr:uid="{00000000-0005-0000-0000-0000A0730000}"/>
    <cellStyle name="20% - Dekorfärg5 3 7 3 5" xfId="44406" xr:uid="{00000000-0005-0000-0000-00009EAD0000}"/>
    <cellStyle name="20% - Dekorfärg5 3 7 3_Tabell 6a K" xfId="24895" xr:uid="{00000000-0005-0000-0000-000067610000}"/>
    <cellStyle name="20% - Dekorfärg5 3 7 4" xfId="5371" xr:uid="{00000000-0005-0000-0000-000023150000}"/>
    <cellStyle name="20% - Dekorfärg5 3 7 4 2" xfId="14256" xr:uid="{00000000-0005-0000-0000-0000D8370000}"/>
    <cellStyle name="20% - Dekorfärg5 3 7 4 2 2" xfId="44407" xr:uid="{00000000-0005-0000-0000-00009FAD0000}"/>
    <cellStyle name="20% - Dekorfärg5 3 7 4 3" xfId="31753" xr:uid="{00000000-0005-0000-0000-0000317C0000}"/>
    <cellStyle name="20% - Dekorfärg5 3 7 4_Tabell 6a K" xfId="25659" xr:uid="{00000000-0005-0000-0000-000063640000}"/>
    <cellStyle name="20% - Dekorfärg5 3 7 5" xfId="9871" xr:uid="{00000000-0005-0000-0000-0000B7260000}"/>
    <cellStyle name="20% - Dekorfärg5 3 7 5 2" xfId="44408" xr:uid="{00000000-0005-0000-0000-0000A0AD0000}"/>
    <cellStyle name="20% - Dekorfärg5 3 7 6" xfId="27368" xr:uid="{00000000-0005-0000-0000-0000106B0000}"/>
    <cellStyle name="20% - Dekorfärg5 3 7 7" xfId="44409" xr:uid="{00000000-0005-0000-0000-0000A1AD0000}"/>
    <cellStyle name="20% - Dekorfärg5 3 7_Tabell 6a K" xfId="21325" xr:uid="{00000000-0005-0000-0000-000075530000}"/>
    <cellStyle name="20% - Dekorfärg5 3 8" xfId="1535" xr:uid="{00000000-0005-0000-0000-000027060000}"/>
    <cellStyle name="20% - Dekorfärg5 3 8 2" xfId="3727" xr:uid="{00000000-0005-0000-0000-0000B70E0000}"/>
    <cellStyle name="20% - Dekorfärg5 3 8 2 2" xfId="8113" xr:uid="{00000000-0005-0000-0000-0000D91F0000}"/>
    <cellStyle name="20% - Dekorfärg5 3 8 2 2 2" xfId="16998" xr:uid="{00000000-0005-0000-0000-00008E420000}"/>
    <cellStyle name="20% - Dekorfärg5 3 8 2 2 2 2" xfId="44410" xr:uid="{00000000-0005-0000-0000-0000A2AD0000}"/>
    <cellStyle name="20% - Dekorfärg5 3 8 2 2 3" xfId="34495" xr:uid="{00000000-0005-0000-0000-0000E7860000}"/>
    <cellStyle name="20% - Dekorfärg5 3 8 2 2_Tabell 6a K" xfId="18026" xr:uid="{00000000-0005-0000-0000-000092460000}"/>
    <cellStyle name="20% - Dekorfärg5 3 8 2 3" xfId="12612" xr:uid="{00000000-0005-0000-0000-00006C310000}"/>
    <cellStyle name="20% - Dekorfärg5 3 8 2 3 2" xfId="44411" xr:uid="{00000000-0005-0000-0000-0000A3AD0000}"/>
    <cellStyle name="20% - Dekorfärg5 3 8 2 4" xfId="30109" xr:uid="{00000000-0005-0000-0000-0000C5750000}"/>
    <cellStyle name="20% - Dekorfärg5 3 8 2 5" xfId="44412" xr:uid="{00000000-0005-0000-0000-0000A4AD0000}"/>
    <cellStyle name="20% - Dekorfärg5 3 8 2_Tabell 6a K" xfId="25930" xr:uid="{00000000-0005-0000-0000-000072650000}"/>
    <cellStyle name="20% - Dekorfärg5 3 8 3" xfId="5920" xr:uid="{00000000-0005-0000-0000-000048170000}"/>
    <cellStyle name="20% - Dekorfärg5 3 8 3 2" xfId="14805" xr:uid="{00000000-0005-0000-0000-0000FD390000}"/>
    <cellStyle name="20% - Dekorfärg5 3 8 3 2 2" xfId="44413" xr:uid="{00000000-0005-0000-0000-0000A5AD0000}"/>
    <cellStyle name="20% - Dekorfärg5 3 8 3 3" xfId="32302" xr:uid="{00000000-0005-0000-0000-0000567E0000}"/>
    <cellStyle name="20% - Dekorfärg5 3 8 3_Tabell 6a K" xfId="22356" xr:uid="{00000000-0005-0000-0000-00007C570000}"/>
    <cellStyle name="20% - Dekorfärg5 3 8 4" xfId="10420" xr:uid="{00000000-0005-0000-0000-0000DC280000}"/>
    <cellStyle name="20% - Dekorfärg5 3 8 4 2" xfId="44414" xr:uid="{00000000-0005-0000-0000-0000A6AD0000}"/>
    <cellStyle name="20% - Dekorfärg5 3 8 5" xfId="27917" xr:uid="{00000000-0005-0000-0000-0000356D0000}"/>
    <cellStyle name="20% - Dekorfärg5 3 8 6" xfId="44415" xr:uid="{00000000-0005-0000-0000-0000A7AD0000}"/>
    <cellStyle name="20% - Dekorfärg5 3 8_Tabell 6a K" xfId="23229" xr:uid="{00000000-0005-0000-0000-0000E55A0000}"/>
    <cellStyle name="20% - Dekorfärg5 3 9" xfId="2330" xr:uid="{00000000-0005-0000-0000-000042090000}"/>
    <cellStyle name="20% - Dekorfärg5 3 9 2" xfId="6716" xr:uid="{00000000-0005-0000-0000-0000641A0000}"/>
    <cellStyle name="20% - Dekorfärg5 3 9 2 2" xfId="15601" xr:uid="{00000000-0005-0000-0000-0000193D0000}"/>
    <cellStyle name="20% - Dekorfärg5 3 9 2 2 2" xfId="44416" xr:uid="{00000000-0005-0000-0000-0000A8AD0000}"/>
    <cellStyle name="20% - Dekorfärg5 3 9 2 3" xfId="33098" xr:uid="{00000000-0005-0000-0000-000072810000}"/>
    <cellStyle name="20% - Dekorfärg5 3 9 2_Tabell 6a K" xfId="23393" xr:uid="{00000000-0005-0000-0000-0000895B0000}"/>
    <cellStyle name="20% - Dekorfärg5 3 9 3" xfId="11215" xr:uid="{00000000-0005-0000-0000-0000F72B0000}"/>
    <cellStyle name="20% - Dekorfärg5 3 9 3 2" xfId="44417" xr:uid="{00000000-0005-0000-0000-0000A9AD0000}"/>
    <cellStyle name="20% - Dekorfärg5 3 9 4" xfId="28712" xr:uid="{00000000-0005-0000-0000-000050700000}"/>
    <cellStyle name="20% - Dekorfärg5 3 9 5" xfId="44418" xr:uid="{00000000-0005-0000-0000-0000AAAD0000}"/>
    <cellStyle name="20% - Dekorfärg5 3 9_Tabell 6a K" xfId="18564" xr:uid="{00000000-0005-0000-0000-0000AC480000}"/>
    <cellStyle name="20% - Dekorfärg5 3_Tabell 6a K" xfId="20889" xr:uid="{00000000-0005-0000-0000-0000C1510000}"/>
    <cellStyle name="20% - Dekorfärg5 4" xfId="266" xr:uid="{00000000-0005-0000-0000-000032010000}"/>
    <cellStyle name="20% - Dekorfärg5 4 10" xfId="44419" xr:uid="{00000000-0005-0000-0000-0000ABAD0000}"/>
    <cellStyle name="20% - Dekorfärg5 4 11" xfId="44420" xr:uid="{00000000-0005-0000-0000-0000ACAD0000}"/>
    <cellStyle name="20% - Dekorfärg5 4 2" xfId="478" xr:uid="{00000000-0005-0000-0000-000006020000}"/>
    <cellStyle name="20% - Dekorfärg5 4 2 2" xfId="902" xr:uid="{00000000-0005-0000-0000-0000AE030000}"/>
    <cellStyle name="20% - Dekorfärg5 4 2 2 2" xfId="1557" xr:uid="{00000000-0005-0000-0000-00003D060000}"/>
    <cellStyle name="20% - Dekorfärg5 4 2 2 2 2" xfId="3749" xr:uid="{00000000-0005-0000-0000-0000CD0E0000}"/>
    <cellStyle name="20% - Dekorfärg5 4 2 2 2 2 2" xfId="8135" xr:uid="{00000000-0005-0000-0000-0000EF1F0000}"/>
    <cellStyle name="20% - Dekorfärg5 4 2 2 2 2 2 2" xfId="17020" xr:uid="{00000000-0005-0000-0000-0000A4420000}"/>
    <cellStyle name="20% - Dekorfärg5 4 2 2 2 2 2 2 2" xfId="44421" xr:uid="{00000000-0005-0000-0000-0000ADAD0000}"/>
    <cellStyle name="20% - Dekorfärg5 4 2 2 2 2 2 3" xfId="34517" xr:uid="{00000000-0005-0000-0000-0000FD860000}"/>
    <cellStyle name="20% - Dekorfärg5 4 2 2 2 2 2_Tabell 6a K" xfId="19844" xr:uid="{00000000-0005-0000-0000-0000AC4D0000}"/>
    <cellStyle name="20% - Dekorfärg5 4 2 2 2 2 3" xfId="12634" xr:uid="{00000000-0005-0000-0000-000082310000}"/>
    <cellStyle name="20% - Dekorfärg5 4 2 2 2 2 3 2" xfId="44422" xr:uid="{00000000-0005-0000-0000-0000AEAD0000}"/>
    <cellStyle name="20% - Dekorfärg5 4 2 2 2 2 4" xfId="30131" xr:uid="{00000000-0005-0000-0000-0000DB750000}"/>
    <cellStyle name="20% - Dekorfärg5 4 2 2 2 2 5" xfId="44423" xr:uid="{00000000-0005-0000-0000-0000AFAD0000}"/>
    <cellStyle name="20% - Dekorfärg5 4 2 2 2 2_Tabell 6a K" xfId="18448" xr:uid="{00000000-0005-0000-0000-000038480000}"/>
    <cellStyle name="20% - Dekorfärg5 4 2 2 2 3" xfId="5942" xr:uid="{00000000-0005-0000-0000-00005E170000}"/>
    <cellStyle name="20% - Dekorfärg5 4 2 2 2 3 2" xfId="14827" xr:uid="{00000000-0005-0000-0000-0000133A0000}"/>
    <cellStyle name="20% - Dekorfärg5 4 2 2 2 3 2 2" xfId="44424" xr:uid="{00000000-0005-0000-0000-0000B0AD0000}"/>
    <cellStyle name="20% - Dekorfärg5 4 2 2 2 3 3" xfId="32324" xr:uid="{00000000-0005-0000-0000-00006C7E0000}"/>
    <cellStyle name="20% - Dekorfärg5 4 2 2 2 3_Tabell 6a K" xfId="22389" xr:uid="{00000000-0005-0000-0000-00009D570000}"/>
    <cellStyle name="20% - Dekorfärg5 4 2 2 2 4" xfId="10442" xr:uid="{00000000-0005-0000-0000-0000F2280000}"/>
    <cellStyle name="20% - Dekorfärg5 4 2 2 2 4 2" xfId="44425" xr:uid="{00000000-0005-0000-0000-0000B1AD0000}"/>
    <cellStyle name="20% - Dekorfärg5 4 2 2 2 5" xfId="27939" xr:uid="{00000000-0005-0000-0000-00004B6D0000}"/>
    <cellStyle name="20% - Dekorfärg5 4 2 2 2 6" xfId="44426" xr:uid="{00000000-0005-0000-0000-0000B2AD0000}"/>
    <cellStyle name="20% - Dekorfärg5 4 2 2 2_Tabell 6a K" xfId="23760" xr:uid="{00000000-0005-0000-0000-0000F85C0000}"/>
    <cellStyle name="20% - Dekorfärg5 4 2 2 3" xfId="3094" xr:uid="{00000000-0005-0000-0000-00003E0C0000}"/>
    <cellStyle name="20% - Dekorfärg5 4 2 2 3 2" xfId="7480" xr:uid="{00000000-0005-0000-0000-0000601D0000}"/>
    <cellStyle name="20% - Dekorfärg5 4 2 2 3 2 2" xfId="16365" xr:uid="{00000000-0005-0000-0000-000015400000}"/>
    <cellStyle name="20% - Dekorfärg5 4 2 2 3 2 2 2" xfId="44427" xr:uid="{00000000-0005-0000-0000-0000B3AD0000}"/>
    <cellStyle name="20% - Dekorfärg5 4 2 2 3 2 3" xfId="33862" xr:uid="{00000000-0005-0000-0000-00006E840000}"/>
    <cellStyle name="20% - Dekorfärg5 4 2 2 3 2_Tabell 6a K" xfId="23952" xr:uid="{00000000-0005-0000-0000-0000B85D0000}"/>
    <cellStyle name="20% - Dekorfärg5 4 2 2 3 3" xfId="11979" xr:uid="{00000000-0005-0000-0000-0000F32E0000}"/>
    <cellStyle name="20% - Dekorfärg5 4 2 2 3 3 2" xfId="44428" xr:uid="{00000000-0005-0000-0000-0000B4AD0000}"/>
    <cellStyle name="20% - Dekorfärg5 4 2 2 3 4" xfId="29476" xr:uid="{00000000-0005-0000-0000-00004C730000}"/>
    <cellStyle name="20% - Dekorfärg5 4 2 2 3 5" xfId="44429" xr:uid="{00000000-0005-0000-0000-0000B5AD0000}"/>
    <cellStyle name="20% - Dekorfärg5 4 2 2 3_Tabell 6a K" xfId="22307" xr:uid="{00000000-0005-0000-0000-00004B570000}"/>
    <cellStyle name="20% - Dekorfärg5 4 2 2 4" xfId="5287" xr:uid="{00000000-0005-0000-0000-0000CF140000}"/>
    <cellStyle name="20% - Dekorfärg5 4 2 2 4 2" xfId="14172" xr:uid="{00000000-0005-0000-0000-000084370000}"/>
    <cellStyle name="20% - Dekorfärg5 4 2 2 4 2 2" xfId="44430" xr:uid="{00000000-0005-0000-0000-0000B6AD0000}"/>
    <cellStyle name="20% - Dekorfärg5 4 2 2 4 3" xfId="31669" xr:uid="{00000000-0005-0000-0000-0000DD7B0000}"/>
    <cellStyle name="20% - Dekorfärg5 4 2 2 4_Tabell 6a K" xfId="24480" xr:uid="{00000000-0005-0000-0000-0000C85F0000}"/>
    <cellStyle name="20% - Dekorfärg5 4 2 2 5" xfId="9787" xr:uid="{00000000-0005-0000-0000-000063260000}"/>
    <cellStyle name="20% - Dekorfärg5 4 2 2 5 2" xfId="44431" xr:uid="{00000000-0005-0000-0000-0000B7AD0000}"/>
    <cellStyle name="20% - Dekorfärg5 4 2 2 6" xfId="27284" xr:uid="{00000000-0005-0000-0000-0000BC6A0000}"/>
    <cellStyle name="20% - Dekorfärg5 4 2 2 7" xfId="44432" xr:uid="{00000000-0005-0000-0000-0000B8AD0000}"/>
    <cellStyle name="20% - Dekorfärg5 4 2 2_Tabell 6a K" xfId="20744" xr:uid="{00000000-0005-0000-0000-000030510000}"/>
    <cellStyle name="20% - Dekorfärg5 4 2 3" xfId="1556" xr:uid="{00000000-0005-0000-0000-00003C060000}"/>
    <cellStyle name="20% - Dekorfärg5 4 2 3 2" xfId="3748" xr:uid="{00000000-0005-0000-0000-0000CC0E0000}"/>
    <cellStyle name="20% - Dekorfärg5 4 2 3 2 2" xfId="8134" xr:uid="{00000000-0005-0000-0000-0000EE1F0000}"/>
    <cellStyle name="20% - Dekorfärg5 4 2 3 2 2 2" xfId="17019" xr:uid="{00000000-0005-0000-0000-0000A3420000}"/>
    <cellStyle name="20% - Dekorfärg5 4 2 3 2 2 2 2" xfId="44433" xr:uid="{00000000-0005-0000-0000-0000B9AD0000}"/>
    <cellStyle name="20% - Dekorfärg5 4 2 3 2 2 3" xfId="34516" xr:uid="{00000000-0005-0000-0000-0000FC860000}"/>
    <cellStyle name="20% - Dekorfärg5 4 2 3 2 2_Tabell 6a K" xfId="21855" xr:uid="{00000000-0005-0000-0000-000087550000}"/>
    <cellStyle name="20% - Dekorfärg5 4 2 3 2 3" xfId="12633" xr:uid="{00000000-0005-0000-0000-000081310000}"/>
    <cellStyle name="20% - Dekorfärg5 4 2 3 2 3 2" xfId="44434" xr:uid="{00000000-0005-0000-0000-0000BAAD0000}"/>
    <cellStyle name="20% - Dekorfärg5 4 2 3 2 4" xfId="30130" xr:uid="{00000000-0005-0000-0000-0000DA750000}"/>
    <cellStyle name="20% - Dekorfärg5 4 2 3 2 5" xfId="44435" xr:uid="{00000000-0005-0000-0000-0000BBAD0000}"/>
    <cellStyle name="20% - Dekorfärg5 4 2 3 2_Tabell 6a K" xfId="24562" xr:uid="{00000000-0005-0000-0000-00001A600000}"/>
    <cellStyle name="20% - Dekorfärg5 4 2 3 3" xfId="5941" xr:uid="{00000000-0005-0000-0000-00005D170000}"/>
    <cellStyle name="20% - Dekorfärg5 4 2 3 3 2" xfId="14826" xr:uid="{00000000-0005-0000-0000-0000123A0000}"/>
    <cellStyle name="20% - Dekorfärg5 4 2 3 3 2 2" xfId="44436" xr:uid="{00000000-0005-0000-0000-0000BCAD0000}"/>
    <cellStyle name="20% - Dekorfärg5 4 2 3 3 3" xfId="32323" xr:uid="{00000000-0005-0000-0000-00006B7E0000}"/>
    <cellStyle name="20% - Dekorfärg5 4 2 3 3_Tabell 6a K" xfId="22089" xr:uid="{00000000-0005-0000-0000-000071560000}"/>
    <cellStyle name="20% - Dekorfärg5 4 2 3 4" xfId="10441" xr:uid="{00000000-0005-0000-0000-0000F1280000}"/>
    <cellStyle name="20% - Dekorfärg5 4 2 3 4 2" xfId="44437" xr:uid="{00000000-0005-0000-0000-0000BDAD0000}"/>
    <cellStyle name="20% - Dekorfärg5 4 2 3 5" xfId="27938" xr:uid="{00000000-0005-0000-0000-00004A6D0000}"/>
    <cellStyle name="20% - Dekorfärg5 4 2 3 6" xfId="44438" xr:uid="{00000000-0005-0000-0000-0000BEAD0000}"/>
    <cellStyle name="20% - Dekorfärg5 4 2 3_Tabell 6a K" xfId="22915" xr:uid="{00000000-0005-0000-0000-0000AB590000}"/>
    <cellStyle name="20% - Dekorfärg5 4 2 4" xfId="2670" xr:uid="{00000000-0005-0000-0000-0000960A0000}"/>
    <cellStyle name="20% - Dekorfärg5 4 2 4 2" xfId="7056" xr:uid="{00000000-0005-0000-0000-0000B81B0000}"/>
    <cellStyle name="20% - Dekorfärg5 4 2 4 2 2" xfId="15941" xr:uid="{00000000-0005-0000-0000-00006D3E0000}"/>
    <cellStyle name="20% - Dekorfärg5 4 2 4 2 2 2" xfId="44439" xr:uid="{00000000-0005-0000-0000-0000BFAD0000}"/>
    <cellStyle name="20% - Dekorfärg5 4 2 4 2 3" xfId="33438" xr:uid="{00000000-0005-0000-0000-0000C6820000}"/>
    <cellStyle name="20% - Dekorfärg5 4 2 4 2_Tabell 6a K" xfId="26072" xr:uid="{00000000-0005-0000-0000-000000660000}"/>
    <cellStyle name="20% - Dekorfärg5 4 2 4 3" xfId="11555" xr:uid="{00000000-0005-0000-0000-00004B2D0000}"/>
    <cellStyle name="20% - Dekorfärg5 4 2 4 3 2" xfId="44440" xr:uid="{00000000-0005-0000-0000-0000C0AD0000}"/>
    <cellStyle name="20% - Dekorfärg5 4 2 4 4" xfId="29052" xr:uid="{00000000-0005-0000-0000-0000A4710000}"/>
    <cellStyle name="20% - Dekorfärg5 4 2 4 5" xfId="44441" xr:uid="{00000000-0005-0000-0000-0000C1AD0000}"/>
    <cellStyle name="20% - Dekorfärg5 4 2 4_Tabell 6a K" xfId="19993" xr:uid="{00000000-0005-0000-0000-0000414E0000}"/>
    <cellStyle name="20% - Dekorfärg5 4 2 5" xfId="4863" xr:uid="{00000000-0005-0000-0000-000027130000}"/>
    <cellStyle name="20% - Dekorfärg5 4 2 5 2" xfId="13748" xr:uid="{00000000-0005-0000-0000-0000DC350000}"/>
    <cellStyle name="20% - Dekorfärg5 4 2 5 2 2" xfId="44442" xr:uid="{00000000-0005-0000-0000-0000C2AD0000}"/>
    <cellStyle name="20% - Dekorfärg5 4 2 5 3" xfId="31245" xr:uid="{00000000-0005-0000-0000-0000357A0000}"/>
    <cellStyle name="20% - Dekorfärg5 4 2 5_Tabell 6a K" xfId="20139" xr:uid="{00000000-0005-0000-0000-0000D34E0000}"/>
    <cellStyle name="20% - Dekorfärg5 4 2 6" xfId="9363" xr:uid="{00000000-0005-0000-0000-0000BB240000}"/>
    <cellStyle name="20% - Dekorfärg5 4 2 6 2" xfId="44443" xr:uid="{00000000-0005-0000-0000-0000C3AD0000}"/>
    <cellStyle name="20% - Dekorfärg5 4 2 7" xfId="26860" xr:uid="{00000000-0005-0000-0000-000014690000}"/>
    <cellStyle name="20% - Dekorfärg5 4 2 8" xfId="44444" xr:uid="{00000000-0005-0000-0000-0000C4AD0000}"/>
    <cellStyle name="20% - Dekorfärg5 4 2_Tabell 6a K" xfId="23490" xr:uid="{00000000-0005-0000-0000-0000EA5B0000}"/>
    <cellStyle name="20% - Dekorfärg5 4 3" xfId="690" xr:uid="{00000000-0005-0000-0000-0000DA020000}"/>
    <cellStyle name="20% - Dekorfärg5 4 3 2" xfId="1558" xr:uid="{00000000-0005-0000-0000-00003E060000}"/>
    <cellStyle name="20% - Dekorfärg5 4 3 2 2" xfId="3750" xr:uid="{00000000-0005-0000-0000-0000CE0E0000}"/>
    <cellStyle name="20% - Dekorfärg5 4 3 2 2 2" xfId="8136" xr:uid="{00000000-0005-0000-0000-0000F01F0000}"/>
    <cellStyle name="20% - Dekorfärg5 4 3 2 2 2 2" xfId="17021" xr:uid="{00000000-0005-0000-0000-0000A5420000}"/>
    <cellStyle name="20% - Dekorfärg5 4 3 2 2 2 2 2" xfId="44445" xr:uid="{00000000-0005-0000-0000-0000C5AD0000}"/>
    <cellStyle name="20% - Dekorfärg5 4 3 2 2 2 3" xfId="34518" xr:uid="{00000000-0005-0000-0000-0000FE860000}"/>
    <cellStyle name="20% - Dekorfärg5 4 3 2 2 2_Tabell 6a K" xfId="17766" xr:uid="{00000000-0005-0000-0000-00008E450000}"/>
    <cellStyle name="20% - Dekorfärg5 4 3 2 2 3" xfId="12635" xr:uid="{00000000-0005-0000-0000-000083310000}"/>
    <cellStyle name="20% - Dekorfärg5 4 3 2 2 3 2" xfId="44446" xr:uid="{00000000-0005-0000-0000-0000C6AD0000}"/>
    <cellStyle name="20% - Dekorfärg5 4 3 2 2 4" xfId="30132" xr:uid="{00000000-0005-0000-0000-0000DC750000}"/>
    <cellStyle name="20% - Dekorfärg5 4 3 2 2 5" xfId="44447" xr:uid="{00000000-0005-0000-0000-0000C7AD0000}"/>
    <cellStyle name="20% - Dekorfärg5 4 3 2 2_Tabell 6a K" xfId="19685" xr:uid="{00000000-0005-0000-0000-00000D4D0000}"/>
    <cellStyle name="20% - Dekorfärg5 4 3 2 3" xfId="5943" xr:uid="{00000000-0005-0000-0000-00005F170000}"/>
    <cellStyle name="20% - Dekorfärg5 4 3 2 3 2" xfId="14828" xr:uid="{00000000-0005-0000-0000-0000143A0000}"/>
    <cellStyle name="20% - Dekorfärg5 4 3 2 3 2 2" xfId="44448" xr:uid="{00000000-0005-0000-0000-0000C8AD0000}"/>
    <cellStyle name="20% - Dekorfärg5 4 3 2 3 3" xfId="32325" xr:uid="{00000000-0005-0000-0000-00006D7E0000}"/>
    <cellStyle name="20% - Dekorfärg5 4 3 2 3_Tabell 6a K" xfId="22510" xr:uid="{00000000-0005-0000-0000-000016580000}"/>
    <cellStyle name="20% - Dekorfärg5 4 3 2 4" xfId="10443" xr:uid="{00000000-0005-0000-0000-0000F3280000}"/>
    <cellStyle name="20% - Dekorfärg5 4 3 2 4 2" xfId="44449" xr:uid="{00000000-0005-0000-0000-0000C9AD0000}"/>
    <cellStyle name="20% - Dekorfärg5 4 3 2 5" xfId="27940" xr:uid="{00000000-0005-0000-0000-00004C6D0000}"/>
    <cellStyle name="20% - Dekorfärg5 4 3 2 6" xfId="44450" xr:uid="{00000000-0005-0000-0000-0000CAAD0000}"/>
    <cellStyle name="20% - Dekorfärg5 4 3 2_Tabell 6a K" xfId="20220" xr:uid="{00000000-0005-0000-0000-0000244F0000}"/>
    <cellStyle name="20% - Dekorfärg5 4 3 3" xfId="2882" xr:uid="{00000000-0005-0000-0000-00006A0B0000}"/>
    <cellStyle name="20% - Dekorfärg5 4 3 3 2" xfId="7268" xr:uid="{00000000-0005-0000-0000-00008C1C0000}"/>
    <cellStyle name="20% - Dekorfärg5 4 3 3 2 2" xfId="16153" xr:uid="{00000000-0005-0000-0000-0000413F0000}"/>
    <cellStyle name="20% - Dekorfärg5 4 3 3 2 2 2" xfId="44451" xr:uid="{00000000-0005-0000-0000-0000CBAD0000}"/>
    <cellStyle name="20% - Dekorfärg5 4 3 3 2 3" xfId="33650" xr:uid="{00000000-0005-0000-0000-00009A830000}"/>
    <cellStyle name="20% - Dekorfärg5 4 3 3 2_Tabell 6a K" xfId="19093" xr:uid="{00000000-0005-0000-0000-0000BD4A0000}"/>
    <cellStyle name="20% - Dekorfärg5 4 3 3 3" xfId="11767" xr:uid="{00000000-0005-0000-0000-00001F2E0000}"/>
    <cellStyle name="20% - Dekorfärg5 4 3 3 3 2" xfId="44452" xr:uid="{00000000-0005-0000-0000-0000CCAD0000}"/>
    <cellStyle name="20% - Dekorfärg5 4 3 3 4" xfId="29264" xr:uid="{00000000-0005-0000-0000-000078720000}"/>
    <cellStyle name="20% - Dekorfärg5 4 3 3 5" xfId="44453" xr:uid="{00000000-0005-0000-0000-0000CDAD0000}"/>
    <cellStyle name="20% - Dekorfärg5 4 3 3_Tabell 6a K" xfId="21533" xr:uid="{00000000-0005-0000-0000-000045540000}"/>
    <cellStyle name="20% - Dekorfärg5 4 3 4" xfId="5075" xr:uid="{00000000-0005-0000-0000-0000FB130000}"/>
    <cellStyle name="20% - Dekorfärg5 4 3 4 2" xfId="13960" xr:uid="{00000000-0005-0000-0000-0000B0360000}"/>
    <cellStyle name="20% - Dekorfärg5 4 3 4 2 2" xfId="44454" xr:uid="{00000000-0005-0000-0000-0000CEAD0000}"/>
    <cellStyle name="20% - Dekorfärg5 4 3 4 3" xfId="31457" xr:uid="{00000000-0005-0000-0000-0000097B0000}"/>
    <cellStyle name="20% - Dekorfärg5 4 3 4_Tabell 6a K" xfId="22187" xr:uid="{00000000-0005-0000-0000-0000D3560000}"/>
    <cellStyle name="20% - Dekorfärg5 4 3 5" xfId="9575" xr:uid="{00000000-0005-0000-0000-00008F250000}"/>
    <cellStyle name="20% - Dekorfärg5 4 3 5 2" xfId="44455" xr:uid="{00000000-0005-0000-0000-0000CFAD0000}"/>
    <cellStyle name="20% - Dekorfärg5 4 3 6" xfId="27072" xr:uid="{00000000-0005-0000-0000-0000E8690000}"/>
    <cellStyle name="20% - Dekorfärg5 4 3 7" xfId="44456" xr:uid="{00000000-0005-0000-0000-0000D0AD0000}"/>
    <cellStyle name="20% - Dekorfärg5 4 3_Tabell 6a K" xfId="25085" xr:uid="{00000000-0005-0000-0000-000025620000}"/>
    <cellStyle name="20% - Dekorfärg5 4 4" xfId="1114" xr:uid="{00000000-0005-0000-0000-000082040000}"/>
    <cellStyle name="20% - Dekorfärg5 4 4 2" xfId="1559" xr:uid="{00000000-0005-0000-0000-00003F060000}"/>
    <cellStyle name="20% - Dekorfärg5 4 4 2 2" xfId="3751" xr:uid="{00000000-0005-0000-0000-0000CF0E0000}"/>
    <cellStyle name="20% - Dekorfärg5 4 4 2 2 2" xfId="8137" xr:uid="{00000000-0005-0000-0000-0000F11F0000}"/>
    <cellStyle name="20% - Dekorfärg5 4 4 2 2 2 2" xfId="17022" xr:uid="{00000000-0005-0000-0000-0000A6420000}"/>
    <cellStyle name="20% - Dekorfärg5 4 4 2 2 2 2 2" xfId="44457" xr:uid="{00000000-0005-0000-0000-0000D1AD0000}"/>
    <cellStyle name="20% - Dekorfärg5 4 4 2 2 2 3" xfId="34519" xr:uid="{00000000-0005-0000-0000-0000FF860000}"/>
    <cellStyle name="20% - Dekorfärg5 4 4 2 2 2_Tabell 6a K" xfId="22787" xr:uid="{00000000-0005-0000-0000-00002B590000}"/>
    <cellStyle name="20% - Dekorfärg5 4 4 2 2 3" xfId="12636" xr:uid="{00000000-0005-0000-0000-000084310000}"/>
    <cellStyle name="20% - Dekorfärg5 4 4 2 2 3 2" xfId="44458" xr:uid="{00000000-0005-0000-0000-0000D2AD0000}"/>
    <cellStyle name="20% - Dekorfärg5 4 4 2 2 4" xfId="30133" xr:uid="{00000000-0005-0000-0000-0000DD750000}"/>
    <cellStyle name="20% - Dekorfärg5 4 4 2 2 5" xfId="44459" xr:uid="{00000000-0005-0000-0000-0000D3AD0000}"/>
    <cellStyle name="20% - Dekorfärg5 4 4 2 2_Tabell 6a K" xfId="25932" xr:uid="{00000000-0005-0000-0000-000074650000}"/>
    <cellStyle name="20% - Dekorfärg5 4 4 2 3" xfId="5944" xr:uid="{00000000-0005-0000-0000-000060170000}"/>
    <cellStyle name="20% - Dekorfärg5 4 4 2 3 2" xfId="14829" xr:uid="{00000000-0005-0000-0000-0000153A0000}"/>
    <cellStyle name="20% - Dekorfärg5 4 4 2 3 2 2" xfId="44460" xr:uid="{00000000-0005-0000-0000-0000D4AD0000}"/>
    <cellStyle name="20% - Dekorfärg5 4 4 2 3 3" xfId="32326" xr:uid="{00000000-0005-0000-0000-00006E7E0000}"/>
    <cellStyle name="20% - Dekorfärg5 4 4 2 3_Tabell 6a K" xfId="25771" xr:uid="{00000000-0005-0000-0000-0000D3640000}"/>
    <cellStyle name="20% - Dekorfärg5 4 4 2 4" xfId="10444" xr:uid="{00000000-0005-0000-0000-0000F4280000}"/>
    <cellStyle name="20% - Dekorfärg5 4 4 2 4 2" xfId="44461" xr:uid="{00000000-0005-0000-0000-0000D5AD0000}"/>
    <cellStyle name="20% - Dekorfärg5 4 4 2 5" xfId="27941" xr:uid="{00000000-0005-0000-0000-00004D6D0000}"/>
    <cellStyle name="20% - Dekorfärg5 4 4 2 6" xfId="44462" xr:uid="{00000000-0005-0000-0000-0000D6AD0000}"/>
    <cellStyle name="20% - Dekorfärg5 4 4 2_Tabell 6a K" xfId="20324" xr:uid="{00000000-0005-0000-0000-00008C4F0000}"/>
    <cellStyle name="20% - Dekorfärg5 4 4 3" xfId="3306" xr:uid="{00000000-0005-0000-0000-0000120D0000}"/>
    <cellStyle name="20% - Dekorfärg5 4 4 3 2" xfId="7692" xr:uid="{00000000-0005-0000-0000-0000341E0000}"/>
    <cellStyle name="20% - Dekorfärg5 4 4 3 2 2" xfId="16577" xr:uid="{00000000-0005-0000-0000-0000E9400000}"/>
    <cellStyle name="20% - Dekorfärg5 4 4 3 2 2 2" xfId="44463" xr:uid="{00000000-0005-0000-0000-0000D7AD0000}"/>
    <cellStyle name="20% - Dekorfärg5 4 4 3 2 3" xfId="34074" xr:uid="{00000000-0005-0000-0000-000042850000}"/>
    <cellStyle name="20% - Dekorfärg5 4 4 3 2_Tabell 6a K" xfId="22938" xr:uid="{00000000-0005-0000-0000-0000C2590000}"/>
    <cellStyle name="20% - Dekorfärg5 4 4 3 3" xfId="12191" xr:uid="{00000000-0005-0000-0000-0000C72F0000}"/>
    <cellStyle name="20% - Dekorfärg5 4 4 3 3 2" xfId="44464" xr:uid="{00000000-0005-0000-0000-0000D8AD0000}"/>
    <cellStyle name="20% - Dekorfärg5 4 4 3 4" xfId="29688" xr:uid="{00000000-0005-0000-0000-000020740000}"/>
    <cellStyle name="20% - Dekorfärg5 4 4 3 5" xfId="44465" xr:uid="{00000000-0005-0000-0000-0000D9AD0000}"/>
    <cellStyle name="20% - Dekorfärg5 4 4 3_Tabell 6a K" xfId="18995" xr:uid="{00000000-0005-0000-0000-00005B4A0000}"/>
    <cellStyle name="20% - Dekorfärg5 4 4 4" xfId="5499" xr:uid="{00000000-0005-0000-0000-0000A3150000}"/>
    <cellStyle name="20% - Dekorfärg5 4 4 4 2" xfId="14384" xr:uid="{00000000-0005-0000-0000-000058380000}"/>
    <cellStyle name="20% - Dekorfärg5 4 4 4 2 2" xfId="44466" xr:uid="{00000000-0005-0000-0000-0000DAAD0000}"/>
    <cellStyle name="20% - Dekorfärg5 4 4 4 3" xfId="31881" xr:uid="{00000000-0005-0000-0000-0000B17C0000}"/>
    <cellStyle name="20% - Dekorfärg5 4 4 4_Tabell 6a K" xfId="22309" xr:uid="{00000000-0005-0000-0000-00004D570000}"/>
    <cellStyle name="20% - Dekorfärg5 4 4 5" xfId="9999" xr:uid="{00000000-0005-0000-0000-000037270000}"/>
    <cellStyle name="20% - Dekorfärg5 4 4 5 2" xfId="44467" xr:uid="{00000000-0005-0000-0000-0000DBAD0000}"/>
    <cellStyle name="20% - Dekorfärg5 4 4 6" xfId="27496" xr:uid="{00000000-0005-0000-0000-0000906B0000}"/>
    <cellStyle name="20% - Dekorfärg5 4 4 7" xfId="44468" xr:uid="{00000000-0005-0000-0000-0000DCAD0000}"/>
    <cellStyle name="20% - Dekorfärg5 4 4_Tabell 6a K" xfId="19156" xr:uid="{00000000-0005-0000-0000-0000FC4A0000}"/>
    <cellStyle name="20% - Dekorfärg5 4 5" xfId="1555" xr:uid="{00000000-0005-0000-0000-00003B060000}"/>
    <cellStyle name="20% - Dekorfärg5 4 5 2" xfId="3747" xr:uid="{00000000-0005-0000-0000-0000CB0E0000}"/>
    <cellStyle name="20% - Dekorfärg5 4 5 2 2" xfId="8133" xr:uid="{00000000-0005-0000-0000-0000ED1F0000}"/>
    <cellStyle name="20% - Dekorfärg5 4 5 2 2 2" xfId="17018" xr:uid="{00000000-0005-0000-0000-0000A2420000}"/>
    <cellStyle name="20% - Dekorfärg5 4 5 2 2 2 2" xfId="44469" xr:uid="{00000000-0005-0000-0000-0000DDAD0000}"/>
    <cellStyle name="20% - Dekorfärg5 4 5 2 2 3" xfId="34515" xr:uid="{00000000-0005-0000-0000-0000FB860000}"/>
    <cellStyle name="20% - Dekorfärg5 4 5 2 2_Tabell 6a K" xfId="26198" xr:uid="{00000000-0005-0000-0000-00007E660000}"/>
    <cellStyle name="20% - Dekorfärg5 4 5 2 3" xfId="12632" xr:uid="{00000000-0005-0000-0000-000080310000}"/>
    <cellStyle name="20% - Dekorfärg5 4 5 2 3 2" xfId="44470" xr:uid="{00000000-0005-0000-0000-0000DEAD0000}"/>
    <cellStyle name="20% - Dekorfärg5 4 5 2 4" xfId="30129" xr:uid="{00000000-0005-0000-0000-0000D9750000}"/>
    <cellStyle name="20% - Dekorfärg5 4 5 2 5" xfId="44471" xr:uid="{00000000-0005-0000-0000-0000DFAD0000}"/>
    <cellStyle name="20% - Dekorfärg5 4 5 2_Tabell 6a K" xfId="22392" xr:uid="{00000000-0005-0000-0000-0000A0570000}"/>
    <cellStyle name="20% - Dekorfärg5 4 5 3" xfId="5940" xr:uid="{00000000-0005-0000-0000-00005C170000}"/>
    <cellStyle name="20% - Dekorfärg5 4 5 3 2" xfId="14825" xr:uid="{00000000-0005-0000-0000-0000113A0000}"/>
    <cellStyle name="20% - Dekorfärg5 4 5 3 2 2" xfId="44472" xr:uid="{00000000-0005-0000-0000-0000E0AD0000}"/>
    <cellStyle name="20% - Dekorfärg5 4 5 3 3" xfId="32322" xr:uid="{00000000-0005-0000-0000-00006A7E0000}"/>
    <cellStyle name="20% - Dekorfärg5 4 5 3_Tabell 6a K" xfId="26299" xr:uid="{00000000-0005-0000-0000-0000E3660000}"/>
    <cellStyle name="20% - Dekorfärg5 4 5 4" xfId="10440" xr:uid="{00000000-0005-0000-0000-0000F0280000}"/>
    <cellStyle name="20% - Dekorfärg5 4 5 4 2" xfId="44473" xr:uid="{00000000-0005-0000-0000-0000E1AD0000}"/>
    <cellStyle name="20% - Dekorfärg5 4 5 5" xfId="27937" xr:uid="{00000000-0005-0000-0000-0000496D0000}"/>
    <cellStyle name="20% - Dekorfärg5 4 5 6" xfId="44474" xr:uid="{00000000-0005-0000-0000-0000E2AD0000}"/>
    <cellStyle name="20% - Dekorfärg5 4 5_Tabell 6a K" xfId="18888" xr:uid="{00000000-0005-0000-0000-0000F0490000}"/>
    <cellStyle name="20% - Dekorfärg5 4 6" xfId="2458" xr:uid="{00000000-0005-0000-0000-0000C2090000}"/>
    <cellStyle name="20% - Dekorfärg5 4 6 2" xfId="6844" xr:uid="{00000000-0005-0000-0000-0000E41A0000}"/>
    <cellStyle name="20% - Dekorfärg5 4 6 2 2" xfId="15729" xr:uid="{00000000-0005-0000-0000-0000993D0000}"/>
    <cellStyle name="20% - Dekorfärg5 4 6 2 2 2" xfId="44475" xr:uid="{00000000-0005-0000-0000-0000E3AD0000}"/>
    <cellStyle name="20% - Dekorfärg5 4 6 2 3" xfId="33226" xr:uid="{00000000-0005-0000-0000-0000F2810000}"/>
    <cellStyle name="20% - Dekorfärg5 4 6 2_Tabell 6a K" xfId="25176" xr:uid="{00000000-0005-0000-0000-000080620000}"/>
    <cellStyle name="20% - Dekorfärg5 4 6 3" xfId="11343" xr:uid="{00000000-0005-0000-0000-0000772C0000}"/>
    <cellStyle name="20% - Dekorfärg5 4 6 3 2" xfId="44476" xr:uid="{00000000-0005-0000-0000-0000E4AD0000}"/>
    <cellStyle name="20% - Dekorfärg5 4 6 4" xfId="28840" xr:uid="{00000000-0005-0000-0000-0000D0700000}"/>
    <cellStyle name="20% - Dekorfärg5 4 6 5" xfId="44477" xr:uid="{00000000-0005-0000-0000-0000E5AD0000}"/>
    <cellStyle name="20% - Dekorfärg5 4 6_Tabell 6a K" xfId="23652" xr:uid="{00000000-0005-0000-0000-00008C5C0000}"/>
    <cellStyle name="20% - Dekorfärg5 4 7" xfId="4651" xr:uid="{00000000-0005-0000-0000-000053120000}"/>
    <cellStyle name="20% - Dekorfärg5 4 7 2" xfId="13536" xr:uid="{00000000-0005-0000-0000-000008350000}"/>
    <cellStyle name="20% - Dekorfärg5 4 7 2 2" xfId="44478" xr:uid="{00000000-0005-0000-0000-0000E6AD0000}"/>
    <cellStyle name="20% - Dekorfärg5 4 7 3" xfId="31033" xr:uid="{00000000-0005-0000-0000-000061790000}"/>
    <cellStyle name="20% - Dekorfärg5 4 7_Tabell 6a K" xfId="24309" xr:uid="{00000000-0005-0000-0000-00001D5F0000}"/>
    <cellStyle name="20% - Dekorfärg5 4 8" xfId="9151" xr:uid="{00000000-0005-0000-0000-0000E7230000}"/>
    <cellStyle name="20% - Dekorfärg5 4 8 2" xfId="44479" xr:uid="{00000000-0005-0000-0000-0000E7AD0000}"/>
    <cellStyle name="20% - Dekorfärg5 4 9" xfId="26648" xr:uid="{00000000-0005-0000-0000-000040680000}"/>
    <cellStyle name="20% - Dekorfärg5 4_Tabell 6a K" xfId="21755" xr:uid="{00000000-0005-0000-0000-000023550000}"/>
    <cellStyle name="20% - Dekorfärg5 5" xfId="210" xr:uid="{00000000-0005-0000-0000-0000FA000000}"/>
    <cellStyle name="20% - Dekorfärg5 5 10" xfId="44480" xr:uid="{00000000-0005-0000-0000-0000E8AD0000}"/>
    <cellStyle name="20% - Dekorfärg5 5 11" xfId="44481" xr:uid="{00000000-0005-0000-0000-0000E9AD0000}"/>
    <cellStyle name="20% - Dekorfärg5 5 2" xfId="422" xr:uid="{00000000-0005-0000-0000-0000CE010000}"/>
    <cellStyle name="20% - Dekorfärg5 5 2 2" xfId="846" xr:uid="{00000000-0005-0000-0000-000076030000}"/>
    <cellStyle name="20% - Dekorfärg5 5 2 2 2" xfId="1562" xr:uid="{00000000-0005-0000-0000-000042060000}"/>
    <cellStyle name="20% - Dekorfärg5 5 2 2 2 2" xfId="3754" xr:uid="{00000000-0005-0000-0000-0000D20E0000}"/>
    <cellStyle name="20% - Dekorfärg5 5 2 2 2 2 2" xfId="8140" xr:uid="{00000000-0005-0000-0000-0000F41F0000}"/>
    <cellStyle name="20% - Dekorfärg5 5 2 2 2 2 2 2" xfId="17025" xr:uid="{00000000-0005-0000-0000-0000A9420000}"/>
    <cellStyle name="20% - Dekorfärg5 5 2 2 2 2 2 2 2" xfId="44482" xr:uid="{00000000-0005-0000-0000-0000EAAD0000}"/>
    <cellStyle name="20% - Dekorfärg5 5 2 2 2 2 2 3" xfId="34522" xr:uid="{00000000-0005-0000-0000-000002870000}"/>
    <cellStyle name="20% - Dekorfärg5 5 2 2 2 2 2_Tabell 6a K" xfId="23674" xr:uid="{00000000-0005-0000-0000-0000A25C0000}"/>
    <cellStyle name="20% - Dekorfärg5 5 2 2 2 2 3" xfId="12639" xr:uid="{00000000-0005-0000-0000-000087310000}"/>
    <cellStyle name="20% - Dekorfärg5 5 2 2 2 2 3 2" xfId="44483" xr:uid="{00000000-0005-0000-0000-0000EBAD0000}"/>
    <cellStyle name="20% - Dekorfärg5 5 2 2 2 2 4" xfId="30136" xr:uid="{00000000-0005-0000-0000-0000E0750000}"/>
    <cellStyle name="20% - Dekorfärg5 5 2 2 2 2 5" xfId="44484" xr:uid="{00000000-0005-0000-0000-0000ECAD0000}"/>
    <cellStyle name="20% - Dekorfärg5 5 2 2 2 2_Tabell 6a K" xfId="26350" xr:uid="{00000000-0005-0000-0000-000016670000}"/>
    <cellStyle name="20% - Dekorfärg5 5 2 2 2 3" xfId="5947" xr:uid="{00000000-0005-0000-0000-000063170000}"/>
    <cellStyle name="20% - Dekorfärg5 5 2 2 2 3 2" xfId="14832" xr:uid="{00000000-0005-0000-0000-0000183A0000}"/>
    <cellStyle name="20% - Dekorfärg5 5 2 2 2 3 2 2" xfId="44485" xr:uid="{00000000-0005-0000-0000-0000EDAD0000}"/>
    <cellStyle name="20% - Dekorfärg5 5 2 2 2 3 3" xfId="32329" xr:uid="{00000000-0005-0000-0000-0000717E0000}"/>
    <cellStyle name="20% - Dekorfärg5 5 2 2 2 3_Tabell 6a K" xfId="21242" xr:uid="{00000000-0005-0000-0000-000022530000}"/>
    <cellStyle name="20% - Dekorfärg5 5 2 2 2 4" xfId="10447" xr:uid="{00000000-0005-0000-0000-0000F7280000}"/>
    <cellStyle name="20% - Dekorfärg5 5 2 2 2 4 2" xfId="44486" xr:uid="{00000000-0005-0000-0000-0000EEAD0000}"/>
    <cellStyle name="20% - Dekorfärg5 5 2 2 2 5" xfId="27944" xr:uid="{00000000-0005-0000-0000-0000506D0000}"/>
    <cellStyle name="20% - Dekorfärg5 5 2 2 2 6" xfId="44487" xr:uid="{00000000-0005-0000-0000-0000EFAD0000}"/>
    <cellStyle name="20% - Dekorfärg5 5 2 2 2_Tabell 6a K" xfId="24028" xr:uid="{00000000-0005-0000-0000-0000045E0000}"/>
    <cellStyle name="20% - Dekorfärg5 5 2 2 3" xfId="3038" xr:uid="{00000000-0005-0000-0000-0000060C0000}"/>
    <cellStyle name="20% - Dekorfärg5 5 2 2 3 2" xfId="7424" xr:uid="{00000000-0005-0000-0000-0000281D0000}"/>
    <cellStyle name="20% - Dekorfärg5 5 2 2 3 2 2" xfId="16309" xr:uid="{00000000-0005-0000-0000-0000DD3F0000}"/>
    <cellStyle name="20% - Dekorfärg5 5 2 2 3 2 2 2" xfId="44488" xr:uid="{00000000-0005-0000-0000-0000F0AD0000}"/>
    <cellStyle name="20% - Dekorfärg5 5 2 2 3 2 3" xfId="33806" xr:uid="{00000000-0005-0000-0000-000036840000}"/>
    <cellStyle name="20% - Dekorfärg5 5 2 2 3 2_Tabell 6a K" xfId="18462" xr:uid="{00000000-0005-0000-0000-000046480000}"/>
    <cellStyle name="20% - Dekorfärg5 5 2 2 3 3" xfId="11923" xr:uid="{00000000-0005-0000-0000-0000BB2E0000}"/>
    <cellStyle name="20% - Dekorfärg5 5 2 2 3 3 2" xfId="44489" xr:uid="{00000000-0005-0000-0000-0000F1AD0000}"/>
    <cellStyle name="20% - Dekorfärg5 5 2 2 3 4" xfId="29420" xr:uid="{00000000-0005-0000-0000-000014730000}"/>
    <cellStyle name="20% - Dekorfärg5 5 2 2 3 5" xfId="44490" xr:uid="{00000000-0005-0000-0000-0000F2AD0000}"/>
    <cellStyle name="20% - Dekorfärg5 5 2 2 3_Tabell 6a K" xfId="18809" xr:uid="{00000000-0005-0000-0000-0000A1490000}"/>
    <cellStyle name="20% - Dekorfärg5 5 2 2 4" xfId="5231" xr:uid="{00000000-0005-0000-0000-000097140000}"/>
    <cellStyle name="20% - Dekorfärg5 5 2 2 4 2" xfId="14116" xr:uid="{00000000-0005-0000-0000-00004C370000}"/>
    <cellStyle name="20% - Dekorfärg5 5 2 2 4 2 2" xfId="44491" xr:uid="{00000000-0005-0000-0000-0000F3AD0000}"/>
    <cellStyle name="20% - Dekorfärg5 5 2 2 4 3" xfId="31613" xr:uid="{00000000-0005-0000-0000-0000A57B0000}"/>
    <cellStyle name="20% - Dekorfärg5 5 2 2 4_Tabell 6a K" xfId="23228" xr:uid="{00000000-0005-0000-0000-0000E45A0000}"/>
    <cellStyle name="20% - Dekorfärg5 5 2 2 5" xfId="9731" xr:uid="{00000000-0005-0000-0000-00002B260000}"/>
    <cellStyle name="20% - Dekorfärg5 5 2 2 5 2" xfId="44492" xr:uid="{00000000-0005-0000-0000-0000F4AD0000}"/>
    <cellStyle name="20% - Dekorfärg5 5 2 2 6" xfId="27228" xr:uid="{00000000-0005-0000-0000-0000846A0000}"/>
    <cellStyle name="20% - Dekorfärg5 5 2 2 7" xfId="44493" xr:uid="{00000000-0005-0000-0000-0000F5AD0000}"/>
    <cellStyle name="20% - Dekorfärg5 5 2 2_Tabell 6a K" xfId="18262" xr:uid="{00000000-0005-0000-0000-00007E470000}"/>
    <cellStyle name="20% - Dekorfärg5 5 2 3" xfId="1561" xr:uid="{00000000-0005-0000-0000-000041060000}"/>
    <cellStyle name="20% - Dekorfärg5 5 2 3 2" xfId="3753" xr:uid="{00000000-0005-0000-0000-0000D10E0000}"/>
    <cellStyle name="20% - Dekorfärg5 5 2 3 2 2" xfId="8139" xr:uid="{00000000-0005-0000-0000-0000F31F0000}"/>
    <cellStyle name="20% - Dekorfärg5 5 2 3 2 2 2" xfId="17024" xr:uid="{00000000-0005-0000-0000-0000A8420000}"/>
    <cellStyle name="20% - Dekorfärg5 5 2 3 2 2 2 2" xfId="44494" xr:uid="{00000000-0005-0000-0000-0000F6AD0000}"/>
    <cellStyle name="20% - Dekorfärg5 5 2 3 2 2 3" xfId="34521" xr:uid="{00000000-0005-0000-0000-000001870000}"/>
    <cellStyle name="20% - Dekorfärg5 5 2 3 2 2_Tabell 6a K" xfId="21453" xr:uid="{00000000-0005-0000-0000-0000F5530000}"/>
    <cellStyle name="20% - Dekorfärg5 5 2 3 2 3" xfId="12638" xr:uid="{00000000-0005-0000-0000-000086310000}"/>
    <cellStyle name="20% - Dekorfärg5 5 2 3 2 3 2" xfId="44495" xr:uid="{00000000-0005-0000-0000-0000F7AD0000}"/>
    <cellStyle name="20% - Dekorfärg5 5 2 3 2 4" xfId="30135" xr:uid="{00000000-0005-0000-0000-0000DF750000}"/>
    <cellStyle name="20% - Dekorfärg5 5 2 3 2 5" xfId="44496" xr:uid="{00000000-0005-0000-0000-0000F8AD0000}"/>
    <cellStyle name="20% - Dekorfärg5 5 2 3 2_Tabell 6a K" xfId="24958" xr:uid="{00000000-0005-0000-0000-0000A6610000}"/>
    <cellStyle name="20% - Dekorfärg5 5 2 3 3" xfId="5946" xr:uid="{00000000-0005-0000-0000-000062170000}"/>
    <cellStyle name="20% - Dekorfärg5 5 2 3 3 2" xfId="14831" xr:uid="{00000000-0005-0000-0000-0000173A0000}"/>
    <cellStyle name="20% - Dekorfärg5 5 2 3 3 2 2" xfId="44497" xr:uid="{00000000-0005-0000-0000-0000F9AD0000}"/>
    <cellStyle name="20% - Dekorfärg5 5 2 3 3 3" xfId="32328" xr:uid="{00000000-0005-0000-0000-0000707E0000}"/>
    <cellStyle name="20% - Dekorfärg5 5 2 3 3_Tabell 6a K" xfId="18358" xr:uid="{00000000-0005-0000-0000-0000DE470000}"/>
    <cellStyle name="20% - Dekorfärg5 5 2 3 4" xfId="10446" xr:uid="{00000000-0005-0000-0000-0000F6280000}"/>
    <cellStyle name="20% - Dekorfärg5 5 2 3 4 2" xfId="44498" xr:uid="{00000000-0005-0000-0000-0000FAAD0000}"/>
    <cellStyle name="20% - Dekorfärg5 5 2 3 5" xfId="27943" xr:uid="{00000000-0005-0000-0000-00004F6D0000}"/>
    <cellStyle name="20% - Dekorfärg5 5 2 3 6" xfId="44499" xr:uid="{00000000-0005-0000-0000-0000FBAD0000}"/>
    <cellStyle name="20% - Dekorfärg5 5 2 3_Tabell 6a K" xfId="21591" xr:uid="{00000000-0005-0000-0000-00007F540000}"/>
    <cellStyle name="20% - Dekorfärg5 5 2 4" xfId="2614" xr:uid="{00000000-0005-0000-0000-00005E0A0000}"/>
    <cellStyle name="20% - Dekorfärg5 5 2 4 2" xfId="7000" xr:uid="{00000000-0005-0000-0000-0000801B0000}"/>
    <cellStyle name="20% - Dekorfärg5 5 2 4 2 2" xfId="15885" xr:uid="{00000000-0005-0000-0000-0000353E0000}"/>
    <cellStyle name="20% - Dekorfärg5 5 2 4 2 2 2" xfId="44500" xr:uid="{00000000-0005-0000-0000-0000FCAD0000}"/>
    <cellStyle name="20% - Dekorfärg5 5 2 4 2 3" xfId="33382" xr:uid="{00000000-0005-0000-0000-00008E820000}"/>
    <cellStyle name="20% - Dekorfärg5 5 2 4 2_Tabell 6a K" xfId="18040" xr:uid="{00000000-0005-0000-0000-0000A0460000}"/>
    <cellStyle name="20% - Dekorfärg5 5 2 4 3" xfId="11499" xr:uid="{00000000-0005-0000-0000-0000132D0000}"/>
    <cellStyle name="20% - Dekorfärg5 5 2 4 3 2" xfId="44501" xr:uid="{00000000-0005-0000-0000-0000FDAD0000}"/>
    <cellStyle name="20% - Dekorfärg5 5 2 4 4" xfId="28996" xr:uid="{00000000-0005-0000-0000-00006C710000}"/>
    <cellStyle name="20% - Dekorfärg5 5 2 4 5" xfId="44502" xr:uid="{00000000-0005-0000-0000-0000FEAD0000}"/>
    <cellStyle name="20% - Dekorfärg5 5 2 4_Tabell 6a K" xfId="24775" xr:uid="{00000000-0005-0000-0000-0000EF600000}"/>
    <cellStyle name="20% - Dekorfärg5 5 2 5" xfId="4807" xr:uid="{00000000-0005-0000-0000-0000EF120000}"/>
    <cellStyle name="20% - Dekorfärg5 5 2 5 2" xfId="13692" xr:uid="{00000000-0005-0000-0000-0000A4350000}"/>
    <cellStyle name="20% - Dekorfärg5 5 2 5 2 2" xfId="44503" xr:uid="{00000000-0005-0000-0000-0000FFAD0000}"/>
    <cellStyle name="20% - Dekorfärg5 5 2 5 3" xfId="31189" xr:uid="{00000000-0005-0000-0000-0000FD790000}"/>
    <cellStyle name="20% - Dekorfärg5 5 2 5_Tabell 6a K" xfId="25399" xr:uid="{00000000-0005-0000-0000-00005F630000}"/>
    <cellStyle name="20% - Dekorfärg5 5 2 6" xfId="9307" xr:uid="{00000000-0005-0000-0000-000083240000}"/>
    <cellStyle name="20% - Dekorfärg5 5 2 6 2" xfId="44504" xr:uid="{00000000-0005-0000-0000-000000AE0000}"/>
    <cellStyle name="20% - Dekorfärg5 5 2 7" xfId="26804" xr:uid="{00000000-0005-0000-0000-0000DC680000}"/>
    <cellStyle name="20% - Dekorfärg5 5 2 8" xfId="44505" xr:uid="{00000000-0005-0000-0000-000001AE0000}"/>
    <cellStyle name="20% - Dekorfärg5 5 2_Tabell 6a K" xfId="21058" xr:uid="{00000000-0005-0000-0000-00006A520000}"/>
    <cellStyle name="20% - Dekorfärg5 5 3" xfId="634" xr:uid="{00000000-0005-0000-0000-0000A2020000}"/>
    <cellStyle name="20% - Dekorfärg5 5 3 2" xfId="1563" xr:uid="{00000000-0005-0000-0000-000043060000}"/>
    <cellStyle name="20% - Dekorfärg5 5 3 2 2" xfId="3755" xr:uid="{00000000-0005-0000-0000-0000D30E0000}"/>
    <cellStyle name="20% - Dekorfärg5 5 3 2 2 2" xfId="8141" xr:uid="{00000000-0005-0000-0000-0000F51F0000}"/>
    <cellStyle name="20% - Dekorfärg5 5 3 2 2 2 2" xfId="17026" xr:uid="{00000000-0005-0000-0000-0000AA420000}"/>
    <cellStyle name="20% - Dekorfärg5 5 3 2 2 2 2 2" xfId="44506" xr:uid="{00000000-0005-0000-0000-000002AE0000}"/>
    <cellStyle name="20% - Dekorfärg5 5 3 2 2 2 3" xfId="34523" xr:uid="{00000000-0005-0000-0000-000003870000}"/>
    <cellStyle name="20% - Dekorfärg5 5 3 2 2 2_Tabell 6a K" xfId="17774" xr:uid="{00000000-0005-0000-0000-000096450000}"/>
    <cellStyle name="20% - Dekorfärg5 5 3 2 2 3" xfId="12640" xr:uid="{00000000-0005-0000-0000-000088310000}"/>
    <cellStyle name="20% - Dekorfärg5 5 3 2 2 3 2" xfId="44507" xr:uid="{00000000-0005-0000-0000-000003AE0000}"/>
    <cellStyle name="20% - Dekorfärg5 5 3 2 2 4" xfId="30137" xr:uid="{00000000-0005-0000-0000-0000E1750000}"/>
    <cellStyle name="20% - Dekorfärg5 5 3 2 2 5" xfId="44508" xr:uid="{00000000-0005-0000-0000-000004AE0000}"/>
    <cellStyle name="20% - Dekorfärg5 5 3 2 2_Tabell 6a K" xfId="19816" xr:uid="{00000000-0005-0000-0000-0000904D0000}"/>
    <cellStyle name="20% - Dekorfärg5 5 3 2 3" xfId="5948" xr:uid="{00000000-0005-0000-0000-000064170000}"/>
    <cellStyle name="20% - Dekorfärg5 5 3 2 3 2" xfId="14833" xr:uid="{00000000-0005-0000-0000-0000193A0000}"/>
    <cellStyle name="20% - Dekorfärg5 5 3 2 3 2 2" xfId="44509" xr:uid="{00000000-0005-0000-0000-000005AE0000}"/>
    <cellStyle name="20% - Dekorfärg5 5 3 2 3 3" xfId="32330" xr:uid="{00000000-0005-0000-0000-0000727E0000}"/>
    <cellStyle name="20% - Dekorfärg5 5 3 2 3_Tabell 6a K" xfId="22901" xr:uid="{00000000-0005-0000-0000-00009D590000}"/>
    <cellStyle name="20% - Dekorfärg5 5 3 2 4" xfId="10448" xr:uid="{00000000-0005-0000-0000-0000F8280000}"/>
    <cellStyle name="20% - Dekorfärg5 5 3 2 4 2" xfId="44510" xr:uid="{00000000-0005-0000-0000-000006AE0000}"/>
    <cellStyle name="20% - Dekorfärg5 5 3 2 5" xfId="27945" xr:uid="{00000000-0005-0000-0000-0000516D0000}"/>
    <cellStyle name="20% - Dekorfärg5 5 3 2 6" xfId="44511" xr:uid="{00000000-0005-0000-0000-000007AE0000}"/>
    <cellStyle name="20% - Dekorfärg5 5 3 2_Tabell 6a K" xfId="20617" xr:uid="{00000000-0005-0000-0000-0000B1500000}"/>
    <cellStyle name="20% - Dekorfärg5 5 3 3" xfId="2826" xr:uid="{00000000-0005-0000-0000-0000320B0000}"/>
    <cellStyle name="20% - Dekorfärg5 5 3 3 2" xfId="7212" xr:uid="{00000000-0005-0000-0000-0000541C0000}"/>
    <cellStyle name="20% - Dekorfärg5 5 3 3 2 2" xfId="16097" xr:uid="{00000000-0005-0000-0000-0000093F0000}"/>
    <cellStyle name="20% - Dekorfärg5 5 3 3 2 2 2" xfId="44512" xr:uid="{00000000-0005-0000-0000-000008AE0000}"/>
    <cellStyle name="20% - Dekorfärg5 5 3 3 2 3" xfId="33594" xr:uid="{00000000-0005-0000-0000-000062830000}"/>
    <cellStyle name="20% - Dekorfärg5 5 3 3 2_Tabell 6a K" xfId="22363" xr:uid="{00000000-0005-0000-0000-000083570000}"/>
    <cellStyle name="20% - Dekorfärg5 5 3 3 3" xfId="11711" xr:uid="{00000000-0005-0000-0000-0000E72D0000}"/>
    <cellStyle name="20% - Dekorfärg5 5 3 3 3 2" xfId="44513" xr:uid="{00000000-0005-0000-0000-000009AE0000}"/>
    <cellStyle name="20% - Dekorfärg5 5 3 3 4" xfId="29208" xr:uid="{00000000-0005-0000-0000-000040720000}"/>
    <cellStyle name="20% - Dekorfärg5 5 3 3 5" xfId="44514" xr:uid="{00000000-0005-0000-0000-00000AAE0000}"/>
    <cellStyle name="20% - Dekorfärg5 5 3 3_Tabell 6a K" xfId="19331" xr:uid="{00000000-0005-0000-0000-0000AB4B0000}"/>
    <cellStyle name="20% - Dekorfärg5 5 3 4" xfId="5019" xr:uid="{00000000-0005-0000-0000-0000C3130000}"/>
    <cellStyle name="20% - Dekorfärg5 5 3 4 2" xfId="13904" xr:uid="{00000000-0005-0000-0000-000078360000}"/>
    <cellStyle name="20% - Dekorfärg5 5 3 4 2 2" xfId="44515" xr:uid="{00000000-0005-0000-0000-00000BAE0000}"/>
    <cellStyle name="20% - Dekorfärg5 5 3 4 3" xfId="31401" xr:uid="{00000000-0005-0000-0000-0000D17A0000}"/>
    <cellStyle name="20% - Dekorfärg5 5 3 4_Tabell 6a K" xfId="24817" xr:uid="{00000000-0005-0000-0000-000019610000}"/>
    <cellStyle name="20% - Dekorfärg5 5 3 5" xfId="9519" xr:uid="{00000000-0005-0000-0000-000057250000}"/>
    <cellStyle name="20% - Dekorfärg5 5 3 5 2" xfId="44516" xr:uid="{00000000-0005-0000-0000-00000CAE0000}"/>
    <cellStyle name="20% - Dekorfärg5 5 3 6" xfId="27016" xr:uid="{00000000-0005-0000-0000-0000B0690000}"/>
    <cellStyle name="20% - Dekorfärg5 5 3 7" xfId="44517" xr:uid="{00000000-0005-0000-0000-00000DAE0000}"/>
    <cellStyle name="20% - Dekorfärg5 5 3_Tabell 6a K" xfId="19420" xr:uid="{00000000-0005-0000-0000-0000044C0000}"/>
    <cellStyle name="20% - Dekorfärg5 5 4" xfId="1058" xr:uid="{00000000-0005-0000-0000-00004A040000}"/>
    <cellStyle name="20% - Dekorfärg5 5 4 2" xfId="1564" xr:uid="{00000000-0005-0000-0000-000044060000}"/>
    <cellStyle name="20% - Dekorfärg5 5 4 2 2" xfId="3756" xr:uid="{00000000-0005-0000-0000-0000D40E0000}"/>
    <cellStyle name="20% - Dekorfärg5 5 4 2 2 2" xfId="8142" xr:uid="{00000000-0005-0000-0000-0000F61F0000}"/>
    <cellStyle name="20% - Dekorfärg5 5 4 2 2 2 2" xfId="17027" xr:uid="{00000000-0005-0000-0000-0000AB420000}"/>
    <cellStyle name="20% - Dekorfärg5 5 4 2 2 2 2 2" xfId="44518" xr:uid="{00000000-0005-0000-0000-00000EAE0000}"/>
    <cellStyle name="20% - Dekorfärg5 5 4 2 2 2 3" xfId="34524" xr:uid="{00000000-0005-0000-0000-000004870000}"/>
    <cellStyle name="20% - Dekorfärg5 5 4 2 2 2_Tabell 6a K" xfId="20197" xr:uid="{00000000-0005-0000-0000-00000D4F0000}"/>
    <cellStyle name="20% - Dekorfärg5 5 4 2 2 3" xfId="12641" xr:uid="{00000000-0005-0000-0000-000089310000}"/>
    <cellStyle name="20% - Dekorfärg5 5 4 2 2 3 2" xfId="44519" xr:uid="{00000000-0005-0000-0000-00000FAE0000}"/>
    <cellStyle name="20% - Dekorfärg5 5 4 2 2 4" xfId="30138" xr:uid="{00000000-0005-0000-0000-0000E2750000}"/>
    <cellStyle name="20% - Dekorfärg5 5 4 2 2 5" xfId="44520" xr:uid="{00000000-0005-0000-0000-000010AE0000}"/>
    <cellStyle name="20% - Dekorfärg5 5 4 2 2_Tabell 6a K" xfId="18679" xr:uid="{00000000-0005-0000-0000-00001F490000}"/>
    <cellStyle name="20% - Dekorfärg5 5 4 2 3" xfId="5949" xr:uid="{00000000-0005-0000-0000-000065170000}"/>
    <cellStyle name="20% - Dekorfärg5 5 4 2 3 2" xfId="14834" xr:uid="{00000000-0005-0000-0000-00001A3A0000}"/>
    <cellStyle name="20% - Dekorfärg5 5 4 2 3 2 2" xfId="44521" xr:uid="{00000000-0005-0000-0000-000011AE0000}"/>
    <cellStyle name="20% - Dekorfärg5 5 4 2 3 3" xfId="32331" xr:uid="{00000000-0005-0000-0000-0000737E0000}"/>
    <cellStyle name="20% - Dekorfärg5 5 4 2 3_Tabell 6a K" xfId="18464" xr:uid="{00000000-0005-0000-0000-000048480000}"/>
    <cellStyle name="20% - Dekorfärg5 5 4 2 4" xfId="10449" xr:uid="{00000000-0005-0000-0000-0000F9280000}"/>
    <cellStyle name="20% - Dekorfärg5 5 4 2 4 2" xfId="44522" xr:uid="{00000000-0005-0000-0000-000012AE0000}"/>
    <cellStyle name="20% - Dekorfärg5 5 4 2 5" xfId="27946" xr:uid="{00000000-0005-0000-0000-0000526D0000}"/>
    <cellStyle name="20% - Dekorfärg5 5 4 2 6" xfId="44523" xr:uid="{00000000-0005-0000-0000-000013AE0000}"/>
    <cellStyle name="20% - Dekorfärg5 5 4 2_Tabell 6a K" xfId="21060" xr:uid="{00000000-0005-0000-0000-00006C520000}"/>
    <cellStyle name="20% - Dekorfärg5 5 4 3" xfId="3250" xr:uid="{00000000-0005-0000-0000-0000DA0C0000}"/>
    <cellStyle name="20% - Dekorfärg5 5 4 3 2" xfId="7636" xr:uid="{00000000-0005-0000-0000-0000FC1D0000}"/>
    <cellStyle name="20% - Dekorfärg5 5 4 3 2 2" xfId="16521" xr:uid="{00000000-0005-0000-0000-0000B1400000}"/>
    <cellStyle name="20% - Dekorfärg5 5 4 3 2 2 2" xfId="44524" xr:uid="{00000000-0005-0000-0000-000014AE0000}"/>
    <cellStyle name="20% - Dekorfärg5 5 4 3 2 3" xfId="34018" xr:uid="{00000000-0005-0000-0000-00000A850000}"/>
    <cellStyle name="20% - Dekorfärg5 5 4 3 2_Tabell 6a K" xfId="26025" xr:uid="{00000000-0005-0000-0000-0000D1650000}"/>
    <cellStyle name="20% - Dekorfärg5 5 4 3 3" xfId="12135" xr:uid="{00000000-0005-0000-0000-00008F2F0000}"/>
    <cellStyle name="20% - Dekorfärg5 5 4 3 3 2" xfId="44525" xr:uid="{00000000-0005-0000-0000-000015AE0000}"/>
    <cellStyle name="20% - Dekorfärg5 5 4 3 4" xfId="29632" xr:uid="{00000000-0005-0000-0000-0000E8730000}"/>
    <cellStyle name="20% - Dekorfärg5 5 4 3 5" xfId="44526" xr:uid="{00000000-0005-0000-0000-000016AE0000}"/>
    <cellStyle name="20% - Dekorfärg5 5 4 3_Tabell 6a K" xfId="23322" xr:uid="{00000000-0005-0000-0000-0000425B0000}"/>
    <cellStyle name="20% - Dekorfärg5 5 4 4" xfId="5443" xr:uid="{00000000-0005-0000-0000-00006B150000}"/>
    <cellStyle name="20% - Dekorfärg5 5 4 4 2" xfId="14328" xr:uid="{00000000-0005-0000-0000-000020380000}"/>
    <cellStyle name="20% - Dekorfärg5 5 4 4 2 2" xfId="44527" xr:uid="{00000000-0005-0000-0000-000017AE0000}"/>
    <cellStyle name="20% - Dekorfärg5 5 4 4 3" xfId="31825" xr:uid="{00000000-0005-0000-0000-0000797C0000}"/>
    <cellStyle name="20% - Dekorfärg5 5 4 4_Tabell 6a K" xfId="21327" xr:uid="{00000000-0005-0000-0000-000077530000}"/>
    <cellStyle name="20% - Dekorfärg5 5 4 5" xfId="9943" xr:uid="{00000000-0005-0000-0000-0000FF260000}"/>
    <cellStyle name="20% - Dekorfärg5 5 4 5 2" xfId="44528" xr:uid="{00000000-0005-0000-0000-000018AE0000}"/>
    <cellStyle name="20% - Dekorfärg5 5 4 6" xfId="27440" xr:uid="{00000000-0005-0000-0000-0000586B0000}"/>
    <cellStyle name="20% - Dekorfärg5 5 4 7" xfId="44529" xr:uid="{00000000-0005-0000-0000-000019AE0000}"/>
    <cellStyle name="20% - Dekorfärg5 5 4_Tabell 6a K" xfId="24972" xr:uid="{00000000-0005-0000-0000-0000B4610000}"/>
    <cellStyle name="20% - Dekorfärg5 5 5" xfId="1560" xr:uid="{00000000-0005-0000-0000-000040060000}"/>
    <cellStyle name="20% - Dekorfärg5 5 5 2" xfId="3752" xr:uid="{00000000-0005-0000-0000-0000D00E0000}"/>
    <cellStyle name="20% - Dekorfärg5 5 5 2 2" xfId="8138" xr:uid="{00000000-0005-0000-0000-0000F21F0000}"/>
    <cellStyle name="20% - Dekorfärg5 5 5 2 2 2" xfId="17023" xr:uid="{00000000-0005-0000-0000-0000A7420000}"/>
    <cellStyle name="20% - Dekorfärg5 5 5 2 2 2 2" xfId="44530" xr:uid="{00000000-0005-0000-0000-00001AAE0000}"/>
    <cellStyle name="20% - Dekorfärg5 5 5 2 2 3" xfId="34520" xr:uid="{00000000-0005-0000-0000-000000870000}"/>
    <cellStyle name="20% - Dekorfärg5 5 5 2 2_Tabell 6a K" xfId="19684" xr:uid="{00000000-0005-0000-0000-00000C4D0000}"/>
    <cellStyle name="20% - Dekorfärg5 5 5 2 3" xfId="12637" xr:uid="{00000000-0005-0000-0000-000085310000}"/>
    <cellStyle name="20% - Dekorfärg5 5 5 2 3 2" xfId="44531" xr:uid="{00000000-0005-0000-0000-00001BAE0000}"/>
    <cellStyle name="20% - Dekorfärg5 5 5 2 4" xfId="30134" xr:uid="{00000000-0005-0000-0000-0000DE750000}"/>
    <cellStyle name="20% - Dekorfärg5 5 5 2 5" xfId="44532" xr:uid="{00000000-0005-0000-0000-00001CAE0000}"/>
    <cellStyle name="20% - Dekorfärg5 5 5 2_Tabell 6a K" xfId="23762" xr:uid="{00000000-0005-0000-0000-0000FA5C0000}"/>
    <cellStyle name="20% - Dekorfärg5 5 5 3" xfId="5945" xr:uid="{00000000-0005-0000-0000-000061170000}"/>
    <cellStyle name="20% - Dekorfärg5 5 5 3 2" xfId="14830" xr:uid="{00000000-0005-0000-0000-0000163A0000}"/>
    <cellStyle name="20% - Dekorfärg5 5 5 3 2 2" xfId="44533" xr:uid="{00000000-0005-0000-0000-00001DAE0000}"/>
    <cellStyle name="20% - Dekorfärg5 5 5 3 3" xfId="32327" xr:uid="{00000000-0005-0000-0000-00006F7E0000}"/>
    <cellStyle name="20% - Dekorfärg5 5 5 3_Tabell 6a K" xfId="20365" xr:uid="{00000000-0005-0000-0000-0000B54F0000}"/>
    <cellStyle name="20% - Dekorfärg5 5 5 4" xfId="10445" xr:uid="{00000000-0005-0000-0000-0000F5280000}"/>
    <cellStyle name="20% - Dekorfärg5 5 5 4 2" xfId="44534" xr:uid="{00000000-0005-0000-0000-00001EAE0000}"/>
    <cellStyle name="20% - Dekorfärg5 5 5 5" xfId="27942" xr:uid="{00000000-0005-0000-0000-00004E6D0000}"/>
    <cellStyle name="20% - Dekorfärg5 5 5 6" xfId="44535" xr:uid="{00000000-0005-0000-0000-00001FAE0000}"/>
    <cellStyle name="20% - Dekorfärg5 5 5_Tabell 6a K" xfId="24667" xr:uid="{00000000-0005-0000-0000-000083600000}"/>
    <cellStyle name="20% - Dekorfärg5 5 6" xfId="2402" xr:uid="{00000000-0005-0000-0000-00008A090000}"/>
    <cellStyle name="20% - Dekorfärg5 5 6 2" xfId="6788" xr:uid="{00000000-0005-0000-0000-0000AC1A0000}"/>
    <cellStyle name="20% - Dekorfärg5 5 6 2 2" xfId="15673" xr:uid="{00000000-0005-0000-0000-0000613D0000}"/>
    <cellStyle name="20% - Dekorfärg5 5 6 2 2 2" xfId="44536" xr:uid="{00000000-0005-0000-0000-000020AE0000}"/>
    <cellStyle name="20% - Dekorfärg5 5 6 2 3" xfId="33170" xr:uid="{00000000-0005-0000-0000-0000BA810000}"/>
    <cellStyle name="20% - Dekorfärg5 5 6 2_Tabell 6a K" xfId="24615" xr:uid="{00000000-0005-0000-0000-00004F600000}"/>
    <cellStyle name="20% - Dekorfärg5 5 6 3" xfId="11287" xr:uid="{00000000-0005-0000-0000-00003F2C0000}"/>
    <cellStyle name="20% - Dekorfärg5 5 6 3 2" xfId="44537" xr:uid="{00000000-0005-0000-0000-000021AE0000}"/>
    <cellStyle name="20% - Dekorfärg5 5 6 4" xfId="28784" xr:uid="{00000000-0005-0000-0000-000098700000}"/>
    <cellStyle name="20% - Dekorfärg5 5 6 5" xfId="44538" xr:uid="{00000000-0005-0000-0000-000022AE0000}"/>
    <cellStyle name="20% - Dekorfärg5 5 6_Tabell 6a K" xfId="21473" xr:uid="{00000000-0005-0000-0000-000009540000}"/>
    <cellStyle name="20% - Dekorfärg5 5 7" xfId="4595" xr:uid="{00000000-0005-0000-0000-00001B120000}"/>
    <cellStyle name="20% - Dekorfärg5 5 7 2" xfId="13480" xr:uid="{00000000-0005-0000-0000-0000D0340000}"/>
    <cellStyle name="20% - Dekorfärg5 5 7 2 2" xfId="44539" xr:uid="{00000000-0005-0000-0000-000023AE0000}"/>
    <cellStyle name="20% - Dekorfärg5 5 7 3" xfId="30977" xr:uid="{00000000-0005-0000-0000-000029790000}"/>
    <cellStyle name="20% - Dekorfärg5 5 7_Tabell 6a K" xfId="23907" xr:uid="{00000000-0005-0000-0000-00008B5D0000}"/>
    <cellStyle name="20% - Dekorfärg5 5 8" xfId="9095" xr:uid="{00000000-0005-0000-0000-0000AF230000}"/>
    <cellStyle name="20% - Dekorfärg5 5 8 2" xfId="44540" xr:uid="{00000000-0005-0000-0000-000024AE0000}"/>
    <cellStyle name="20% - Dekorfärg5 5 9" xfId="26592" xr:uid="{00000000-0005-0000-0000-000008680000}"/>
    <cellStyle name="20% - Dekorfärg5 5_Tabell 6a K" xfId="17829" xr:uid="{00000000-0005-0000-0000-0000CD450000}"/>
    <cellStyle name="20% - Dekorfärg5 6" xfId="322" xr:uid="{00000000-0005-0000-0000-00006A010000}"/>
    <cellStyle name="20% - Dekorfärg5 6 2" xfId="746" xr:uid="{00000000-0005-0000-0000-000012030000}"/>
    <cellStyle name="20% - Dekorfärg5 6 2 2" xfId="1566" xr:uid="{00000000-0005-0000-0000-000046060000}"/>
    <cellStyle name="20% - Dekorfärg5 6 2 2 2" xfId="3758" xr:uid="{00000000-0005-0000-0000-0000D60E0000}"/>
    <cellStyle name="20% - Dekorfärg5 6 2 2 2 2" xfId="8144" xr:uid="{00000000-0005-0000-0000-0000F81F0000}"/>
    <cellStyle name="20% - Dekorfärg5 6 2 2 2 2 2" xfId="17029" xr:uid="{00000000-0005-0000-0000-0000AD420000}"/>
    <cellStyle name="20% - Dekorfärg5 6 2 2 2 2 2 2" xfId="44541" xr:uid="{00000000-0005-0000-0000-000025AE0000}"/>
    <cellStyle name="20% - Dekorfärg5 6 2 2 2 2 3" xfId="34526" xr:uid="{00000000-0005-0000-0000-000006870000}"/>
    <cellStyle name="20% - Dekorfärg5 6 2 2 2 2_Tabell 6a K" xfId="26337" xr:uid="{00000000-0005-0000-0000-000009670000}"/>
    <cellStyle name="20% - Dekorfärg5 6 2 2 2 3" xfId="12643" xr:uid="{00000000-0005-0000-0000-00008B310000}"/>
    <cellStyle name="20% - Dekorfärg5 6 2 2 2 3 2" xfId="44542" xr:uid="{00000000-0005-0000-0000-000026AE0000}"/>
    <cellStyle name="20% - Dekorfärg5 6 2 2 2 4" xfId="30140" xr:uid="{00000000-0005-0000-0000-0000E4750000}"/>
    <cellStyle name="20% - Dekorfärg5 6 2 2 2 5" xfId="44543" xr:uid="{00000000-0005-0000-0000-000027AE0000}"/>
    <cellStyle name="20% - Dekorfärg5 6 2 2 2_Tabell 6a K" xfId="21854" xr:uid="{00000000-0005-0000-0000-000086550000}"/>
    <cellStyle name="20% - Dekorfärg5 6 2 2 3" xfId="5951" xr:uid="{00000000-0005-0000-0000-000067170000}"/>
    <cellStyle name="20% - Dekorfärg5 6 2 2 3 2" xfId="14836" xr:uid="{00000000-0005-0000-0000-00001C3A0000}"/>
    <cellStyle name="20% - Dekorfärg5 6 2 2 3 2 2" xfId="44544" xr:uid="{00000000-0005-0000-0000-000028AE0000}"/>
    <cellStyle name="20% - Dekorfärg5 6 2 2 3 3" xfId="32333" xr:uid="{00000000-0005-0000-0000-0000757E0000}"/>
    <cellStyle name="20% - Dekorfärg5 6 2 2 3_Tabell 6a K" xfId="19325" xr:uid="{00000000-0005-0000-0000-0000A54B0000}"/>
    <cellStyle name="20% - Dekorfärg5 6 2 2 4" xfId="10451" xr:uid="{00000000-0005-0000-0000-0000FB280000}"/>
    <cellStyle name="20% - Dekorfärg5 6 2 2 4 2" xfId="44545" xr:uid="{00000000-0005-0000-0000-000029AE0000}"/>
    <cellStyle name="20% - Dekorfärg5 6 2 2 5" xfId="27948" xr:uid="{00000000-0005-0000-0000-0000546D0000}"/>
    <cellStyle name="20% - Dekorfärg5 6 2 2 6" xfId="44546" xr:uid="{00000000-0005-0000-0000-00002AAE0000}"/>
    <cellStyle name="20% - Dekorfärg5 6 2 2_Tabell 6a K" xfId="20431" xr:uid="{00000000-0005-0000-0000-0000F74F0000}"/>
    <cellStyle name="20% - Dekorfärg5 6 2 3" xfId="2938" xr:uid="{00000000-0005-0000-0000-0000A20B0000}"/>
    <cellStyle name="20% - Dekorfärg5 6 2 3 2" xfId="7324" xr:uid="{00000000-0005-0000-0000-0000C41C0000}"/>
    <cellStyle name="20% - Dekorfärg5 6 2 3 2 2" xfId="16209" xr:uid="{00000000-0005-0000-0000-0000793F0000}"/>
    <cellStyle name="20% - Dekorfärg5 6 2 3 2 2 2" xfId="44547" xr:uid="{00000000-0005-0000-0000-00002BAE0000}"/>
    <cellStyle name="20% - Dekorfärg5 6 2 3 2 3" xfId="33706" xr:uid="{00000000-0005-0000-0000-0000D2830000}"/>
    <cellStyle name="20% - Dekorfärg5 6 2 3 2_Tabell 6a K" xfId="26103" xr:uid="{00000000-0005-0000-0000-00001F660000}"/>
    <cellStyle name="20% - Dekorfärg5 6 2 3 3" xfId="11823" xr:uid="{00000000-0005-0000-0000-0000572E0000}"/>
    <cellStyle name="20% - Dekorfärg5 6 2 3 3 2" xfId="44548" xr:uid="{00000000-0005-0000-0000-00002CAE0000}"/>
    <cellStyle name="20% - Dekorfärg5 6 2 3 4" xfId="29320" xr:uid="{00000000-0005-0000-0000-0000B0720000}"/>
    <cellStyle name="20% - Dekorfärg5 6 2 3 5" xfId="44549" xr:uid="{00000000-0005-0000-0000-00002DAE0000}"/>
    <cellStyle name="20% - Dekorfärg5 6 2 3_Tabell 6a K" xfId="23401" xr:uid="{00000000-0005-0000-0000-0000915B0000}"/>
    <cellStyle name="20% - Dekorfärg5 6 2 4" xfId="5131" xr:uid="{00000000-0005-0000-0000-000033140000}"/>
    <cellStyle name="20% - Dekorfärg5 6 2 4 2" xfId="14016" xr:uid="{00000000-0005-0000-0000-0000E8360000}"/>
    <cellStyle name="20% - Dekorfärg5 6 2 4 2 2" xfId="44550" xr:uid="{00000000-0005-0000-0000-00002EAE0000}"/>
    <cellStyle name="20% - Dekorfärg5 6 2 4 3" xfId="31513" xr:uid="{00000000-0005-0000-0000-0000417B0000}"/>
    <cellStyle name="20% - Dekorfärg5 6 2 4_Tabell 6a K" xfId="20631" xr:uid="{00000000-0005-0000-0000-0000BF500000}"/>
    <cellStyle name="20% - Dekorfärg5 6 2 5" xfId="9631" xr:uid="{00000000-0005-0000-0000-0000C7250000}"/>
    <cellStyle name="20% - Dekorfärg5 6 2 5 2" xfId="44551" xr:uid="{00000000-0005-0000-0000-00002FAE0000}"/>
    <cellStyle name="20% - Dekorfärg5 6 2 6" xfId="27128" xr:uid="{00000000-0005-0000-0000-0000206A0000}"/>
    <cellStyle name="20% - Dekorfärg5 6 2 7" xfId="44552" xr:uid="{00000000-0005-0000-0000-000030AE0000}"/>
    <cellStyle name="20% - Dekorfärg5 6 2_Tabell 6a K" xfId="22496" xr:uid="{00000000-0005-0000-0000-000008580000}"/>
    <cellStyle name="20% - Dekorfärg5 6 3" xfId="1565" xr:uid="{00000000-0005-0000-0000-000045060000}"/>
    <cellStyle name="20% - Dekorfärg5 6 3 2" xfId="3757" xr:uid="{00000000-0005-0000-0000-0000D50E0000}"/>
    <cellStyle name="20% - Dekorfärg5 6 3 2 2" xfId="8143" xr:uid="{00000000-0005-0000-0000-0000F71F0000}"/>
    <cellStyle name="20% - Dekorfärg5 6 3 2 2 2" xfId="17028" xr:uid="{00000000-0005-0000-0000-0000AC420000}"/>
    <cellStyle name="20% - Dekorfärg5 6 3 2 2 2 2" xfId="44553" xr:uid="{00000000-0005-0000-0000-000031AE0000}"/>
    <cellStyle name="20% - Dekorfärg5 6 3 2 2 3" xfId="34525" xr:uid="{00000000-0005-0000-0000-000005870000}"/>
    <cellStyle name="20% - Dekorfärg5 6 3 2 2_Tabell 6a K" xfId="24027" xr:uid="{00000000-0005-0000-0000-0000035E0000}"/>
    <cellStyle name="20% - Dekorfärg5 6 3 2 3" xfId="12642" xr:uid="{00000000-0005-0000-0000-00008A310000}"/>
    <cellStyle name="20% - Dekorfärg5 6 3 2 3 2" xfId="44554" xr:uid="{00000000-0005-0000-0000-000032AE0000}"/>
    <cellStyle name="20% - Dekorfärg5 6 3 2 4" xfId="30139" xr:uid="{00000000-0005-0000-0000-0000E3750000}"/>
    <cellStyle name="20% - Dekorfärg5 6 3 2 5" xfId="44555" xr:uid="{00000000-0005-0000-0000-000033AE0000}"/>
    <cellStyle name="20% - Dekorfärg5 6 3 2_Tabell 6a K" xfId="22601" xr:uid="{00000000-0005-0000-0000-000071580000}"/>
    <cellStyle name="20% - Dekorfärg5 6 3 3" xfId="5950" xr:uid="{00000000-0005-0000-0000-000066170000}"/>
    <cellStyle name="20% - Dekorfärg5 6 3 3 2" xfId="14835" xr:uid="{00000000-0005-0000-0000-00001B3A0000}"/>
    <cellStyle name="20% - Dekorfärg5 6 3 3 2 2" xfId="44556" xr:uid="{00000000-0005-0000-0000-000034AE0000}"/>
    <cellStyle name="20% - Dekorfärg5 6 3 3 3" xfId="32332" xr:uid="{00000000-0005-0000-0000-0000747E0000}"/>
    <cellStyle name="20% - Dekorfärg5 6 3 3_Tabell 6a K" xfId="18221" xr:uid="{00000000-0005-0000-0000-000055470000}"/>
    <cellStyle name="20% - Dekorfärg5 6 3 4" xfId="10450" xr:uid="{00000000-0005-0000-0000-0000FA280000}"/>
    <cellStyle name="20% - Dekorfärg5 6 3 4 2" xfId="44557" xr:uid="{00000000-0005-0000-0000-000035AE0000}"/>
    <cellStyle name="20% - Dekorfärg5 6 3 5" xfId="27947" xr:uid="{00000000-0005-0000-0000-0000536D0000}"/>
    <cellStyle name="20% - Dekorfärg5 6 3 6" xfId="44558" xr:uid="{00000000-0005-0000-0000-000036AE0000}"/>
    <cellStyle name="20% - Dekorfärg5 6 3_Tabell 6a K" xfId="18890" xr:uid="{00000000-0005-0000-0000-0000F2490000}"/>
    <cellStyle name="20% - Dekorfärg5 6 4" xfId="2514" xr:uid="{00000000-0005-0000-0000-0000FA090000}"/>
    <cellStyle name="20% - Dekorfärg5 6 4 2" xfId="6900" xr:uid="{00000000-0005-0000-0000-00001C1B0000}"/>
    <cellStyle name="20% - Dekorfärg5 6 4 2 2" xfId="15785" xr:uid="{00000000-0005-0000-0000-0000D13D0000}"/>
    <cellStyle name="20% - Dekorfärg5 6 4 2 2 2" xfId="44559" xr:uid="{00000000-0005-0000-0000-000037AE0000}"/>
    <cellStyle name="20% - Dekorfärg5 6 4 2 3" xfId="33282" xr:uid="{00000000-0005-0000-0000-00002A820000}"/>
    <cellStyle name="20% - Dekorfärg5 6 4 2_Tabell 6a K" xfId="20684" xr:uid="{00000000-0005-0000-0000-0000F4500000}"/>
    <cellStyle name="20% - Dekorfärg5 6 4 3" xfId="11399" xr:uid="{00000000-0005-0000-0000-0000AF2C0000}"/>
    <cellStyle name="20% - Dekorfärg5 6 4 3 2" xfId="44560" xr:uid="{00000000-0005-0000-0000-000038AE0000}"/>
    <cellStyle name="20% - Dekorfärg5 6 4 4" xfId="28896" xr:uid="{00000000-0005-0000-0000-000008710000}"/>
    <cellStyle name="20% - Dekorfärg5 6 4 5" xfId="44561" xr:uid="{00000000-0005-0000-0000-000039AE0000}"/>
    <cellStyle name="20% - Dekorfärg5 6 4_Tabell 6a K" xfId="22164" xr:uid="{00000000-0005-0000-0000-0000BC560000}"/>
    <cellStyle name="20% - Dekorfärg5 6 5" xfId="4707" xr:uid="{00000000-0005-0000-0000-00008B120000}"/>
    <cellStyle name="20% - Dekorfärg5 6 5 2" xfId="13592" xr:uid="{00000000-0005-0000-0000-000040350000}"/>
    <cellStyle name="20% - Dekorfärg5 6 5 2 2" xfId="44562" xr:uid="{00000000-0005-0000-0000-00003AAE0000}"/>
    <cellStyle name="20% - Dekorfärg5 6 5 3" xfId="31089" xr:uid="{00000000-0005-0000-0000-000099790000}"/>
    <cellStyle name="20% - Dekorfärg5 6 5_Tabell 6a K" xfId="23497" xr:uid="{00000000-0005-0000-0000-0000F15B0000}"/>
    <cellStyle name="20% - Dekorfärg5 6 6" xfId="9207" xr:uid="{00000000-0005-0000-0000-00001F240000}"/>
    <cellStyle name="20% - Dekorfärg5 6 6 2" xfId="44563" xr:uid="{00000000-0005-0000-0000-00003BAE0000}"/>
    <cellStyle name="20% - Dekorfärg5 6 7" xfId="26704" xr:uid="{00000000-0005-0000-0000-000078680000}"/>
    <cellStyle name="20% - Dekorfärg5 6 8" xfId="44564" xr:uid="{00000000-0005-0000-0000-00003CAE0000}"/>
    <cellStyle name="20% - Dekorfärg5 6 9" xfId="44565" xr:uid="{00000000-0005-0000-0000-00003DAE0000}"/>
    <cellStyle name="20% - Dekorfärg5 6_Tabell 6a K" xfId="25666" xr:uid="{00000000-0005-0000-0000-00006A640000}"/>
    <cellStyle name="20% - Dekorfärg5 7" xfId="534" xr:uid="{00000000-0005-0000-0000-00003E020000}"/>
    <cellStyle name="20% - Dekorfärg5 7 2" xfId="1567" xr:uid="{00000000-0005-0000-0000-000047060000}"/>
    <cellStyle name="20% - Dekorfärg5 7 2 2" xfId="3759" xr:uid="{00000000-0005-0000-0000-0000D70E0000}"/>
    <cellStyle name="20% - Dekorfärg5 7 2 2 2" xfId="8145" xr:uid="{00000000-0005-0000-0000-0000F91F0000}"/>
    <cellStyle name="20% - Dekorfärg5 7 2 2 2 2" xfId="17030" xr:uid="{00000000-0005-0000-0000-0000AE420000}"/>
    <cellStyle name="20% - Dekorfärg5 7 2 2 2 2 2" xfId="44566" xr:uid="{00000000-0005-0000-0000-00003EAE0000}"/>
    <cellStyle name="20% - Dekorfärg5 7 2 2 2 3" xfId="34527" xr:uid="{00000000-0005-0000-0000-000007870000}"/>
    <cellStyle name="20% - Dekorfärg5 7 2 2 2_Tabell 6a K" xfId="19801" xr:uid="{00000000-0005-0000-0000-0000814D0000}"/>
    <cellStyle name="20% - Dekorfärg5 7 2 2 3" xfId="12644" xr:uid="{00000000-0005-0000-0000-00008C310000}"/>
    <cellStyle name="20% - Dekorfärg5 7 2 2 3 2" xfId="44567" xr:uid="{00000000-0005-0000-0000-00003FAE0000}"/>
    <cellStyle name="20% - Dekorfärg5 7 2 2 4" xfId="30141" xr:uid="{00000000-0005-0000-0000-0000E5750000}"/>
    <cellStyle name="20% - Dekorfärg5 7 2 2 5" xfId="44568" xr:uid="{00000000-0005-0000-0000-000040AE0000}"/>
    <cellStyle name="20% - Dekorfärg5 7 2 2_Tabell 6a K" xfId="26197" xr:uid="{00000000-0005-0000-0000-00007D660000}"/>
    <cellStyle name="20% - Dekorfärg5 7 2 3" xfId="5952" xr:uid="{00000000-0005-0000-0000-000068170000}"/>
    <cellStyle name="20% - Dekorfärg5 7 2 3 2" xfId="14837" xr:uid="{00000000-0005-0000-0000-00001D3A0000}"/>
    <cellStyle name="20% - Dekorfärg5 7 2 3 2 2" xfId="44569" xr:uid="{00000000-0005-0000-0000-000041AE0000}"/>
    <cellStyle name="20% - Dekorfärg5 7 2 3 3" xfId="32334" xr:uid="{00000000-0005-0000-0000-0000767E0000}"/>
    <cellStyle name="20% - Dekorfärg5 7 2 3_Tabell 6a K" xfId="18768" xr:uid="{00000000-0005-0000-0000-000078490000}"/>
    <cellStyle name="20% - Dekorfärg5 7 2 4" xfId="10452" xr:uid="{00000000-0005-0000-0000-0000FC280000}"/>
    <cellStyle name="20% - Dekorfärg5 7 2 4 2" xfId="44570" xr:uid="{00000000-0005-0000-0000-000042AE0000}"/>
    <cellStyle name="20% - Dekorfärg5 7 2 5" xfId="27949" xr:uid="{00000000-0005-0000-0000-0000556D0000}"/>
    <cellStyle name="20% - Dekorfärg5 7 2 6" xfId="44571" xr:uid="{00000000-0005-0000-0000-000043AE0000}"/>
    <cellStyle name="20% - Dekorfärg5 7 2_Tabell 6a K" xfId="24772" xr:uid="{00000000-0005-0000-0000-0000EC600000}"/>
    <cellStyle name="20% - Dekorfärg5 7 3" xfId="2726" xr:uid="{00000000-0005-0000-0000-0000CE0A0000}"/>
    <cellStyle name="20% - Dekorfärg5 7 3 2" xfId="7112" xr:uid="{00000000-0005-0000-0000-0000F01B0000}"/>
    <cellStyle name="20% - Dekorfärg5 7 3 2 2" xfId="15997" xr:uid="{00000000-0005-0000-0000-0000A53E0000}"/>
    <cellStyle name="20% - Dekorfärg5 7 3 2 2 2" xfId="44572" xr:uid="{00000000-0005-0000-0000-000044AE0000}"/>
    <cellStyle name="20% - Dekorfärg5 7 3 2 3" xfId="33494" xr:uid="{00000000-0005-0000-0000-0000FE820000}"/>
    <cellStyle name="20% - Dekorfärg5 7 3 2_Tabell 6a K" xfId="19357" xr:uid="{00000000-0005-0000-0000-0000C54B0000}"/>
    <cellStyle name="20% - Dekorfärg5 7 3 3" xfId="11611" xr:uid="{00000000-0005-0000-0000-0000832D0000}"/>
    <cellStyle name="20% - Dekorfärg5 7 3 3 2" xfId="44573" xr:uid="{00000000-0005-0000-0000-000045AE0000}"/>
    <cellStyle name="20% - Dekorfärg5 7 3 4" xfId="29108" xr:uid="{00000000-0005-0000-0000-0000DC710000}"/>
    <cellStyle name="20% - Dekorfärg5 7 3 5" xfId="44574" xr:uid="{00000000-0005-0000-0000-000046AE0000}"/>
    <cellStyle name="20% - Dekorfärg5 7 3_Tabell 6a K" xfId="23042" xr:uid="{00000000-0005-0000-0000-00002A5A0000}"/>
    <cellStyle name="20% - Dekorfärg5 7 4" xfId="4919" xr:uid="{00000000-0005-0000-0000-00005F130000}"/>
    <cellStyle name="20% - Dekorfärg5 7 4 2" xfId="13804" xr:uid="{00000000-0005-0000-0000-000014360000}"/>
    <cellStyle name="20% - Dekorfärg5 7 4 2 2" xfId="44575" xr:uid="{00000000-0005-0000-0000-000047AE0000}"/>
    <cellStyle name="20% - Dekorfärg5 7 4 3" xfId="31301" xr:uid="{00000000-0005-0000-0000-00006D7A0000}"/>
    <cellStyle name="20% - Dekorfärg5 7 4_Tabell 6a K" xfId="19088" xr:uid="{00000000-0005-0000-0000-0000B84A0000}"/>
    <cellStyle name="20% - Dekorfärg5 7 5" xfId="9419" xr:uid="{00000000-0005-0000-0000-0000F3240000}"/>
    <cellStyle name="20% - Dekorfärg5 7 5 2" xfId="44576" xr:uid="{00000000-0005-0000-0000-000048AE0000}"/>
    <cellStyle name="20% - Dekorfärg5 7 6" xfId="26916" xr:uid="{00000000-0005-0000-0000-00004C690000}"/>
    <cellStyle name="20% - Dekorfärg5 7 7" xfId="44577" xr:uid="{00000000-0005-0000-0000-000049AE0000}"/>
    <cellStyle name="20% - Dekorfärg5 7_Tabell 6a K" xfId="18366" xr:uid="{00000000-0005-0000-0000-0000E6470000}"/>
    <cellStyle name="20% - Dekorfärg5 8" xfId="958" xr:uid="{00000000-0005-0000-0000-0000E6030000}"/>
    <cellStyle name="20% - Dekorfärg5 8 2" xfId="1568" xr:uid="{00000000-0005-0000-0000-000048060000}"/>
    <cellStyle name="20% - Dekorfärg5 8 2 2" xfId="3760" xr:uid="{00000000-0005-0000-0000-0000D80E0000}"/>
    <cellStyle name="20% - Dekorfärg5 8 2 2 2" xfId="8146" xr:uid="{00000000-0005-0000-0000-0000FA1F0000}"/>
    <cellStyle name="20% - Dekorfärg5 8 2 2 2 2" xfId="17031" xr:uid="{00000000-0005-0000-0000-0000AF420000}"/>
    <cellStyle name="20% - Dekorfärg5 8 2 2 2 2 2" xfId="44578" xr:uid="{00000000-0005-0000-0000-00004AAE0000}"/>
    <cellStyle name="20% - Dekorfärg5 8 2 2 2 3" xfId="34528" xr:uid="{00000000-0005-0000-0000-000008870000}"/>
    <cellStyle name="20% - Dekorfärg5 8 2 2 2_Tabell 6a K" xfId="20851" xr:uid="{00000000-0005-0000-0000-00009B510000}"/>
    <cellStyle name="20% - Dekorfärg5 8 2 2 3" xfId="12645" xr:uid="{00000000-0005-0000-0000-00008D310000}"/>
    <cellStyle name="20% - Dekorfärg5 8 2 2 3 2" xfId="44579" xr:uid="{00000000-0005-0000-0000-00004BAE0000}"/>
    <cellStyle name="20% - Dekorfärg5 8 2 2 4" xfId="30142" xr:uid="{00000000-0005-0000-0000-0000E6750000}"/>
    <cellStyle name="20% - Dekorfärg5 8 2 2 5" xfId="44580" xr:uid="{00000000-0005-0000-0000-00004CAE0000}"/>
    <cellStyle name="20% - Dekorfärg5 8 2 2_Tabell 6a K" xfId="22704" xr:uid="{00000000-0005-0000-0000-0000D8580000}"/>
    <cellStyle name="20% - Dekorfärg5 8 2 3" xfId="5953" xr:uid="{00000000-0005-0000-0000-000069170000}"/>
    <cellStyle name="20% - Dekorfärg5 8 2 3 2" xfId="14838" xr:uid="{00000000-0005-0000-0000-00001E3A0000}"/>
    <cellStyle name="20% - Dekorfärg5 8 2 3 2 2" xfId="44581" xr:uid="{00000000-0005-0000-0000-00004DAE0000}"/>
    <cellStyle name="20% - Dekorfärg5 8 2 3 3" xfId="32335" xr:uid="{00000000-0005-0000-0000-0000777E0000}"/>
    <cellStyle name="20% - Dekorfärg5 8 2 3_Tabell 6a K" xfId="21856" xr:uid="{00000000-0005-0000-0000-000088550000}"/>
    <cellStyle name="20% - Dekorfärg5 8 2 4" xfId="10453" xr:uid="{00000000-0005-0000-0000-0000FD280000}"/>
    <cellStyle name="20% - Dekorfärg5 8 2 4 2" xfId="44582" xr:uid="{00000000-0005-0000-0000-00004EAE0000}"/>
    <cellStyle name="20% - Dekorfärg5 8 2 5" xfId="27950" xr:uid="{00000000-0005-0000-0000-0000566D0000}"/>
    <cellStyle name="20% - Dekorfärg5 8 2 6" xfId="44583" xr:uid="{00000000-0005-0000-0000-00004FAE0000}"/>
    <cellStyle name="20% - Dekorfärg5 8 2_Tabell 6a K" xfId="23496" xr:uid="{00000000-0005-0000-0000-0000F05B0000}"/>
    <cellStyle name="20% - Dekorfärg5 8 3" xfId="3150" xr:uid="{00000000-0005-0000-0000-0000760C0000}"/>
    <cellStyle name="20% - Dekorfärg5 8 3 2" xfId="7536" xr:uid="{00000000-0005-0000-0000-0000981D0000}"/>
    <cellStyle name="20% - Dekorfärg5 8 3 2 2" xfId="16421" xr:uid="{00000000-0005-0000-0000-00004D400000}"/>
    <cellStyle name="20% - Dekorfärg5 8 3 2 2 2" xfId="44584" xr:uid="{00000000-0005-0000-0000-000050AE0000}"/>
    <cellStyle name="20% - Dekorfärg5 8 3 2 3" xfId="33918" xr:uid="{00000000-0005-0000-0000-0000A6840000}"/>
    <cellStyle name="20% - Dekorfärg5 8 3 2_Tabell 6a K" xfId="20774" xr:uid="{00000000-0005-0000-0000-00004E510000}"/>
    <cellStyle name="20% - Dekorfärg5 8 3 3" xfId="12035" xr:uid="{00000000-0005-0000-0000-00002B2F0000}"/>
    <cellStyle name="20% - Dekorfärg5 8 3 3 2" xfId="44585" xr:uid="{00000000-0005-0000-0000-000051AE0000}"/>
    <cellStyle name="20% - Dekorfärg5 8 3 4" xfId="29532" xr:uid="{00000000-0005-0000-0000-000084730000}"/>
    <cellStyle name="20% - Dekorfärg5 8 3 5" xfId="44586" xr:uid="{00000000-0005-0000-0000-000052AE0000}"/>
    <cellStyle name="20% - Dekorfärg5 8 3_Tabell 6a K" xfId="21426" xr:uid="{00000000-0005-0000-0000-0000DA530000}"/>
    <cellStyle name="20% - Dekorfärg5 8 4" xfId="5343" xr:uid="{00000000-0005-0000-0000-000007150000}"/>
    <cellStyle name="20% - Dekorfärg5 8 4 2" xfId="14228" xr:uid="{00000000-0005-0000-0000-0000BC370000}"/>
    <cellStyle name="20% - Dekorfärg5 8 4 2 2" xfId="44587" xr:uid="{00000000-0005-0000-0000-000053AE0000}"/>
    <cellStyle name="20% - Dekorfärg5 8 4 3" xfId="31725" xr:uid="{00000000-0005-0000-0000-0000157C0000}"/>
    <cellStyle name="20% - Dekorfärg5 8 4_Tabell 6a K" xfId="22882" xr:uid="{00000000-0005-0000-0000-00008A590000}"/>
    <cellStyle name="20% - Dekorfärg5 8 5" xfId="9843" xr:uid="{00000000-0005-0000-0000-00009B260000}"/>
    <cellStyle name="20% - Dekorfärg5 8 5 2" xfId="44588" xr:uid="{00000000-0005-0000-0000-000054AE0000}"/>
    <cellStyle name="20% - Dekorfärg5 8 6" xfId="27340" xr:uid="{00000000-0005-0000-0000-0000F46A0000}"/>
    <cellStyle name="20% - Dekorfärg5 8 7" xfId="44589" xr:uid="{00000000-0005-0000-0000-000055AE0000}"/>
    <cellStyle name="20% - Dekorfärg5 8_Tabell 6a K" xfId="22282" xr:uid="{00000000-0005-0000-0000-000032570000}"/>
    <cellStyle name="20% - Dekorfärg5 9" xfId="1172" xr:uid="{00000000-0005-0000-0000-0000BC040000}"/>
    <cellStyle name="20% - Dekorfärg5 9 2" xfId="1569" xr:uid="{00000000-0005-0000-0000-000049060000}"/>
    <cellStyle name="20% - Dekorfärg5 9 2 2" xfId="3761" xr:uid="{00000000-0005-0000-0000-0000D90E0000}"/>
    <cellStyle name="20% - Dekorfärg5 9 2 2 2" xfId="8147" xr:uid="{00000000-0005-0000-0000-0000FB1F0000}"/>
    <cellStyle name="20% - Dekorfärg5 9 2 2 2 2" xfId="17032" xr:uid="{00000000-0005-0000-0000-0000B0420000}"/>
    <cellStyle name="20% - Dekorfärg5 9 2 2 2 2 2" xfId="44590" xr:uid="{00000000-0005-0000-0000-000056AE0000}"/>
    <cellStyle name="20% - Dekorfärg5 9 2 2 2 3" xfId="34529" xr:uid="{00000000-0005-0000-0000-000009870000}"/>
    <cellStyle name="20% - Dekorfärg5 9 2 2 2_Tabell 6a K" xfId="24538" xr:uid="{00000000-0005-0000-0000-000002600000}"/>
    <cellStyle name="20% - Dekorfärg5 9 2 2 3" xfId="12646" xr:uid="{00000000-0005-0000-0000-00008E310000}"/>
    <cellStyle name="20% - Dekorfärg5 9 2 2 3 2" xfId="44591" xr:uid="{00000000-0005-0000-0000-000057AE0000}"/>
    <cellStyle name="20% - Dekorfärg5 9 2 2 4" xfId="30143" xr:uid="{00000000-0005-0000-0000-0000E7750000}"/>
    <cellStyle name="20% - Dekorfärg5 9 2 2 5" xfId="44592" xr:uid="{00000000-0005-0000-0000-000058AE0000}"/>
    <cellStyle name="20% - Dekorfärg5 9 2 2_Tabell 6a K" xfId="19421" xr:uid="{00000000-0005-0000-0000-0000054C0000}"/>
    <cellStyle name="20% - Dekorfärg5 9 2 3" xfId="5954" xr:uid="{00000000-0005-0000-0000-00006A170000}"/>
    <cellStyle name="20% - Dekorfärg5 9 2 3 2" xfId="14839" xr:uid="{00000000-0005-0000-0000-00001F3A0000}"/>
    <cellStyle name="20% - Dekorfärg5 9 2 3 2 2" xfId="44593" xr:uid="{00000000-0005-0000-0000-000059AE0000}"/>
    <cellStyle name="20% - Dekorfärg5 9 2 3 3" xfId="32336" xr:uid="{00000000-0005-0000-0000-0000787E0000}"/>
    <cellStyle name="20% - Dekorfärg5 9 2 3_Tabell 6a K" xfId="26294" xr:uid="{00000000-0005-0000-0000-0000DE660000}"/>
    <cellStyle name="20% - Dekorfärg5 9 2 4" xfId="10454" xr:uid="{00000000-0005-0000-0000-0000FE280000}"/>
    <cellStyle name="20% - Dekorfärg5 9 2 4 2" xfId="44594" xr:uid="{00000000-0005-0000-0000-00005AAE0000}"/>
    <cellStyle name="20% - Dekorfärg5 9 2 5" xfId="27951" xr:uid="{00000000-0005-0000-0000-0000576D0000}"/>
    <cellStyle name="20% - Dekorfärg5 9 2 6" xfId="44595" xr:uid="{00000000-0005-0000-0000-00005BAE0000}"/>
    <cellStyle name="20% - Dekorfärg5 9 2_Tabell 6a K" xfId="25401" xr:uid="{00000000-0005-0000-0000-000061630000}"/>
    <cellStyle name="20% - Dekorfärg5 9 3" xfId="3364" xr:uid="{00000000-0005-0000-0000-00004C0D0000}"/>
    <cellStyle name="20% - Dekorfärg5 9 3 2" xfId="7750" xr:uid="{00000000-0005-0000-0000-00006E1E0000}"/>
    <cellStyle name="20% - Dekorfärg5 9 3 2 2" xfId="16635" xr:uid="{00000000-0005-0000-0000-000023410000}"/>
    <cellStyle name="20% - Dekorfärg5 9 3 2 2 2" xfId="44596" xr:uid="{00000000-0005-0000-0000-00005CAE0000}"/>
    <cellStyle name="20% - Dekorfärg5 9 3 2 3" xfId="34132" xr:uid="{00000000-0005-0000-0000-00007C850000}"/>
    <cellStyle name="20% - Dekorfärg5 9 3 2_Tabell 6a K" xfId="25300" xr:uid="{00000000-0005-0000-0000-0000FC620000}"/>
    <cellStyle name="20% - Dekorfärg5 9 3 3" xfId="12249" xr:uid="{00000000-0005-0000-0000-000001300000}"/>
    <cellStyle name="20% - Dekorfärg5 9 3 3 2" xfId="44597" xr:uid="{00000000-0005-0000-0000-00005DAE0000}"/>
    <cellStyle name="20% - Dekorfärg5 9 3 4" xfId="29746" xr:uid="{00000000-0005-0000-0000-00005A740000}"/>
    <cellStyle name="20% - Dekorfärg5 9 3 5" xfId="44598" xr:uid="{00000000-0005-0000-0000-00005EAE0000}"/>
    <cellStyle name="20% - Dekorfärg5 9 3_Tabell 6a K" xfId="25818" xr:uid="{00000000-0005-0000-0000-000002650000}"/>
    <cellStyle name="20% - Dekorfärg5 9 4" xfId="5557" xr:uid="{00000000-0005-0000-0000-0000DD150000}"/>
    <cellStyle name="20% - Dekorfärg5 9 4 2" xfId="14442" xr:uid="{00000000-0005-0000-0000-000092380000}"/>
    <cellStyle name="20% - Dekorfärg5 9 4 2 2" xfId="44599" xr:uid="{00000000-0005-0000-0000-00005FAE0000}"/>
    <cellStyle name="20% - Dekorfärg5 9 4 3" xfId="31939" xr:uid="{00000000-0005-0000-0000-0000EB7C0000}"/>
    <cellStyle name="20% - Dekorfärg5 9 4_Tabell 6a K" xfId="20016" xr:uid="{00000000-0005-0000-0000-0000584E0000}"/>
    <cellStyle name="20% - Dekorfärg5 9 5" xfId="10057" xr:uid="{00000000-0005-0000-0000-000071270000}"/>
    <cellStyle name="20% - Dekorfärg5 9 5 2" xfId="44600" xr:uid="{00000000-0005-0000-0000-000060AE0000}"/>
    <cellStyle name="20% - Dekorfärg5 9 6" xfId="27554" xr:uid="{00000000-0005-0000-0000-0000CA6B0000}"/>
    <cellStyle name="20% - Dekorfärg5 9 7" xfId="44601" xr:uid="{00000000-0005-0000-0000-000061AE0000}"/>
    <cellStyle name="20% - Dekorfärg5 9_Tabell 6a K" xfId="22801" xr:uid="{00000000-0005-0000-0000-000039590000}"/>
    <cellStyle name="20% - Dekorfärg6 10" xfId="1188" xr:uid="{00000000-0005-0000-0000-0000CC040000}"/>
    <cellStyle name="20% - Dekorfärg6 10 2" xfId="1570" xr:uid="{00000000-0005-0000-0000-00004A060000}"/>
    <cellStyle name="20% - Dekorfärg6 10 2 2" xfId="3762" xr:uid="{00000000-0005-0000-0000-0000DA0E0000}"/>
    <cellStyle name="20% - Dekorfärg6 10 2 2 2" xfId="8148" xr:uid="{00000000-0005-0000-0000-0000FC1F0000}"/>
    <cellStyle name="20% - Dekorfärg6 10 2 2 2 2" xfId="17033" xr:uid="{00000000-0005-0000-0000-0000B1420000}"/>
    <cellStyle name="20% - Dekorfärg6 10 2 2 2 2 2" xfId="44602" xr:uid="{00000000-0005-0000-0000-000062AE0000}"/>
    <cellStyle name="20% - Dekorfärg6 10 2 2 2 3" xfId="34530" xr:uid="{00000000-0005-0000-0000-00000A870000}"/>
    <cellStyle name="20% - Dekorfärg6 10 2 2 2_Tabell 6a K" xfId="26345" xr:uid="{00000000-0005-0000-0000-000011670000}"/>
    <cellStyle name="20% - Dekorfärg6 10 2 2 3" xfId="12647" xr:uid="{00000000-0005-0000-0000-00008F310000}"/>
    <cellStyle name="20% - Dekorfärg6 10 2 2 3 2" xfId="44603" xr:uid="{00000000-0005-0000-0000-000063AE0000}"/>
    <cellStyle name="20% - Dekorfärg6 10 2 2 4" xfId="30144" xr:uid="{00000000-0005-0000-0000-0000E8750000}"/>
    <cellStyle name="20% - Dekorfärg6 10 2 2 5" xfId="44604" xr:uid="{00000000-0005-0000-0000-000064AE0000}"/>
    <cellStyle name="20% - Dekorfärg6 10 2 2_Tabell 6a K" xfId="22368" xr:uid="{00000000-0005-0000-0000-000088570000}"/>
    <cellStyle name="20% - Dekorfärg6 10 2 3" xfId="5955" xr:uid="{00000000-0005-0000-0000-00006B170000}"/>
    <cellStyle name="20% - Dekorfärg6 10 2 3 2" xfId="14840" xr:uid="{00000000-0005-0000-0000-0000203A0000}"/>
    <cellStyle name="20% - Dekorfärg6 10 2 3 2 2" xfId="44605" xr:uid="{00000000-0005-0000-0000-000065AE0000}"/>
    <cellStyle name="20% - Dekorfärg6 10 2 3 3" xfId="32337" xr:uid="{00000000-0005-0000-0000-0000797E0000}"/>
    <cellStyle name="20% - Dekorfärg6 10 2 3 4" xfId="44606" xr:uid="{00000000-0005-0000-0000-000066AE0000}"/>
    <cellStyle name="20% - Dekorfärg6 10 2 3_Tabell 6a K" xfId="25803" xr:uid="{00000000-0005-0000-0000-0000F3640000}"/>
    <cellStyle name="20% - Dekorfärg6 10 2 4" xfId="10455" xr:uid="{00000000-0005-0000-0000-0000FF280000}"/>
    <cellStyle name="20% - Dekorfärg6 10 2 4 2" xfId="44607" xr:uid="{00000000-0005-0000-0000-000067AE0000}"/>
    <cellStyle name="20% - Dekorfärg6 10 2 4 2 2" xfId="44608" xr:uid="{00000000-0005-0000-0000-000068AE0000}"/>
    <cellStyle name="20% - Dekorfärg6 10 2 4 3" xfId="44609" xr:uid="{00000000-0005-0000-0000-000069AE0000}"/>
    <cellStyle name="20% - Dekorfärg6 10 2 5" xfId="27952" xr:uid="{00000000-0005-0000-0000-0000586D0000}"/>
    <cellStyle name="20% - Dekorfärg6 10 2 5 2" xfId="44610" xr:uid="{00000000-0005-0000-0000-00006AAE0000}"/>
    <cellStyle name="20% - Dekorfärg6 10 2 6" xfId="44611" xr:uid="{00000000-0005-0000-0000-00006BAE0000}"/>
    <cellStyle name="20% - Dekorfärg6 10 2 7" xfId="44612" xr:uid="{00000000-0005-0000-0000-00006CAE0000}"/>
    <cellStyle name="20% - Dekorfärg6 10 2_Tabell 6a K" xfId="21592" xr:uid="{00000000-0005-0000-0000-000080540000}"/>
    <cellStyle name="20% - Dekorfärg6 10 3" xfId="3380" xr:uid="{00000000-0005-0000-0000-00005C0D0000}"/>
    <cellStyle name="20% - Dekorfärg6 10 3 2" xfId="7766" xr:uid="{00000000-0005-0000-0000-00007E1E0000}"/>
    <cellStyle name="20% - Dekorfärg6 10 3 2 2" xfId="16651" xr:uid="{00000000-0005-0000-0000-000033410000}"/>
    <cellStyle name="20% - Dekorfärg6 10 3 2 2 2" xfId="44613" xr:uid="{00000000-0005-0000-0000-00006DAE0000}"/>
    <cellStyle name="20% - Dekorfärg6 10 3 2 3" xfId="34148" xr:uid="{00000000-0005-0000-0000-00008C850000}"/>
    <cellStyle name="20% - Dekorfärg6 10 3 2 4" xfId="44614" xr:uid="{00000000-0005-0000-0000-00006EAE0000}"/>
    <cellStyle name="20% - Dekorfärg6 10 3 2_Tabell 6a K" xfId="18753" xr:uid="{00000000-0005-0000-0000-000069490000}"/>
    <cellStyle name="20% - Dekorfärg6 10 3 3" xfId="12265" xr:uid="{00000000-0005-0000-0000-000011300000}"/>
    <cellStyle name="20% - Dekorfärg6 10 3 3 2" xfId="44615" xr:uid="{00000000-0005-0000-0000-00006FAE0000}"/>
    <cellStyle name="20% - Dekorfärg6 10 3 3 2 2" xfId="44616" xr:uid="{00000000-0005-0000-0000-000070AE0000}"/>
    <cellStyle name="20% - Dekorfärg6 10 3 3 3" xfId="44617" xr:uid="{00000000-0005-0000-0000-000071AE0000}"/>
    <cellStyle name="20% - Dekorfärg6 10 3 4" xfId="29762" xr:uid="{00000000-0005-0000-0000-00006A740000}"/>
    <cellStyle name="20% - Dekorfärg6 10 3 4 2" xfId="44618" xr:uid="{00000000-0005-0000-0000-000072AE0000}"/>
    <cellStyle name="20% - Dekorfärg6 10 3 5" xfId="44619" xr:uid="{00000000-0005-0000-0000-000073AE0000}"/>
    <cellStyle name="20% - Dekorfärg6 10 3 6" xfId="44620" xr:uid="{00000000-0005-0000-0000-000074AE0000}"/>
    <cellStyle name="20% - Dekorfärg6 10 3_Tabell 6a K" xfId="23407" xr:uid="{00000000-0005-0000-0000-0000975B0000}"/>
    <cellStyle name="20% - Dekorfärg6 10 4" xfId="5573" xr:uid="{00000000-0005-0000-0000-0000ED150000}"/>
    <cellStyle name="20% - Dekorfärg6 10 4 2" xfId="14458" xr:uid="{00000000-0005-0000-0000-0000A2380000}"/>
    <cellStyle name="20% - Dekorfärg6 10 4 2 2" xfId="44621" xr:uid="{00000000-0005-0000-0000-000075AE0000}"/>
    <cellStyle name="20% - Dekorfärg6 10 4 3" xfId="31955" xr:uid="{00000000-0005-0000-0000-0000FB7C0000}"/>
    <cellStyle name="20% - Dekorfärg6 10 4 4" xfId="44622" xr:uid="{00000000-0005-0000-0000-000076AE0000}"/>
    <cellStyle name="20% - Dekorfärg6 10 4_Tabell 6a K" xfId="25665" xr:uid="{00000000-0005-0000-0000-000069640000}"/>
    <cellStyle name="20% - Dekorfärg6 10 5" xfId="10073" xr:uid="{00000000-0005-0000-0000-000081270000}"/>
    <cellStyle name="20% - Dekorfärg6 10 5 2" xfId="44623" xr:uid="{00000000-0005-0000-0000-000077AE0000}"/>
    <cellStyle name="20% - Dekorfärg6 10 5 2 2" xfId="44624" xr:uid="{00000000-0005-0000-0000-000078AE0000}"/>
    <cellStyle name="20% - Dekorfärg6 10 5 3" xfId="44625" xr:uid="{00000000-0005-0000-0000-000079AE0000}"/>
    <cellStyle name="20% - Dekorfärg6 10 6" xfId="27570" xr:uid="{00000000-0005-0000-0000-0000DA6B0000}"/>
    <cellStyle name="20% - Dekorfärg6 10 6 2" xfId="44626" xr:uid="{00000000-0005-0000-0000-00007AAE0000}"/>
    <cellStyle name="20% - Dekorfärg6 10 7" xfId="44627" xr:uid="{00000000-0005-0000-0000-00007BAE0000}"/>
    <cellStyle name="20% - Dekorfärg6 10 8" xfId="44628" xr:uid="{00000000-0005-0000-0000-00007CAE0000}"/>
    <cellStyle name="20% - Dekorfärg6 10_Tabell 6a K" xfId="23230" xr:uid="{00000000-0005-0000-0000-0000E65A0000}"/>
    <cellStyle name="20% - Dekorfärg6 11" xfId="2278" xr:uid="{00000000-0005-0000-0000-00000E090000}"/>
    <cellStyle name="20% - Dekorfärg6 11 2" xfId="4471" xr:uid="{00000000-0005-0000-0000-00009F110000}"/>
    <cellStyle name="20% - Dekorfärg6 11 2 2" xfId="8857" xr:uid="{00000000-0005-0000-0000-0000C1220000}"/>
    <cellStyle name="20% - Dekorfärg6 11 2 2 2" xfId="17742" xr:uid="{00000000-0005-0000-0000-000076450000}"/>
    <cellStyle name="20% - Dekorfärg6 11 2 2 2 2" xfId="44629" xr:uid="{00000000-0005-0000-0000-00007DAE0000}"/>
    <cellStyle name="20% - Dekorfärg6 11 2 2 3" xfId="35239" xr:uid="{00000000-0005-0000-0000-0000CF890000}"/>
    <cellStyle name="20% - Dekorfärg6 11 2 2_Tabell 6a K" xfId="19686" xr:uid="{00000000-0005-0000-0000-00000E4D0000}"/>
    <cellStyle name="20% - Dekorfärg6 11 2 3" xfId="13356" xr:uid="{00000000-0005-0000-0000-000054340000}"/>
    <cellStyle name="20% - Dekorfärg6 11 2 3 2" xfId="44630" xr:uid="{00000000-0005-0000-0000-00007EAE0000}"/>
    <cellStyle name="20% - Dekorfärg6 11 2 4" xfId="30853" xr:uid="{00000000-0005-0000-0000-0000AD780000}"/>
    <cellStyle name="20% - Dekorfärg6 11 2 5" xfId="44631" xr:uid="{00000000-0005-0000-0000-00007FAE0000}"/>
    <cellStyle name="20% - Dekorfärg6 11 2_Tabell 6a K" xfId="23763" xr:uid="{00000000-0005-0000-0000-0000FB5C0000}"/>
    <cellStyle name="20% - Dekorfärg6 11 3" xfId="6664" xr:uid="{00000000-0005-0000-0000-0000301A0000}"/>
    <cellStyle name="20% - Dekorfärg6 11 3 2" xfId="15549" xr:uid="{00000000-0005-0000-0000-0000E53C0000}"/>
    <cellStyle name="20% - Dekorfärg6 11 3 2 2" xfId="44632" xr:uid="{00000000-0005-0000-0000-000080AE0000}"/>
    <cellStyle name="20% - Dekorfärg6 11 3 3" xfId="33046" xr:uid="{00000000-0005-0000-0000-00003E810000}"/>
    <cellStyle name="20% - Dekorfärg6 11 3_Tabell 6a K" xfId="21448" xr:uid="{00000000-0005-0000-0000-0000F0530000}"/>
    <cellStyle name="20% - Dekorfärg6 11 4" xfId="11163" xr:uid="{00000000-0005-0000-0000-0000C32B0000}"/>
    <cellStyle name="20% - Dekorfärg6 11 4 2" xfId="44633" xr:uid="{00000000-0005-0000-0000-000081AE0000}"/>
    <cellStyle name="20% - Dekorfärg6 11 5" xfId="28660" xr:uid="{00000000-0005-0000-0000-00001C700000}"/>
    <cellStyle name="20% - Dekorfärg6 11 6" xfId="44634" xr:uid="{00000000-0005-0000-0000-000082AE0000}"/>
    <cellStyle name="20% - Dekorfärg6 11_Tabell 6a K" xfId="24875" xr:uid="{00000000-0005-0000-0000-000053610000}"/>
    <cellStyle name="20% - Dekorfärg6 12" xfId="2279" xr:uid="{00000000-0005-0000-0000-00000F090000}"/>
    <cellStyle name="20% - Dekorfärg6 12 2" xfId="4472" xr:uid="{00000000-0005-0000-0000-0000A0110000}"/>
    <cellStyle name="20% - Dekorfärg6 12 2 2" xfId="8858" xr:uid="{00000000-0005-0000-0000-0000C2220000}"/>
    <cellStyle name="20% - Dekorfärg6 12 2 2 2" xfId="17743" xr:uid="{00000000-0005-0000-0000-000077450000}"/>
    <cellStyle name="20% - Dekorfärg6 12 2 2 2 2" xfId="44635" xr:uid="{00000000-0005-0000-0000-000083AE0000}"/>
    <cellStyle name="20% - Dekorfärg6 12 2 2 3" xfId="35240" xr:uid="{00000000-0005-0000-0000-0000D0890000}"/>
    <cellStyle name="20% - Dekorfärg6 12 2 2_Tabell 6a K" xfId="21326" xr:uid="{00000000-0005-0000-0000-000076530000}"/>
    <cellStyle name="20% - Dekorfärg6 12 2 3" xfId="13357" xr:uid="{00000000-0005-0000-0000-000055340000}"/>
    <cellStyle name="20% - Dekorfärg6 12 2 3 2" xfId="44636" xr:uid="{00000000-0005-0000-0000-000084AE0000}"/>
    <cellStyle name="20% - Dekorfärg6 12 2 4" xfId="30854" xr:uid="{00000000-0005-0000-0000-0000AE780000}"/>
    <cellStyle name="20% - Dekorfärg6 12 2 5" xfId="44637" xr:uid="{00000000-0005-0000-0000-000085AE0000}"/>
    <cellStyle name="20% - Dekorfärg6 12 2_Tabell 6a K" xfId="24870" xr:uid="{00000000-0005-0000-0000-00004E610000}"/>
    <cellStyle name="20% - Dekorfärg6 12 3" xfId="6665" xr:uid="{00000000-0005-0000-0000-0000311A0000}"/>
    <cellStyle name="20% - Dekorfärg6 12 3 2" xfId="15550" xr:uid="{00000000-0005-0000-0000-0000E63C0000}"/>
    <cellStyle name="20% - Dekorfärg6 12 3 2 2" xfId="44638" xr:uid="{00000000-0005-0000-0000-000086AE0000}"/>
    <cellStyle name="20% - Dekorfärg6 12 3 3" xfId="33047" xr:uid="{00000000-0005-0000-0000-00003F810000}"/>
    <cellStyle name="20% - Dekorfärg6 12 3_Tabell 6a K" xfId="20535" xr:uid="{00000000-0005-0000-0000-00005F500000}"/>
    <cellStyle name="20% - Dekorfärg6 12 4" xfId="11164" xr:uid="{00000000-0005-0000-0000-0000C42B0000}"/>
    <cellStyle name="20% - Dekorfärg6 12 4 2" xfId="44639" xr:uid="{00000000-0005-0000-0000-000087AE0000}"/>
    <cellStyle name="20% - Dekorfärg6 12 5" xfId="28661" xr:uid="{00000000-0005-0000-0000-00001D700000}"/>
    <cellStyle name="20% - Dekorfärg6 12 6" xfId="44640" xr:uid="{00000000-0005-0000-0000-000088AE0000}"/>
    <cellStyle name="20% - Dekorfärg6 12_Tabell 6a K" xfId="18303" xr:uid="{00000000-0005-0000-0000-0000A7470000}"/>
    <cellStyle name="20% - Dekorfärg6 13" xfId="2304" xr:uid="{00000000-0005-0000-0000-000028090000}"/>
    <cellStyle name="20% - Dekorfärg6 13 2" xfId="6690" xr:uid="{00000000-0005-0000-0000-00004A1A0000}"/>
    <cellStyle name="20% - Dekorfärg6 13 2 2" xfId="15575" xr:uid="{00000000-0005-0000-0000-0000FF3C0000}"/>
    <cellStyle name="20% - Dekorfärg6 13 2 2 2" xfId="44641" xr:uid="{00000000-0005-0000-0000-000089AE0000}"/>
    <cellStyle name="20% - Dekorfärg6 13 2 3" xfId="33072" xr:uid="{00000000-0005-0000-0000-000058810000}"/>
    <cellStyle name="20% - Dekorfärg6 13 2_Tabell 6a K" xfId="18238" xr:uid="{00000000-0005-0000-0000-000066470000}"/>
    <cellStyle name="20% - Dekorfärg6 13 3" xfId="11189" xr:uid="{00000000-0005-0000-0000-0000DD2B0000}"/>
    <cellStyle name="20% - Dekorfärg6 13 3 2" xfId="44642" xr:uid="{00000000-0005-0000-0000-00008AAE0000}"/>
    <cellStyle name="20% - Dekorfärg6 13 4" xfId="28686" xr:uid="{00000000-0005-0000-0000-000036700000}"/>
    <cellStyle name="20% - Dekorfärg6 13 5" xfId="44643" xr:uid="{00000000-0005-0000-0000-00008BAE0000}"/>
    <cellStyle name="20% - Dekorfärg6 13_Tabell 6a K" xfId="25933" xr:uid="{00000000-0005-0000-0000-000075650000}"/>
    <cellStyle name="20% - Dekorfärg6 14" xfId="4497" xr:uid="{00000000-0005-0000-0000-0000B9110000}"/>
    <cellStyle name="20% - Dekorfärg6 14 2" xfId="13382" xr:uid="{00000000-0005-0000-0000-00006E340000}"/>
    <cellStyle name="20% - Dekorfärg6 14 2 2" xfId="44644" xr:uid="{00000000-0005-0000-0000-00008CAE0000}"/>
    <cellStyle name="20% - Dekorfärg6 14 3" xfId="30879" xr:uid="{00000000-0005-0000-0000-0000C7780000}"/>
    <cellStyle name="20% - Dekorfärg6 14 4" xfId="44645" xr:uid="{00000000-0005-0000-0000-00008DAE0000}"/>
    <cellStyle name="20% - Dekorfärg6 14_Tabell 6a K" xfId="22825" xr:uid="{00000000-0005-0000-0000-000051590000}"/>
    <cellStyle name="20% - Dekorfärg6 15" xfId="96" xr:uid="{00000000-0005-0000-0000-000088000000}"/>
    <cellStyle name="20% - Dekorfärg6 16" xfId="8961" xr:uid="{00000000-0005-0000-0000-000029230000}"/>
    <cellStyle name="20% - Dekorfärg6 17" xfId="26490" xr:uid="{00000000-0005-0000-0000-0000A2670000}"/>
    <cellStyle name="20% - Dekorfärg6 2" xfId="128" xr:uid="{00000000-0005-0000-0000-0000A8000000}"/>
    <cellStyle name="20% - Dekorfärg6 2 10" xfId="2320" xr:uid="{00000000-0005-0000-0000-000038090000}"/>
    <cellStyle name="20% - Dekorfärg6 2 10 2" xfId="6706" xr:uid="{00000000-0005-0000-0000-00005A1A0000}"/>
    <cellStyle name="20% - Dekorfärg6 2 10 2 2" xfId="15591" xr:uid="{00000000-0005-0000-0000-00000F3D0000}"/>
    <cellStyle name="20% - Dekorfärg6 2 10 2 2 2" xfId="44646" xr:uid="{00000000-0005-0000-0000-00008EAE0000}"/>
    <cellStyle name="20% - Dekorfärg6 2 10 2 3" xfId="33088" xr:uid="{00000000-0005-0000-0000-000068810000}"/>
    <cellStyle name="20% - Dekorfärg6 2 10 2 4" xfId="44647" xr:uid="{00000000-0005-0000-0000-00008FAE0000}"/>
    <cellStyle name="20% - Dekorfärg6 2 10 2_Tabell 6a K" xfId="18665" xr:uid="{00000000-0005-0000-0000-000011490000}"/>
    <cellStyle name="20% - Dekorfärg6 2 10 3" xfId="11205" xr:uid="{00000000-0005-0000-0000-0000ED2B0000}"/>
    <cellStyle name="20% - Dekorfärg6 2 10 3 2" xfId="44648" xr:uid="{00000000-0005-0000-0000-000090AE0000}"/>
    <cellStyle name="20% - Dekorfärg6 2 10 3 2 2" xfId="44649" xr:uid="{00000000-0005-0000-0000-000091AE0000}"/>
    <cellStyle name="20% - Dekorfärg6 2 10 3 3" xfId="44650" xr:uid="{00000000-0005-0000-0000-000092AE0000}"/>
    <cellStyle name="20% - Dekorfärg6 2 10 4" xfId="28702" xr:uid="{00000000-0005-0000-0000-000046700000}"/>
    <cellStyle name="20% - Dekorfärg6 2 10 4 2" xfId="44651" xr:uid="{00000000-0005-0000-0000-000093AE0000}"/>
    <cellStyle name="20% - Dekorfärg6 2 10 5" xfId="44652" xr:uid="{00000000-0005-0000-0000-000094AE0000}"/>
    <cellStyle name="20% - Dekorfärg6 2 10 6" xfId="44653" xr:uid="{00000000-0005-0000-0000-000095AE0000}"/>
    <cellStyle name="20% - Dekorfärg6 2 10_Tabell 6a K" xfId="19884" xr:uid="{00000000-0005-0000-0000-0000D44D0000}"/>
    <cellStyle name="20% - Dekorfärg6 2 11" xfId="4513" xr:uid="{00000000-0005-0000-0000-0000C9110000}"/>
    <cellStyle name="20% - Dekorfärg6 2 11 2" xfId="13398" xr:uid="{00000000-0005-0000-0000-00007E340000}"/>
    <cellStyle name="20% - Dekorfärg6 2 11 2 2" xfId="44654" xr:uid="{00000000-0005-0000-0000-000096AE0000}"/>
    <cellStyle name="20% - Dekorfärg6 2 11 3" xfId="30895" xr:uid="{00000000-0005-0000-0000-0000D7780000}"/>
    <cellStyle name="20% - Dekorfärg6 2 11 4" xfId="44655" xr:uid="{00000000-0005-0000-0000-000097AE0000}"/>
    <cellStyle name="20% - Dekorfärg6 2 11_Tabell 6a K" xfId="22968" xr:uid="{00000000-0005-0000-0000-0000E0590000}"/>
    <cellStyle name="20% - Dekorfärg6 2 12" xfId="9013" xr:uid="{00000000-0005-0000-0000-00005D230000}"/>
    <cellStyle name="20% - Dekorfärg6 2 12 2" xfId="44656" xr:uid="{00000000-0005-0000-0000-000098AE0000}"/>
    <cellStyle name="20% - Dekorfärg6 2 12 2 2" xfId="44657" xr:uid="{00000000-0005-0000-0000-000099AE0000}"/>
    <cellStyle name="20% - Dekorfärg6 2 12 3" xfId="44658" xr:uid="{00000000-0005-0000-0000-00009AAE0000}"/>
    <cellStyle name="20% - Dekorfärg6 2 13" xfId="26510" xr:uid="{00000000-0005-0000-0000-0000B6670000}"/>
    <cellStyle name="20% - Dekorfärg6 2 13 2" xfId="44659" xr:uid="{00000000-0005-0000-0000-00009BAE0000}"/>
    <cellStyle name="20% - Dekorfärg6 2 14" xfId="44660" xr:uid="{00000000-0005-0000-0000-00009CAE0000}"/>
    <cellStyle name="20% - Dekorfärg6 2 15" xfId="44661" xr:uid="{00000000-0005-0000-0000-00009DAE0000}"/>
    <cellStyle name="20% - Dekorfärg6 2 16" xfId="44662" xr:uid="{00000000-0005-0000-0000-00009EAE0000}"/>
    <cellStyle name="20% - Dekorfärg6 2 2" xfId="156" xr:uid="{00000000-0005-0000-0000-0000C4000000}"/>
    <cellStyle name="20% - Dekorfärg6 2 2 10" xfId="4541" xr:uid="{00000000-0005-0000-0000-0000E5110000}"/>
    <cellStyle name="20% - Dekorfärg6 2 2 10 2" xfId="13426" xr:uid="{00000000-0005-0000-0000-00009A340000}"/>
    <cellStyle name="20% - Dekorfärg6 2 2 10 2 2" xfId="44663" xr:uid="{00000000-0005-0000-0000-00009FAE0000}"/>
    <cellStyle name="20% - Dekorfärg6 2 2 10 3" xfId="30923" xr:uid="{00000000-0005-0000-0000-0000F3780000}"/>
    <cellStyle name="20% - Dekorfärg6 2 2 10 4" xfId="44664" xr:uid="{00000000-0005-0000-0000-0000A0AE0000}"/>
    <cellStyle name="20% - Dekorfärg6 2 2 10_Tabell 6a K" xfId="21064" xr:uid="{00000000-0005-0000-0000-000070520000}"/>
    <cellStyle name="20% - Dekorfärg6 2 2 11" xfId="9041" xr:uid="{00000000-0005-0000-0000-000079230000}"/>
    <cellStyle name="20% - Dekorfärg6 2 2 11 2" xfId="44665" xr:uid="{00000000-0005-0000-0000-0000A1AE0000}"/>
    <cellStyle name="20% - Dekorfärg6 2 2 11 2 2" xfId="44666" xr:uid="{00000000-0005-0000-0000-0000A2AE0000}"/>
    <cellStyle name="20% - Dekorfärg6 2 2 11 3" xfId="44667" xr:uid="{00000000-0005-0000-0000-0000A3AE0000}"/>
    <cellStyle name="20% - Dekorfärg6 2 2 12" xfId="26538" xr:uid="{00000000-0005-0000-0000-0000D2670000}"/>
    <cellStyle name="20% - Dekorfärg6 2 2 12 2" xfId="44668" xr:uid="{00000000-0005-0000-0000-0000A4AE0000}"/>
    <cellStyle name="20% - Dekorfärg6 2 2 13" xfId="44669" xr:uid="{00000000-0005-0000-0000-0000A5AE0000}"/>
    <cellStyle name="20% - Dekorfärg6 2 2 14" xfId="44670" xr:uid="{00000000-0005-0000-0000-0000A6AE0000}"/>
    <cellStyle name="20% - Dekorfärg6 2 2 15" xfId="44671" xr:uid="{00000000-0005-0000-0000-0000A7AE0000}"/>
    <cellStyle name="20% - Dekorfärg6 2 2 2" xfId="256" xr:uid="{00000000-0005-0000-0000-000028010000}"/>
    <cellStyle name="20% - Dekorfärg6 2 2 2 10" xfId="44672" xr:uid="{00000000-0005-0000-0000-0000A8AE0000}"/>
    <cellStyle name="20% - Dekorfärg6 2 2 2 11" xfId="44673" xr:uid="{00000000-0005-0000-0000-0000A9AE0000}"/>
    <cellStyle name="20% - Dekorfärg6 2 2 2 12" xfId="44674" xr:uid="{00000000-0005-0000-0000-0000AAAE0000}"/>
    <cellStyle name="20% - Dekorfärg6 2 2 2 2" xfId="468" xr:uid="{00000000-0005-0000-0000-0000FC010000}"/>
    <cellStyle name="20% - Dekorfärg6 2 2 2 2 2" xfId="892" xr:uid="{00000000-0005-0000-0000-0000A4030000}"/>
    <cellStyle name="20% - Dekorfärg6 2 2 2 2 2 2" xfId="1575" xr:uid="{00000000-0005-0000-0000-00004F060000}"/>
    <cellStyle name="20% - Dekorfärg6 2 2 2 2 2 2 2" xfId="3767" xr:uid="{00000000-0005-0000-0000-0000DF0E0000}"/>
    <cellStyle name="20% - Dekorfärg6 2 2 2 2 2 2 2 2" xfId="8153" xr:uid="{00000000-0005-0000-0000-000001200000}"/>
    <cellStyle name="20% - Dekorfärg6 2 2 2 2 2 2 2 2 2" xfId="17038" xr:uid="{00000000-0005-0000-0000-0000B6420000}"/>
    <cellStyle name="20% - Dekorfärg6 2 2 2 2 2 2 2 2 2 2" xfId="44675" xr:uid="{00000000-0005-0000-0000-0000ABAE0000}"/>
    <cellStyle name="20% - Dekorfärg6 2 2 2 2 2 2 2 2 3" xfId="34535" xr:uid="{00000000-0005-0000-0000-00000F870000}"/>
    <cellStyle name="20% - Dekorfärg6 2 2 2 2 2 2 2 2_Tabell 6a K" xfId="20210" xr:uid="{00000000-0005-0000-0000-00001A4F0000}"/>
    <cellStyle name="20% - Dekorfärg6 2 2 2 2 2 2 2 3" xfId="12652" xr:uid="{00000000-0005-0000-0000-000094310000}"/>
    <cellStyle name="20% - Dekorfärg6 2 2 2 2 2 2 2 3 2" xfId="44676" xr:uid="{00000000-0005-0000-0000-0000ACAE0000}"/>
    <cellStyle name="20% - Dekorfärg6 2 2 2 2 2 2 2 4" xfId="30149" xr:uid="{00000000-0005-0000-0000-0000ED750000}"/>
    <cellStyle name="20% - Dekorfärg6 2 2 2 2 2 2 2 5" xfId="44677" xr:uid="{00000000-0005-0000-0000-0000ADAE0000}"/>
    <cellStyle name="20% - Dekorfärg6 2 2 2 2 2 2 2_Tabell 6a K" xfId="18055" xr:uid="{00000000-0005-0000-0000-0000AF460000}"/>
    <cellStyle name="20% - Dekorfärg6 2 2 2 2 2 2 3" xfId="5960" xr:uid="{00000000-0005-0000-0000-000070170000}"/>
    <cellStyle name="20% - Dekorfärg6 2 2 2 2 2 2 3 2" xfId="14845" xr:uid="{00000000-0005-0000-0000-0000253A0000}"/>
    <cellStyle name="20% - Dekorfärg6 2 2 2 2 2 2 3 2 2" xfId="44678" xr:uid="{00000000-0005-0000-0000-0000AEAE0000}"/>
    <cellStyle name="20% - Dekorfärg6 2 2 2 2 2 2 3 3" xfId="32342" xr:uid="{00000000-0005-0000-0000-00007E7E0000}"/>
    <cellStyle name="20% - Dekorfärg6 2 2 2 2 2 2 3 4" xfId="44679" xr:uid="{00000000-0005-0000-0000-0000AFAE0000}"/>
    <cellStyle name="20% - Dekorfärg6 2 2 2 2 2 2 3_Tabell 6a K" xfId="18784" xr:uid="{00000000-0005-0000-0000-000088490000}"/>
    <cellStyle name="20% - Dekorfärg6 2 2 2 2 2 2 4" xfId="10460" xr:uid="{00000000-0005-0000-0000-000004290000}"/>
    <cellStyle name="20% - Dekorfärg6 2 2 2 2 2 2 4 2" xfId="44680" xr:uid="{00000000-0005-0000-0000-0000B0AE0000}"/>
    <cellStyle name="20% - Dekorfärg6 2 2 2 2 2 2 4 2 2" xfId="44681" xr:uid="{00000000-0005-0000-0000-0000B1AE0000}"/>
    <cellStyle name="20% - Dekorfärg6 2 2 2 2 2 2 4 3" xfId="44682" xr:uid="{00000000-0005-0000-0000-0000B2AE0000}"/>
    <cellStyle name="20% - Dekorfärg6 2 2 2 2 2 2 5" xfId="27957" xr:uid="{00000000-0005-0000-0000-00005D6D0000}"/>
    <cellStyle name="20% - Dekorfärg6 2 2 2 2 2 2 5 2" xfId="44683" xr:uid="{00000000-0005-0000-0000-0000B3AE0000}"/>
    <cellStyle name="20% - Dekorfärg6 2 2 2 2 2 2 6" xfId="44684" xr:uid="{00000000-0005-0000-0000-0000B4AE0000}"/>
    <cellStyle name="20% - Dekorfärg6 2 2 2 2 2 2 7" xfId="44685" xr:uid="{00000000-0005-0000-0000-0000B5AE0000}"/>
    <cellStyle name="20% - Dekorfärg6 2 2 2 2 2 2_Tabell 6a K" xfId="25503" xr:uid="{00000000-0005-0000-0000-0000C7630000}"/>
    <cellStyle name="20% - Dekorfärg6 2 2 2 2 2 3" xfId="3084" xr:uid="{00000000-0005-0000-0000-0000340C0000}"/>
    <cellStyle name="20% - Dekorfärg6 2 2 2 2 2 3 2" xfId="7470" xr:uid="{00000000-0005-0000-0000-0000561D0000}"/>
    <cellStyle name="20% - Dekorfärg6 2 2 2 2 2 3 2 2" xfId="16355" xr:uid="{00000000-0005-0000-0000-00000B400000}"/>
    <cellStyle name="20% - Dekorfärg6 2 2 2 2 2 3 2 2 2" xfId="44686" xr:uid="{00000000-0005-0000-0000-0000B6AE0000}"/>
    <cellStyle name="20% - Dekorfärg6 2 2 2 2 2 3 2 3" xfId="33852" xr:uid="{00000000-0005-0000-0000-000064840000}"/>
    <cellStyle name="20% - Dekorfärg6 2 2 2 2 2 3 2 4" xfId="44687" xr:uid="{00000000-0005-0000-0000-0000B7AE0000}"/>
    <cellStyle name="20% - Dekorfärg6 2 2 2 2 2 3 2_Tabell 6a K" xfId="26199" xr:uid="{00000000-0005-0000-0000-00007F660000}"/>
    <cellStyle name="20% - Dekorfärg6 2 2 2 2 2 3 3" xfId="11969" xr:uid="{00000000-0005-0000-0000-0000E92E0000}"/>
    <cellStyle name="20% - Dekorfärg6 2 2 2 2 2 3 3 2" xfId="44688" xr:uid="{00000000-0005-0000-0000-0000B8AE0000}"/>
    <cellStyle name="20% - Dekorfärg6 2 2 2 2 2 3 3 2 2" xfId="44689" xr:uid="{00000000-0005-0000-0000-0000B9AE0000}"/>
    <cellStyle name="20% - Dekorfärg6 2 2 2 2 2 3 3 3" xfId="44690" xr:uid="{00000000-0005-0000-0000-0000BAAE0000}"/>
    <cellStyle name="20% - Dekorfärg6 2 2 2 2 2 3 4" xfId="29466" xr:uid="{00000000-0005-0000-0000-000042730000}"/>
    <cellStyle name="20% - Dekorfärg6 2 2 2 2 2 3 4 2" xfId="44691" xr:uid="{00000000-0005-0000-0000-0000BBAE0000}"/>
    <cellStyle name="20% - Dekorfärg6 2 2 2 2 2 3 5" xfId="44692" xr:uid="{00000000-0005-0000-0000-0000BCAE0000}"/>
    <cellStyle name="20% - Dekorfärg6 2 2 2 2 2 3 6" xfId="44693" xr:uid="{00000000-0005-0000-0000-0000BDAE0000}"/>
    <cellStyle name="20% - Dekorfärg6 2 2 2 2 2 3_Tabell 6a K" xfId="25191" xr:uid="{00000000-0005-0000-0000-00008F620000}"/>
    <cellStyle name="20% - Dekorfärg6 2 2 2 2 2 4" xfId="5277" xr:uid="{00000000-0005-0000-0000-0000C5140000}"/>
    <cellStyle name="20% - Dekorfärg6 2 2 2 2 2 4 2" xfId="14162" xr:uid="{00000000-0005-0000-0000-00007A370000}"/>
    <cellStyle name="20% - Dekorfärg6 2 2 2 2 2 4 2 2" xfId="44694" xr:uid="{00000000-0005-0000-0000-0000BEAE0000}"/>
    <cellStyle name="20% - Dekorfärg6 2 2 2 2 2 4 3" xfId="31659" xr:uid="{00000000-0005-0000-0000-0000D37B0000}"/>
    <cellStyle name="20% - Dekorfärg6 2 2 2 2 2 4 4" xfId="44695" xr:uid="{00000000-0005-0000-0000-0000BFAE0000}"/>
    <cellStyle name="20% - Dekorfärg6 2 2 2 2 2 4_Tabell 6a K" xfId="21966" xr:uid="{00000000-0005-0000-0000-0000F6550000}"/>
    <cellStyle name="20% - Dekorfärg6 2 2 2 2 2 5" xfId="9777" xr:uid="{00000000-0005-0000-0000-000059260000}"/>
    <cellStyle name="20% - Dekorfärg6 2 2 2 2 2 5 2" xfId="44696" xr:uid="{00000000-0005-0000-0000-0000C0AE0000}"/>
    <cellStyle name="20% - Dekorfärg6 2 2 2 2 2 5 2 2" xfId="44697" xr:uid="{00000000-0005-0000-0000-0000C1AE0000}"/>
    <cellStyle name="20% - Dekorfärg6 2 2 2 2 2 5 3" xfId="44698" xr:uid="{00000000-0005-0000-0000-0000C2AE0000}"/>
    <cellStyle name="20% - Dekorfärg6 2 2 2 2 2 6" xfId="27274" xr:uid="{00000000-0005-0000-0000-0000B26A0000}"/>
    <cellStyle name="20% - Dekorfärg6 2 2 2 2 2 6 2" xfId="44699" xr:uid="{00000000-0005-0000-0000-0000C3AE0000}"/>
    <cellStyle name="20% - Dekorfärg6 2 2 2 2 2 7" xfId="44700" xr:uid="{00000000-0005-0000-0000-0000C4AE0000}"/>
    <cellStyle name="20% - Dekorfärg6 2 2 2 2 2 8" xfId="44701" xr:uid="{00000000-0005-0000-0000-0000C5AE0000}"/>
    <cellStyle name="20% - Dekorfärg6 2 2 2 2 2_Tabell 6a K" xfId="25774" xr:uid="{00000000-0005-0000-0000-0000D6640000}"/>
    <cellStyle name="20% - Dekorfärg6 2 2 2 2 3" xfId="1574" xr:uid="{00000000-0005-0000-0000-00004E060000}"/>
    <cellStyle name="20% - Dekorfärg6 2 2 2 2 3 2" xfId="3766" xr:uid="{00000000-0005-0000-0000-0000DE0E0000}"/>
    <cellStyle name="20% - Dekorfärg6 2 2 2 2 3 2 2" xfId="8152" xr:uid="{00000000-0005-0000-0000-000000200000}"/>
    <cellStyle name="20% - Dekorfärg6 2 2 2 2 3 2 2 2" xfId="17037" xr:uid="{00000000-0005-0000-0000-0000B5420000}"/>
    <cellStyle name="20% - Dekorfärg6 2 2 2 2 3 2 2 2 2" xfId="44702" xr:uid="{00000000-0005-0000-0000-0000C6AE0000}"/>
    <cellStyle name="20% - Dekorfärg6 2 2 2 2 3 2 2 3" xfId="34534" xr:uid="{00000000-0005-0000-0000-00000E870000}"/>
    <cellStyle name="20% - Dekorfärg6 2 2 2 2 3 2 2_Tabell 6a K" xfId="25275" xr:uid="{00000000-0005-0000-0000-0000E3620000}"/>
    <cellStyle name="20% - Dekorfärg6 2 2 2 2 3 2 3" xfId="12651" xr:uid="{00000000-0005-0000-0000-000093310000}"/>
    <cellStyle name="20% - Dekorfärg6 2 2 2 2 3 2 3 2" xfId="44703" xr:uid="{00000000-0005-0000-0000-0000C7AE0000}"/>
    <cellStyle name="20% - Dekorfärg6 2 2 2 2 3 2 4" xfId="30148" xr:uid="{00000000-0005-0000-0000-0000EC750000}"/>
    <cellStyle name="20% - Dekorfärg6 2 2 2 2 3 2 5" xfId="44704" xr:uid="{00000000-0005-0000-0000-0000C8AE0000}"/>
    <cellStyle name="20% - Dekorfärg6 2 2 2 2 3 2_Tabell 6a K" xfId="22556" xr:uid="{00000000-0005-0000-0000-000044580000}"/>
    <cellStyle name="20% - Dekorfärg6 2 2 2 2 3 3" xfId="5959" xr:uid="{00000000-0005-0000-0000-00006F170000}"/>
    <cellStyle name="20% - Dekorfärg6 2 2 2 2 3 3 2" xfId="14844" xr:uid="{00000000-0005-0000-0000-0000243A0000}"/>
    <cellStyle name="20% - Dekorfärg6 2 2 2 2 3 3 2 2" xfId="44705" xr:uid="{00000000-0005-0000-0000-0000C9AE0000}"/>
    <cellStyle name="20% - Dekorfärg6 2 2 2 2 3 3 3" xfId="32341" xr:uid="{00000000-0005-0000-0000-00007D7E0000}"/>
    <cellStyle name="20% - Dekorfärg6 2 2 2 2 3 3 4" xfId="44706" xr:uid="{00000000-0005-0000-0000-0000CAAE0000}"/>
    <cellStyle name="20% - Dekorfärg6 2 2 2 2 3 3_Tabell 6a K" xfId="24552" xr:uid="{00000000-0005-0000-0000-000010600000}"/>
    <cellStyle name="20% - Dekorfärg6 2 2 2 2 3 4" xfId="10459" xr:uid="{00000000-0005-0000-0000-000003290000}"/>
    <cellStyle name="20% - Dekorfärg6 2 2 2 2 3 4 2" xfId="44707" xr:uid="{00000000-0005-0000-0000-0000CBAE0000}"/>
    <cellStyle name="20% - Dekorfärg6 2 2 2 2 3 4 2 2" xfId="44708" xr:uid="{00000000-0005-0000-0000-0000CCAE0000}"/>
    <cellStyle name="20% - Dekorfärg6 2 2 2 2 3 4 3" xfId="44709" xr:uid="{00000000-0005-0000-0000-0000CDAE0000}"/>
    <cellStyle name="20% - Dekorfärg6 2 2 2 2 3 5" xfId="27956" xr:uid="{00000000-0005-0000-0000-00005C6D0000}"/>
    <cellStyle name="20% - Dekorfärg6 2 2 2 2 3 5 2" xfId="44710" xr:uid="{00000000-0005-0000-0000-0000CEAE0000}"/>
    <cellStyle name="20% - Dekorfärg6 2 2 2 2 3 6" xfId="44711" xr:uid="{00000000-0005-0000-0000-0000CFAE0000}"/>
    <cellStyle name="20% - Dekorfärg6 2 2 2 2 3 7" xfId="44712" xr:uid="{00000000-0005-0000-0000-0000D0AE0000}"/>
    <cellStyle name="20% - Dekorfärg6 2 2 2 2 3_Tabell 6a K" xfId="20258" xr:uid="{00000000-0005-0000-0000-00004A4F0000}"/>
    <cellStyle name="20% - Dekorfärg6 2 2 2 2 4" xfId="2660" xr:uid="{00000000-0005-0000-0000-00008C0A0000}"/>
    <cellStyle name="20% - Dekorfärg6 2 2 2 2 4 2" xfId="7046" xr:uid="{00000000-0005-0000-0000-0000AE1B0000}"/>
    <cellStyle name="20% - Dekorfärg6 2 2 2 2 4 2 2" xfId="15931" xr:uid="{00000000-0005-0000-0000-0000633E0000}"/>
    <cellStyle name="20% - Dekorfärg6 2 2 2 2 4 2 2 2" xfId="44713" xr:uid="{00000000-0005-0000-0000-0000D1AE0000}"/>
    <cellStyle name="20% - Dekorfärg6 2 2 2 2 4 2 3" xfId="33428" xr:uid="{00000000-0005-0000-0000-0000BC820000}"/>
    <cellStyle name="20% - Dekorfärg6 2 2 2 2 4 2 4" xfId="44714" xr:uid="{00000000-0005-0000-0000-0000D2AE0000}"/>
    <cellStyle name="20% - Dekorfärg6 2 2 2 2 4 2_Tabell 6a K" xfId="23022" xr:uid="{00000000-0005-0000-0000-0000165A0000}"/>
    <cellStyle name="20% - Dekorfärg6 2 2 2 2 4 3" xfId="11545" xr:uid="{00000000-0005-0000-0000-0000412D0000}"/>
    <cellStyle name="20% - Dekorfärg6 2 2 2 2 4 3 2" xfId="44715" xr:uid="{00000000-0005-0000-0000-0000D3AE0000}"/>
    <cellStyle name="20% - Dekorfärg6 2 2 2 2 4 3 2 2" xfId="44716" xr:uid="{00000000-0005-0000-0000-0000D4AE0000}"/>
    <cellStyle name="20% - Dekorfärg6 2 2 2 2 4 3 3" xfId="44717" xr:uid="{00000000-0005-0000-0000-0000D5AE0000}"/>
    <cellStyle name="20% - Dekorfärg6 2 2 2 2 4 4" xfId="29042" xr:uid="{00000000-0005-0000-0000-00009A710000}"/>
    <cellStyle name="20% - Dekorfärg6 2 2 2 2 4 4 2" xfId="44718" xr:uid="{00000000-0005-0000-0000-0000D6AE0000}"/>
    <cellStyle name="20% - Dekorfärg6 2 2 2 2 4 5" xfId="44719" xr:uid="{00000000-0005-0000-0000-0000D7AE0000}"/>
    <cellStyle name="20% - Dekorfärg6 2 2 2 2 4 6" xfId="44720" xr:uid="{00000000-0005-0000-0000-0000D8AE0000}"/>
    <cellStyle name="20% - Dekorfärg6 2 2 2 2 4_Tabell 6a K" xfId="18891" xr:uid="{00000000-0005-0000-0000-0000F3490000}"/>
    <cellStyle name="20% - Dekorfärg6 2 2 2 2 5" xfId="4853" xr:uid="{00000000-0005-0000-0000-00001D130000}"/>
    <cellStyle name="20% - Dekorfärg6 2 2 2 2 5 2" xfId="13738" xr:uid="{00000000-0005-0000-0000-0000D2350000}"/>
    <cellStyle name="20% - Dekorfärg6 2 2 2 2 5 2 2" xfId="44721" xr:uid="{00000000-0005-0000-0000-0000D9AE0000}"/>
    <cellStyle name="20% - Dekorfärg6 2 2 2 2 5 3" xfId="31235" xr:uid="{00000000-0005-0000-0000-00002B7A0000}"/>
    <cellStyle name="20% - Dekorfärg6 2 2 2 2 5 4" xfId="44722" xr:uid="{00000000-0005-0000-0000-0000DAAE0000}"/>
    <cellStyle name="20% - Dekorfärg6 2 2 2 2 5_Tabell 6a K" xfId="24029" xr:uid="{00000000-0005-0000-0000-0000055E0000}"/>
    <cellStyle name="20% - Dekorfärg6 2 2 2 2 6" xfId="9353" xr:uid="{00000000-0005-0000-0000-0000B1240000}"/>
    <cellStyle name="20% - Dekorfärg6 2 2 2 2 6 2" xfId="44723" xr:uid="{00000000-0005-0000-0000-0000DBAE0000}"/>
    <cellStyle name="20% - Dekorfärg6 2 2 2 2 6 2 2" xfId="44724" xr:uid="{00000000-0005-0000-0000-0000DCAE0000}"/>
    <cellStyle name="20% - Dekorfärg6 2 2 2 2 6 3" xfId="44725" xr:uid="{00000000-0005-0000-0000-0000DDAE0000}"/>
    <cellStyle name="20% - Dekorfärg6 2 2 2 2 7" xfId="26850" xr:uid="{00000000-0005-0000-0000-00000A690000}"/>
    <cellStyle name="20% - Dekorfärg6 2 2 2 2 7 2" xfId="44726" xr:uid="{00000000-0005-0000-0000-0000DEAE0000}"/>
    <cellStyle name="20% - Dekorfärg6 2 2 2 2 8" xfId="44727" xr:uid="{00000000-0005-0000-0000-0000DFAE0000}"/>
    <cellStyle name="20% - Dekorfärg6 2 2 2 2 9" xfId="44728" xr:uid="{00000000-0005-0000-0000-0000E0AE0000}"/>
    <cellStyle name="20% - Dekorfärg6 2 2 2 2_Tabell 6a K" xfId="17886" xr:uid="{00000000-0005-0000-0000-000006460000}"/>
    <cellStyle name="20% - Dekorfärg6 2 2 2 3" xfId="680" xr:uid="{00000000-0005-0000-0000-0000D0020000}"/>
    <cellStyle name="20% - Dekorfärg6 2 2 2 3 2" xfId="1576" xr:uid="{00000000-0005-0000-0000-000050060000}"/>
    <cellStyle name="20% - Dekorfärg6 2 2 2 3 2 2" xfId="3768" xr:uid="{00000000-0005-0000-0000-0000E00E0000}"/>
    <cellStyle name="20% - Dekorfärg6 2 2 2 3 2 2 2" xfId="8154" xr:uid="{00000000-0005-0000-0000-000002200000}"/>
    <cellStyle name="20% - Dekorfärg6 2 2 2 3 2 2 2 2" xfId="17039" xr:uid="{00000000-0005-0000-0000-0000B7420000}"/>
    <cellStyle name="20% - Dekorfärg6 2 2 2 3 2 2 2 2 2" xfId="44729" xr:uid="{00000000-0005-0000-0000-0000E1AE0000}"/>
    <cellStyle name="20% - Dekorfärg6 2 2 2 3 2 2 2 3" xfId="34536" xr:uid="{00000000-0005-0000-0000-000010870000}"/>
    <cellStyle name="20% - Dekorfärg6 2 2 2 3 2 2 2_Tabell 6a K" xfId="18270" xr:uid="{00000000-0005-0000-0000-000086470000}"/>
    <cellStyle name="20% - Dekorfärg6 2 2 2 3 2 2 3" xfId="12653" xr:uid="{00000000-0005-0000-0000-000095310000}"/>
    <cellStyle name="20% - Dekorfärg6 2 2 2 3 2 2 3 2" xfId="44730" xr:uid="{00000000-0005-0000-0000-0000E2AE0000}"/>
    <cellStyle name="20% - Dekorfärg6 2 2 2 3 2 2 4" xfId="30150" xr:uid="{00000000-0005-0000-0000-0000EE750000}"/>
    <cellStyle name="20% - Dekorfärg6 2 2 2 3 2 2 5" xfId="44731" xr:uid="{00000000-0005-0000-0000-0000E3AE0000}"/>
    <cellStyle name="20% - Dekorfärg6 2 2 2 3 2 2_Tabell 6a K" xfId="21245" xr:uid="{00000000-0005-0000-0000-000025530000}"/>
    <cellStyle name="20% - Dekorfärg6 2 2 2 3 2 3" xfId="5961" xr:uid="{00000000-0005-0000-0000-000071170000}"/>
    <cellStyle name="20% - Dekorfärg6 2 2 2 3 2 3 2" xfId="14846" xr:uid="{00000000-0005-0000-0000-0000263A0000}"/>
    <cellStyle name="20% - Dekorfärg6 2 2 2 3 2 3 2 2" xfId="44732" xr:uid="{00000000-0005-0000-0000-0000E4AE0000}"/>
    <cellStyle name="20% - Dekorfärg6 2 2 2 3 2 3 3" xfId="32343" xr:uid="{00000000-0005-0000-0000-00007F7E0000}"/>
    <cellStyle name="20% - Dekorfärg6 2 2 2 3 2 3 4" xfId="44733" xr:uid="{00000000-0005-0000-0000-0000E5AE0000}"/>
    <cellStyle name="20% - Dekorfärg6 2 2 2 3 2 3_Tabell 6a K" xfId="18252" xr:uid="{00000000-0005-0000-0000-000074470000}"/>
    <cellStyle name="20% - Dekorfärg6 2 2 2 3 2 4" xfId="10461" xr:uid="{00000000-0005-0000-0000-000005290000}"/>
    <cellStyle name="20% - Dekorfärg6 2 2 2 3 2 4 2" xfId="44734" xr:uid="{00000000-0005-0000-0000-0000E6AE0000}"/>
    <cellStyle name="20% - Dekorfärg6 2 2 2 3 2 4 2 2" xfId="44735" xr:uid="{00000000-0005-0000-0000-0000E7AE0000}"/>
    <cellStyle name="20% - Dekorfärg6 2 2 2 3 2 4 3" xfId="44736" xr:uid="{00000000-0005-0000-0000-0000E8AE0000}"/>
    <cellStyle name="20% - Dekorfärg6 2 2 2 3 2 5" xfId="27958" xr:uid="{00000000-0005-0000-0000-00005E6D0000}"/>
    <cellStyle name="20% - Dekorfärg6 2 2 2 3 2 5 2" xfId="44737" xr:uid="{00000000-0005-0000-0000-0000E9AE0000}"/>
    <cellStyle name="20% - Dekorfärg6 2 2 2 3 2 6" xfId="44738" xr:uid="{00000000-0005-0000-0000-0000EAAE0000}"/>
    <cellStyle name="20% - Dekorfärg6 2 2 2 3 2 7" xfId="44739" xr:uid="{00000000-0005-0000-0000-0000EBAE0000}"/>
    <cellStyle name="20% - Dekorfärg6 2 2 2 3 2_Tabell 6a K" xfId="25852" xr:uid="{00000000-0005-0000-0000-000024650000}"/>
    <cellStyle name="20% - Dekorfärg6 2 2 2 3 3" xfId="2872" xr:uid="{00000000-0005-0000-0000-0000600B0000}"/>
    <cellStyle name="20% - Dekorfärg6 2 2 2 3 3 2" xfId="7258" xr:uid="{00000000-0005-0000-0000-0000821C0000}"/>
    <cellStyle name="20% - Dekorfärg6 2 2 2 3 3 2 2" xfId="16143" xr:uid="{00000000-0005-0000-0000-0000373F0000}"/>
    <cellStyle name="20% - Dekorfärg6 2 2 2 3 3 2 2 2" xfId="44740" xr:uid="{00000000-0005-0000-0000-0000ECAE0000}"/>
    <cellStyle name="20% - Dekorfärg6 2 2 2 3 3 2 3" xfId="33640" xr:uid="{00000000-0005-0000-0000-000090830000}"/>
    <cellStyle name="20% - Dekorfärg6 2 2 2 3 3 2 4" xfId="44741" xr:uid="{00000000-0005-0000-0000-0000EDAE0000}"/>
    <cellStyle name="20% - Dekorfärg6 2 2 2 3 3 2_Tabell 6a K" xfId="21588" xr:uid="{00000000-0005-0000-0000-00007C540000}"/>
    <cellStyle name="20% - Dekorfärg6 2 2 2 3 3 3" xfId="11757" xr:uid="{00000000-0005-0000-0000-0000152E0000}"/>
    <cellStyle name="20% - Dekorfärg6 2 2 2 3 3 3 2" xfId="44742" xr:uid="{00000000-0005-0000-0000-0000EEAE0000}"/>
    <cellStyle name="20% - Dekorfärg6 2 2 2 3 3 3 2 2" xfId="44743" xr:uid="{00000000-0005-0000-0000-0000EFAE0000}"/>
    <cellStyle name="20% - Dekorfärg6 2 2 2 3 3 3 3" xfId="44744" xr:uid="{00000000-0005-0000-0000-0000F0AE0000}"/>
    <cellStyle name="20% - Dekorfärg6 2 2 2 3 3 4" xfId="29254" xr:uid="{00000000-0005-0000-0000-00006E720000}"/>
    <cellStyle name="20% - Dekorfärg6 2 2 2 3 3 4 2" xfId="44745" xr:uid="{00000000-0005-0000-0000-0000F1AE0000}"/>
    <cellStyle name="20% - Dekorfärg6 2 2 2 3 3 5" xfId="44746" xr:uid="{00000000-0005-0000-0000-0000F2AE0000}"/>
    <cellStyle name="20% - Dekorfärg6 2 2 2 3 3 6" xfId="44747" xr:uid="{00000000-0005-0000-0000-0000F3AE0000}"/>
    <cellStyle name="20% - Dekorfärg6 2 2 2 3 3_Tabell 6a K" xfId="25402" xr:uid="{00000000-0005-0000-0000-000062630000}"/>
    <cellStyle name="20% - Dekorfärg6 2 2 2 3 4" xfId="5065" xr:uid="{00000000-0005-0000-0000-0000F1130000}"/>
    <cellStyle name="20% - Dekorfärg6 2 2 2 3 4 2" xfId="13950" xr:uid="{00000000-0005-0000-0000-0000A6360000}"/>
    <cellStyle name="20% - Dekorfärg6 2 2 2 3 4 2 2" xfId="44748" xr:uid="{00000000-0005-0000-0000-0000F4AE0000}"/>
    <cellStyle name="20% - Dekorfärg6 2 2 2 3 4 3" xfId="31447" xr:uid="{00000000-0005-0000-0000-0000FF7A0000}"/>
    <cellStyle name="20% - Dekorfärg6 2 2 2 3 4 4" xfId="44749" xr:uid="{00000000-0005-0000-0000-0000F5AE0000}"/>
    <cellStyle name="20% - Dekorfärg6 2 2 2 3 4_Tabell 6a K" xfId="24748" xr:uid="{00000000-0005-0000-0000-0000D4600000}"/>
    <cellStyle name="20% - Dekorfärg6 2 2 2 3 5" xfId="9565" xr:uid="{00000000-0005-0000-0000-000085250000}"/>
    <cellStyle name="20% - Dekorfärg6 2 2 2 3 5 2" xfId="44750" xr:uid="{00000000-0005-0000-0000-0000F6AE0000}"/>
    <cellStyle name="20% - Dekorfärg6 2 2 2 3 5 2 2" xfId="44751" xr:uid="{00000000-0005-0000-0000-0000F7AE0000}"/>
    <cellStyle name="20% - Dekorfärg6 2 2 2 3 5 3" xfId="44752" xr:uid="{00000000-0005-0000-0000-0000F8AE0000}"/>
    <cellStyle name="20% - Dekorfärg6 2 2 2 3 6" xfId="27062" xr:uid="{00000000-0005-0000-0000-0000DE690000}"/>
    <cellStyle name="20% - Dekorfärg6 2 2 2 3 6 2" xfId="44753" xr:uid="{00000000-0005-0000-0000-0000F9AE0000}"/>
    <cellStyle name="20% - Dekorfärg6 2 2 2 3 7" xfId="44754" xr:uid="{00000000-0005-0000-0000-0000FAAE0000}"/>
    <cellStyle name="20% - Dekorfärg6 2 2 2 3 8" xfId="44755" xr:uid="{00000000-0005-0000-0000-0000FBAE0000}"/>
    <cellStyle name="20% - Dekorfärg6 2 2 2 3_Tabell 6a K" xfId="24183" xr:uid="{00000000-0005-0000-0000-00009F5E0000}"/>
    <cellStyle name="20% - Dekorfärg6 2 2 2 4" xfId="1104" xr:uid="{00000000-0005-0000-0000-000078040000}"/>
    <cellStyle name="20% - Dekorfärg6 2 2 2 4 2" xfId="1577" xr:uid="{00000000-0005-0000-0000-000051060000}"/>
    <cellStyle name="20% - Dekorfärg6 2 2 2 4 2 2" xfId="3769" xr:uid="{00000000-0005-0000-0000-0000E10E0000}"/>
    <cellStyle name="20% - Dekorfärg6 2 2 2 4 2 2 2" xfId="8155" xr:uid="{00000000-0005-0000-0000-000003200000}"/>
    <cellStyle name="20% - Dekorfärg6 2 2 2 4 2 2 2 2" xfId="17040" xr:uid="{00000000-0005-0000-0000-0000B8420000}"/>
    <cellStyle name="20% - Dekorfärg6 2 2 2 4 2 2 2 2 2" xfId="44756" xr:uid="{00000000-0005-0000-0000-0000FCAE0000}"/>
    <cellStyle name="20% - Dekorfärg6 2 2 2 4 2 2 2 3" xfId="34537" xr:uid="{00000000-0005-0000-0000-000011870000}"/>
    <cellStyle name="20% - Dekorfärg6 2 2 2 4 2 2 2_Tabell 6a K" xfId="22382" xr:uid="{00000000-0005-0000-0000-000096570000}"/>
    <cellStyle name="20% - Dekorfärg6 2 2 2 4 2 2 3" xfId="12654" xr:uid="{00000000-0005-0000-0000-000096310000}"/>
    <cellStyle name="20% - Dekorfärg6 2 2 2 4 2 2 3 2" xfId="44757" xr:uid="{00000000-0005-0000-0000-0000FDAE0000}"/>
    <cellStyle name="20% - Dekorfärg6 2 2 2 4 2 2 4" xfId="30151" xr:uid="{00000000-0005-0000-0000-0000EF750000}"/>
    <cellStyle name="20% - Dekorfärg6 2 2 2 4 2 2 5" xfId="44758" xr:uid="{00000000-0005-0000-0000-0000FEAE0000}"/>
    <cellStyle name="20% - Dekorfärg6 2 2 2 4 2 2_Tabell 6a K" xfId="22336" xr:uid="{00000000-0005-0000-0000-000068570000}"/>
    <cellStyle name="20% - Dekorfärg6 2 2 2 4 2 3" xfId="5962" xr:uid="{00000000-0005-0000-0000-000072170000}"/>
    <cellStyle name="20% - Dekorfärg6 2 2 2 4 2 3 2" xfId="14847" xr:uid="{00000000-0005-0000-0000-0000273A0000}"/>
    <cellStyle name="20% - Dekorfärg6 2 2 2 4 2 3 2 2" xfId="44759" xr:uid="{00000000-0005-0000-0000-0000FFAE0000}"/>
    <cellStyle name="20% - Dekorfärg6 2 2 2 4 2 3 3" xfId="32344" xr:uid="{00000000-0005-0000-0000-0000807E0000}"/>
    <cellStyle name="20% - Dekorfärg6 2 2 2 4 2 3 4" xfId="44760" xr:uid="{00000000-0005-0000-0000-000000AF0000}"/>
    <cellStyle name="20% - Dekorfärg6 2 2 2 4 2 3_Tabell 6a K" xfId="21061" xr:uid="{00000000-0005-0000-0000-00006D520000}"/>
    <cellStyle name="20% - Dekorfärg6 2 2 2 4 2 4" xfId="10462" xr:uid="{00000000-0005-0000-0000-000006290000}"/>
    <cellStyle name="20% - Dekorfärg6 2 2 2 4 2 4 2" xfId="44761" xr:uid="{00000000-0005-0000-0000-000001AF0000}"/>
    <cellStyle name="20% - Dekorfärg6 2 2 2 4 2 4 2 2" xfId="44762" xr:uid="{00000000-0005-0000-0000-000002AF0000}"/>
    <cellStyle name="20% - Dekorfärg6 2 2 2 4 2 4 3" xfId="44763" xr:uid="{00000000-0005-0000-0000-000003AF0000}"/>
    <cellStyle name="20% - Dekorfärg6 2 2 2 4 2 5" xfId="27959" xr:uid="{00000000-0005-0000-0000-00005F6D0000}"/>
    <cellStyle name="20% - Dekorfärg6 2 2 2 4 2 5 2" xfId="44764" xr:uid="{00000000-0005-0000-0000-000004AF0000}"/>
    <cellStyle name="20% - Dekorfärg6 2 2 2 4 2 6" xfId="44765" xr:uid="{00000000-0005-0000-0000-000005AF0000}"/>
    <cellStyle name="20% - Dekorfärg6 2 2 2 4 2 7" xfId="44766" xr:uid="{00000000-0005-0000-0000-000006AF0000}"/>
    <cellStyle name="20% - Dekorfärg6 2 2 2 4 2_Tabell 6a K" xfId="22794" xr:uid="{00000000-0005-0000-0000-000032590000}"/>
    <cellStyle name="20% - Dekorfärg6 2 2 2 4 3" xfId="3296" xr:uid="{00000000-0005-0000-0000-0000080D0000}"/>
    <cellStyle name="20% - Dekorfärg6 2 2 2 4 3 2" xfId="7682" xr:uid="{00000000-0005-0000-0000-00002A1E0000}"/>
    <cellStyle name="20% - Dekorfärg6 2 2 2 4 3 2 2" xfId="16567" xr:uid="{00000000-0005-0000-0000-0000DF400000}"/>
    <cellStyle name="20% - Dekorfärg6 2 2 2 4 3 2 2 2" xfId="44767" xr:uid="{00000000-0005-0000-0000-000007AF0000}"/>
    <cellStyle name="20% - Dekorfärg6 2 2 2 4 3 2 3" xfId="34064" xr:uid="{00000000-0005-0000-0000-000038850000}"/>
    <cellStyle name="20% - Dekorfärg6 2 2 2 4 3 2 4" xfId="44768" xr:uid="{00000000-0005-0000-0000-000008AF0000}"/>
    <cellStyle name="20% - Dekorfärg6 2 2 2 4 3 2_Tabell 6a K" xfId="20407" xr:uid="{00000000-0005-0000-0000-0000DF4F0000}"/>
    <cellStyle name="20% - Dekorfärg6 2 2 2 4 3 3" xfId="12181" xr:uid="{00000000-0005-0000-0000-0000BD2F0000}"/>
    <cellStyle name="20% - Dekorfärg6 2 2 2 4 3 3 2" xfId="44769" xr:uid="{00000000-0005-0000-0000-000009AF0000}"/>
    <cellStyle name="20% - Dekorfärg6 2 2 2 4 3 3 2 2" xfId="44770" xr:uid="{00000000-0005-0000-0000-00000AAF0000}"/>
    <cellStyle name="20% - Dekorfärg6 2 2 2 4 3 3 3" xfId="44771" xr:uid="{00000000-0005-0000-0000-00000BAF0000}"/>
    <cellStyle name="20% - Dekorfärg6 2 2 2 4 3 4" xfId="29678" xr:uid="{00000000-0005-0000-0000-000016740000}"/>
    <cellStyle name="20% - Dekorfärg6 2 2 2 4 3 4 2" xfId="44772" xr:uid="{00000000-0005-0000-0000-00000CAF0000}"/>
    <cellStyle name="20% - Dekorfärg6 2 2 2 4 3 5" xfId="44773" xr:uid="{00000000-0005-0000-0000-00000DAF0000}"/>
    <cellStyle name="20% - Dekorfärg6 2 2 2 4 3 6" xfId="44774" xr:uid="{00000000-0005-0000-0000-00000EAF0000}"/>
    <cellStyle name="20% - Dekorfärg6 2 2 2 4 3_Tabell 6a K" xfId="19417" xr:uid="{00000000-0005-0000-0000-0000014C0000}"/>
    <cellStyle name="20% - Dekorfärg6 2 2 2 4 4" xfId="5489" xr:uid="{00000000-0005-0000-0000-000099150000}"/>
    <cellStyle name="20% - Dekorfärg6 2 2 2 4 4 2" xfId="14374" xr:uid="{00000000-0005-0000-0000-00004E380000}"/>
    <cellStyle name="20% - Dekorfärg6 2 2 2 4 4 2 2" xfId="44775" xr:uid="{00000000-0005-0000-0000-00000FAF0000}"/>
    <cellStyle name="20% - Dekorfärg6 2 2 2 4 4 3" xfId="31871" xr:uid="{00000000-0005-0000-0000-0000A77C0000}"/>
    <cellStyle name="20% - Dekorfärg6 2 2 2 4 4 4" xfId="44776" xr:uid="{00000000-0005-0000-0000-000010AF0000}"/>
    <cellStyle name="20% - Dekorfärg6 2 2 2 4 4_Tabell 6a K" xfId="20984" xr:uid="{00000000-0005-0000-0000-000020520000}"/>
    <cellStyle name="20% - Dekorfärg6 2 2 2 4 5" xfId="9989" xr:uid="{00000000-0005-0000-0000-00002D270000}"/>
    <cellStyle name="20% - Dekorfärg6 2 2 2 4 5 2" xfId="44777" xr:uid="{00000000-0005-0000-0000-000011AF0000}"/>
    <cellStyle name="20% - Dekorfärg6 2 2 2 4 5 2 2" xfId="44778" xr:uid="{00000000-0005-0000-0000-000012AF0000}"/>
    <cellStyle name="20% - Dekorfärg6 2 2 2 4 5 3" xfId="44779" xr:uid="{00000000-0005-0000-0000-000013AF0000}"/>
    <cellStyle name="20% - Dekorfärg6 2 2 2 4 6" xfId="27486" xr:uid="{00000000-0005-0000-0000-0000866B0000}"/>
    <cellStyle name="20% - Dekorfärg6 2 2 2 4 6 2" xfId="44780" xr:uid="{00000000-0005-0000-0000-000014AF0000}"/>
    <cellStyle name="20% - Dekorfärg6 2 2 2 4 7" xfId="44781" xr:uid="{00000000-0005-0000-0000-000015AF0000}"/>
    <cellStyle name="20% - Dekorfärg6 2 2 2 4 8" xfId="44782" xr:uid="{00000000-0005-0000-0000-000016AF0000}"/>
    <cellStyle name="20% - Dekorfärg6 2 2 2 4_Tabell 6a K" xfId="21461" xr:uid="{00000000-0005-0000-0000-0000FD530000}"/>
    <cellStyle name="20% - Dekorfärg6 2 2 2 5" xfId="1573" xr:uid="{00000000-0005-0000-0000-00004D060000}"/>
    <cellStyle name="20% - Dekorfärg6 2 2 2 5 2" xfId="3765" xr:uid="{00000000-0005-0000-0000-0000DD0E0000}"/>
    <cellStyle name="20% - Dekorfärg6 2 2 2 5 2 2" xfId="8151" xr:uid="{00000000-0005-0000-0000-0000FF1F0000}"/>
    <cellStyle name="20% - Dekorfärg6 2 2 2 5 2 2 2" xfId="17036" xr:uid="{00000000-0005-0000-0000-0000B4420000}"/>
    <cellStyle name="20% - Dekorfärg6 2 2 2 5 2 2 2 2" xfId="44783" xr:uid="{00000000-0005-0000-0000-000017AF0000}"/>
    <cellStyle name="20% - Dekorfärg6 2 2 2 5 2 2 3" xfId="34533" xr:uid="{00000000-0005-0000-0000-00000D870000}"/>
    <cellStyle name="20% - Dekorfärg6 2 2 2 5 2 2_Tabell 6a K" xfId="23120" xr:uid="{00000000-0005-0000-0000-0000785A0000}"/>
    <cellStyle name="20% - Dekorfärg6 2 2 2 5 2 3" xfId="12650" xr:uid="{00000000-0005-0000-0000-000092310000}"/>
    <cellStyle name="20% - Dekorfärg6 2 2 2 5 2 3 2" xfId="44784" xr:uid="{00000000-0005-0000-0000-000018AF0000}"/>
    <cellStyle name="20% - Dekorfärg6 2 2 2 5 2 4" xfId="30147" xr:uid="{00000000-0005-0000-0000-0000EB750000}"/>
    <cellStyle name="20% - Dekorfärg6 2 2 2 5 2 5" xfId="44785" xr:uid="{00000000-0005-0000-0000-000019AF0000}"/>
    <cellStyle name="20% - Dekorfärg6 2 2 2 5 2_Tabell 6a K" xfId="19361" xr:uid="{00000000-0005-0000-0000-0000C94B0000}"/>
    <cellStyle name="20% - Dekorfärg6 2 2 2 5 3" xfId="5958" xr:uid="{00000000-0005-0000-0000-00006E170000}"/>
    <cellStyle name="20% - Dekorfärg6 2 2 2 5 3 2" xfId="14843" xr:uid="{00000000-0005-0000-0000-0000233A0000}"/>
    <cellStyle name="20% - Dekorfärg6 2 2 2 5 3 2 2" xfId="44786" xr:uid="{00000000-0005-0000-0000-00001AAF0000}"/>
    <cellStyle name="20% - Dekorfärg6 2 2 2 5 3 3" xfId="32340" xr:uid="{00000000-0005-0000-0000-00007C7E0000}"/>
    <cellStyle name="20% - Dekorfärg6 2 2 2 5 3 4" xfId="44787" xr:uid="{00000000-0005-0000-0000-00001BAF0000}"/>
    <cellStyle name="20% - Dekorfärg6 2 2 2 5 3_Tabell 6a K" xfId="24360" xr:uid="{00000000-0005-0000-0000-0000505F0000}"/>
    <cellStyle name="20% - Dekorfärg6 2 2 2 5 4" xfId="10458" xr:uid="{00000000-0005-0000-0000-000002290000}"/>
    <cellStyle name="20% - Dekorfärg6 2 2 2 5 4 2" xfId="44788" xr:uid="{00000000-0005-0000-0000-00001CAF0000}"/>
    <cellStyle name="20% - Dekorfärg6 2 2 2 5 4 2 2" xfId="44789" xr:uid="{00000000-0005-0000-0000-00001DAF0000}"/>
    <cellStyle name="20% - Dekorfärg6 2 2 2 5 4 3" xfId="44790" xr:uid="{00000000-0005-0000-0000-00001EAF0000}"/>
    <cellStyle name="20% - Dekorfärg6 2 2 2 5 5" xfId="27955" xr:uid="{00000000-0005-0000-0000-00005B6D0000}"/>
    <cellStyle name="20% - Dekorfärg6 2 2 2 5 5 2" xfId="44791" xr:uid="{00000000-0005-0000-0000-00001FAF0000}"/>
    <cellStyle name="20% - Dekorfärg6 2 2 2 5 6" xfId="44792" xr:uid="{00000000-0005-0000-0000-000020AF0000}"/>
    <cellStyle name="20% - Dekorfärg6 2 2 2 5 7" xfId="44793" xr:uid="{00000000-0005-0000-0000-000021AF0000}"/>
    <cellStyle name="20% - Dekorfärg6 2 2 2 5_Tabell 6a K" xfId="26379" xr:uid="{00000000-0005-0000-0000-000033670000}"/>
    <cellStyle name="20% - Dekorfärg6 2 2 2 6" xfId="2448" xr:uid="{00000000-0005-0000-0000-0000B8090000}"/>
    <cellStyle name="20% - Dekorfärg6 2 2 2 6 2" xfId="6834" xr:uid="{00000000-0005-0000-0000-0000DA1A0000}"/>
    <cellStyle name="20% - Dekorfärg6 2 2 2 6 2 2" xfId="15719" xr:uid="{00000000-0005-0000-0000-00008F3D0000}"/>
    <cellStyle name="20% - Dekorfärg6 2 2 2 6 2 2 2" xfId="44794" xr:uid="{00000000-0005-0000-0000-000022AF0000}"/>
    <cellStyle name="20% - Dekorfärg6 2 2 2 6 2 3" xfId="33216" xr:uid="{00000000-0005-0000-0000-0000E8810000}"/>
    <cellStyle name="20% - Dekorfärg6 2 2 2 6 2 4" xfId="44795" xr:uid="{00000000-0005-0000-0000-000023AF0000}"/>
    <cellStyle name="20% - Dekorfärg6 2 2 2 6 2_Tabell 6a K" xfId="18887" xr:uid="{00000000-0005-0000-0000-0000EF490000}"/>
    <cellStyle name="20% - Dekorfärg6 2 2 2 6 3" xfId="11333" xr:uid="{00000000-0005-0000-0000-00006D2C0000}"/>
    <cellStyle name="20% - Dekorfärg6 2 2 2 6 3 2" xfId="44796" xr:uid="{00000000-0005-0000-0000-000024AF0000}"/>
    <cellStyle name="20% - Dekorfärg6 2 2 2 6 3 2 2" xfId="44797" xr:uid="{00000000-0005-0000-0000-000025AF0000}"/>
    <cellStyle name="20% - Dekorfärg6 2 2 2 6 3 3" xfId="44798" xr:uid="{00000000-0005-0000-0000-000026AF0000}"/>
    <cellStyle name="20% - Dekorfärg6 2 2 2 6 4" xfId="28830" xr:uid="{00000000-0005-0000-0000-0000C6700000}"/>
    <cellStyle name="20% - Dekorfärg6 2 2 2 6 4 2" xfId="44799" xr:uid="{00000000-0005-0000-0000-000027AF0000}"/>
    <cellStyle name="20% - Dekorfärg6 2 2 2 6 5" xfId="44800" xr:uid="{00000000-0005-0000-0000-000028AF0000}"/>
    <cellStyle name="20% - Dekorfärg6 2 2 2 6 6" xfId="44801" xr:uid="{00000000-0005-0000-0000-000029AF0000}"/>
    <cellStyle name="20% - Dekorfärg6 2 2 2 6_Tabell 6a K" xfId="20421" xr:uid="{00000000-0005-0000-0000-0000ED4F0000}"/>
    <cellStyle name="20% - Dekorfärg6 2 2 2 7" xfId="4641" xr:uid="{00000000-0005-0000-0000-000049120000}"/>
    <cellStyle name="20% - Dekorfärg6 2 2 2 7 2" xfId="13526" xr:uid="{00000000-0005-0000-0000-0000FE340000}"/>
    <cellStyle name="20% - Dekorfärg6 2 2 2 7 2 2" xfId="44802" xr:uid="{00000000-0005-0000-0000-00002AAF0000}"/>
    <cellStyle name="20% - Dekorfärg6 2 2 2 7 3" xfId="31023" xr:uid="{00000000-0005-0000-0000-000057790000}"/>
    <cellStyle name="20% - Dekorfärg6 2 2 2 7 4" xfId="44803" xr:uid="{00000000-0005-0000-0000-00002BAF0000}"/>
    <cellStyle name="20% - Dekorfärg6 2 2 2 7_Tabell 6a K" xfId="22180" xr:uid="{00000000-0005-0000-0000-0000CC560000}"/>
    <cellStyle name="20% - Dekorfärg6 2 2 2 8" xfId="9141" xr:uid="{00000000-0005-0000-0000-0000DD230000}"/>
    <cellStyle name="20% - Dekorfärg6 2 2 2 8 2" xfId="44804" xr:uid="{00000000-0005-0000-0000-00002CAF0000}"/>
    <cellStyle name="20% - Dekorfärg6 2 2 2 8 2 2" xfId="44805" xr:uid="{00000000-0005-0000-0000-00002DAF0000}"/>
    <cellStyle name="20% - Dekorfärg6 2 2 2 8 3" xfId="44806" xr:uid="{00000000-0005-0000-0000-00002EAF0000}"/>
    <cellStyle name="20% - Dekorfärg6 2 2 2 9" xfId="26638" xr:uid="{00000000-0005-0000-0000-000036680000}"/>
    <cellStyle name="20% - Dekorfärg6 2 2 2 9 2" xfId="44807" xr:uid="{00000000-0005-0000-0000-00002FAF0000}"/>
    <cellStyle name="20% - Dekorfärg6 2 2 2_Tabell 6a K" xfId="21593" xr:uid="{00000000-0005-0000-0000-000081540000}"/>
    <cellStyle name="20% - Dekorfärg6 2 2 3" xfId="312" xr:uid="{00000000-0005-0000-0000-000060010000}"/>
    <cellStyle name="20% - Dekorfärg6 2 2 3 10" xfId="44808" xr:uid="{00000000-0005-0000-0000-000030AF0000}"/>
    <cellStyle name="20% - Dekorfärg6 2 2 3 11" xfId="44809" xr:uid="{00000000-0005-0000-0000-000031AF0000}"/>
    <cellStyle name="20% - Dekorfärg6 2 2 3 12" xfId="44810" xr:uid="{00000000-0005-0000-0000-000032AF0000}"/>
    <cellStyle name="20% - Dekorfärg6 2 2 3 2" xfId="524" xr:uid="{00000000-0005-0000-0000-000034020000}"/>
    <cellStyle name="20% - Dekorfärg6 2 2 3 2 2" xfId="948" xr:uid="{00000000-0005-0000-0000-0000DC030000}"/>
    <cellStyle name="20% - Dekorfärg6 2 2 3 2 2 2" xfId="1580" xr:uid="{00000000-0005-0000-0000-000054060000}"/>
    <cellStyle name="20% - Dekorfärg6 2 2 3 2 2 2 2" xfId="3772" xr:uid="{00000000-0005-0000-0000-0000E40E0000}"/>
    <cellStyle name="20% - Dekorfärg6 2 2 3 2 2 2 2 2" xfId="8158" xr:uid="{00000000-0005-0000-0000-000006200000}"/>
    <cellStyle name="20% - Dekorfärg6 2 2 3 2 2 2 2 2 2" xfId="17043" xr:uid="{00000000-0005-0000-0000-0000BB420000}"/>
    <cellStyle name="20% - Dekorfärg6 2 2 3 2 2 2 2 2 2 2" xfId="44811" xr:uid="{00000000-0005-0000-0000-000033AF0000}"/>
    <cellStyle name="20% - Dekorfärg6 2 2 3 2 2 2 2 2 3" xfId="34540" xr:uid="{00000000-0005-0000-0000-000014870000}"/>
    <cellStyle name="20% - Dekorfärg6 2 2 3 2 2 2 2 2_Tabell 6a K" xfId="23231" xr:uid="{00000000-0005-0000-0000-0000E75A0000}"/>
    <cellStyle name="20% - Dekorfärg6 2 2 3 2 2 2 2 3" xfId="12657" xr:uid="{00000000-0005-0000-0000-000099310000}"/>
    <cellStyle name="20% - Dekorfärg6 2 2 3 2 2 2 2 3 2" xfId="44812" xr:uid="{00000000-0005-0000-0000-000034AF0000}"/>
    <cellStyle name="20% - Dekorfärg6 2 2 3 2 2 2 2 4" xfId="30154" xr:uid="{00000000-0005-0000-0000-0000F2750000}"/>
    <cellStyle name="20% - Dekorfärg6 2 2 3 2 2 2 2 5" xfId="44813" xr:uid="{00000000-0005-0000-0000-000035AF0000}"/>
    <cellStyle name="20% - Dekorfärg6 2 2 3 2 2 2 2_Tabell 6a K" xfId="19157" xr:uid="{00000000-0005-0000-0000-0000FD4A0000}"/>
    <cellStyle name="20% - Dekorfärg6 2 2 3 2 2 2 3" xfId="5965" xr:uid="{00000000-0005-0000-0000-000075170000}"/>
    <cellStyle name="20% - Dekorfärg6 2 2 3 2 2 2 3 2" xfId="14850" xr:uid="{00000000-0005-0000-0000-00002A3A0000}"/>
    <cellStyle name="20% - Dekorfärg6 2 2 3 2 2 2 3 2 2" xfId="44814" xr:uid="{00000000-0005-0000-0000-000036AF0000}"/>
    <cellStyle name="20% - Dekorfärg6 2 2 3 2 2 2 3 3" xfId="32347" xr:uid="{00000000-0005-0000-0000-0000837E0000}"/>
    <cellStyle name="20% - Dekorfärg6 2 2 3 2 2 2 3 4" xfId="44815" xr:uid="{00000000-0005-0000-0000-000037AF0000}"/>
    <cellStyle name="20% - Dekorfärg6 2 2 3 2 2 2 3_Tabell 6a K" xfId="25929" xr:uid="{00000000-0005-0000-0000-000071650000}"/>
    <cellStyle name="20% - Dekorfärg6 2 2 3 2 2 2 4" xfId="10465" xr:uid="{00000000-0005-0000-0000-000009290000}"/>
    <cellStyle name="20% - Dekorfärg6 2 2 3 2 2 2 4 2" xfId="44816" xr:uid="{00000000-0005-0000-0000-000038AF0000}"/>
    <cellStyle name="20% - Dekorfärg6 2 2 3 2 2 2 4 2 2" xfId="44817" xr:uid="{00000000-0005-0000-0000-000039AF0000}"/>
    <cellStyle name="20% - Dekorfärg6 2 2 3 2 2 2 4 3" xfId="44818" xr:uid="{00000000-0005-0000-0000-00003AAF0000}"/>
    <cellStyle name="20% - Dekorfärg6 2 2 3 2 2 2 5" xfId="27962" xr:uid="{00000000-0005-0000-0000-0000626D0000}"/>
    <cellStyle name="20% - Dekorfärg6 2 2 3 2 2 2 5 2" xfId="44819" xr:uid="{00000000-0005-0000-0000-00003BAF0000}"/>
    <cellStyle name="20% - Dekorfärg6 2 2 3 2 2 2 6" xfId="44820" xr:uid="{00000000-0005-0000-0000-00003CAF0000}"/>
    <cellStyle name="20% - Dekorfärg6 2 2 3 2 2 2 7" xfId="44821" xr:uid="{00000000-0005-0000-0000-00003DAF0000}"/>
    <cellStyle name="20% - Dekorfärg6 2 2 3 2 2 2_Tabell 6a K" xfId="25108" xr:uid="{00000000-0005-0000-0000-00003C620000}"/>
    <cellStyle name="20% - Dekorfärg6 2 2 3 2 2 3" xfId="3140" xr:uid="{00000000-0005-0000-0000-00006C0C0000}"/>
    <cellStyle name="20% - Dekorfärg6 2 2 3 2 2 3 2" xfId="7526" xr:uid="{00000000-0005-0000-0000-00008E1D0000}"/>
    <cellStyle name="20% - Dekorfärg6 2 2 3 2 2 3 2 2" xfId="16411" xr:uid="{00000000-0005-0000-0000-000043400000}"/>
    <cellStyle name="20% - Dekorfärg6 2 2 3 2 2 3 2 2 2" xfId="44822" xr:uid="{00000000-0005-0000-0000-00003EAF0000}"/>
    <cellStyle name="20% - Dekorfärg6 2 2 3 2 2 3 2 3" xfId="33908" xr:uid="{00000000-0005-0000-0000-00009C840000}"/>
    <cellStyle name="20% - Dekorfärg6 2 2 3 2 2 3 2 4" xfId="44823" xr:uid="{00000000-0005-0000-0000-00003FAF0000}"/>
    <cellStyle name="20% - Dekorfärg6 2 2 3 2 2 3 2_Tabell 6a K" xfId="21957" xr:uid="{00000000-0005-0000-0000-0000ED550000}"/>
    <cellStyle name="20% - Dekorfärg6 2 2 3 2 2 3 3" xfId="12025" xr:uid="{00000000-0005-0000-0000-0000212F0000}"/>
    <cellStyle name="20% - Dekorfärg6 2 2 3 2 2 3 3 2" xfId="44824" xr:uid="{00000000-0005-0000-0000-000040AF0000}"/>
    <cellStyle name="20% - Dekorfärg6 2 2 3 2 2 3 3 2 2" xfId="44825" xr:uid="{00000000-0005-0000-0000-000041AF0000}"/>
    <cellStyle name="20% - Dekorfärg6 2 2 3 2 2 3 3 3" xfId="44826" xr:uid="{00000000-0005-0000-0000-000042AF0000}"/>
    <cellStyle name="20% - Dekorfärg6 2 2 3 2 2 3 4" xfId="29522" xr:uid="{00000000-0005-0000-0000-00007A730000}"/>
    <cellStyle name="20% - Dekorfärg6 2 2 3 2 2 3 4 2" xfId="44827" xr:uid="{00000000-0005-0000-0000-000043AF0000}"/>
    <cellStyle name="20% - Dekorfärg6 2 2 3 2 2 3 5" xfId="44828" xr:uid="{00000000-0005-0000-0000-000044AF0000}"/>
    <cellStyle name="20% - Dekorfärg6 2 2 3 2 2 3 6" xfId="44829" xr:uid="{00000000-0005-0000-0000-000045AF0000}"/>
    <cellStyle name="20% - Dekorfärg6 2 2 3 2 2 3_Tabell 6a K" xfId="22577" xr:uid="{00000000-0005-0000-0000-000059580000}"/>
    <cellStyle name="20% - Dekorfärg6 2 2 3 2 2 4" xfId="5333" xr:uid="{00000000-0005-0000-0000-0000FD140000}"/>
    <cellStyle name="20% - Dekorfärg6 2 2 3 2 2 4 2" xfId="14218" xr:uid="{00000000-0005-0000-0000-0000B2370000}"/>
    <cellStyle name="20% - Dekorfärg6 2 2 3 2 2 4 2 2" xfId="44830" xr:uid="{00000000-0005-0000-0000-000046AF0000}"/>
    <cellStyle name="20% - Dekorfärg6 2 2 3 2 2 4 3" xfId="31715" xr:uid="{00000000-0005-0000-0000-00000B7C0000}"/>
    <cellStyle name="20% - Dekorfärg6 2 2 3 2 2 4 4" xfId="44831" xr:uid="{00000000-0005-0000-0000-000047AF0000}"/>
    <cellStyle name="20% - Dekorfärg6 2 2 3 2 2 4_Tabell 6a K" xfId="25822" xr:uid="{00000000-0005-0000-0000-000006650000}"/>
    <cellStyle name="20% - Dekorfärg6 2 2 3 2 2 5" xfId="9833" xr:uid="{00000000-0005-0000-0000-000091260000}"/>
    <cellStyle name="20% - Dekorfärg6 2 2 3 2 2 5 2" xfId="44832" xr:uid="{00000000-0005-0000-0000-000048AF0000}"/>
    <cellStyle name="20% - Dekorfärg6 2 2 3 2 2 5 2 2" xfId="44833" xr:uid="{00000000-0005-0000-0000-000049AF0000}"/>
    <cellStyle name="20% - Dekorfärg6 2 2 3 2 2 5 3" xfId="44834" xr:uid="{00000000-0005-0000-0000-00004AAF0000}"/>
    <cellStyle name="20% - Dekorfärg6 2 2 3 2 2 6" xfId="27330" xr:uid="{00000000-0005-0000-0000-0000EA6A0000}"/>
    <cellStyle name="20% - Dekorfärg6 2 2 3 2 2 6 2" xfId="44835" xr:uid="{00000000-0005-0000-0000-00004BAF0000}"/>
    <cellStyle name="20% - Dekorfärg6 2 2 3 2 2 7" xfId="44836" xr:uid="{00000000-0005-0000-0000-00004CAF0000}"/>
    <cellStyle name="20% - Dekorfärg6 2 2 3 2 2 8" xfId="44837" xr:uid="{00000000-0005-0000-0000-00004DAF0000}"/>
    <cellStyle name="20% - Dekorfärg6 2 2 3 2 2_Tabell 6a K" xfId="18540" xr:uid="{00000000-0005-0000-0000-000094480000}"/>
    <cellStyle name="20% - Dekorfärg6 2 2 3 2 3" xfId="1579" xr:uid="{00000000-0005-0000-0000-000053060000}"/>
    <cellStyle name="20% - Dekorfärg6 2 2 3 2 3 2" xfId="3771" xr:uid="{00000000-0005-0000-0000-0000E30E0000}"/>
    <cellStyle name="20% - Dekorfärg6 2 2 3 2 3 2 2" xfId="8157" xr:uid="{00000000-0005-0000-0000-000005200000}"/>
    <cellStyle name="20% - Dekorfärg6 2 2 3 2 3 2 2 2" xfId="17042" xr:uid="{00000000-0005-0000-0000-0000BA420000}"/>
    <cellStyle name="20% - Dekorfärg6 2 2 3 2 3 2 2 2 2" xfId="44838" xr:uid="{00000000-0005-0000-0000-00004EAF0000}"/>
    <cellStyle name="20% - Dekorfärg6 2 2 3 2 3 2 2 3" xfId="34539" xr:uid="{00000000-0005-0000-0000-000013870000}"/>
    <cellStyle name="20% - Dekorfärg6 2 2 3 2 3 2 2_Tabell 6a K" xfId="21328" xr:uid="{00000000-0005-0000-0000-000078530000}"/>
    <cellStyle name="20% - Dekorfärg6 2 2 3 2 3 2 3" xfId="12656" xr:uid="{00000000-0005-0000-0000-000098310000}"/>
    <cellStyle name="20% - Dekorfärg6 2 2 3 2 3 2 3 2" xfId="44839" xr:uid="{00000000-0005-0000-0000-00004FAF0000}"/>
    <cellStyle name="20% - Dekorfärg6 2 2 3 2 3 2 4" xfId="30153" xr:uid="{00000000-0005-0000-0000-0000F1750000}"/>
    <cellStyle name="20% - Dekorfärg6 2 2 3 2 3 2 5" xfId="44840" xr:uid="{00000000-0005-0000-0000-000050AF0000}"/>
    <cellStyle name="20% - Dekorfärg6 2 2 3 2 3 2_Tabell 6a K" xfId="19966" xr:uid="{00000000-0005-0000-0000-0000264E0000}"/>
    <cellStyle name="20% - Dekorfärg6 2 2 3 2 3 3" xfId="5964" xr:uid="{00000000-0005-0000-0000-000074170000}"/>
    <cellStyle name="20% - Dekorfärg6 2 2 3 2 3 3 2" xfId="14849" xr:uid="{00000000-0005-0000-0000-0000293A0000}"/>
    <cellStyle name="20% - Dekorfärg6 2 2 3 2 3 3 2 2" xfId="44841" xr:uid="{00000000-0005-0000-0000-000051AF0000}"/>
    <cellStyle name="20% - Dekorfärg6 2 2 3 2 3 3 3" xfId="32346" xr:uid="{00000000-0005-0000-0000-0000827E0000}"/>
    <cellStyle name="20% - Dekorfärg6 2 2 3 2 3 3 4" xfId="44842" xr:uid="{00000000-0005-0000-0000-000052AF0000}"/>
    <cellStyle name="20% - Dekorfärg6 2 2 3 2 3 3_Tabell 6a K" xfId="20956" xr:uid="{00000000-0005-0000-0000-000004520000}"/>
    <cellStyle name="20% - Dekorfärg6 2 2 3 2 3 4" xfId="10464" xr:uid="{00000000-0005-0000-0000-000008290000}"/>
    <cellStyle name="20% - Dekorfärg6 2 2 3 2 3 4 2" xfId="44843" xr:uid="{00000000-0005-0000-0000-000053AF0000}"/>
    <cellStyle name="20% - Dekorfärg6 2 2 3 2 3 4 2 2" xfId="44844" xr:uid="{00000000-0005-0000-0000-000054AF0000}"/>
    <cellStyle name="20% - Dekorfärg6 2 2 3 2 3 4 3" xfId="44845" xr:uid="{00000000-0005-0000-0000-000055AF0000}"/>
    <cellStyle name="20% - Dekorfärg6 2 2 3 2 3 5" xfId="27961" xr:uid="{00000000-0005-0000-0000-0000616D0000}"/>
    <cellStyle name="20% - Dekorfärg6 2 2 3 2 3 5 2" xfId="44846" xr:uid="{00000000-0005-0000-0000-000056AF0000}"/>
    <cellStyle name="20% - Dekorfärg6 2 2 3 2 3 6" xfId="44847" xr:uid="{00000000-0005-0000-0000-000057AF0000}"/>
    <cellStyle name="20% - Dekorfärg6 2 2 3 2 3 7" xfId="44848" xr:uid="{00000000-0005-0000-0000-000058AF0000}"/>
    <cellStyle name="20% - Dekorfärg6 2 2 3 2 3_Tabell 6a K" xfId="20836" xr:uid="{00000000-0005-0000-0000-00008C510000}"/>
    <cellStyle name="20% - Dekorfärg6 2 2 3 2 4" xfId="2716" xr:uid="{00000000-0005-0000-0000-0000C40A0000}"/>
    <cellStyle name="20% - Dekorfärg6 2 2 3 2 4 2" xfId="7102" xr:uid="{00000000-0005-0000-0000-0000E61B0000}"/>
    <cellStyle name="20% - Dekorfärg6 2 2 3 2 4 2 2" xfId="15987" xr:uid="{00000000-0005-0000-0000-00009B3E0000}"/>
    <cellStyle name="20% - Dekorfärg6 2 2 3 2 4 2 2 2" xfId="44849" xr:uid="{00000000-0005-0000-0000-000059AF0000}"/>
    <cellStyle name="20% - Dekorfärg6 2 2 3 2 4 2 3" xfId="33484" xr:uid="{00000000-0005-0000-0000-0000F4820000}"/>
    <cellStyle name="20% - Dekorfärg6 2 2 3 2 4 2 4" xfId="44850" xr:uid="{00000000-0005-0000-0000-00005AAF0000}"/>
    <cellStyle name="20% - Dekorfärg6 2 2 3 2 4 2_Tabell 6a K" xfId="18655" xr:uid="{00000000-0005-0000-0000-000007490000}"/>
    <cellStyle name="20% - Dekorfärg6 2 2 3 2 4 3" xfId="11601" xr:uid="{00000000-0005-0000-0000-0000792D0000}"/>
    <cellStyle name="20% - Dekorfärg6 2 2 3 2 4 3 2" xfId="44851" xr:uid="{00000000-0005-0000-0000-00005BAF0000}"/>
    <cellStyle name="20% - Dekorfärg6 2 2 3 2 4 3 2 2" xfId="44852" xr:uid="{00000000-0005-0000-0000-00005CAF0000}"/>
    <cellStyle name="20% - Dekorfärg6 2 2 3 2 4 3 3" xfId="44853" xr:uid="{00000000-0005-0000-0000-00005DAF0000}"/>
    <cellStyle name="20% - Dekorfärg6 2 2 3 2 4 4" xfId="29098" xr:uid="{00000000-0005-0000-0000-0000D2710000}"/>
    <cellStyle name="20% - Dekorfärg6 2 2 3 2 4 4 2" xfId="44854" xr:uid="{00000000-0005-0000-0000-00005EAF0000}"/>
    <cellStyle name="20% - Dekorfärg6 2 2 3 2 4 5" xfId="44855" xr:uid="{00000000-0005-0000-0000-00005FAF0000}"/>
    <cellStyle name="20% - Dekorfärg6 2 2 3 2 4 6" xfId="44856" xr:uid="{00000000-0005-0000-0000-000060AF0000}"/>
    <cellStyle name="20% - Dekorfärg6 2 2 3 2 4_Tabell 6a K" xfId="23759" xr:uid="{00000000-0005-0000-0000-0000F75C0000}"/>
    <cellStyle name="20% - Dekorfärg6 2 2 3 2 5" xfId="4909" xr:uid="{00000000-0005-0000-0000-000055130000}"/>
    <cellStyle name="20% - Dekorfärg6 2 2 3 2 5 2" xfId="13794" xr:uid="{00000000-0005-0000-0000-00000A360000}"/>
    <cellStyle name="20% - Dekorfärg6 2 2 3 2 5 2 2" xfId="44857" xr:uid="{00000000-0005-0000-0000-000061AF0000}"/>
    <cellStyle name="20% - Dekorfärg6 2 2 3 2 5 3" xfId="31291" xr:uid="{00000000-0005-0000-0000-0000637A0000}"/>
    <cellStyle name="20% - Dekorfärg6 2 2 3 2 5 4" xfId="44858" xr:uid="{00000000-0005-0000-0000-000062AF0000}"/>
    <cellStyle name="20% - Dekorfärg6 2 2 3 2 5_Tabell 6a K" xfId="22008" xr:uid="{00000000-0005-0000-0000-000020560000}"/>
    <cellStyle name="20% - Dekorfärg6 2 2 3 2 6" xfId="9409" xr:uid="{00000000-0005-0000-0000-0000E9240000}"/>
    <cellStyle name="20% - Dekorfärg6 2 2 3 2 6 2" xfId="44859" xr:uid="{00000000-0005-0000-0000-000063AF0000}"/>
    <cellStyle name="20% - Dekorfärg6 2 2 3 2 6 2 2" xfId="44860" xr:uid="{00000000-0005-0000-0000-000064AF0000}"/>
    <cellStyle name="20% - Dekorfärg6 2 2 3 2 6 3" xfId="44861" xr:uid="{00000000-0005-0000-0000-000065AF0000}"/>
    <cellStyle name="20% - Dekorfärg6 2 2 3 2 7" xfId="26906" xr:uid="{00000000-0005-0000-0000-000042690000}"/>
    <cellStyle name="20% - Dekorfärg6 2 2 3 2 7 2" xfId="44862" xr:uid="{00000000-0005-0000-0000-000066AF0000}"/>
    <cellStyle name="20% - Dekorfärg6 2 2 3 2 8" xfId="44863" xr:uid="{00000000-0005-0000-0000-000067AF0000}"/>
    <cellStyle name="20% - Dekorfärg6 2 2 3 2 9" xfId="44864" xr:uid="{00000000-0005-0000-0000-000068AF0000}"/>
    <cellStyle name="20% - Dekorfärg6 2 2 3 2_Tabell 6a K" xfId="21432" xr:uid="{00000000-0005-0000-0000-0000E0530000}"/>
    <cellStyle name="20% - Dekorfärg6 2 2 3 3" xfId="736" xr:uid="{00000000-0005-0000-0000-000008030000}"/>
    <cellStyle name="20% - Dekorfärg6 2 2 3 3 2" xfId="1581" xr:uid="{00000000-0005-0000-0000-000055060000}"/>
    <cellStyle name="20% - Dekorfärg6 2 2 3 3 2 2" xfId="3773" xr:uid="{00000000-0005-0000-0000-0000E50E0000}"/>
    <cellStyle name="20% - Dekorfärg6 2 2 3 3 2 2 2" xfId="8159" xr:uid="{00000000-0005-0000-0000-000007200000}"/>
    <cellStyle name="20% - Dekorfärg6 2 2 3 3 2 2 2 2" xfId="17044" xr:uid="{00000000-0005-0000-0000-0000BC420000}"/>
    <cellStyle name="20% - Dekorfärg6 2 2 3 3 2 2 2 2 2" xfId="44865" xr:uid="{00000000-0005-0000-0000-000069AF0000}"/>
    <cellStyle name="20% - Dekorfärg6 2 2 3 3 2 2 2 3" xfId="34541" xr:uid="{00000000-0005-0000-0000-000015870000}"/>
    <cellStyle name="20% - Dekorfärg6 2 2 3 3 2 2 2_Tabell 6a K" xfId="23498" xr:uid="{00000000-0005-0000-0000-0000F25B0000}"/>
    <cellStyle name="20% - Dekorfärg6 2 2 3 3 2 2 3" xfId="12658" xr:uid="{00000000-0005-0000-0000-00009A310000}"/>
    <cellStyle name="20% - Dekorfärg6 2 2 3 3 2 2 3 2" xfId="44866" xr:uid="{00000000-0005-0000-0000-00006AAF0000}"/>
    <cellStyle name="20% - Dekorfärg6 2 2 3 3 2 2 4" xfId="30155" xr:uid="{00000000-0005-0000-0000-0000F3750000}"/>
    <cellStyle name="20% - Dekorfärg6 2 2 3 3 2 2 5" xfId="44867" xr:uid="{00000000-0005-0000-0000-00006BAF0000}"/>
    <cellStyle name="20% - Dekorfärg6 2 2 3 3 2 2_Tabell 6a K" xfId="22729" xr:uid="{00000000-0005-0000-0000-0000F1580000}"/>
    <cellStyle name="20% - Dekorfärg6 2 2 3 3 2 3" xfId="5966" xr:uid="{00000000-0005-0000-0000-000076170000}"/>
    <cellStyle name="20% - Dekorfärg6 2 2 3 3 2 3 2" xfId="14851" xr:uid="{00000000-0005-0000-0000-00002B3A0000}"/>
    <cellStyle name="20% - Dekorfärg6 2 2 3 3 2 3 2 2" xfId="44868" xr:uid="{00000000-0005-0000-0000-00006CAF0000}"/>
    <cellStyle name="20% - Dekorfärg6 2 2 3 3 2 3 3" xfId="32348" xr:uid="{00000000-0005-0000-0000-0000847E0000}"/>
    <cellStyle name="20% - Dekorfärg6 2 2 3 3 2 3 4" xfId="44869" xr:uid="{00000000-0005-0000-0000-00006DAF0000}"/>
    <cellStyle name="20% - Dekorfärg6 2 2 3 3 2 3_Tabell 6a K" xfId="23126" xr:uid="{00000000-0005-0000-0000-00007E5A0000}"/>
    <cellStyle name="20% - Dekorfärg6 2 2 3 3 2 4" xfId="10466" xr:uid="{00000000-0005-0000-0000-00000A290000}"/>
    <cellStyle name="20% - Dekorfärg6 2 2 3 3 2 4 2" xfId="44870" xr:uid="{00000000-0005-0000-0000-00006EAF0000}"/>
    <cellStyle name="20% - Dekorfärg6 2 2 3 3 2 4 2 2" xfId="44871" xr:uid="{00000000-0005-0000-0000-00006FAF0000}"/>
    <cellStyle name="20% - Dekorfärg6 2 2 3 3 2 4 3" xfId="44872" xr:uid="{00000000-0005-0000-0000-000070AF0000}"/>
    <cellStyle name="20% - Dekorfärg6 2 2 3 3 2 5" xfId="27963" xr:uid="{00000000-0005-0000-0000-0000636D0000}"/>
    <cellStyle name="20% - Dekorfärg6 2 2 3 3 2 5 2" xfId="44873" xr:uid="{00000000-0005-0000-0000-000071AF0000}"/>
    <cellStyle name="20% - Dekorfärg6 2 2 3 3 2 6" xfId="44874" xr:uid="{00000000-0005-0000-0000-000072AF0000}"/>
    <cellStyle name="20% - Dekorfärg6 2 2 3 3 2 7" xfId="44875" xr:uid="{00000000-0005-0000-0000-000073AF0000}"/>
    <cellStyle name="20% - Dekorfärg6 2 2 3 3 2_Tabell 6a K" xfId="19072" xr:uid="{00000000-0005-0000-0000-0000A84A0000}"/>
    <cellStyle name="20% - Dekorfärg6 2 2 3 3 3" xfId="2928" xr:uid="{00000000-0005-0000-0000-0000980B0000}"/>
    <cellStyle name="20% - Dekorfärg6 2 2 3 3 3 2" xfId="7314" xr:uid="{00000000-0005-0000-0000-0000BA1C0000}"/>
    <cellStyle name="20% - Dekorfärg6 2 2 3 3 3 2 2" xfId="16199" xr:uid="{00000000-0005-0000-0000-00006F3F0000}"/>
    <cellStyle name="20% - Dekorfärg6 2 2 3 3 3 2 2 2" xfId="44876" xr:uid="{00000000-0005-0000-0000-000074AF0000}"/>
    <cellStyle name="20% - Dekorfärg6 2 2 3 3 3 2 3" xfId="33696" xr:uid="{00000000-0005-0000-0000-0000C8830000}"/>
    <cellStyle name="20% - Dekorfärg6 2 2 3 3 3 2 4" xfId="44877" xr:uid="{00000000-0005-0000-0000-000075AF0000}"/>
    <cellStyle name="20% - Dekorfärg6 2 2 3 3 3 2_Tabell 6a K" xfId="21857" xr:uid="{00000000-0005-0000-0000-000089550000}"/>
    <cellStyle name="20% - Dekorfärg6 2 2 3 3 3 3" xfId="11813" xr:uid="{00000000-0005-0000-0000-00004D2E0000}"/>
    <cellStyle name="20% - Dekorfärg6 2 2 3 3 3 3 2" xfId="44878" xr:uid="{00000000-0005-0000-0000-000076AF0000}"/>
    <cellStyle name="20% - Dekorfärg6 2 2 3 3 3 3 2 2" xfId="44879" xr:uid="{00000000-0005-0000-0000-000077AF0000}"/>
    <cellStyle name="20% - Dekorfärg6 2 2 3 3 3 3 3" xfId="44880" xr:uid="{00000000-0005-0000-0000-000078AF0000}"/>
    <cellStyle name="20% - Dekorfärg6 2 2 3 3 3 4" xfId="29310" xr:uid="{00000000-0005-0000-0000-0000A6720000}"/>
    <cellStyle name="20% - Dekorfärg6 2 2 3 3 3 4 2" xfId="44881" xr:uid="{00000000-0005-0000-0000-000079AF0000}"/>
    <cellStyle name="20% - Dekorfärg6 2 2 3 3 3 5" xfId="44882" xr:uid="{00000000-0005-0000-0000-00007AAF0000}"/>
    <cellStyle name="20% - Dekorfärg6 2 2 3 3 3 6" xfId="44883" xr:uid="{00000000-0005-0000-0000-00007BAF0000}"/>
    <cellStyle name="20% - Dekorfärg6 2 2 3 3 3_Tabell 6a K" xfId="24353" xr:uid="{00000000-0005-0000-0000-0000495F0000}"/>
    <cellStyle name="20% - Dekorfärg6 2 2 3 3 4" xfId="5121" xr:uid="{00000000-0005-0000-0000-000029140000}"/>
    <cellStyle name="20% - Dekorfärg6 2 2 3 3 4 2" xfId="14006" xr:uid="{00000000-0005-0000-0000-0000DE360000}"/>
    <cellStyle name="20% - Dekorfärg6 2 2 3 3 4 2 2" xfId="44884" xr:uid="{00000000-0005-0000-0000-00007CAF0000}"/>
    <cellStyle name="20% - Dekorfärg6 2 2 3 3 4 3" xfId="31503" xr:uid="{00000000-0005-0000-0000-0000377B0000}"/>
    <cellStyle name="20% - Dekorfärg6 2 2 3 3 4 4" xfId="44885" xr:uid="{00000000-0005-0000-0000-00007DAF0000}"/>
    <cellStyle name="20% - Dekorfärg6 2 2 3 3 4_Tabell 6a K" xfId="19281" xr:uid="{00000000-0005-0000-0000-0000794B0000}"/>
    <cellStyle name="20% - Dekorfärg6 2 2 3 3 5" xfId="9621" xr:uid="{00000000-0005-0000-0000-0000BD250000}"/>
    <cellStyle name="20% - Dekorfärg6 2 2 3 3 5 2" xfId="44886" xr:uid="{00000000-0005-0000-0000-00007EAF0000}"/>
    <cellStyle name="20% - Dekorfärg6 2 2 3 3 5 2 2" xfId="44887" xr:uid="{00000000-0005-0000-0000-00007FAF0000}"/>
    <cellStyle name="20% - Dekorfärg6 2 2 3 3 5 3" xfId="44888" xr:uid="{00000000-0005-0000-0000-000080AF0000}"/>
    <cellStyle name="20% - Dekorfärg6 2 2 3 3 6" xfId="27118" xr:uid="{00000000-0005-0000-0000-0000166A0000}"/>
    <cellStyle name="20% - Dekorfärg6 2 2 3 3 6 2" xfId="44889" xr:uid="{00000000-0005-0000-0000-000081AF0000}"/>
    <cellStyle name="20% - Dekorfärg6 2 2 3 3 7" xfId="44890" xr:uid="{00000000-0005-0000-0000-000082AF0000}"/>
    <cellStyle name="20% - Dekorfärg6 2 2 3 3 8" xfId="44891" xr:uid="{00000000-0005-0000-0000-000083AF0000}"/>
    <cellStyle name="20% - Dekorfärg6 2 2 3 3_Tabell 6a K" xfId="25843" xr:uid="{00000000-0005-0000-0000-00001B650000}"/>
    <cellStyle name="20% - Dekorfärg6 2 2 3 4" xfId="1160" xr:uid="{00000000-0005-0000-0000-0000B0040000}"/>
    <cellStyle name="20% - Dekorfärg6 2 2 3 4 2" xfId="1582" xr:uid="{00000000-0005-0000-0000-000056060000}"/>
    <cellStyle name="20% - Dekorfärg6 2 2 3 4 2 2" xfId="3774" xr:uid="{00000000-0005-0000-0000-0000E60E0000}"/>
    <cellStyle name="20% - Dekorfärg6 2 2 3 4 2 2 2" xfId="8160" xr:uid="{00000000-0005-0000-0000-000008200000}"/>
    <cellStyle name="20% - Dekorfärg6 2 2 3 4 2 2 2 2" xfId="17045" xr:uid="{00000000-0005-0000-0000-0000BD420000}"/>
    <cellStyle name="20% - Dekorfärg6 2 2 3 4 2 2 2 2 2" xfId="44892" xr:uid="{00000000-0005-0000-0000-000084AF0000}"/>
    <cellStyle name="20% - Dekorfärg6 2 2 3 4 2 2 2 3" xfId="34542" xr:uid="{00000000-0005-0000-0000-000016870000}"/>
    <cellStyle name="20% - Dekorfärg6 2 2 3 4 2 2 2_Tabell 6a K" xfId="25296" xr:uid="{00000000-0005-0000-0000-0000F8620000}"/>
    <cellStyle name="20% - Dekorfärg6 2 2 3 4 2 2 3" xfId="12659" xr:uid="{00000000-0005-0000-0000-00009B310000}"/>
    <cellStyle name="20% - Dekorfärg6 2 2 3 4 2 2 3 2" xfId="44893" xr:uid="{00000000-0005-0000-0000-000085AF0000}"/>
    <cellStyle name="20% - Dekorfärg6 2 2 3 4 2 2 4" xfId="30156" xr:uid="{00000000-0005-0000-0000-0000F4750000}"/>
    <cellStyle name="20% - Dekorfärg6 2 2 3 4 2 2 5" xfId="44894" xr:uid="{00000000-0005-0000-0000-000086AF0000}"/>
    <cellStyle name="20% - Dekorfärg6 2 2 3 4 2 2_Tabell 6a K" xfId="25667" xr:uid="{00000000-0005-0000-0000-00006B640000}"/>
    <cellStyle name="20% - Dekorfärg6 2 2 3 4 2 3" xfId="5967" xr:uid="{00000000-0005-0000-0000-000077170000}"/>
    <cellStyle name="20% - Dekorfärg6 2 2 3 4 2 3 2" xfId="14852" xr:uid="{00000000-0005-0000-0000-00002C3A0000}"/>
    <cellStyle name="20% - Dekorfärg6 2 2 3 4 2 3 2 2" xfId="44895" xr:uid="{00000000-0005-0000-0000-000087AF0000}"/>
    <cellStyle name="20% - Dekorfärg6 2 2 3 4 2 3 3" xfId="32349" xr:uid="{00000000-0005-0000-0000-0000857E0000}"/>
    <cellStyle name="20% - Dekorfärg6 2 2 3 4 2 3 4" xfId="44896" xr:uid="{00000000-0005-0000-0000-000088AF0000}"/>
    <cellStyle name="20% - Dekorfärg6 2 2 3 4 2 3_Tabell 6a K" xfId="20010" xr:uid="{00000000-0005-0000-0000-0000524E0000}"/>
    <cellStyle name="20% - Dekorfärg6 2 2 3 4 2 4" xfId="10467" xr:uid="{00000000-0005-0000-0000-00000B290000}"/>
    <cellStyle name="20% - Dekorfärg6 2 2 3 4 2 4 2" xfId="44897" xr:uid="{00000000-0005-0000-0000-000089AF0000}"/>
    <cellStyle name="20% - Dekorfärg6 2 2 3 4 2 4 2 2" xfId="44898" xr:uid="{00000000-0005-0000-0000-00008AAF0000}"/>
    <cellStyle name="20% - Dekorfärg6 2 2 3 4 2 4 3" xfId="44899" xr:uid="{00000000-0005-0000-0000-00008BAF0000}"/>
    <cellStyle name="20% - Dekorfärg6 2 2 3 4 2 5" xfId="27964" xr:uid="{00000000-0005-0000-0000-0000646D0000}"/>
    <cellStyle name="20% - Dekorfärg6 2 2 3 4 2 5 2" xfId="44900" xr:uid="{00000000-0005-0000-0000-00008CAF0000}"/>
    <cellStyle name="20% - Dekorfärg6 2 2 3 4 2 6" xfId="44901" xr:uid="{00000000-0005-0000-0000-00008DAF0000}"/>
    <cellStyle name="20% - Dekorfärg6 2 2 3 4 2 7" xfId="44902" xr:uid="{00000000-0005-0000-0000-00008EAF0000}"/>
    <cellStyle name="20% - Dekorfärg6 2 2 3 4 2_Tabell 6a K" xfId="20435" xr:uid="{00000000-0005-0000-0000-0000FB4F0000}"/>
    <cellStyle name="20% - Dekorfärg6 2 2 3 4 3" xfId="3352" xr:uid="{00000000-0005-0000-0000-0000400D0000}"/>
    <cellStyle name="20% - Dekorfärg6 2 2 3 4 3 2" xfId="7738" xr:uid="{00000000-0005-0000-0000-0000621E0000}"/>
    <cellStyle name="20% - Dekorfärg6 2 2 3 4 3 2 2" xfId="16623" xr:uid="{00000000-0005-0000-0000-000017410000}"/>
    <cellStyle name="20% - Dekorfärg6 2 2 3 4 3 2 2 2" xfId="44903" xr:uid="{00000000-0005-0000-0000-00008FAF0000}"/>
    <cellStyle name="20% - Dekorfärg6 2 2 3 4 3 2 3" xfId="34120" xr:uid="{00000000-0005-0000-0000-000070850000}"/>
    <cellStyle name="20% - Dekorfärg6 2 2 3 4 3 2 4" xfId="44904" xr:uid="{00000000-0005-0000-0000-000090AF0000}"/>
    <cellStyle name="20% - Dekorfärg6 2 2 3 4 3 2_Tabell 6a K" xfId="22747" xr:uid="{00000000-0005-0000-0000-000003590000}"/>
    <cellStyle name="20% - Dekorfärg6 2 2 3 4 3 3" xfId="12237" xr:uid="{00000000-0005-0000-0000-0000F52F0000}"/>
    <cellStyle name="20% - Dekorfärg6 2 2 3 4 3 3 2" xfId="44905" xr:uid="{00000000-0005-0000-0000-000091AF0000}"/>
    <cellStyle name="20% - Dekorfärg6 2 2 3 4 3 3 2 2" xfId="44906" xr:uid="{00000000-0005-0000-0000-000092AF0000}"/>
    <cellStyle name="20% - Dekorfärg6 2 2 3 4 3 3 3" xfId="44907" xr:uid="{00000000-0005-0000-0000-000093AF0000}"/>
    <cellStyle name="20% - Dekorfärg6 2 2 3 4 3 4" xfId="29734" xr:uid="{00000000-0005-0000-0000-00004E740000}"/>
    <cellStyle name="20% - Dekorfärg6 2 2 3 4 3 4 2" xfId="44908" xr:uid="{00000000-0005-0000-0000-000094AF0000}"/>
    <cellStyle name="20% - Dekorfärg6 2 2 3 4 3 5" xfId="44909" xr:uid="{00000000-0005-0000-0000-000095AF0000}"/>
    <cellStyle name="20% - Dekorfärg6 2 2 3 4 3 6" xfId="44910" xr:uid="{00000000-0005-0000-0000-000096AF0000}"/>
    <cellStyle name="20% - Dekorfärg6 2 2 3 4 3_Tabell 6a K" xfId="19687" xr:uid="{00000000-0005-0000-0000-00000F4D0000}"/>
    <cellStyle name="20% - Dekorfärg6 2 2 3 4 4" xfId="5545" xr:uid="{00000000-0005-0000-0000-0000D1150000}"/>
    <cellStyle name="20% - Dekorfärg6 2 2 3 4 4 2" xfId="14430" xr:uid="{00000000-0005-0000-0000-000086380000}"/>
    <cellStyle name="20% - Dekorfärg6 2 2 3 4 4 2 2" xfId="44911" xr:uid="{00000000-0005-0000-0000-000097AF0000}"/>
    <cellStyle name="20% - Dekorfärg6 2 2 3 4 4 3" xfId="31927" xr:uid="{00000000-0005-0000-0000-0000DF7C0000}"/>
    <cellStyle name="20% - Dekorfärg6 2 2 3 4 4 4" xfId="44912" xr:uid="{00000000-0005-0000-0000-000098AF0000}"/>
    <cellStyle name="20% - Dekorfärg6 2 2 3 4 4_Tabell 6a K" xfId="22116" xr:uid="{00000000-0005-0000-0000-00008C560000}"/>
    <cellStyle name="20% - Dekorfärg6 2 2 3 4 5" xfId="10045" xr:uid="{00000000-0005-0000-0000-000065270000}"/>
    <cellStyle name="20% - Dekorfärg6 2 2 3 4 5 2" xfId="44913" xr:uid="{00000000-0005-0000-0000-000099AF0000}"/>
    <cellStyle name="20% - Dekorfärg6 2 2 3 4 5 2 2" xfId="44914" xr:uid="{00000000-0005-0000-0000-00009AAF0000}"/>
    <cellStyle name="20% - Dekorfärg6 2 2 3 4 5 3" xfId="44915" xr:uid="{00000000-0005-0000-0000-00009BAF0000}"/>
    <cellStyle name="20% - Dekorfärg6 2 2 3 4 6" xfId="27542" xr:uid="{00000000-0005-0000-0000-0000BE6B0000}"/>
    <cellStyle name="20% - Dekorfärg6 2 2 3 4 6 2" xfId="44916" xr:uid="{00000000-0005-0000-0000-00009CAF0000}"/>
    <cellStyle name="20% - Dekorfärg6 2 2 3 4 7" xfId="44917" xr:uid="{00000000-0005-0000-0000-00009DAF0000}"/>
    <cellStyle name="20% - Dekorfärg6 2 2 3 4 8" xfId="44918" xr:uid="{00000000-0005-0000-0000-00009EAF0000}"/>
    <cellStyle name="20% - Dekorfärg6 2 2 3 4_Tabell 6a K" xfId="22488" xr:uid="{00000000-0005-0000-0000-000000580000}"/>
    <cellStyle name="20% - Dekorfärg6 2 2 3 5" xfId="1578" xr:uid="{00000000-0005-0000-0000-000052060000}"/>
    <cellStyle name="20% - Dekorfärg6 2 2 3 5 2" xfId="3770" xr:uid="{00000000-0005-0000-0000-0000E20E0000}"/>
    <cellStyle name="20% - Dekorfärg6 2 2 3 5 2 2" xfId="8156" xr:uid="{00000000-0005-0000-0000-000004200000}"/>
    <cellStyle name="20% - Dekorfärg6 2 2 3 5 2 2 2" xfId="17041" xr:uid="{00000000-0005-0000-0000-0000B9420000}"/>
    <cellStyle name="20% - Dekorfärg6 2 2 3 5 2 2 2 2" xfId="44919" xr:uid="{00000000-0005-0000-0000-00009FAF0000}"/>
    <cellStyle name="20% - Dekorfärg6 2 2 3 5 2 2 3" xfId="34538" xr:uid="{00000000-0005-0000-0000-000012870000}"/>
    <cellStyle name="20% - Dekorfärg6 2 2 3 5 2 2_Tabell 6a K" xfId="21253" xr:uid="{00000000-0005-0000-0000-00002D530000}"/>
    <cellStyle name="20% - Dekorfärg6 2 2 3 5 2 3" xfId="12655" xr:uid="{00000000-0005-0000-0000-000097310000}"/>
    <cellStyle name="20% - Dekorfärg6 2 2 3 5 2 3 2" xfId="44920" xr:uid="{00000000-0005-0000-0000-0000A0AF0000}"/>
    <cellStyle name="20% - Dekorfärg6 2 2 3 5 2 4" xfId="30152" xr:uid="{00000000-0005-0000-0000-0000F0750000}"/>
    <cellStyle name="20% - Dekorfärg6 2 2 3 5 2 5" xfId="44921" xr:uid="{00000000-0005-0000-0000-0000A1AF0000}"/>
    <cellStyle name="20% - Dekorfärg6 2 2 3 5 2_Tabell 6a K" xfId="25859" xr:uid="{00000000-0005-0000-0000-00002B650000}"/>
    <cellStyle name="20% - Dekorfärg6 2 2 3 5 3" xfId="5963" xr:uid="{00000000-0005-0000-0000-000073170000}"/>
    <cellStyle name="20% - Dekorfärg6 2 2 3 5 3 2" xfId="14848" xr:uid="{00000000-0005-0000-0000-0000283A0000}"/>
    <cellStyle name="20% - Dekorfärg6 2 2 3 5 3 2 2" xfId="44922" xr:uid="{00000000-0005-0000-0000-0000A2AF0000}"/>
    <cellStyle name="20% - Dekorfärg6 2 2 3 5 3 3" xfId="32345" xr:uid="{00000000-0005-0000-0000-0000817E0000}"/>
    <cellStyle name="20% - Dekorfärg6 2 2 3 5 3 4" xfId="44923" xr:uid="{00000000-0005-0000-0000-0000A3AF0000}"/>
    <cellStyle name="20% - Dekorfärg6 2 2 3 5 3_Tabell 6a K" xfId="21764" xr:uid="{00000000-0005-0000-0000-00002C550000}"/>
    <cellStyle name="20% - Dekorfärg6 2 2 3 5 4" xfId="10463" xr:uid="{00000000-0005-0000-0000-000007290000}"/>
    <cellStyle name="20% - Dekorfärg6 2 2 3 5 4 2" xfId="44924" xr:uid="{00000000-0005-0000-0000-0000A4AF0000}"/>
    <cellStyle name="20% - Dekorfärg6 2 2 3 5 4 2 2" xfId="44925" xr:uid="{00000000-0005-0000-0000-0000A5AF0000}"/>
    <cellStyle name="20% - Dekorfärg6 2 2 3 5 4 3" xfId="44926" xr:uid="{00000000-0005-0000-0000-0000A6AF0000}"/>
    <cellStyle name="20% - Dekorfärg6 2 2 3 5 5" xfId="27960" xr:uid="{00000000-0005-0000-0000-0000606D0000}"/>
    <cellStyle name="20% - Dekorfärg6 2 2 3 5 5 2" xfId="44927" xr:uid="{00000000-0005-0000-0000-0000A7AF0000}"/>
    <cellStyle name="20% - Dekorfärg6 2 2 3 5 6" xfId="44928" xr:uid="{00000000-0005-0000-0000-0000A8AF0000}"/>
    <cellStyle name="20% - Dekorfärg6 2 2 3 5 7" xfId="44929" xr:uid="{00000000-0005-0000-0000-0000A9AF0000}"/>
    <cellStyle name="20% - Dekorfärg6 2 2 3 5_Tabell 6a K" xfId="25071" xr:uid="{00000000-0005-0000-0000-000017620000}"/>
    <cellStyle name="20% - Dekorfärg6 2 2 3 6" xfId="2504" xr:uid="{00000000-0005-0000-0000-0000F0090000}"/>
    <cellStyle name="20% - Dekorfärg6 2 2 3 6 2" xfId="6890" xr:uid="{00000000-0005-0000-0000-0000121B0000}"/>
    <cellStyle name="20% - Dekorfärg6 2 2 3 6 2 2" xfId="15775" xr:uid="{00000000-0005-0000-0000-0000C73D0000}"/>
    <cellStyle name="20% - Dekorfärg6 2 2 3 6 2 2 2" xfId="44930" xr:uid="{00000000-0005-0000-0000-0000AAAF0000}"/>
    <cellStyle name="20% - Dekorfärg6 2 2 3 6 2 3" xfId="33272" xr:uid="{00000000-0005-0000-0000-000020820000}"/>
    <cellStyle name="20% - Dekorfärg6 2 2 3 6 2 4" xfId="44931" xr:uid="{00000000-0005-0000-0000-0000ABAF0000}"/>
    <cellStyle name="20% - Dekorfärg6 2 2 3 6 2_Tabell 6a K" xfId="24457" xr:uid="{00000000-0005-0000-0000-0000B15F0000}"/>
    <cellStyle name="20% - Dekorfärg6 2 2 3 6 3" xfId="11389" xr:uid="{00000000-0005-0000-0000-0000A52C0000}"/>
    <cellStyle name="20% - Dekorfärg6 2 2 3 6 3 2" xfId="44932" xr:uid="{00000000-0005-0000-0000-0000ACAF0000}"/>
    <cellStyle name="20% - Dekorfärg6 2 2 3 6 3 2 2" xfId="44933" xr:uid="{00000000-0005-0000-0000-0000ADAF0000}"/>
    <cellStyle name="20% - Dekorfärg6 2 2 3 6 3 3" xfId="44934" xr:uid="{00000000-0005-0000-0000-0000AEAF0000}"/>
    <cellStyle name="20% - Dekorfärg6 2 2 3 6 4" xfId="28886" xr:uid="{00000000-0005-0000-0000-0000FE700000}"/>
    <cellStyle name="20% - Dekorfärg6 2 2 3 6 4 2" xfId="44935" xr:uid="{00000000-0005-0000-0000-0000AFAF0000}"/>
    <cellStyle name="20% - Dekorfärg6 2 2 3 6 5" xfId="44936" xr:uid="{00000000-0005-0000-0000-0000B0AF0000}"/>
    <cellStyle name="20% - Dekorfärg6 2 2 3 6 6" xfId="44937" xr:uid="{00000000-0005-0000-0000-0000B1AF0000}"/>
    <cellStyle name="20% - Dekorfärg6 2 2 3 6_Tabell 6a K" xfId="21329" xr:uid="{00000000-0005-0000-0000-000079530000}"/>
    <cellStyle name="20% - Dekorfärg6 2 2 3 7" xfId="4697" xr:uid="{00000000-0005-0000-0000-000081120000}"/>
    <cellStyle name="20% - Dekorfärg6 2 2 3 7 2" xfId="13582" xr:uid="{00000000-0005-0000-0000-000036350000}"/>
    <cellStyle name="20% - Dekorfärg6 2 2 3 7 2 2" xfId="44938" xr:uid="{00000000-0005-0000-0000-0000B2AF0000}"/>
    <cellStyle name="20% - Dekorfärg6 2 2 3 7 3" xfId="31079" xr:uid="{00000000-0005-0000-0000-00008F790000}"/>
    <cellStyle name="20% - Dekorfärg6 2 2 3 7 4" xfId="44939" xr:uid="{00000000-0005-0000-0000-0000B3AF0000}"/>
    <cellStyle name="20% - Dekorfärg6 2 2 3 7_Tabell 6a K" xfId="25935" xr:uid="{00000000-0005-0000-0000-000077650000}"/>
    <cellStyle name="20% - Dekorfärg6 2 2 3 8" xfId="9197" xr:uid="{00000000-0005-0000-0000-000015240000}"/>
    <cellStyle name="20% - Dekorfärg6 2 2 3 8 2" xfId="44940" xr:uid="{00000000-0005-0000-0000-0000B4AF0000}"/>
    <cellStyle name="20% - Dekorfärg6 2 2 3 8 2 2" xfId="44941" xr:uid="{00000000-0005-0000-0000-0000B5AF0000}"/>
    <cellStyle name="20% - Dekorfärg6 2 2 3 8 3" xfId="44942" xr:uid="{00000000-0005-0000-0000-0000B6AF0000}"/>
    <cellStyle name="20% - Dekorfärg6 2 2 3 9" xfId="26694" xr:uid="{00000000-0005-0000-0000-00006E680000}"/>
    <cellStyle name="20% - Dekorfärg6 2 2 3 9 2" xfId="44943" xr:uid="{00000000-0005-0000-0000-0000B7AF0000}"/>
    <cellStyle name="20% - Dekorfärg6 2 2 3_Tabell 6a K" xfId="26200" xr:uid="{00000000-0005-0000-0000-000080660000}"/>
    <cellStyle name="20% - Dekorfärg6 2 2 4" xfId="174" xr:uid="{00000000-0005-0000-0000-0000D6000000}"/>
    <cellStyle name="20% - Dekorfärg6 2 2 4 10" xfId="44944" xr:uid="{00000000-0005-0000-0000-0000B8AF0000}"/>
    <cellStyle name="20% - Dekorfärg6 2 2 4 11" xfId="44945" xr:uid="{00000000-0005-0000-0000-0000B9AF0000}"/>
    <cellStyle name="20% - Dekorfärg6 2 2 4 12" xfId="44946" xr:uid="{00000000-0005-0000-0000-0000BAAF0000}"/>
    <cellStyle name="20% - Dekorfärg6 2 2 4 2" xfId="386" xr:uid="{00000000-0005-0000-0000-0000AA010000}"/>
    <cellStyle name="20% - Dekorfärg6 2 2 4 2 2" xfId="810" xr:uid="{00000000-0005-0000-0000-000052030000}"/>
    <cellStyle name="20% - Dekorfärg6 2 2 4 2 2 2" xfId="1585" xr:uid="{00000000-0005-0000-0000-000059060000}"/>
    <cellStyle name="20% - Dekorfärg6 2 2 4 2 2 2 2" xfId="3777" xr:uid="{00000000-0005-0000-0000-0000E90E0000}"/>
    <cellStyle name="20% - Dekorfärg6 2 2 4 2 2 2 2 2" xfId="8163" xr:uid="{00000000-0005-0000-0000-00000B200000}"/>
    <cellStyle name="20% - Dekorfärg6 2 2 4 2 2 2 2 2 2" xfId="17048" xr:uid="{00000000-0005-0000-0000-0000C0420000}"/>
    <cellStyle name="20% - Dekorfärg6 2 2 4 2 2 2 2 2 2 2" xfId="44947" xr:uid="{00000000-0005-0000-0000-0000BBAF0000}"/>
    <cellStyle name="20% - Dekorfärg6 2 2 4 2 2 2 2 2 3" xfId="34545" xr:uid="{00000000-0005-0000-0000-000019870000}"/>
    <cellStyle name="20% - Dekorfärg6 2 2 4 2 2 2 2 2_Tabell 6a K" xfId="21057" xr:uid="{00000000-0005-0000-0000-000069520000}"/>
    <cellStyle name="20% - Dekorfärg6 2 2 4 2 2 2 2 3" xfId="12662" xr:uid="{00000000-0005-0000-0000-00009E310000}"/>
    <cellStyle name="20% - Dekorfärg6 2 2 4 2 2 2 2 3 2" xfId="44948" xr:uid="{00000000-0005-0000-0000-0000BCAF0000}"/>
    <cellStyle name="20% - Dekorfärg6 2 2 4 2 2 2 2 4" xfId="30159" xr:uid="{00000000-0005-0000-0000-0000F7750000}"/>
    <cellStyle name="20% - Dekorfärg6 2 2 4 2 2 2 2 5" xfId="44949" xr:uid="{00000000-0005-0000-0000-0000BDAF0000}"/>
    <cellStyle name="20% - Dekorfärg6 2 2 4 2 2 2 2_Tabell 6a K" xfId="24762" xr:uid="{00000000-0005-0000-0000-0000E2600000}"/>
    <cellStyle name="20% - Dekorfärg6 2 2 4 2 2 2 3" xfId="5970" xr:uid="{00000000-0005-0000-0000-00007A170000}"/>
    <cellStyle name="20% - Dekorfärg6 2 2 4 2 2 2 3 2" xfId="14855" xr:uid="{00000000-0005-0000-0000-00002F3A0000}"/>
    <cellStyle name="20% - Dekorfärg6 2 2 4 2 2 2 3 2 2" xfId="44950" xr:uid="{00000000-0005-0000-0000-0000BEAF0000}"/>
    <cellStyle name="20% - Dekorfärg6 2 2 4 2 2 2 3 3" xfId="32352" xr:uid="{00000000-0005-0000-0000-0000887E0000}"/>
    <cellStyle name="20% - Dekorfärg6 2 2 4 2 2 2 3 4" xfId="44951" xr:uid="{00000000-0005-0000-0000-0000BFAF0000}"/>
    <cellStyle name="20% - Dekorfärg6 2 2 4 2 2 2 3_Tabell 6a K" xfId="18002" xr:uid="{00000000-0005-0000-0000-00007A460000}"/>
    <cellStyle name="20% - Dekorfärg6 2 2 4 2 2 2 4" xfId="10470" xr:uid="{00000000-0005-0000-0000-00000E290000}"/>
    <cellStyle name="20% - Dekorfärg6 2 2 4 2 2 2 4 2" xfId="44952" xr:uid="{00000000-0005-0000-0000-0000C0AF0000}"/>
    <cellStyle name="20% - Dekorfärg6 2 2 4 2 2 2 4 2 2" xfId="44953" xr:uid="{00000000-0005-0000-0000-0000C1AF0000}"/>
    <cellStyle name="20% - Dekorfärg6 2 2 4 2 2 2 4 3" xfId="44954" xr:uid="{00000000-0005-0000-0000-0000C2AF0000}"/>
    <cellStyle name="20% - Dekorfärg6 2 2 4 2 2 2 5" xfId="27967" xr:uid="{00000000-0005-0000-0000-0000676D0000}"/>
    <cellStyle name="20% - Dekorfärg6 2 2 4 2 2 2 5 2" xfId="44955" xr:uid="{00000000-0005-0000-0000-0000C3AF0000}"/>
    <cellStyle name="20% - Dekorfärg6 2 2 4 2 2 2 6" xfId="44956" xr:uid="{00000000-0005-0000-0000-0000C4AF0000}"/>
    <cellStyle name="20% - Dekorfärg6 2 2 4 2 2 2 7" xfId="44957" xr:uid="{00000000-0005-0000-0000-0000C5AF0000}"/>
    <cellStyle name="20% - Dekorfärg6 2 2 4 2 2 2_Tabell 6a K" xfId="25217" xr:uid="{00000000-0005-0000-0000-0000A9620000}"/>
    <cellStyle name="20% - Dekorfärg6 2 2 4 2 2 3" xfId="3002" xr:uid="{00000000-0005-0000-0000-0000E20B0000}"/>
    <cellStyle name="20% - Dekorfärg6 2 2 4 2 2 3 2" xfId="7388" xr:uid="{00000000-0005-0000-0000-0000041D0000}"/>
    <cellStyle name="20% - Dekorfärg6 2 2 4 2 2 3 2 2" xfId="16273" xr:uid="{00000000-0005-0000-0000-0000B93F0000}"/>
    <cellStyle name="20% - Dekorfärg6 2 2 4 2 2 3 2 2 2" xfId="44958" xr:uid="{00000000-0005-0000-0000-0000C6AF0000}"/>
    <cellStyle name="20% - Dekorfärg6 2 2 4 2 2 3 2 3" xfId="33770" xr:uid="{00000000-0005-0000-0000-000012840000}"/>
    <cellStyle name="20% - Dekorfärg6 2 2 4 2 2 3 2 4" xfId="44959" xr:uid="{00000000-0005-0000-0000-0000C7AF0000}"/>
    <cellStyle name="20% - Dekorfärg6 2 2 4 2 2 3 2_Tabell 6a K" xfId="19772" xr:uid="{00000000-0005-0000-0000-0000644D0000}"/>
    <cellStyle name="20% - Dekorfärg6 2 2 4 2 2 3 3" xfId="11887" xr:uid="{00000000-0005-0000-0000-0000972E0000}"/>
    <cellStyle name="20% - Dekorfärg6 2 2 4 2 2 3 3 2" xfId="44960" xr:uid="{00000000-0005-0000-0000-0000C8AF0000}"/>
    <cellStyle name="20% - Dekorfärg6 2 2 4 2 2 3 3 2 2" xfId="44961" xr:uid="{00000000-0005-0000-0000-0000C9AF0000}"/>
    <cellStyle name="20% - Dekorfärg6 2 2 4 2 2 3 3 3" xfId="44962" xr:uid="{00000000-0005-0000-0000-0000CAAF0000}"/>
    <cellStyle name="20% - Dekorfärg6 2 2 4 2 2 3 4" xfId="29384" xr:uid="{00000000-0005-0000-0000-0000F0720000}"/>
    <cellStyle name="20% - Dekorfärg6 2 2 4 2 2 3 4 2" xfId="44963" xr:uid="{00000000-0005-0000-0000-0000CBAF0000}"/>
    <cellStyle name="20% - Dekorfärg6 2 2 4 2 2 3 5" xfId="44964" xr:uid="{00000000-0005-0000-0000-0000CCAF0000}"/>
    <cellStyle name="20% - Dekorfärg6 2 2 4 2 2 3 6" xfId="44965" xr:uid="{00000000-0005-0000-0000-0000CDAF0000}"/>
    <cellStyle name="20% - Dekorfärg6 2 2 4 2 2 3_Tabell 6a K" xfId="24030" xr:uid="{00000000-0005-0000-0000-0000065E0000}"/>
    <cellStyle name="20% - Dekorfärg6 2 2 4 2 2 4" xfId="5195" xr:uid="{00000000-0005-0000-0000-000073140000}"/>
    <cellStyle name="20% - Dekorfärg6 2 2 4 2 2 4 2" xfId="14080" xr:uid="{00000000-0005-0000-0000-000028370000}"/>
    <cellStyle name="20% - Dekorfärg6 2 2 4 2 2 4 2 2" xfId="44966" xr:uid="{00000000-0005-0000-0000-0000CEAF0000}"/>
    <cellStyle name="20% - Dekorfärg6 2 2 4 2 2 4 3" xfId="31577" xr:uid="{00000000-0005-0000-0000-0000817B0000}"/>
    <cellStyle name="20% - Dekorfärg6 2 2 4 2 2 4 4" xfId="44967" xr:uid="{00000000-0005-0000-0000-0000CFAF0000}"/>
    <cellStyle name="20% - Dekorfärg6 2 2 4 2 2 4_Tabell 6a K" xfId="22457" xr:uid="{00000000-0005-0000-0000-0000E1570000}"/>
    <cellStyle name="20% - Dekorfärg6 2 2 4 2 2 5" xfId="9695" xr:uid="{00000000-0005-0000-0000-000007260000}"/>
    <cellStyle name="20% - Dekorfärg6 2 2 4 2 2 5 2" xfId="44968" xr:uid="{00000000-0005-0000-0000-0000D0AF0000}"/>
    <cellStyle name="20% - Dekorfärg6 2 2 4 2 2 5 2 2" xfId="44969" xr:uid="{00000000-0005-0000-0000-0000D1AF0000}"/>
    <cellStyle name="20% - Dekorfärg6 2 2 4 2 2 5 3" xfId="44970" xr:uid="{00000000-0005-0000-0000-0000D2AF0000}"/>
    <cellStyle name="20% - Dekorfärg6 2 2 4 2 2 6" xfId="27192" xr:uid="{00000000-0005-0000-0000-0000606A0000}"/>
    <cellStyle name="20% - Dekorfärg6 2 2 4 2 2 6 2" xfId="44971" xr:uid="{00000000-0005-0000-0000-0000D3AF0000}"/>
    <cellStyle name="20% - Dekorfärg6 2 2 4 2 2 7" xfId="44972" xr:uid="{00000000-0005-0000-0000-0000D4AF0000}"/>
    <cellStyle name="20% - Dekorfärg6 2 2 4 2 2 8" xfId="44973" xr:uid="{00000000-0005-0000-0000-0000D5AF0000}"/>
    <cellStyle name="20% - Dekorfärg6 2 2 4 2 2_Tabell 6a K" xfId="18758" xr:uid="{00000000-0005-0000-0000-00006E490000}"/>
    <cellStyle name="20% - Dekorfärg6 2 2 4 2 3" xfId="1584" xr:uid="{00000000-0005-0000-0000-000058060000}"/>
    <cellStyle name="20% - Dekorfärg6 2 2 4 2 3 2" xfId="3776" xr:uid="{00000000-0005-0000-0000-0000E80E0000}"/>
    <cellStyle name="20% - Dekorfärg6 2 2 4 2 3 2 2" xfId="8162" xr:uid="{00000000-0005-0000-0000-00000A200000}"/>
    <cellStyle name="20% - Dekorfärg6 2 2 4 2 3 2 2 2" xfId="17047" xr:uid="{00000000-0005-0000-0000-0000BF420000}"/>
    <cellStyle name="20% - Dekorfärg6 2 2 4 2 3 2 2 2 2" xfId="44974" xr:uid="{00000000-0005-0000-0000-0000D6AF0000}"/>
    <cellStyle name="20% - Dekorfärg6 2 2 4 2 3 2 2 3" xfId="34544" xr:uid="{00000000-0005-0000-0000-000018870000}"/>
    <cellStyle name="20% - Dekorfärg6 2 2 4 2 3 2 2_Tabell 6a K" xfId="22591" xr:uid="{00000000-0005-0000-0000-000067580000}"/>
    <cellStyle name="20% - Dekorfärg6 2 2 4 2 3 2 3" xfId="12661" xr:uid="{00000000-0005-0000-0000-00009D310000}"/>
    <cellStyle name="20% - Dekorfärg6 2 2 4 2 3 2 3 2" xfId="44975" xr:uid="{00000000-0005-0000-0000-0000D7AF0000}"/>
    <cellStyle name="20% - Dekorfärg6 2 2 4 2 3 2 4" xfId="30158" xr:uid="{00000000-0005-0000-0000-0000F6750000}"/>
    <cellStyle name="20% - Dekorfärg6 2 2 4 2 3 2 5" xfId="44976" xr:uid="{00000000-0005-0000-0000-0000D8AF0000}"/>
    <cellStyle name="20% - Dekorfärg6 2 2 4 2 3 2_Tabell 6a K" xfId="19556" xr:uid="{00000000-0005-0000-0000-00008C4C0000}"/>
    <cellStyle name="20% - Dekorfärg6 2 2 4 2 3 3" xfId="5969" xr:uid="{00000000-0005-0000-0000-000079170000}"/>
    <cellStyle name="20% - Dekorfärg6 2 2 4 2 3 3 2" xfId="14854" xr:uid="{00000000-0005-0000-0000-00002E3A0000}"/>
    <cellStyle name="20% - Dekorfärg6 2 2 4 2 3 3 2 2" xfId="44977" xr:uid="{00000000-0005-0000-0000-0000D9AF0000}"/>
    <cellStyle name="20% - Dekorfärg6 2 2 4 2 3 3 3" xfId="32351" xr:uid="{00000000-0005-0000-0000-0000877E0000}"/>
    <cellStyle name="20% - Dekorfärg6 2 2 4 2 3 3 4" xfId="44978" xr:uid="{00000000-0005-0000-0000-0000DAAF0000}"/>
    <cellStyle name="20% - Dekorfärg6 2 2 4 2 3 3_Tabell 6a K" xfId="25398" xr:uid="{00000000-0005-0000-0000-00005E630000}"/>
    <cellStyle name="20% - Dekorfärg6 2 2 4 2 3 4" xfId="10469" xr:uid="{00000000-0005-0000-0000-00000D290000}"/>
    <cellStyle name="20% - Dekorfärg6 2 2 4 2 3 4 2" xfId="44979" xr:uid="{00000000-0005-0000-0000-0000DBAF0000}"/>
    <cellStyle name="20% - Dekorfärg6 2 2 4 2 3 4 2 2" xfId="44980" xr:uid="{00000000-0005-0000-0000-0000DCAF0000}"/>
    <cellStyle name="20% - Dekorfärg6 2 2 4 2 3 4 3" xfId="44981" xr:uid="{00000000-0005-0000-0000-0000DDAF0000}"/>
    <cellStyle name="20% - Dekorfärg6 2 2 4 2 3 5" xfId="27966" xr:uid="{00000000-0005-0000-0000-0000666D0000}"/>
    <cellStyle name="20% - Dekorfärg6 2 2 4 2 3 5 2" xfId="44982" xr:uid="{00000000-0005-0000-0000-0000DEAF0000}"/>
    <cellStyle name="20% - Dekorfärg6 2 2 4 2 3 6" xfId="44983" xr:uid="{00000000-0005-0000-0000-0000DFAF0000}"/>
    <cellStyle name="20% - Dekorfärg6 2 2 4 2 3 7" xfId="44984" xr:uid="{00000000-0005-0000-0000-0000E0AF0000}"/>
    <cellStyle name="20% - Dekorfärg6 2 2 4 2 3_Tabell 6a K" xfId="19030" xr:uid="{00000000-0005-0000-0000-00007E4A0000}"/>
    <cellStyle name="20% - Dekorfärg6 2 2 4 2 4" xfId="2578" xr:uid="{00000000-0005-0000-0000-00003A0A0000}"/>
    <cellStyle name="20% - Dekorfärg6 2 2 4 2 4 2" xfId="6964" xr:uid="{00000000-0005-0000-0000-00005C1B0000}"/>
    <cellStyle name="20% - Dekorfärg6 2 2 4 2 4 2 2" xfId="15849" xr:uid="{00000000-0005-0000-0000-0000113E0000}"/>
    <cellStyle name="20% - Dekorfärg6 2 2 4 2 4 2 2 2" xfId="44985" xr:uid="{00000000-0005-0000-0000-0000E1AF0000}"/>
    <cellStyle name="20% - Dekorfärg6 2 2 4 2 4 2 3" xfId="33346" xr:uid="{00000000-0005-0000-0000-00006A820000}"/>
    <cellStyle name="20% - Dekorfärg6 2 2 4 2 4 2 4" xfId="44986" xr:uid="{00000000-0005-0000-0000-0000E2AF0000}"/>
    <cellStyle name="20% - Dekorfärg6 2 2 4 2 4 2_Tabell 6a K" xfId="20827" xr:uid="{00000000-0005-0000-0000-000083510000}"/>
    <cellStyle name="20% - Dekorfärg6 2 2 4 2 4 3" xfId="11463" xr:uid="{00000000-0005-0000-0000-0000EF2C0000}"/>
    <cellStyle name="20% - Dekorfärg6 2 2 4 2 4 3 2" xfId="44987" xr:uid="{00000000-0005-0000-0000-0000E3AF0000}"/>
    <cellStyle name="20% - Dekorfärg6 2 2 4 2 4 3 2 2" xfId="44988" xr:uid="{00000000-0005-0000-0000-0000E4AF0000}"/>
    <cellStyle name="20% - Dekorfärg6 2 2 4 2 4 3 3" xfId="44989" xr:uid="{00000000-0005-0000-0000-0000E5AF0000}"/>
    <cellStyle name="20% - Dekorfärg6 2 2 4 2 4 4" xfId="28960" xr:uid="{00000000-0005-0000-0000-000048710000}"/>
    <cellStyle name="20% - Dekorfärg6 2 2 4 2 4 4 2" xfId="44990" xr:uid="{00000000-0005-0000-0000-0000E6AF0000}"/>
    <cellStyle name="20% - Dekorfärg6 2 2 4 2 4 5" xfId="44991" xr:uid="{00000000-0005-0000-0000-0000E7AF0000}"/>
    <cellStyle name="20% - Dekorfärg6 2 2 4 2 4 6" xfId="44992" xr:uid="{00000000-0005-0000-0000-0000E8AF0000}"/>
    <cellStyle name="20% - Dekorfärg6 2 2 4 2 4_Tabell 6a K" xfId="18424" xr:uid="{00000000-0005-0000-0000-000020480000}"/>
    <cellStyle name="20% - Dekorfärg6 2 2 4 2 5" xfId="4771" xr:uid="{00000000-0005-0000-0000-0000CB120000}"/>
    <cellStyle name="20% - Dekorfärg6 2 2 4 2 5 2" xfId="13656" xr:uid="{00000000-0005-0000-0000-000080350000}"/>
    <cellStyle name="20% - Dekorfärg6 2 2 4 2 5 2 2" xfId="44993" xr:uid="{00000000-0005-0000-0000-0000E9AF0000}"/>
    <cellStyle name="20% - Dekorfärg6 2 2 4 2 5 3" xfId="31153" xr:uid="{00000000-0005-0000-0000-0000D9790000}"/>
    <cellStyle name="20% - Dekorfärg6 2 2 4 2 5 4" xfId="44994" xr:uid="{00000000-0005-0000-0000-0000EAAF0000}"/>
    <cellStyle name="20% - Dekorfärg6 2 2 4 2 5_Tabell 6a K" xfId="8887" xr:uid="{00000000-0005-0000-0000-0000DF220000}"/>
    <cellStyle name="20% - Dekorfärg6 2 2 4 2 6" xfId="9271" xr:uid="{00000000-0005-0000-0000-00005F240000}"/>
    <cellStyle name="20% - Dekorfärg6 2 2 4 2 6 2" xfId="44995" xr:uid="{00000000-0005-0000-0000-0000EBAF0000}"/>
    <cellStyle name="20% - Dekorfärg6 2 2 4 2 6 2 2" xfId="44996" xr:uid="{00000000-0005-0000-0000-0000ECAF0000}"/>
    <cellStyle name="20% - Dekorfärg6 2 2 4 2 6 3" xfId="44997" xr:uid="{00000000-0005-0000-0000-0000EDAF0000}"/>
    <cellStyle name="20% - Dekorfärg6 2 2 4 2 7" xfId="26768" xr:uid="{00000000-0005-0000-0000-0000B8680000}"/>
    <cellStyle name="20% - Dekorfärg6 2 2 4 2 7 2" xfId="44998" xr:uid="{00000000-0005-0000-0000-0000EEAF0000}"/>
    <cellStyle name="20% - Dekorfärg6 2 2 4 2 8" xfId="44999" xr:uid="{00000000-0005-0000-0000-0000EFAF0000}"/>
    <cellStyle name="20% - Dekorfärg6 2 2 4 2 9" xfId="45000" xr:uid="{00000000-0005-0000-0000-0000F0AF0000}"/>
    <cellStyle name="20% - Dekorfärg6 2 2 4 2_Tabell 6a K" xfId="20322" xr:uid="{00000000-0005-0000-0000-00008A4F0000}"/>
    <cellStyle name="20% - Dekorfärg6 2 2 4 3" xfId="598" xr:uid="{00000000-0005-0000-0000-00007E020000}"/>
    <cellStyle name="20% - Dekorfärg6 2 2 4 3 2" xfId="1586" xr:uid="{00000000-0005-0000-0000-00005A060000}"/>
    <cellStyle name="20% - Dekorfärg6 2 2 4 3 2 2" xfId="3778" xr:uid="{00000000-0005-0000-0000-0000EA0E0000}"/>
    <cellStyle name="20% - Dekorfärg6 2 2 4 3 2 2 2" xfId="8164" xr:uid="{00000000-0005-0000-0000-00000C200000}"/>
    <cellStyle name="20% - Dekorfärg6 2 2 4 3 2 2 2 2" xfId="17049" xr:uid="{00000000-0005-0000-0000-0000C1420000}"/>
    <cellStyle name="20% - Dekorfärg6 2 2 4 3 2 2 2 2 2" xfId="45001" xr:uid="{00000000-0005-0000-0000-0000F1AF0000}"/>
    <cellStyle name="20% - Dekorfärg6 2 2 4 3 2 2 2 3" xfId="34546" xr:uid="{00000000-0005-0000-0000-00001A870000}"/>
    <cellStyle name="20% - Dekorfärg6 2 2 4 3 2 2 2_Tabell 6a K" xfId="19158" xr:uid="{00000000-0005-0000-0000-0000FE4A0000}"/>
    <cellStyle name="20% - Dekorfärg6 2 2 4 3 2 2 3" xfId="12663" xr:uid="{00000000-0005-0000-0000-00009F310000}"/>
    <cellStyle name="20% - Dekorfärg6 2 2 4 3 2 2 3 2" xfId="45002" xr:uid="{00000000-0005-0000-0000-0000F2AF0000}"/>
    <cellStyle name="20% - Dekorfärg6 2 2 4 3 2 2 4" xfId="30160" xr:uid="{00000000-0005-0000-0000-0000F8750000}"/>
    <cellStyle name="20% - Dekorfärg6 2 2 4 3 2 2 5" xfId="45003" xr:uid="{00000000-0005-0000-0000-0000F3AF0000}"/>
    <cellStyle name="20% - Dekorfärg6 2 2 4 3 2 2_Tabell 6a K" xfId="24910" xr:uid="{00000000-0005-0000-0000-000076610000}"/>
    <cellStyle name="20% - Dekorfärg6 2 2 4 3 2 3" xfId="5971" xr:uid="{00000000-0005-0000-0000-00007B170000}"/>
    <cellStyle name="20% - Dekorfärg6 2 2 4 3 2 3 2" xfId="14856" xr:uid="{00000000-0005-0000-0000-0000303A0000}"/>
    <cellStyle name="20% - Dekorfärg6 2 2 4 3 2 3 2 2" xfId="45004" xr:uid="{00000000-0005-0000-0000-0000F4AF0000}"/>
    <cellStyle name="20% - Dekorfärg6 2 2 4 3 2 3 3" xfId="32353" xr:uid="{00000000-0005-0000-0000-0000897E0000}"/>
    <cellStyle name="20% - Dekorfärg6 2 2 4 3 2 3 4" xfId="45005" xr:uid="{00000000-0005-0000-0000-0000F5AF0000}"/>
    <cellStyle name="20% - Dekorfärg6 2 2 4 3 2 3_Tabell 6a K" xfId="20115" xr:uid="{00000000-0005-0000-0000-0000BB4E0000}"/>
    <cellStyle name="20% - Dekorfärg6 2 2 4 3 2 4" xfId="10471" xr:uid="{00000000-0005-0000-0000-00000F290000}"/>
    <cellStyle name="20% - Dekorfärg6 2 2 4 3 2 4 2" xfId="45006" xr:uid="{00000000-0005-0000-0000-0000F6AF0000}"/>
    <cellStyle name="20% - Dekorfärg6 2 2 4 3 2 4 2 2" xfId="45007" xr:uid="{00000000-0005-0000-0000-0000F7AF0000}"/>
    <cellStyle name="20% - Dekorfärg6 2 2 4 3 2 4 3" xfId="45008" xr:uid="{00000000-0005-0000-0000-0000F8AF0000}"/>
    <cellStyle name="20% - Dekorfärg6 2 2 4 3 2 5" xfId="27968" xr:uid="{00000000-0005-0000-0000-0000686D0000}"/>
    <cellStyle name="20% - Dekorfärg6 2 2 4 3 2 5 2" xfId="45009" xr:uid="{00000000-0005-0000-0000-0000F9AF0000}"/>
    <cellStyle name="20% - Dekorfärg6 2 2 4 3 2 6" xfId="45010" xr:uid="{00000000-0005-0000-0000-0000FAAF0000}"/>
    <cellStyle name="20% - Dekorfärg6 2 2 4 3 2 7" xfId="45011" xr:uid="{00000000-0005-0000-0000-0000FBAF0000}"/>
    <cellStyle name="20% - Dekorfärg6 2 2 4 3 2_Tabell 6a K" xfId="18075" xr:uid="{00000000-0005-0000-0000-0000C3460000}"/>
    <cellStyle name="20% - Dekorfärg6 2 2 4 3 3" xfId="2790" xr:uid="{00000000-0005-0000-0000-00000E0B0000}"/>
    <cellStyle name="20% - Dekorfärg6 2 2 4 3 3 2" xfId="7176" xr:uid="{00000000-0005-0000-0000-0000301C0000}"/>
    <cellStyle name="20% - Dekorfärg6 2 2 4 3 3 2 2" xfId="16061" xr:uid="{00000000-0005-0000-0000-0000E53E0000}"/>
    <cellStyle name="20% - Dekorfärg6 2 2 4 3 3 2 2 2" xfId="45012" xr:uid="{00000000-0005-0000-0000-0000FCAF0000}"/>
    <cellStyle name="20% - Dekorfärg6 2 2 4 3 3 2 3" xfId="33558" xr:uid="{00000000-0005-0000-0000-00003E830000}"/>
    <cellStyle name="20% - Dekorfärg6 2 2 4 3 3 2 4" xfId="45013" xr:uid="{00000000-0005-0000-0000-0000FDAF0000}"/>
    <cellStyle name="20% - Dekorfärg6 2 2 4 3 3 2_Tabell 6a K" xfId="22998" xr:uid="{00000000-0005-0000-0000-0000FE590000}"/>
    <cellStyle name="20% - Dekorfärg6 2 2 4 3 3 3" xfId="11675" xr:uid="{00000000-0005-0000-0000-0000C32D0000}"/>
    <cellStyle name="20% - Dekorfärg6 2 2 4 3 3 3 2" xfId="45014" xr:uid="{00000000-0005-0000-0000-0000FEAF0000}"/>
    <cellStyle name="20% - Dekorfärg6 2 2 4 3 3 3 2 2" xfId="45015" xr:uid="{00000000-0005-0000-0000-0000FFAF0000}"/>
    <cellStyle name="20% - Dekorfärg6 2 2 4 3 3 3 3" xfId="45016" xr:uid="{00000000-0005-0000-0000-000000B00000}"/>
    <cellStyle name="20% - Dekorfärg6 2 2 4 3 3 4" xfId="29172" xr:uid="{00000000-0005-0000-0000-00001C720000}"/>
    <cellStyle name="20% - Dekorfärg6 2 2 4 3 3 4 2" xfId="45017" xr:uid="{00000000-0005-0000-0000-000001B00000}"/>
    <cellStyle name="20% - Dekorfärg6 2 2 4 3 3 5" xfId="45018" xr:uid="{00000000-0005-0000-0000-000002B00000}"/>
    <cellStyle name="20% - Dekorfärg6 2 2 4 3 3 6" xfId="45019" xr:uid="{00000000-0005-0000-0000-000003B00000}"/>
    <cellStyle name="20% - Dekorfärg6 2 2 4 3 3_Tabell 6a K" xfId="21594" xr:uid="{00000000-0005-0000-0000-000082540000}"/>
    <cellStyle name="20% - Dekorfärg6 2 2 4 3 4" xfId="4983" xr:uid="{00000000-0005-0000-0000-00009F130000}"/>
    <cellStyle name="20% - Dekorfärg6 2 2 4 3 4 2" xfId="13868" xr:uid="{00000000-0005-0000-0000-000054360000}"/>
    <cellStyle name="20% - Dekorfärg6 2 2 4 3 4 2 2" xfId="45020" xr:uid="{00000000-0005-0000-0000-000004B00000}"/>
    <cellStyle name="20% - Dekorfärg6 2 2 4 3 4 3" xfId="31365" xr:uid="{00000000-0005-0000-0000-0000AD7A0000}"/>
    <cellStyle name="20% - Dekorfärg6 2 2 4 3 4 4" xfId="45021" xr:uid="{00000000-0005-0000-0000-000005B00000}"/>
    <cellStyle name="20% - Dekorfärg6 2 2 4 3 4_Tabell 6a K" xfId="25782" xr:uid="{00000000-0005-0000-0000-0000DE640000}"/>
    <cellStyle name="20% - Dekorfärg6 2 2 4 3 5" xfId="9483" xr:uid="{00000000-0005-0000-0000-000033250000}"/>
    <cellStyle name="20% - Dekorfärg6 2 2 4 3 5 2" xfId="45022" xr:uid="{00000000-0005-0000-0000-000006B00000}"/>
    <cellStyle name="20% - Dekorfärg6 2 2 4 3 5 2 2" xfId="45023" xr:uid="{00000000-0005-0000-0000-000007B00000}"/>
    <cellStyle name="20% - Dekorfärg6 2 2 4 3 5 3" xfId="45024" xr:uid="{00000000-0005-0000-0000-000008B00000}"/>
    <cellStyle name="20% - Dekorfärg6 2 2 4 3 6" xfId="26980" xr:uid="{00000000-0005-0000-0000-00008C690000}"/>
    <cellStyle name="20% - Dekorfärg6 2 2 4 3 6 2" xfId="45025" xr:uid="{00000000-0005-0000-0000-000009B00000}"/>
    <cellStyle name="20% - Dekorfärg6 2 2 4 3 7" xfId="45026" xr:uid="{00000000-0005-0000-0000-00000AB00000}"/>
    <cellStyle name="20% - Dekorfärg6 2 2 4 3 8" xfId="45027" xr:uid="{00000000-0005-0000-0000-00000BB00000}"/>
    <cellStyle name="20% - Dekorfärg6 2 2 4 3_Tabell 6a K" xfId="20945" xr:uid="{00000000-0005-0000-0000-0000F9510000}"/>
    <cellStyle name="20% - Dekorfärg6 2 2 4 4" xfId="1022" xr:uid="{00000000-0005-0000-0000-000026040000}"/>
    <cellStyle name="20% - Dekorfärg6 2 2 4 4 2" xfId="1587" xr:uid="{00000000-0005-0000-0000-00005B060000}"/>
    <cellStyle name="20% - Dekorfärg6 2 2 4 4 2 2" xfId="3779" xr:uid="{00000000-0005-0000-0000-0000EB0E0000}"/>
    <cellStyle name="20% - Dekorfärg6 2 2 4 4 2 2 2" xfId="8165" xr:uid="{00000000-0005-0000-0000-00000D200000}"/>
    <cellStyle name="20% - Dekorfärg6 2 2 4 4 2 2 2 2" xfId="17050" xr:uid="{00000000-0005-0000-0000-0000C2420000}"/>
    <cellStyle name="20% - Dekorfärg6 2 2 4 4 2 2 2 2 2" xfId="45028" xr:uid="{00000000-0005-0000-0000-00000CB00000}"/>
    <cellStyle name="20% - Dekorfärg6 2 2 4 4 2 2 2 3" xfId="34547" xr:uid="{00000000-0005-0000-0000-00001B870000}"/>
    <cellStyle name="20% - Dekorfärg6 2 2 4 4 2 2 2_Tabell 6a K" xfId="23227" xr:uid="{00000000-0005-0000-0000-0000E35A0000}"/>
    <cellStyle name="20% - Dekorfärg6 2 2 4 4 2 2 3" xfId="12664" xr:uid="{00000000-0005-0000-0000-0000A0310000}"/>
    <cellStyle name="20% - Dekorfärg6 2 2 4 4 2 2 3 2" xfId="45029" xr:uid="{00000000-0005-0000-0000-00000DB00000}"/>
    <cellStyle name="20% - Dekorfärg6 2 2 4 4 2 2 4" xfId="30161" xr:uid="{00000000-0005-0000-0000-0000F9750000}"/>
    <cellStyle name="20% - Dekorfärg6 2 2 4 4 2 2 5" xfId="45030" xr:uid="{00000000-0005-0000-0000-00000EB00000}"/>
    <cellStyle name="20% - Dekorfärg6 2 2 4 4 2 2_Tabell 6a K" xfId="18669" xr:uid="{00000000-0005-0000-0000-000015490000}"/>
    <cellStyle name="20% - Dekorfärg6 2 2 4 4 2 3" xfId="5972" xr:uid="{00000000-0005-0000-0000-00007C170000}"/>
    <cellStyle name="20% - Dekorfärg6 2 2 4 4 2 3 2" xfId="14857" xr:uid="{00000000-0005-0000-0000-0000313A0000}"/>
    <cellStyle name="20% - Dekorfärg6 2 2 4 4 2 3 2 2" xfId="45031" xr:uid="{00000000-0005-0000-0000-00000FB00000}"/>
    <cellStyle name="20% - Dekorfärg6 2 2 4 4 2 3 3" xfId="32354" xr:uid="{00000000-0005-0000-0000-00008A7E0000}"/>
    <cellStyle name="20% - Dekorfärg6 2 2 4 4 2 3 4" xfId="45032" xr:uid="{00000000-0005-0000-0000-000010B00000}"/>
    <cellStyle name="20% - Dekorfärg6 2 2 4 4 2 3_Tabell 6a K" xfId="19423" xr:uid="{00000000-0005-0000-0000-0000074C0000}"/>
    <cellStyle name="20% - Dekorfärg6 2 2 4 4 2 4" xfId="10472" xr:uid="{00000000-0005-0000-0000-000010290000}"/>
    <cellStyle name="20% - Dekorfärg6 2 2 4 4 2 4 2" xfId="45033" xr:uid="{00000000-0005-0000-0000-000011B00000}"/>
    <cellStyle name="20% - Dekorfärg6 2 2 4 4 2 4 2 2" xfId="45034" xr:uid="{00000000-0005-0000-0000-000012B00000}"/>
    <cellStyle name="20% - Dekorfärg6 2 2 4 4 2 4 3" xfId="45035" xr:uid="{00000000-0005-0000-0000-000013B00000}"/>
    <cellStyle name="20% - Dekorfärg6 2 2 4 4 2 5" xfId="27969" xr:uid="{00000000-0005-0000-0000-0000696D0000}"/>
    <cellStyle name="20% - Dekorfärg6 2 2 4 4 2 5 2" xfId="45036" xr:uid="{00000000-0005-0000-0000-000014B00000}"/>
    <cellStyle name="20% - Dekorfärg6 2 2 4 4 2 6" xfId="45037" xr:uid="{00000000-0005-0000-0000-000015B00000}"/>
    <cellStyle name="20% - Dekorfärg6 2 2 4 4 2 7" xfId="45038" xr:uid="{00000000-0005-0000-0000-000016B00000}"/>
    <cellStyle name="20% - Dekorfärg6 2 2 4 4 2_Tabell 6a K" xfId="19534" xr:uid="{00000000-0005-0000-0000-0000764C0000}"/>
    <cellStyle name="20% - Dekorfärg6 2 2 4 4 3" xfId="3214" xr:uid="{00000000-0005-0000-0000-0000B60C0000}"/>
    <cellStyle name="20% - Dekorfärg6 2 2 4 4 3 2" xfId="7600" xr:uid="{00000000-0005-0000-0000-0000D81D0000}"/>
    <cellStyle name="20% - Dekorfärg6 2 2 4 4 3 2 2" xfId="16485" xr:uid="{00000000-0005-0000-0000-00008D400000}"/>
    <cellStyle name="20% - Dekorfärg6 2 2 4 4 3 2 2 2" xfId="45039" xr:uid="{00000000-0005-0000-0000-000017B00000}"/>
    <cellStyle name="20% - Dekorfärg6 2 2 4 4 3 2 3" xfId="33982" xr:uid="{00000000-0005-0000-0000-0000E6840000}"/>
    <cellStyle name="20% - Dekorfärg6 2 2 4 4 3 2 4" xfId="45040" xr:uid="{00000000-0005-0000-0000-000018B00000}"/>
    <cellStyle name="20% - Dekorfärg6 2 2 4 4 3 2_Tabell 6a K" xfId="26315" xr:uid="{00000000-0005-0000-0000-0000F3660000}"/>
    <cellStyle name="20% - Dekorfärg6 2 2 4 4 3 3" xfId="12099" xr:uid="{00000000-0005-0000-0000-00006B2F0000}"/>
    <cellStyle name="20% - Dekorfärg6 2 2 4 4 3 3 2" xfId="45041" xr:uid="{00000000-0005-0000-0000-000019B00000}"/>
    <cellStyle name="20% - Dekorfärg6 2 2 4 4 3 3 2 2" xfId="45042" xr:uid="{00000000-0005-0000-0000-00001AB00000}"/>
    <cellStyle name="20% - Dekorfärg6 2 2 4 4 3 3 3" xfId="45043" xr:uid="{00000000-0005-0000-0000-00001BB00000}"/>
    <cellStyle name="20% - Dekorfärg6 2 2 4 4 3 4" xfId="29596" xr:uid="{00000000-0005-0000-0000-0000C4730000}"/>
    <cellStyle name="20% - Dekorfärg6 2 2 4 4 3 4 2" xfId="45044" xr:uid="{00000000-0005-0000-0000-00001CB00000}"/>
    <cellStyle name="20% - Dekorfärg6 2 2 4 4 3 5" xfId="45045" xr:uid="{00000000-0005-0000-0000-00001DB00000}"/>
    <cellStyle name="20% - Dekorfärg6 2 2 4 4 3 6" xfId="45046" xr:uid="{00000000-0005-0000-0000-00001EB00000}"/>
    <cellStyle name="20% - Dekorfärg6 2 2 4 4 3_Tabell 6a K" xfId="25167" xr:uid="{00000000-0005-0000-0000-000077620000}"/>
    <cellStyle name="20% - Dekorfärg6 2 2 4 4 4" xfId="5407" xr:uid="{00000000-0005-0000-0000-000047150000}"/>
    <cellStyle name="20% - Dekorfärg6 2 2 4 4 4 2" xfId="14292" xr:uid="{00000000-0005-0000-0000-0000FC370000}"/>
    <cellStyle name="20% - Dekorfärg6 2 2 4 4 4 2 2" xfId="45047" xr:uid="{00000000-0005-0000-0000-00001FB00000}"/>
    <cellStyle name="20% - Dekorfärg6 2 2 4 4 4 3" xfId="31789" xr:uid="{00000000-0005-0000-0000-0000557C0000}"/>
    <cellStyle name="20% - Dekorfärg6 2 2 4 4 4 4" xfId="45048" xr:uid="{00000000-0005-0000-0000-000020B00000}"/>
    <cellStyle name="20% - Dekorfärg6 2 2 4 4 4_Tabell 6a K" xfId="24386" xr:uid="{00000000-0005-0000-0000-00006A5F0000}"/>
    <cellStyle name="20% - Dekorfärg6 2 2 4 4 5" xfId="9907" xr:uid="{00000000-0005-0000-0000-0000DB260000}"/>
    <cellStyle name="20% - Dekorfärg6 2 2 4 4 5 2" xfId="45049" xr:uid="{00000000-0005-0000-0000-000021B00000}"/>
    <cellStyle name="20% - Dekorfärg6 2 2 4 4 5 2 2" xfId="45050" xr:uid="{00000000-0005-0000-0000-000022B00000}"/>
    <cellStyle name="20% - Dekorfärg6 2 2 4 4 5 3" xfId="45051" xr:uid="{00000000-0005-0000-0000-000023B00000}"/>
    <cellStyle name="20% - Dekorfärg6 2 2 4 4 6" xfId="27404" xr:uid="{00000000-0005-0000-0000-0000346B0000}"/>
    <cellStyle name="20% - Dekorfärg6 2 2 4 4 6 2" xfId="45052" xr:uid="{00000000-0005-0000-0000-000024B00000}"/>
    <cellStyle name="20% - Dekorfärg6 2 2 4 4 7" xfId="45053" xr:uid="{00000000-0005-0000-0000-000025B00000}"/>
    <cellStyle name="20% - Dekorfärg6 2 2 4 4 8" xfId="45054" xr:uid="{00000000-0005-0000-0000-000026B00000}"/>
    <cellStyle name="20% - Dekorfärg6 2 2 4 4_Tabell 6a K" xfId="21174" xr:uid="{00000000-0005-0000-0000-0000DE520000}"/>
    <cellStyle name="20% - Dekorfärg6 2 2 4 5" xfId="1583" xr:uid="{00000000-0005-0000-0000-000057060000}"/>
    <cellStyle name="20% - Dekorfärg6 2 2 4 5 2" xfId="3775" xr:uid="{00000000-0005-0000-0000-0000E70E0000}"/>
    <cellStyle name="20% - Dekorfärg6 2 2 4 5 2 2" xfId="8161" xr:uid="{00000000-0005-0000-0000-000009200000}"/>
    <cellStyle name="20% - Dekorfärg6 2 2 4 5 2 2 2" xfId="17046" xr:uid="{00000000-0005-0000-0000-0000BE420000}"/>
    <cellStyle name="20% - Dekorfärg6 2 2 4 5 2 2 2 2" xfId="45055" xr:uid="{00000000-0005-0000-0000-000027B00000}"/>
    <cellStyle name="20% - Dekorfärg6 2 2 4 5 2 2 3" xfId="34543" xr:uid="{00000000-0005-0000-0000-000017870000}"/>
    <cellStyle name="20% - Dekorfärg6 2 2 4 5 2 2_Tabell 6a K" xfId="25600" xr:uid="{00000000-0005-0000-0000-000028640000}"/>
    <cellStyle name="20% - Dekorfärg6 2 2 4 5 2 3" xfId="12660" xr:uid="{00000000-0005-0000-0000-00009C310000}"/>
    <cellStyle name="20% - Dekorfärg6 2 2 4 5 2 3 2" xfId="45056" xr:uid="{00000000-0005-0000-0000-000028B00000}"/>
    <cellStyle name="20% - Dekorfärg6 2 2 4 5 2 4" xfId="30157" xr:uid="{00000000-0005-0000-0000-0000F5750000}"/>
    <cellStyle name="20% - Dekorfärg6 2 2 4 5 2 5" xfId="45057" xr:uid="{00000000-0005-0000-0000-000029B00000}"/>
    <cellStyle name="20% - Dekorfärg6 2 2 4 5 2_Tabell 6a K" xfId="20509" xr:uid="{00000000-0005-0000-0000-000045500000}"/>
    <cellStyle name="20% - Dekorfärg6 2 2 4 5 3" xfId="5968" xr:uid="{00000000-0005-0000-0000-000078170000}"/>
    <cellStyle name="20% - Dekorfärg6 2 2 4 5 3 2" xfId="14853" xr:uid="{00000000-0005-0000-0000-00002D3A0000}"/>
    <cellStyle name="20% - Dekorfärg6 2 2 4 5 3 2 2" xfId="45058" xr:uid="{00000000-0005-0000-0000-00002AB00000}"/>
    <cellStyle name="20% - Dekorfärg6 2 2 4 5 3 3" xfId="32350" xr:uid="{00000000-0005-0000-0000-0000867E0000}"/>
    <cellStyle name="20% - Dekorfärg6 2 2 4 5 3 4" xfId="45059" xr:uid="{00000000-0005-0000-0000-00002BB00000}"/>
    <cellStyle name="20% - Dekorfärg6 2 2 4 5 3_Tabell 6a K" xfId="21789" xr:uid="{00000000-0005-0000-0000-000045550000}"/>
    <cellStyle name="20% - Dekorfärg6 2 2 4 5 4" xfId="10468" xr:uid="{00000000-0005-0000-0000-00000C290000}"/>
    <cellStyle name="20% - Dekorfärg6 2 2 4 5 4 2" xfId="45060" xr:uid="{00000000-0005-0000-0000-00002CB00000}"/>
    <cellStyle name="20% - Dekorfärg6 2 2 4 5 4 2 2" xfId="45061" xr:uid="{00000000-0005-0000-0000-00002DB00000}"/>
    <cellStyle name="20% - Dekorfärg6 2 2 4 5 4 3" xfId="45062" xr:uid="{00000000-0005-0000-0000-00002EB00000}"/>
    <cellStyle name="20% - Dekorfärg6 2 2 4 5 5" xfId="27965" xr:uid="{00000000-0005-0000-0000-0000656D0000}"/>
    <cellStyle name="20% - Dekorfärg6 2 2 4 5 5 2" xfId="45063" xr:uid="{00000000-0005-0000-0000-00002FB00000}"/>
    <cellStyle name="20% - Dekorfärg6 2 2 4 5 6" xfId="45064" xr:uid="{00000000-0005-0000-0000-000030B00000}"/>
    <cellStyle name="20% - Dekorfärg6 2 2 4 5 7" xfId="45065" xr:uid="{00000000-0005-0000-0000-000031B00000}"/>
    <cellStyle name="20% - Dekorfärg6 2 2 4 5_Tabell 6a K" xfId="22045" xr:uid="{00000000-0005-0000-0000-000045560000}"/>
    <cellStyle name="20% - Dekorfärg6 2 2 4 6" xfId="2366" xr:uid="{00000000-0005-0000-0000-000066090000}"/>
    <cellStyle name="20% - Dekorfärg6 2 2 4 6 2" xfId="6752" xr:uid="{00000000-0005-0000-0000-0000881A0000}"/>
    <cellStyle name="20% - Dekorfärg6 2 2 4 6 2 2" xfId="15637" xr:uid="{00000000-0005-0000-0000-00003D3D0000}"/>
    <cellStyle name="20% - Dekorfärg6 2 2 4 6 2 2 2" xfId="45066" xr:uid="{00000000-0005-0000-0000-000032B00000}"/>
    <cellStyle name="20% - Dekorfärg6 2 2 4 6 2 3" xfId="33134" xr:uid="{00000000-0005-0000-0000-000096810000}"/>
    <cellStyle name="20% - Dekorfärg6 2 2 4 6 2 4" xfId="45067" xr:uid="{00000000-0005-0000-0000-000033B00000}"/>
    <cellStyle name="20% - Dekorfärg6 2 2 4 6 2_Tabell 6a K" xfId="18894" xr:uid="{00000000-0005-0000-0000-0000F6490000}"/>
    <cellStyle name="20% - Dekorfärg6 2 2 4 6 3" xfId="11251" xr:uid="{00000000-0005-0000-0000-00001B2C0000}"/>
    <cellStyle name="20% - Dekorfärg6 2 2 4 6 3 2" xfId="45068" xr:uid="{00000000-0005-0000-0000-000034B00000}"/>
    <cellStyle name="20% - Dekorfärg6 2 2 4 6 3 2 2" xfId="45069" xr:uid="{00000000-0005-0000-0000-000035B00000}"/>
    <cellStyle name="20% - Dekorfärg6 2 2 4 6 3 3" xfId="45070" xr:uid="{00000000-0005-0000-0000-000036B00000}"/>
    <cellStyle name="20% - Dekorfärg6 2 2 4 6 4" xfId="28748" xr:uid="{00000000-0005-0000-0000-000074700000}"/>
    <cellStyle name="20% - Dekorfärg6 2 2 4 6 4 2" xfId="45071" xr:uid="{00000000-0005-0000-0000-000037B00000}"/>
    <cellStyle name="20% - Dekorfärg6 2 2 4 6 5" xfId="45072" xr:uid="{00000000-0005-0000-0000-000038B00000}"/>
    <cellStyle name="20% - Dekorfärg6 2 2 4 6 6" xfId="45073" xr:uid="{00000000-0005-0000-0000-000039B00000}"/>
    <cellStyle name="20% - Dekorfärg6 2 2 4 6_Tabell 6a K" xfId="23012" xr:uid="{00000000-0005-0000-0000-00000C5A0000}"/>
    <cellStyle name="20% - Dekorfärg6 2 2 4 7" xfId="4559" xr:uid="{00000000-0005-0000-0000-0000F7110000}"/>
    <cellStyle name="20% - Dekorfärg6 2 2 4 7 2" xfId="13444" xr:uid="{00000000-0005-0000-0000-0000AC340000}"/>
    <cellStyle name="20% - Dekorfärg6 2 2 4 7 2 2" xfId="45074" xr:uid="{00000000-0005-0000-0000-00003AB00000}"/>
    <cellStyle name="20% - Dekorfärg6 2 2 4 7 3" xfId="30941" xr:uid="{00000000-0005-0000-0000-000005790000}"/>
    <cellStyle name="20% - Dekorfärg6 2 2 4 7 4" xfId="45075" xr:uid="{00000000-0005-0000-0000-00003BB00000}"/>
    <cellStyle name="20% - Dekorfärg6 2 2 4 7_Tabell 6a K" xfId="19422" xr:uid="{00000000-0005-0000-0000-0000064C0000}"/>
    <cellStyle name="20% - Dekorfärg6 2 2 4 8" xfId="9059" xr:uid="{00000000-0005-0000-0000-00008B230000}"/>
    <cellStyle name="20% - Dekorfärg6 2 2 4 8 2" xfId="45076" xr:uid="{00000000-0005-0000-0000-00003CB00000}"/>
    <cellStyle name="20% - Dekorfärg6 2 2 4 8 2 2" xfId="45077" xr:uid="{00000000-0005-0000-0000-00003DB00000}"/>
    <cellStyle name="20% - Dekorfärg6 2 2 4 8 3" xfId="45078" xr:uid="{00000000-0005-0000-0000-00003EB00000}"/>
    <cellStyle name="20% - Dekorfärg6 2 2 4 9" xfId="26556" xr:uid="{00000000-0005-0000-0000-0000E4670000}"/>
    <cellStyle name="20% - Dekorfärg6 2 2 4 9 2" xfId="45079" xr:uid="{00000000-0005-0000-0000-00003FB00000}"/>
    <cellStyle name="20% - Dekorfärg6 2 2 4_Tabell 6a K" xfId="19668" xr:uid="{00000000-0005-0000-0000-0000FC4C0000}"/>
    <cellStyle name="20% - Dekorfärg6 2 2 5" xfId="368" xr:uid="{00000000-0005-0000-0000-000098010000}"/>
    <cellStyle name="20% - Dekorfärg6 2 2 5 2" xfId="792" xr:uid="{00000000-0005-0000-0000-000040030000}"/>
    <cellStyle name="20% - Dekorfärg6 2 2 5 2 2" xfId="1589" xr:uid="{00000000-0005-0000-0000-00005D060000}"/>
    <cellStyle name="20% - Dekorfärg6 2 2 5 2 2 2" xfId="3781" xr:uid="{00000000-0005-0000-0000-0000ED0E0000}"/>
    <cellStyle name="20% - Dekorfärg6 2 2 5 2 2 2 2" xfId="8167" xr:uid="{00000000-0005-0000-0000-00000F200000}"/>
    <cellStyle name="20% - Dekorfärg6 2 2 5 2 2 2 2 2" xfId="17052" xr:uid="{00000000-0005-0000-0000-0000C4420000}"/>
    <cellStyle name="20% - Dekorfärg6 2 2 5 2 2 2 2 2 2" xfId="45080" xr:uid="{00000000-0005-0000-0000-000040B00000}"/>
    <cellStyle name="20% - Dekorfärg6 2 2 5 2 2 2 2 3" xfId="34549" xr:uid="{00000000-0005-0000-0000-00001D870000}"/>
    <cellStyle name="20% - Dekorfärg6 2 2 5 2 2 2 2_Tabell 6a K" xfId="25668" xr:uid="{00000000-0005-0000-0000-00006C640000}"/>
    <cellStyle name="20% - Dekorfärg6 2 2 5 2 2 2 3" xfId="12666" xr:uid="{00000000-0005-0000-0000-0000A2310000}"/>
    <cellStyle name="20% - Dekorfärg6 2 2 5 2 2 2 3 2" xfId="45081" xr:uid="{00000000-0005-0000-0000-000041B00000}"/>
    <cellStyle name="20% - Dekorfärg6 2 2 5 2 2 2 4" xfId="30163" xr:uid="{00000000-0005-0000-0000-0000FB750000}"/>
    <cellStyle name="20% - Dekorfärg6 2 2 5 2 2 2 5" xfId="45082" xr:uid="{00000000-0005-0000-0000-000042B00000}"/>
    <cellStyle name="20% - Dekorfärg6 2 2 5 2 2 2_Tabell 6a K" xfId="25346" xr:uid="{00000000-0005-0000-0000-00002A630000}"/>
    <cellStyle name="20% - Dekorfärg6 2 2 5 2 2 3" xfId="5974" xr:uid="{00000000-0005-0000-0000-00007E170000}"/>
    <cellStyle name="20% - Dekorfärg6 2 2 5 2 2 3 2" xfId="14859" xr:uid="{00000000-0005-0000-0000-0000333A0000}"/>
    <cellStyle name="20% - Dekorfärg6 2 2 5 2 2 3 2 2" xfId="45083" xr:uid="{00000000-0005-0000-0000-000043B00000}"/>
    <cellStyle name="20% - Dekorfärg6 2 2 5 2 2 3 3" xfId="32356" xr:uid="{00000000-0005-0000-0000-00008C7E0000}"/>
    <cellStyle name="20% - Dekorfärg6 2 2 5 2 2 3 4" xfId="45084" xr:uid="{00000000-0005-0000-0000-000044B00000}"/>
    <cellStyle name="20% - Dekorfärg6 2 2 5 2 2 3_Tabell 6a K" xfId="22285" xr:uid="{00000000-0005-0000-0000-000035570000}"/>
    <cellStyle name="20% - Dekorfärg6 2 2 5 2 2 4" xfId="10474" xr:uid="{00000000-0005-0000-0000-000012290000}"/>
    <cellStyle name="20% - Dekorfärg6 2 2 5 2 2 4 2" xfId="45085" xr:uid="{00000000-0005-0000-0000-000045B00000}"/>
    <cellStyle name="20% - Dekorfärg6 2 2 5 2 2 4 2 2" xfId="45086" xr:uid="{00000000-0005-0000-0000-000046B00000}"/>
    <cellStyle name="20% - Dekorfärg6 2 2 5 2 2 4 3" xfId="45087" xr:uid="{00000000-0005-0000-0000-000047B00000}"/>
    <cellStyle name="20% - Dekorfärg6 2 2 5 2 2 5" xfId="27971" xr:uid="{00000000-0005-0000-0000-00006B6D0000}"/>
    <cellStyle name="20% - Dekorfärg6 2 2 5 2 2 5 2" xfId="45088" xr:uid="{00000000-0005-0000-0000-000048B00000}"/>
    <cellStyle name="20% - Dekorfärg6 2 2 5 2 2 6" xfId="45089" xr:uid="{00000000-0005-0000-0000-000049B00000}"/>
    <cellStyle name="20% - Dekorfärg6 2 2 5 2 2 7" xfId="45090" xr:uid="{00000000-0005-0000-0000-00004AB00000}"/>
    <cellStyle name="20% - Dekorfärg6 2 2 5 2 2_Tabell 6a K" xfId="18395" xr:uid="{00000000-0005-0000-0000-000003480000}"/>
    <cellStyle name="20% - Dekorfärg6 2 2 5 2 3" xfId="2984" xr:uid="{00000000-0005-0000-0000-0000D00B0000}"/>
    <cellStyle name="20% - Dekorfärg6 2 2 5 2 3 2" xfId="7370" xr:uid="{00000000-0005-0000-0000-0000F21C0000}"/>
    <cellStyle name="20% - Dekorfärg6 2 2 5 2 3 2 2" xfId="16255" xr:uid="{00000000-0005-0000-0000-0000A73F0000}"/>
    <cellStyle name="20% - Dekorfärg6 2 2 5 2 3 2 2 2" xfId="45091" xr:uid="{00000000-0005-0000-0000-00004BB00000}"/>
    <cellStyle name="20% - Dekorfärg6 2 2 5 2 3 2 3" xfId="33752" xr:uid="{00000000-0005-0000-0000-000000840000}"/>
    <cellStyle name="20% - Dekorfärg6 2 2 5 2 3 2 4" xfId="45092" xr:uid="{00000000-0005-0000-0000-00004CB00000}"/>
    <cellStyle name="20% - Dekorfärg6 2 2 5 2 3 2_Tabell 6a K" xfId="21838" xr:uid="{00000000-0005-0000-0000-000076550000}"/>
    <cellStyle name="20% - Dekorfärg6 2 2 5 2 3 3" xfId="11869" xr:uid="{00000000-0005-0000-0000-0000852E0000}"/>
    <cellStyle name="20% - Dekorfärg6 2 2 5 2 3 3 2" xfId="45093" xr:uid="{00000000-0005-0000-0000-00004DB00000}"/>
    <cellStyle name="20% - Dekorfärg6 2 2 5 2 3 3 2 2" xfId="45094" xr:uid="{00000000-0005-0000-0000-00004EB00000}"/>
    <cellStyle name="20% - Dekorfärg6 2 2 5 2 3 3 3" xfId="45095" xr:uid="{00000000-0005-0000-0000-00004FB00000}"/>
    <cellStyle name="20% - Dekorfärg6 2 2 5 2 3 4" xfId="29366" xr:uid="{00000000-0005-0000-0000-0000DE720000}"/>
    <cellStyle name="20% - Dekorfärg6 2 2 5 2 3 4 2" xfId="45096" xr:uid="{00000000-0005-0000-0000-000050B00000}"/>
    <cellStyle name="20% - Dekorfärg6 2 2 5 2 3 5" xfId="45097" xr:uid="{00000000-0005-0000-0000-000051B00000}"/>
    <cellStyle name="20% - Dekorfärg6 2 2 5 2 3 6" xfId="45098" xr:uid="{00000000-0005-0000-0000-000052B00000}"/>
    <cellStyle name="20% - Dekorfärg6 2 2 5 2 3_Tabell 6a K" xfId="23765" xr:uid="{00000000-0005-0000-0000-0000FD5C0000}"/>
    <cellStyle name="20% - Dekorfärg6 2 2 5 2 4" xfId="5177" xr:uid="{00000000-0005-0000-0000-000061140000}"/>
    <cellStyle name="20% - Dekorfärg6 2 2 5 2 4 2" xfId="14062" xr:uid="{00000000-0005-0000-0000-000016370000}"/>
    <cellStyle name="20% - Dekorfärg6 2 2 5 2 4 2 2" xfId="45099" xr:uid="{00000000-0005-0000-0000-000053B00000}"/>
    <cellStyle name="20% - Dekorfärg6 2 2 5 2 4 3" xfId="31559" xr:uid="{00000000-0005-0000-0000-00006F7B0000}"/>
    <cellStyle name="20% - Dekorfärg6 2 2 5 2 4 4" xfId="45100" xr:uid="{00000000-0005-0000-0000-000054B00000}"/>
    <cellStyle name="20% - Dekorfärg6 2 2 5 2 4_Tabell 6a K" xfId="20704" xr:uid="{00000000-0005-0000-0000-000008510000}"/>
    <cellStyle name="20% - Dekorfärg6 2 2 5 2 5" xfId="9677" xr:uid="{00000000-0005-0000-0000-0000F5250000}"/>
    <cellStyle name="20% - Dekorfärg6 2 2 5 2 5 2" xfId="45101" xr:uid="{00000000-0005-0000-0000-000055B00000}"/>
    <cellStyle name="20% - Dekorfärg6 2 2 5 2 5 2 2" xfId="45102" xr:uid="{00000000-0005-0000-0000-000056B00000}"/>
    <cellStyle name="20% - Dekorfärg6 2 2 5 2 5 3" xfId="45103" xr:uid="{00000000-0005-0000-0000-000057B00000}"/>
    <cellStyle name="20% - Dekorfärg6 2 2 5 2 6" xfId="27174" xr:uid="{00000000-0005-0000-0000-00004E6A0000}"/>
    <cellStyle name="20% - Dekorfärg6 2 2 5 2 6 2" xfId="45104" xr:uid="{00000000-0005-0000-0000-000058B00000}"/>
    <cellStyle name="20% - Dekorfärg6 2 2 5 2 7" xfId="45105" xr:uid="{00000000-0005-0000-0000-000059B00000}"/>
    <cellStyle name="20% - Dekorfärg6 2 2 5 2 8" xfId="45106" xr:uid="{00000000-0005-0000-0000-00005AB00000}"/>
    <cellStyle name="20% - Dekorfärg6 2 2 5 2_Tabell 6a K" xfId="20843" xr:uid="{00000000-0005-0000-0000-000093510000}"/>
    <cellStyle name="20% - Dekorfärg6 2 2 5 3" xfId="1588" xr:uid="{00000000-0005-0000-0000-00005C060000}"/>
    <cellStyle name="20% - Dekorfärg6 2 2 5 3 2" xfId="3780" xr:uid="{00000000-0005-0000-0000-0000EC0E0000}"/>
    <cellStyle name="20% - Dekorfärg6 2 2 5 3 2 2" xfId="8166" xr:uid="{00000000-0005-0000-0000-00000E200000}"/>
    <cellStyle name="20% - Dekorfärg6 2 2 5 3 2 2 2" xfId="17051" xr:uid="{00000000-0005-0000-0000-0000C3420000}"/>
    <cellStyle name="20% - Dekorfärg6 2 2 5 3 2 2 2 2" xfId="45107" xr:uid="{00000000-0005-0000-0000-00005BB00000}"/>
    <cellStyle name="20% - Dekorfärg6 2 2 5 3 2 2 3" xfId="34548" xr:uid="{00000000-0005-0000-0000-00001C870000}"/>
    <cellStyle name="20% - Dekorfärg6 2 2 5 3 2 2_Tabell 6a K" xfId="22816" xr:uid="{00000000-0005-0000-0000-000048590000}"/>
    <cellStyle name="20% - Dekorfärg6 2 2 5 3 2 3" xfId="12665" xr:uid="{00000000-0005-0000-0000-0000A1310000}"/>
    <cellStyle name="20% - Dekorfärg6 2 2 5 3 2 3 2" xfId="45108" xr:uid="{00000000-0005-0000-0000-00005CB00000}"/>
    <cellStyle name="20% - Dekorfärg6 2 2 5 3 2 4" xfId="30162" xr:uid="{00000000-0005-0000-0000-0000FA750000}"/>
    <cellStyle name="20% - Dekorfärg6 2 2 5 3 2 5" xfId="45109" xr:uid="{00000000-0005-0000-0000-00005DB00000}"/>
    <cellStyle name="20% - Dekorfärg6 2 2 5 3 2_Tabell 6a K" xfId="19039" xr:uid="{00000000-0005-0000-0000-0000874A0000}"/>
    <cellStyle name="20% - Dekorfärg6 2 2 5 3 3" xfId="5973" xr:uid="{00000000-0005-0000-0000-00007D170000}"/>
    <cellStyle name="20% - Dekorfärg6 2 2 5 3 3 2" xfId="14858" xr:uid="{00000000-0005-0000-0000-0000323A0000}"/>
    <cellStyle name="20% - Dekorfärg6 2 2 5 3 3 2 2" xfId="45110" xr:uid="{00000000-0005-0000-0000-00005EB00000}"/>
    <cellStyle name="20% - Dekorfärg6 2 2 5 3 3 3" xfId="32355" xr:uid="{00000000-0005-0000-0000-00008B7E0000}"/>
    <cellStyle name="20% - Dekorfärg6 2 2 5 3 3 4" xfId="45111" xr:uid="{00000000-0005-0000-0000-00005FB00000}"/>
    <cellStyle name="20% - Dekorfärg6 2 2 5 3 3_Tabell 6a K" xfId="23499" xr:uid="{00000000-0005-0000-0000-0000F35B0000}"/>
    <cellStyle name="20% - Dekorfärg6 2 2 5 3 4" xfId="10473" xr:uid="{00000000-0005-0000-0000-000011290000}"/>
    <cellStyle name="20% - Dekorfärg6 2 2 5 3 4 2" xfId="45112" xr:uid="{00000000-0005-0000-0000-000060B00000}"/>
    <cellStyle name="20% - Dekorfärg6 2 2 5 3 4 2 2" xfId="45113" xr:uid="{00000000-0005-0000-0000-000061B00000}"/>
    <cellStyle name="20% - Dekorfärg6 2 2 5 3 4 3" xfId="45114" xr:uid="{00000000-0005-0000-0000-000062B00000}"/>
    <cellStyle name="20% - Dekorfärg6 2 2 5 3 5" xfId="27970" xr:uid="{00000000-0005-0000-0000-00006A6D0000}"/>
    <cellStyle name="20% - Dekorfärg6 2 2 5 3 5 2" xfId="45115" xr:uid="{00000000-0005-0000-0000-000063B00000}"/>
    <cellStyle name="20% - Dekorfärg6 2 2 5 3 6" xfId="45116" xr:uid="{00000000-0005-0000-0000-000064B00000}"/>
    <cellStyle name="20% - Dekorfärg6 2 2 5 3 7" xfId="45117" xr:uid="{00000000-0005-0000-0000-000065B00000}"/>
    <cellStyle name="20% - Dekorfärg6 2 2 5 3_Tabell 6a K" xfId="23143" xr:uid="{00000000-0005-0000-0000-00008F5A0000}"/>
    <cellStyle name="20% - Dekorfärg6 2 2 5 4" xfId="2560" xr:uid="{00000000-0005-0000-0000-0000280A0000}"/>
    <cellStyle name="20% - Dekorfärg6 2 2 5 4 2" xfId="6946" xr:uid="{00000000-0005-0000-0000-00004A1B0000}"/>
    <cellStyle name="20% - Dekorfärg6 2 2 5 4 2 2" xfId="15831" xr:uid="{00000000-0005-0000-0000-0000FF3D0000}"/>
    <cellStyle name="20% - Dekorfärg6 2 2 5 4 2 2 2" xfId="45118" xr:uid="{00000000-0005-0000-0000-000066B00000}"/>
    <cellStyle name="20% - Dekorfärg6 2 2 5 4 2 3" xfId="33328" xr:uid="{00000000-0005-0000-0000-000058820000}"/>
    <cellStyle name="20% - Dekorfärg6 2 2 5 4 2 4" xfId="45119" xr:uid="{00000000-0005-0000-0000-000067B00000}"/>
    <cellStyle name="20% - Dekorfärg6 2 2 5 4 2_Tabell 6a K" xfId="20593" xr:uid="{00000000-0005-0000-0000-000099500000}"/>
    <cellStyle name="20% - Dekorfärg6 2 2 5 4 3" xfId="11445" xr:uid="{00000000-0005-0000-0000-0000DD2C0000}"/>
    <cellStyle name="20% - Dekorfärg6 2 2 5 4 3 2" xfId="45120" xr:uid="{00000000-0005-0000-0000-000068B00000}"/>
    <cellStyle name="20% - Dekorfärg6 2 2 5 4 3 2 2" xfId="45121" xr:uid="{00000000-0005-0000-0000-000069B00000}"/>
    <cellStyle name="20% - Dekorfärg6 2 2 5 4 3 3" xfId="45122" xr:uid="{00000000-0005-0000-0000-00006AB00000}"/>
    <cellStyle name="20% - Dekorfärg6 2 2 5 4 4" xfId="28942" xr:uid="{00000000-0005-0000-0000-000036710000}"/>
    <cellStyle name="20% - Dekorfärg6 2 2 5 4 4 2" xfId="45123" xr:uid="{00000000-0005-0000-0000-00006BB00000}"/>
    <cellStyle name="20% - Dekorfärg6 2 2 5 4 5" xfId="45124" xr:uid="{00000000-0005-0000-0000-00006CB00000}"/>
    <cellStyle name="20% - Dekorfärg6 2 2 5 4 6" xfId="45125" xr:uid="{00000000-0005-0000-0000-00006DB00000}"/>
    <cellStyle name="20% - Dekorfärg6 2 2 5 4_Tabell 6a K" xfId="17819" xr:uid="{00000000-0005-0000-0000-0000C3450000}"/>
    <cellStyle name="20% - Dekorfärg6 2 2 5 5" xfId="4753" xr:uid="{00000000-0005-0000-0000-0000B9120000}"/>
    <cellStyle name="20% - Dekorfärg6 2 2 5 5 2" xfId="13638" xr:uid="{00000000-0005-0000-0000-00006E350000}"/>
    <cellStyle name="20% - Dekorfärg6 2 2 5 5 2 2" xfId="45126" xr:uid="{00000000-0005-0000-0000-00006EB00000}"/>
    <cellStyle name="20% - Dekorfärg6 2 2 5 5 3" xfId="31135" xr:uid="{00000000-0005-0000-0000-0000C7790000}"/>
    <cellStyle name="20% - Dekorfärg6 2 2 5 5 4" xfId="45127" xr:uid="{00000000-0005-0000-0000-00006FB00000}"/>
    <cellStyle name="20% - Dekorfärg6 2 2 5 5_Tabell 6a K" xfId="26181" xr:uid="{00000000-0005-0000-0000-00006D660000}"/>
    <cellStyle name="20% - Dekorfärg6 2 2 5 6" xfId="9253" xr:uid="{00000000-0005-0000-0000-00004D240000}"/>
    <cellStyle name="20% - Dekorfärg6 2 2 5 6 2" xfId="45128" xr:uid="{00000000-0005-0000-0000-000070B00000}"/>
    <cellStyle name="20% - Dekorfärg6 2 2 5 6 2 2" xfId="45129" xr:uid="{00000000-0005-0000-0000-000071B00000}"/>
    <cellStyle name="20% - Dekorfärg6 2 2 5 6 3" xfId="45130" xr:uid="{00000000-0005-0000-0000-000072B00000}"/>
    <cellStyle name="20% - Dekorfärg6 2 2 5 7" xfId="26750" xr:uid="{00000000-0005-0000-0000-0000A6680000}"/>
    <cellStyle name="20% - Dekorfärg6 2 2 5 7 2" xfId="45131" xr:uid="{00000000-0005-0000-0000-000073B00000}"/>
    <cellStyle name="20% - Dekorfärg6 2 2 5 8" xfId="45132" xr:uid="{00000000-0005-0000-0000-000074B00000}"/>
    <cellStyle name="20% - Dekorfärg6 2 2 5 9" xfId="45133" xr:uid="{00000000-0005-0000-0000-000075B00000}"/>
    <cellStyle name="20% - Dekorfärg6 2 2 5_Tabell 6a K" xfId="24329" xr:uid="{00000000-0005-0000-0000-0000315F0000}"/>
    <cellStyle name="20% - Dekorfärg6 2 2 6" xfId="580" xr:uid="{00000000-0005-0000-0000-00006C020000}"/>
    <cellStyle name="20% - Dekorfärg6 2 2 6 2" xfId="1590" xr:uid="{00000000-0005-0000-0000-00005E060000}"/>
    <cellStyle name="20% - Dekorfärg6 2 2 6 2 2" xfId="3782" xr:uid="{00000000-0005-0000-0000-0000EE0E0000}"/>
    <cellStyle name="20% - Dekorfärg6 2 2 6 2 2 2" xfId="8168" xr:uid="{00000000-0005-0000-0000-000010200000}"/>
    <cellStyle name="20% - Dekorfärg6 2 2 6 2 2 2 2" xfId="17053" xr:uid="{00000000-0005-0000-0000-0000C5420000}"/>
    <cellStyle name="20% - Dekorfärg6 2 2 6 2 2 2 2 2" xfId="45134" xr:uid="{00000000-0005-0000-0000-000076B00000}"/>
    <cellStyle name="20% - Dekorfärg6 2 2 6 2 2 2 3" xfId="34550" xr:uid="{00000000-0005-0000-0000-00001E870000}"/>
    <cellStyle name="20% - Dekorfärg6 2 2 6 2 2 2_Tabell 6a K" xfId="22127" xr:uid="{00000000-0005-0000-0000-000097560000}"/>
    <cellStyle name="20% - Dekorfärg6 2 2 6 2 2 3" xfId="12667" xr:uid="{00000000-0005-0000-0000-0000A3310000}"/>
    <cellStyle name="20% - Dekorfärg6 2 2 6 2 2 3 2" xfId="45135" xr:uid="{00000000-0005-0000-0000-000077B00000}"/>
    <cellStyle name="20% - Dekorfärg6 2 2 6 2 2 4" xfId="30164" xr:uid="{00000000-0005-0000-0000-0000FC750000}"/>
    <cellStyle name="20% - Dekorfärg6 2 2 6 2 2 5" xfId="45136" xr:uid="{00000000-0005-0000-0000-000078B00000}"/>
    <cellStyle name="20% - Dekorfärg6 2 2 6 2 2_Tabell 6a K" xfId="19063" xr:uid="{00000000-0005-0000-0000-00009F4A0000}"/>
    <cellStyle name="20% - Dekorfärg6 2 2 6 2 3" xfId="5975" xr:uid="{00000000-0005-0000-0000-00007F170000}"/>
    <cellStyle name="20% - Dekorfärg6 2 2 6 2 3 2" xfId="14860" xr:uid="{00000000-0005-0000-0000-0000343A0000}"/>
    <cellStyle name="20% - Dekorfärg6 2 2 6 2 3 2 2" xfId="45137" xr:uid="{00000000-0005-0000-0000-000079B00000}"/>
    <cellStyle name="20% - Dekorfärg6 2 2 6 2 3 3" xfId="32357" xr:uid="{00000000-0005-0000-0000-00008D7E0000}"/>
    <cellStyle name="20% - Dekorfärg6 2 2 6 2 3 4" xfId="45138" xr:uid="{00000000-0005-0000-0000-00007AB00000}"/>
    <cellStyle name="20% - Dekorfärg6 2 2 6 2 3_Tabell 6a K" xfId="25181" xr:uid="{00000000-0005-0000-0000-000085620000}"/>
    <cellStyle name="20% - Dekorfärg6 2 2 6 2 4" xfId="10475" xr:uid="{00000000-0005-0000-0000-000013290000}"/>
    <cellStyle name="20% - Dekorfärg6 2 2 6 2 4 2" xfId="45139" xr:uid="{00000000-0005-0000-0000-00007BB00000}"/>
    <cellStyle name="20% - Dekorfärg6 2 2 6 2 4 2 2" xfId="45140" xr:uid="{00000000-0005-0000-0000-00007CB00000}"/>
    <cellStyle name="20% - Dekorfärg6 2 2 6 2 4 3" xfId="45141" xr:uid="{00000000-0005-0000-0000-00007DB00000}"/>
    <cellStyle name="20% - Dekorfärg6 2 2 6 2 5" xfId="27972" xr:uid="{00000000-0005-0000-0000-00006C6D0000}"/>
    <cellStyle name="20% - Dekorfärg6 2 2 6 2 5 2" xfId="45142" xr:uid="{00000000-0005-0000-0000-00007EB00000}"/>
    <cellStyle name="20% - Dekorfärg6 2 2 6 2 6" xfId="45143" xr:uid="{00000000-0005-0000-0000-00007FB00000}"/>
    <cellStyle name="20% - Dekorfärg6 2 2 6 2 7" xfId="45144" xr:uid="{00000000-0005-0000-0000-000080B00000}"/>
    <cellStyle name="20% - Dekorfärg6 2 2 6 2_Tabell 6a K" xfId="20580" xr:uid="{00000000-0005-0000-0000-00008C500000}"/>
    <cellStyle name="20% - Dekorfärg6 2 2 6 3" xfId="2772" xr:uid="{00000000-0005-0000-0000-0000FC0A0000}"/>
    <cellStyle name="20% - Dekorfärg6 2 2 6 3 2" xfId="7158" xr:uid="{00000000-0005-0000-0000-00001E1C0000}"/>
    <cellStyle name="20% - Dekorfärg6 2 2 6 3 2 2" xfId="16043" xr:uid="{00000000-0005-0000-0000-0000D33E0000}"/>
    <cellStyle name="20% - Dekorfärg6 2 2 6 3 2 2 2" xfId="45145" xr:uid="{00000000-0005-0000-0000-000081B00000}"/>
    <cellStyle name="20% - Dekorfärg6 2 2 6 3 2 3" xfId="33540" xr:uid="{00000000-0005-0000-0000-00002C830000}"/>
    <cellStyle name="20% - Dekorfärg6 2 2 6 3 2 4" xfId="45146" xr:uid="{00000000-0005-0000-0000-000082B00000}"/>
    <cellStyle name="20% - Dekorfärg6 2 2 6 3 2_Tabell 6a K" xfId="22763" xr:uid="{00000000-0005-0000-0000-000013590000}"/>
    <cellStyle name="20% - Dekorfärg6 2 2 6 3 3" xfId="11657" xr:uid="{00000000-0005-0000-0000-0000B12D0000}"/>
    <cellStyle name="20% - Dekorfärg6 2 2 6 3 3 2" xfId="45147" xr:uid="{00000000-0005-0000-0000-000083B00000}"/>
    <cellStyle name="20% - Dekorfärg6 2 2 6 3 3 2 2" xfId="45148" xr:uid="{00000000-0005-0000-0000-000084B00000}"/>
    <cellStyle name="20% - Dekorfärg6 2 2 6 3 3 3" xfId="45149" xr:uid="{00000000-0005-0000-0000-000085B00000}"/>
    <cellStyle name="20% - Dekorfärg6 2 2 6 3 4" xfId="29154" xr:uid="{00000000-0005-0000-0000-00000A720000}"/>
    <cellStyle name="20% - Dekorfärg6 2 2 6 3 4 2" xfId="45150" xr:uid="{00000000-0005-0000-0000-000086B00000}"/>
    <cellStyle name="20% - Dekorfärg6 2 2 6 3 5" xfId="45151" xr:uid="{00000000-0005-0000-0000-000087B00000}"/>
    <cellStyle name="20% - Dekorfärg6 2 2 6 3 6" xfId="45152" xr:uid="{00000000-0005-0000-0000-000088B00000}"/>
    <cellStyle name="20% - Dekorfärg6 2 2 6 3_Tabell 6a K" xfId="18451" xr:uid="{00000000-0005-0000-0000-00003B480000}"/>
    <cellStyle name="20% - Dekorfärg6 2 2 6 4" xfId="4965" xr:uid="{00000000-0005-0000-0000-00008D130000}"/>
    <cellStyle name="20% - Dekorfärg6 2 2 6 4 2" xfId="13850" xr:uid="{00000000-0005-0000-0000-000042360000}"/>
    <cellStyle name="20% - Dekorfärg6 2 2 6 4 2 2" xfId="45153" xr:uid="{00000000-0005-0000-0000-000089B00000}"/>
    <cellStyle name="20% - Dekorfärg6 2 2 6 4 3" xfId="31347" xr:uid="{00000000-0005-0000-0000-00009B7A0000}"/>
    <cellStyle name="20% - Dekorfärg6 2 2 6 4 4" xfId="45154" xr:uid="{00000000-0005-0000-0000-00008AB00000}"/>
    <cellStyle name="20% - Dekorfärg6 2 2 6 4_Tabell 6a K" xfId="19986" xr:uid="{00000000-0005-0000-0000-00003A4E0000}"/>
    <cellStyle name="20% - Dekorfärg6 2 2 6 5" xfId="9465" xr:uid="{00000000-0005-0000-0000-000021250000}"/>
    <cellStyle name="20% - Dekorfärg6 2 2 6 5 2" xfId="45155" xr:uid="{00000000-0005-0000-0000-00008BB00000}"/>
    <cellStyle name="20% - Dekorfärg6 2 2 6 5 2 2" xfId="45156" xr:uid="{00000000-0005-0000-0000-00008CB00000}"/>
    <cellStyle name="20% - Dekorfärg6 2 2 6 5 3" xfId="45157" xr:uid="{00000000-0005-0000-0000-00008DB00000}"/>
    <cellStyle name="20% - Dekorfärg6 2 2 6 6" xfId="26962" xr:uid="{00000000-0005-0000-0000-00007A690000}"/>
    <cellStyle name="20% - Dekorfärg6 2 2 6 6 2" xfId="45158" xr:uid="{00000000-0005-0000-0000-00008EB00000}"/>
    <cellStyle name="20% - Dekorfärg6 2 2 6 7" xfId="45159" xr:uid="{00000000-0005-0000-0000-00008FB00000}"/>
    <cellStyle name="20% - Dekorfärg6 2 2 6 8" xfId="45160" xr:uid="{00000000-0005-0000-0000-000090B00000}"/>
    <cellStyle name="20% - Dekorfärg6 2 2 6_Tabell 6a K" xfId="17955" xr:uid="{00000000-0005-0000-0000-00004B460000}"/>
    <cellStyle name="20% - Dekorfärg6 2 2 7" xfId="1004" xr:uid="{00000000-0005-0000-0000-000014040000}"/>
    <cellStyle name="20% - Dekorfärg6 2 2 7 2" xfId="1591" xr:uid="{00000000-0005-0000-0000-00005F060000}"/>
    <cellStyle name="20% - Dekorfärg6 2 2 7 2 2" xfId="3783" xr:uid="{00000000-0005-0000-0000-0000EF0E0000}"/>
    <cellStyle name="20% - Dekorfärg6 2 2 7 2 2 2" xfId="8169" xr:uid="{00000000-0005-0000-0000-000011200000}"/>
    <cellStyle name="20% - Dekorfärg6 2 2 7 2 2 2 2" xfId="17054" xr:uid="{00000000-0005-0000-0000-0000C6420000}"/>
    <cellStyle name="20% - Dekorfärg6 2 2 7 2 2 2 2 2" xfId="45161" xr:uid="{00000000-0005-0000-0000-000091B00000}"/>
    <cellStyle name="20% - Dekorfärg6 2 2 7 2 2 2 3" xfId="34551" xr:uid="{00000000-0005-0000-0000-00001F870000}"/>
    <cellStyle name="20% - Dekorfärg6 2 2 7 2 2 2_Tabell 6a K" xfId="20841" xr:uid="{00000000-0005-0000-0000-000091510000}"/>
    <cellStyle name="20% - Dekorfärg6 2 2 7 2 2 3" xfId="12668" xr:uid="{00000000-0005-0000-0000-0000A4310000}"/>
    <cellStyle name="20% - Dekorfärg6 2 2 7 2 2 3 2" xfId="45162" xr:uid="{00000000-0005-0000-0000-000092B00000}"/>
    <cellStyle name="20% - Dekorfärg6 2 2 7 2 2 4" xfId="30165" xr:uid="{00000000-0005-0000-0000-0000FD750000}"/>
    <cellStyle name="20% - Dekorfärg6 2 2 7 2 2 5" xfId="45163" xr:uid="{00000000-0005-0000-0000-000093B00000}"/>
    <cellStyle name="20% - Dekorfärg6 2 2 7 2 2_Tabell 6a K" xfId="26050" xr:uid="{00000000-0005-0000-0000-0000EA650000}"/>
    <cellStyle name="20% - Dekorfärg6 2 2 7 2 3" xfId="5976" xr:uid="{00000000-0005-0000-0000-000080170000}"/>
    <cellStyle name="20% - Dekorfärg6 2 2 7 2 3 2" xfId="14861" xr:uid="{00000000-0005-0000-0000-0000353A0000}"/>
    <cellStyle name="20% - Dekorfärg6 2 2 7 2 3 2 2" xfId="45164" xr:uid="{00000000-0005-0000-0000-000094B00000}"/>
    <cellStyle name="20% - Dekorfärg6 2 2 7 2 3 3" xfId="32358" xr:uid="{00000000-0005-0000-0000-00008E7E0000}"/>
    <cellStyle name="20% - Dekorfärg6 2 2 7 2 3 4" xfId="45165" xr:uid="{00000000-0005-0000-0000-000095B00000}"/>
    <cellStyle name="20% - Dekorfärg6 2 2 7 2 3_Tabell 6a K" xfId="18029" xr:uid="{00000000-0005-0000-0000-000095460000}"/>
    <cellStyle name="20% - Dekorfärg6 2 2 7 2 4" xfId="10476" xr:uid="{00000000-0005-0000-0000-000014290000}"/>
    <cellStyle name="20% - Dekorfärg6 2 2 7 2 4 2" xfId="45166" xr:uid="{00000000-0005-0000-0000-000096B00000}"/>
    <cellStyle name="20% - Dekorfärg6 2 2 7 2 4 2 2" xfId="45167" xr:uid="{00000000-0005-0000-0000-000097B00000}"/>
    <cellStyle name="20% - Dekorfärg6 2 2 7 2 4 3" xfId="45168" xr:uid="{00000000-0005-0000-0000-000098B00000}"/>
    <cellStyle name="20% - Dekorfärg6 2 2 7 2 5" xfId="27973" xr:uid="{00000000-0005-0000-0000-00006D6D0000}"/>
    <cellStyle name="20% - Dekorfärg6 2 2 7 2 5 2" xfId="45169" xr:uid="{00000000-0005-0000-0000-000099B00000}"/>
    <cellStyle name="20% - Dekorfärg6 2 2 7 2 6" xfId="45170" xr:uid="{00000000-0005-0000-0000-00009AB00000}"/>
    <cellStyle name="20% - Dekorfärg6 2 2 7 2 7" xfId="45171" xr:uid="{00000000-0005-0000-0000-00009BB00000}"/>
    <cellStyle name="20% - Dekorfärg6 2 2 7 2_Tabell 6a K" xfId="25521" xr:uid="{00000000-0005-0000-0000-0000D9630000}"/>
    <cellStyle name="20% - Dekorfärg6 2 2 7 3" xfId="3196" xr:uid="{00000000-0005-0000-0000-0000A40C0000}"/>
    <cellStyle name="20% - Dekorfärg6 2 2 7 3 2" xfId="7582" xr:uid="{00000000-0005-0000-0000-0000C61D0000}"/>
    <cellStyle name="20% - Dekorfärg6 2 2 7 3 2 2" xfId="16467" xr:uid="{00000000-0005-0000-0000-00007B400000}"/>
    <cellStyle name="20% - Dekorfärg6 2 2 7 3 2 2 2" xfId="45172" xr:uid="{00000000-0005-0000-0000-00009CB00000}"/>
    <cellStyle name="20% - Dekorfärg6 2 2 7 3 2 3" xfId="33964" xr:uid="{00000000-0005-0000-0000-0000D4840000}"/>
    <cellStyle name="20% - Dekorfärg6 2 2 7 3 2 4" xfId="45173" xr:uid="{00000000-0005-0000-0000-00009DB00000}"/>
    <cellStyle name="20% - Dekorfärg6 2 2 7 3 2_Tabell 6a K" xfId="24011" xr:uid="{00000000-0005-0000-0000-0000F35D0000}"/>
    <cellStyle name="20% - Dekorfärg6 2 2 7 3 3" xfId="12081" xr:uid="{00000000-0005-0000-0000-0000592F0000}"/>
    <cellStyle name="20% - Dekorfärg6 2 2 7 3 3 2" xfId="45174" xr:uid="{00000000-0005-0000-0000-00009EB00000}"/>
    <cellStyle name="20% - Dekorfärg6 2 2 7 3 3 2 2" xfId="45175" xr:uid="{00000000-0005-0000-0000-00009FB00000}"/>
    <cellStyle name="20% - Dekorfärg6 2 2 7 3 3 3" xfId="45176" xr:uid="{00000000-0005-0000-0000-0000A0B00000}"/>
    <cellStyle name="20% - Dekorfärg6 2 2 7 3 4" xfId="29578" xr:uid="{00000000-0005-0000-0000-0000B2730000}"/>
    <cellStyle name="20% - Dekorfärg6 2 2 7 3 4 2" xfId="45177" xr:uid="{00000000-0005-0000-0000-0000A1B00000}"/>
    <cellStyle name="20% - Dekorfärg6 2 2 7 3 5" xfId="45178" xr:uid="{00000000-0005-0000-0000-0000A2B00000}"/>
    <cellStyle name="20% - Dekorfärg6 2 2 7 3 6" xfId="45179" xr:uid="{00000000-0005-0000-0000-0000A3B00000}"/>
    <cellStyle name="20% - Dekorfärg6 2 2 7 3_Tabell 6a K" xfId="24934" xr:uid="{00000000-0005-0000-0000-00008E610000}"/>
    <cellStyle name="20% - Dekorfärg6 2 2 7 4" xfId="5389" xr:uid="{00000000-0005-0000-0000-000035150000}"/>
    <cellStyle name="20% - Dekorfärg6 2 2 7 4 2" xfId="14274" xr:uid="{00000000-0005-0000-0000-0000EA370000}"/>
    <cellStyle name="20% - Dekorfärg6 2 2 7 4 2 2" xfId="45180" xr:uid="{00000000-0005-0000-0000-0000A4B00000}"/>
    <cellStyle name="20% - Dekorfärg6 2 2 7 4 3" xfId="31771" xr:uid="{00000000-0005-0000-0000-0000437C0000}"/>
    <cellStyle name="20% - Dekorfärg6 2 2 7 4 4" xfId="45181" xr:uid="{00000000-0005-0000-0000-0000A5B00000}"/>
    <cellStyle name="20% - Dekorfärg6 2 2 7 4_Tabell 6a K" xfId="24151" xr:uid="{00000000-0005-0000-0000-00007F5E0000}"/>
    <cellStyle name="20% - Dekorfärg6 2 2 7 5" xfId="9889" xr:uid="{00000000-0005-0000-0000-0000C9260000}"/>
    <cellStyle name="20% - Dekorfärg6 2 2 7 5 2" xfId="45182" xr:uid="{00000000-0005-0000-0000-0000A6B00000}"/>
    <cellStyle name="20% - Dekorfärg6 2 2 7 5 2 2" xfId="45183" xr:uid="{00000000-0005-0000-0000-0000A7B00000}"/>
    <cellStyle name="20% - Dekorfärg6 2 2 7 5 3" xfId="45184" xr:uid="{00000000-0005-0000-0000-0000A8B00000}"/>
    <cellStyle name="20% - Dekorfärg6 2 2 7 6" xfId="27386" xr:uid="{00000000-0005-0000-0000-0000226B0000}"/>
    <cellStyle name="20% - Dekorfärg6 2 2 7 6 2" xfId="45185" xr:uid="{00000000-0005-0000-0000-0000A9B00000}"/>
    <cellStyle name="20% - Dekorfärg6 2 2 7 7" xfId="45186" xr:uid="{00000000-0005-0000-0000-0000AAB00000}"/>
    <cellStyle name="20% - Dekorfärg6 2 2 7 8" xfId="45187" xr:uid="{00000000-0005-0000-0000-0000ABB00000}"/>
    <cellStyle name="20% - Dekorfärg6 2 2 7_Tabell 6a K" xfId="23619" xr:uid="{00000000-0005-0000-0000-00006B5C0000}"/>
    <cellStyle name="20% - Dekorfärg6 2 2 8" xfId="1572" xr:uid="{00000000-0005-0000-0000-00004C060000}"/>
    <cellStyle name="20% - Dekorfärg6 2 2 8 2" xfId="3764" xr:uid="{00000000-0005-0000-0000-0000DC0E0000}"/>
    <cellStyle name="20% - Dekorfärg6 2 2 8 2 2" xfId="8150" xr:uid="{00000000-0005-0000-0000-0000FE1F0000}"/>
    <cellStyle name="20% - Dekorfärg6 2 2 8 2 2 2" xfId="17035" xr:uid="{00000000-0005-0000-0000-0000B3420000}"/>
    <cellStyle name="20% - Dekorfärg6 2 2 8 2 2 2 2" xfId="45188" xr:uid="{00000000-0005-0000-0000-0000ACB00000}"/>
    <cellStyle name="20% - Dekorfärg6 2 2 8 2 2 3" xfId="34532" xr:uid="{00000000-0005-0000-0000-00000C870000}"/>
    <cellStyle name="20% - Dekorfärg6 2 2 8 2 2_Tabell 6a K" xfId="19365" xr:uid="{00000000-0005-0000-0000-0000CD4B0000}"/>
    <cellStyle name="20% - Dekorfärg6 2 2 8 2 3" xfId="12649" xr:uid="{00000000-0005-0000-0000-000091310000}"/>
    <cellStyle name="20% - Dekorfärg6 2 2 8 2 3 2" xfId="45189" xr:uid="{00000000-0005-0000-0000-0000ADB00000}"/>
    <cellStyle name="20% - Dekorfärg6 2 2 8 2 4" xfId="30146" xr:uid="{00000000-0005-0000-0000-0000EA750000}"/>
    <cellStyle name="20% - Dekorfärg6 2 2 8 2 5" xfId="45190" xr:uid="{00000000-0005-0000-0000-0000AEB00000}"/>
    <cellStyle name="20% - Dekorfärg6 2 2 8 2_Tabell 6a K" xfId="24223" xr:uid="{00000000-0005-0000-0000-0000C75E0000}"/>
    <cellStyle name="20% - Dekorfärg6 2 2 8 3" xfId="5957" xr:uid="{00000000-0005-0000-0000-00006D170000}"/>
    <cellStyle name="20% - Dekorfärg6 2 2 8 3 2" xfId="14842" xr:uid="{00000000-0005-0000-0000-0000223A0000}"/>
    <cellStyle name="20% - Dekorfärg6 2 2 8 3 2 2" xfId="45191" xr:uid="{00000000-0005-0000-0000-0000AFB00000}"/>
    <cellStyle name="20% - Dekorfärg6 2 2 8 3 3" xfId="32339" xr:uid="{00000000-0005-0000-0000-00007B7E0000}"/>
    <cellStyle name="20% - Dekorfärg6 2 2 8 3 4" xfId="45192" xr:uid="{00000000-0005-0000-0000-0000B0B00000}"/>
    <cellStyle name="20% - Dekorfärg6 2 2 8 3_Tabell 6a K" xfId="18069" xr:uid="{00000000-0005-0000-0000-0000BD460000}"/>
    <cellStyle name="20% - Dekorfärg6 2 2 8 4" xfId="10457" xr:uid="{00000000-0005-0000-0000-000001290000}"/>
    <cellStyle name="20% - Dekorfärg6 2 2 8 4 2" xfId="45193" xr:uid="{00000000-0005-0000-0000-0000B1B00000}"/>
    <cellStyle name="20% - Dekorfärg6 2 2 8 4 2 2" xfId="45194" xr:uid="{00000000-0005-0000-0000-0000B2B00000}"/>
    <cellStyle name="20% - Dekorfärg6 2 2 8 4 3" xfId="45195" xr:uid="{00000000-0005-0000-0000-0000B3B00000}"/>
    <cellStyle name="20% - Dekorfärg6 2 2 8 5" xfId="27954" xr:uid="{00000000-0005-0000-0000-00005A6D0000}"/>
    <cellStyle name="20% - Dekorfärg6 2 2 8 5 2" xfId="45196" xr:uid="{00000000-0005-0000-0000-0000B4B00000}"/>
    <cellStyle name="20% - Dekorfärg6 2 2 8 6" xfId="45197" xr:uid="{00000000-0005-0000-0000-0000B5B00000}"/>
    <cellStyle name="20% - Dekorfärg6 2 2 8 7" xfId="45198" xr:uid="{00000000-0005-0000-0000-0000B6B00000}"/>
    <cellStyle name="20% - Dekorfärg6 2 2 8_Tabell 6a K" xfId="26365" xr:uid="{00000000-0005-0000-0000-000025670000}"/>
    <cellStyle name="20% - Dekorfärg6 2 2 9" xfId="2348" xr:uid="{00000000-0005-0000-0000-000054090000}"/>
    <cellStyle name="20% - Dekorfärg6 2 2 9 2" xfId="6734" xr:uid="{00000000-0005-0000-0000-0000761A0000}"/>
    <cellStyle name="20% - Dekorfärg6 2 2 9 2 2" xfId="15619" xr:uid="{00000000-0005-0000-0000-00002B3D0000}"/>
    <cellStyle name="20% - Dekorfärg6 2 2 9 2 2 2" xfId="45199" xr:uid="{00000000-0005-0000-0000-0000B7B00000}"/>
    <cellStyle name="20% - Dekorfärg6 2 2 9 2 3" xfId="33116" xr:uid="{00000000-0005-0000-0000-000084810000}"/>
    <cellStyle name="20% - Dekorfärg6 2 2 9 2 4" xfId="45200" xr:uid="{00000000-0005-0000-0000-0000B8B00000}"/>
    <cellStyle name="20% - Dekorfärg6 2 2 9 2_Tabell 6a K" xfId="20164" xr:uid="{00000000-0005-0000-0000-0000EC4E0000}"/>
    <cellStyle name="20% - Dekorfärg6 2 2 9 3" xfId="11233" xr:uid="{00000000-0005-0000-0000-0000092C0000}"/>
    <cellStyle name="20% - Dekorfärg6 2 2 9 3 2" xfId="45201" xr:uid="{00000000-0005-0000-0000-0000B9B00000}"/>
    <cellStyle name="20% - Dekorfärg6 2 2 9 3 2 2" xfId="45202" xr:uid="{00000000-0005-0000-0000-0000BAB00000}"/>
    <cellStyle name="20% - Dekorfärg6 2 2 9 3 3" xfId="45203" xr:uid="{00000000-0005-0000-0000-0000BBB00000}"/>
    <cellStyle name="20% - Dekorfärg6 2 2 9 4" xfId="28730" xr:uid="{00000000-0005-0000-0000-000062700000}"/>
    <cellStyle name="20% - Dekorfärg6 2 2 9 4 2" xfId="45204" xr:uid="{00000000-0005-0000-0000-0000BCB00000}"/>
    <cellStyle name="20% - Dekorfärg6 2 2 9 5" xfId="45205" xr:uid="{00000000-0005-0000-0000-0000BDB00000}"/>
    <cellStyle name="20% - Dekorfärg6 2 2 9 6" xfId="45206" xr:uid="{00000000-0005-0000-0000-0000BEB00000}"/>
    <cellStyle name="20% - Dekorfärg6 2 2 9_Tabell 6a K" xfId="21542" xr:uid="{00000000-0005-0000-0000-00004E540000}"/>
    <cellStyle name="20% - Dekorfärg6 2 2_Tabell 6a K" xfId="19155" xr:uid="{00000000-0005-0000-0000-0000FB4A0000}"/>
    <cellStyle name="20% - Dekorfärg6 2 3" xfId="228" xr:uid="{00000000-0005-0000-0000-00000C010000}"/>
    <cellStyle name="20% - Dekorfärg6 2 3 10" xfId="45207" xr:uid="{00000000-0005-0000-0000-0000BFB00000}"/>
    <cellStyle name="20% - Dekorfärg6 2 3 11" xfId="45208" xr:uid="{00000000-0005-0000-0000-0000C0B00000}"/>
    <cellStyle name="20% - Dekorfärg6 2 3 12" xfId="45209" xr:uid="{00000000-0005-0000-0000-0000C1B00000}"/>
    <cellStyle name="20% - Dekorfärg6 2 3 2" xfId="440" xr:uid="{00000000-0005-0000-0000-0000E0010000}"/>
    <cellStyle name="20% - Dekorfärg6 2 3 2 2" xfId="864" xr:uid="{00000000-0005-0000-0000-000088030000}"/>
    <cellStyle name="20% - Dekorfärg6 2 3 2 2 2" xfId="1594" xr:uid="{00000000-0005-0000-0000-000062060000}"/>
    <cellStyle name="20% - Dekorfärg6 2 3 2 2 2 2" xfId="3786" xr:uid="{00000000-0005-0000-0000-0000F20E0000}"/>
    <cellStyle name="20% - Dekorfärg6 2 3 2 2 2 2 2" xfId="8172" xr:uid="{00000000-0005-0000-0000-000014200000}"/>
    <cellStyle name="20% - Dekorfärg6 2 3 2 2 2 2 2 2" xfId="17057" xr:uid="{00000000-0005-0000-0000-0000C9420000}"/>
    <cellStyle name="20% - Dekorfärg6 2 3 2 2 2 2 2 2 2" xfId="45210" xr:uid="{00000000-0005-0000-0000-0000C2B00000}"/>
    <cellStyle name="20% - Dekorfärg6 2 3 2 2 2 2 2 3" xfId="34554" xr:uid="{00000000-0005-0000-0000-000022870000}"/>
    <cellStyle name="20% - Dekorfärg6 2 3 2 2 2 2 2_Tabell 6a K" xfId="25620" xr:uid="{00000000-0005-0000-0000-00003C640000}"/>
    <cellStyle name="20% - Dekorfärg6 2 3 2 2 2 2 3" xfId="12671" xr:uid="{00000000-0005-0000-0000-0000A7310000}"/>
    <cellStyle name="20% - Dekorfärg6 2 3 2 2 2 2 3 2" xfId="45211" xr:uid="{00000000-0005-0000-0000-0000C3B00000}"/>
    <cellStyle name="20% - Dekorfärg6 2 3 2 2 2 2 4" xfId="30168" xr:uid="{00000000-0005-0000-0000-000000760000}"/>
    <cellStyle name="20% - Dekorfärg6 2 3 2 2 2 2 5" xfId="45212" xr:uid="{00000000-0005-0000-0000-0000C4B00000}"/>
    <cellStyle name="20% - Dekorfärg6 2 3 2 2 2 2_Tabell 6a K" xfId="20068" xr:uid="{00000000-0005-0000-0000-00008C4E0000}"/>
    <cellStyle name="20% - Dekorfärg6 2 3 2 2 2 3" xfId="5979" xr:uid="{00000000-0005-0000-0000-000083170000}"/>
    <cellStyle name="20% - Dekorfärg6 2 3 2 2 2 3 2" xfId="14864" xr:uid="{00000000-0005-0000-0000-0000383A0000}"/>
    <cellStyle name="20% - Dekorfärg6 2 3 2 2 2 3 2 2" xfId="45213" xr:uid="{00000000-0005-0000-0000-0000C5B00000}"/>
    <cellStyle name="20% - Dekorfärg6 2 3 2 2 2 3 3" xfId="32361" xr:uid="{00000000-0005-0000-0000-0000917E0000}"/>
    <cellStyle name="20% - Dekorfärg6 2 3 2 2 2 3 4" xfId="45214" xr:uid="{00000000-0005-0000-0000-0000C6B00000}"/>
    <cellStyle name="20% - Dekorfärg6 2 3 2 2 2 3_Tabell 6a K" xfId="22077" xr:uid="{00000000-0005-0000-0000-000065560000}"/>
    <cellStyle name="20% - Dekorfärg6 2 3 2 2 2 4" xfId="10479" xr:uid="{00000000-0005-0000-0000-000017290000}"/>
    <cellStyle name="20% - Dekorfärg6 2 3 2 2 2 4 2" xfId="45215" xr:uid="{00000000-0005-0000-0000-0000C7B00000}"/>
    <cellStyle name="20% - Dekorfärg6 2 3 2 2 2 4 2 2" xfId="45216" xr:uid="{00000000-0005-0000-0000-0000C8B00000}"/>
    <cellStyle name="20% - Dekorfärg6 2 3 2 2 2 4 3" xfId="45217" xr:uid="{00000000-0005-0000-0000-0000C9B00000}"/>
    <cellStyle name="20% - Dekorfärg6 2 3 2 2 2 5" xfId="27976" xr:uid="{00000000-0005-0000-0000-0000706D0000}"/>
    <cellStyle name="20% - Dekorfärg6 2 3 2 2 2 5 2" xfId="45218" xr:uid="{00000000-0005-0000-0000-0000CAB00000}"/>
    <cellStyle name="20% - Dekorfärg6 2 3 2 2 2 6" xfId="45219" xr:uid="{00000000-0005-0000-0000-0000CBB00000}"/>
    <cellStyle name="20% - Dekorfärg6 2 3 2 2 2 7" xfId="45220" xr:uid="{00000000-0005-0000-0000-0000CCB00000}"/>
    <cellStyle name="20% - Dekorfärg6 2 3 2 2 2_Tabell 6a K" xfId="20794" xr:uid="{00000000-0005-0000-0000-000062510000}"/>
    <cellStyle name="20% - Dekorfärg6 2 3 2 2 3" xfId="3056" xr:uid="{00000000-0005-0000-0000-0000180C0000}"/>
    <cellStyle name="20% - Dekorfärg6 2 3 2 2 3 2" xfId="7442" xr:uid="{00000000-0005-0000-0000-00003A1D0000}"/>
    <cellStyle name="20% - Dekorfärg6 2 3 2 2 3 2 2" xfId="16327" xr:uid="{00000000-0005-0000-0000-0000EF3F0000}"/>
    <cellStyle name="20% - Dekorfärg6 2 3 2 2 3 2 2 2" xfId="45221" xr:uid="{00000000-0005-0000-0000-0000CDB00000}"/>
    <cellStyle name="20% - Dekorfärg6 2 3 2 2 3 2 3" xfId="33824" xr:uid="{00000000-0005-0000-0000-000048840000}"/>
    <cellStyle name="20% - Dekorfärg6 2 3 2 2 3 2 4" xfId="45222" xr:uid="{00000000-0005-0000-0000-0000CEB00000}"/>
    <cellStyle name="20% - Dekorfärg6 2 3 2 2 3 2_Tabell 6a K" xfId="21809" xr:uid="{00000000-0005-0000-0000-000059550000}"/>
    <cellStyle name="20% - Dekorfärg6 2 3 2 2 3 3" xfId="11941" xr:uid="{00000000-0005-0000-0000-0000CD2E0000}"/>
    <cellStyle name="20% - Dekorfärg6 2 3 2 2 3 3 2" xfId="45223" xr:uid="{00000000-0005-0000-0000-0000CFB00000}"/>
    <cellStyle name="20% - Dekorfärg6 2 3 2 2 3 3 2 2" xfId="45224" xr:uid="{00000000-0005-0000-0000-0000D0B00000}"/>
    <cellStyle name="20% - Dekorfärg6 2 3 2 2 3 3 3" xfId="45225" xr:uid="{00000000-0005-0000-0000-0000D1B00000}"/>
    <cellStyle name="20% - Dekorfärg6 2 3 2 2 3 4" xfId="29438" xr:uid="{00000000-0005-0000-0000-000026730000}"/>
    <cellStyle name="20% - Dekorfärg6 2 3 2 2 3 4 2" xfId="45226" xr:uid="{00000000-0005-0000-0000-0000D2B00000}"/>
    <cellStyle name="20% - Dekorfärg6 2 3 2 2 3 5" xfId="45227" xr:uid="{00000000-0005-0000-0000-0000D3B00000}"/>
    <cellStyle name="20% - Dekorfärg6 2 3 2 2 3 6" xfId="45228" xr:uid="{00000000-0005-0000-0000-0000D4B00000}"/>
    <cellStyle name="20% - Dekorfärg6 2 3 2 2 3_Tabell 6a K" xfId="21541" xr:uid="{00000000-0005-0000-0000-00004D540000}"/>
    <cellStyle name="20% - Dekorfärg6 2 3 2 2 4" xfId="5249" xr:uid="{00000000-0005-0000-0000-0000A9140000}"/>
    <cellStyle name="20% - Dekorfärg6 2 3 2 2 4 2" xfId="14134" xr:uid="{00000000-0005-0000-0000-00005E370000}"/>
    <cellStyle name="20% - Dekorfärg6 2 3 2 2 4 2 2" xfId="45229" xr:uid="{00000000-0005-0000-0000-0000D5B00000}"/>
    <cellStyle name="20% - Dekorfärg6 2 3 2 2 4 3" xfId="31631" xr:uid="{00000000-0005-0000-0000-0000B77B0000}"/>
    <cellStyle name="20% - Dekorfärg6 2 3 2 2 4 4" xfId="45230" xr:uid="{00000000-0005-0000-0000-0000D6B00000}"/>
    <cellStyle name="20% - Dekorfärg6 2 3 2 2 4_Tabell 6a K" xfId="23450" xr:uid="{00000000-0005-0000-0000-0000C25B0000}"/>
    <cellStyle name="20% - Dekorfärg6 2 3 2 2 5" xfId="9749" xr:uid="{00000000-0005-0000-0000-00003D260000}"/>
    <cellStyle name="20% - Dekorfärg6 2 3 2 2 5 2" xfId="45231" xr:uid="{00000000-0005-0000-0000-0000D7B00000}"/>
    <cellStyle name="20% - Dekorfärg6 2 3 2 2 5 2 2" xfId="45232" xr:uid="{00000000-0005-0000-0000-0000D8B00000}"/>
    <cellStyle name="20% - Dekorfärg6 2 3 2 2 5 3" xfId="45233" xr:uid="{00000000-0005-0000-0000-0000D9B00000}"/>
    <cellStyle name="20% - Dekorfärg6 2 3 2 2 6" xfId="27246" xr:uid="{00000000-0005-0000-0000-0000966A0000}"/>
    <cellStyle name="20% - Dekorfärg6 2 3 2 2 6 2" xfId="45234" xr:uid="{00000000-0005-0000-0000-0000DAB00000}"/>
    <cellStyle name="20% - Dekorfärg6 2 3 2 2 7" xfId="45235" xr:uid="{00000000-0005-0000-0000-0000DBB00000}"/>
    <cellStyle name="20% - Dekorfärg6 2 3 2 2 8" xfId="45236" xr:uid="{00000000-0005-0000-0000-0000DCB00000}"/>
    <cellStyle name="20% - Dekorfärg6 2 3 2 2_Tabell 6a K" xfId="25883" xr:uid="{00000000-0005-0000-0000-000043650000}"/>
    <cellStyle name="20% - Dekorfärg6 2 3 2 3" xfId="1593" xr:uid="{00000000-0005-0000-0000-000061060000}"/>
    <cellStyle name="20% - Dekorfärg6 2 3 2 3 2" xfId="3785" xr:uid="{00000000-0005-0000-0000-0000F10E0000}"/>
    <cellStyle name="20% - Dekorfärg6 2 3 2 3 2 2" xfId="8171" xr:uid="{00000000-0005-0000-0000-000013200000}"/>
    <cellStyle name="20% - Dekorfärg6 2 3 2 3 2 2 2" xfId="17056" xr:uid="{00000000-0005-0000-0000-0000C8420000}"/>
    <cellStyle name="20% - Dekorfärg6 2 3 2 3 2 2 2 2" xfId="45237" xr:uid="{00000000-0005-0000-0000-0000DDB00000}"/>
    <cellStyle name="20% - Dekorfärg6 2 3 2 3 2 2 3" xfId="34553" xr:uid="{00000000-0005-0000-0000-000021870000}"/>
    <cellStyle name="20% - Dekorfärg6 2 3 2 3 2 2_Tabell 6a K" xfId="26151" xr:uid="{00000000-0005-0000-0000-00004F660000}"/>
    <cellStyle name="20% - Dekorfärg6 2 3 2 3 2 3" xfId="12670" xr:uid="{00000000-0005-0000-0000-0000A6310000}"/>
    <cellStyle name="20% - Dekorfärg6 2 3 2 3 2 3 2" xfId="45238" xr:uid="{00000000-0005-0000-0000-0000DEB00000}"/>
    <cellStyle name="20% - Dekorfärg6 2 3 2 3 2 4" xfId="30167" xr:uid="{00000000-0005-0000-0000-0000FF750000}"/>
    <cellStyle name="20% - Dekorfärg6 2 3 2 3 2 5" xfId="45239" xr:uid="{00000000-0005-0000-0000-0000DFB00000}"/>
    <cellStyle name="20% - Dekorfärg6 2 3 2 3 2_Tabell 6a K" xfId="25880" xr:uid="{00000000-0005-0000-0000-000040650000}"/>
    <cellStyle name="20% - Dekorfärg6 2 3 2 3 3" xfId="5978" xr:uid="{00000000-0005-0000-0000-000082170000}"/>
    <cellStyle name="20% - Dekorfärg6 2 3 2 3 3 2" xfId="14863" xr:uid="{00000000-0005-0000-0000-0000373A0000}"/>
    <cellStyle name="20% - Dekorfärg6 2 3 2 3 3 2 2" xfId="45240" xr:uid="{00000000-0005-0000-0000-0000E0B00000}"/>
    <cellStyle name="20% - Dekorfärg6 2 3 2 3 3 3" xfId="32360" xr:uid="{00000000-0005-0000-0000-0000907E0000}"/>
    <cellStyle name="20% - Dekorfärg6 2 3 2 3 3 4" xfId="45241" xr:uid="{00000000-0005-0000-0000-0000E1B00000}"/>
    <cellStyle name="20% - Dekorfärg6 2 3 2 3 3_Tabell 6a K" xfId="19242" xr:uid="{00000000-0005-0000-0000-0000524B0000}"/>
    <cellStyle name="20% - Dekorfärg6 2 3 2 3 4" xfId="10478" xr:uid="{00000000-0005-0000-0000-000016290000}"/>
    <cellStyle name="20% - Dekorfärg6 2 3 2 3 4 2" xfId="45242" xr:uid="{00000000-0005-0000-0000-0000E2B00000}"/>
    <cellStyle name="20% - Dekorfärg6 2 3 2 3 4 2 2" xfId="45243" xr:uid="{00000000-0005-0000-0000-0000E3B00000}"/>
    <cellStyle name="20% - Dekorfärg6 2 3 2 3 4 3" xfId="45244" xr:uid="{00000000-0005-0000-0000-0000E4B00000}"/>
    <cellStyle name="20% - Dekorfärg6 2 3 2 3 5" xfId="27975" xr:uid="{00000000-0005-0000-0000-00006F6D0000}"/>
    <cellStyle name="20% - Dekorfärg6 2 3 2 3 5 2" xfId="45245" xr:uid="{00000000-0005-0000-0000-0000E5B00000}"/>
    <cellStyle name="20% - Dekorfärg6 2 3 2 3 6" xfId="45246" xr:uid="{00000000-0005-0000-0000-0000E6B00000}"/>
    <cellStyle name="20% - Dekorfärg6 2 3 2 3 7" xfId="45247" xr:uid="{00000000-0005-0000-0000-0000E7B00000}"/>
    <cellStyle name="20% - Dekorfärg6 2 3 2 3_Tabell 6a K" xfId="26418" xr:uid="{00000000-0005-0000-0000-00005A670000}"/>
    <cellStyle name="20% - Dekorfärg6 2 3 2 4" xfId="2632" xr:uid="{00000000-0005-0000-0000-0000700A0000}"/>
    <cellStyle name="20% - Dekorfärg6 2 3 2 4 2" xfId="7018" xr:uid="{00000000-0005-0000-0000-0000921B0000}"/>
    <cellStyle name="20% - Dekorfärg6 2 3 2 4 2 2" xfId="15903" xr:uid="{00000000-0005-0000-0000-0000473E0000}"/>
    <cellStyle name="20% - Dekorfärg6 2 3 2 4 2 2 2" xfId="45248" xr:uid="{00000000-0005-0000-0000-0000E8B00000}"/>
    <cellStyle name="20% - Dekorfärg6 2 3 2 4 2 3" xfId="33400" xr:uid="{00000000-0005-0000-0000-0000A0820000}"/>
    <cellStyle name="20% - Dekorfärg6 2 3 2 4 2 4" xfId="45249" xr:uid="{00000000-0005-0000-0000-0000E9B00000}"/>
    <cellStyle name="20% - Dekorfärg6 2 3 2 4 2_Tabell 6a K" xfId="19506" xr:uid="{00000000-0005-0000-0000-00005A4C0000}"/>
    <cellStyle name="20% - Dekorfärg6 2 3 2 4 3" xfId="11517" xr:uid="{00000000-0005-0000-0000-0000252D0000}"/>
    <cellStyle name="20% - Dekorfärg6 2 3 2 4 3 2" xfId="45250" xr:uid="{00000000-0005-0000-0000-0000EAB00000}"/>
    <cellStyle name="20% - Dekorfärg6 2 3 2 4 3 2 2" xfId="45251" xr:uid="{00000000-0005-0000-0000-0000EBB00000}"/>
    <cellStyle name="20% - Dekorfärg6 2 3 2 4 3 3" xfId="45252" xr:uid="{00000000-0005-0000-0000-0000ECB00000}"/>
    <cellStyle name="20% - Dekorfärg6 2 3 2 4 4" xfId="29014" xr:uid="{00000000-0005-0000-0000-00007E710000}"/>
    <cellStyle name="20% - Dekorfärg6 2 3 2 4 4 2" xfId="45253" xr:uid="{00000000-0005-0000-0000-0000EDB00000}"/>
    <cellStyle name="20% - Dekorfärg6 2 3 2 4 5" xfId="45254" xr:uid="{00000000-0005-0000-0000-0000EEB00000}"/>
    <cellStyle name="20% - Dekorfärg6 2 3 2 4 6" xfId="45255" xr:uid="{00000000-0005-0000-0000-0000EFB00000}"/>
    <cellStyle name="20% - Dekorfärg6 2 3 2 4_Tabell 6a K" xfId="23297" xr:uid="{00000000-0005-0000-0000-0000295B0000}"/>
    <cellStyle name="20% - Dekorfärg6 2 3 2 5" xfId="4825" xr:uid="{00000000-0005-0000-0000-000001130000}"/>
    <cellStyle name="20% - Dekorfärg6 2 3 2 5 2" xfId="13710" xr:uid="{00000000-0005-0000-0000-0000B6350000}"/>
    <cellStyle name="20% - Dekorfärg6 2 3 2 5 2 2" xfId="45256" xr:uid="{00000000-0005-0000-0000-0000F0B00000}"/>
    <cellStyle name="20% - Dekorfärg6 2 3 2 5 3" xfId="31207" xr:uid="{00000000-0005-0000-0000-00000F7A0000}"/>
    <cellStyle name="20% - Dekorfärg6 2 3 2 5 4" xfId="45257" xr:uid="{00000000-0005-0000-0000-0000F1B00000}"/>
    <cellStyle name="20% - Dekorfärg6 2 3 2 5_Tabell 6a K" xfId="25664" xr:uid="{00000000-0005-0000-0000-000068640000}"/>
    <cellStyle name="20% - Dekorfärg6 2 3 2 6" xfId="9325" xr:uid="{00000000-0005-0000-0000-000095240000}"/>
    <cellStyle name="20% - Dekorfärg6 2 3 2 6 2" xfId="45258" xr:uid="{00000000-0005-0000-0000-0000F2B00000}"/>
    <cellStyle name="20% - Dekorfärg6 2 3 2 6 2 2" xfId="45259" xr:uid="{00000000-0005-0000-0000-0000F3B00000}"/>
    <cellStyle name="20% - Dekorfärg6 2 3 2 6 3" xfId="45260" xr:uid="{00000000-0005-0000-0000-0000F4B00000}"/>
    <cellStyle name="20% - Dekorfärg6 2 3 2 7" xfId="26822" xr:uid="{00000000-0005-0000-0000-0000EE680000}"/>
    <cellStyle name="20% - Dekorfärg6 2 3 2 7 2" xfId="45261" xr:uid="{00000000-0005-0000-0000-0000F5B00000}"/>
    <cellStyle name="20% - Dekorfärg6 2 3 2 8" xfId="45262" xr:uid="{00000000-0005-0000-0000-0000F6B00000}"/>
    <cellStyle name="20% - Dekorfärg6 2 3 2 9" xfId="45263" xr:uid="{00000000-0005-0000-0000-0000F7B00000}"/>
    <cellStyle name="20% - Dekorfärg6 2 3 2_Tabell 6a K" xfId="24238" xr:uid="{00000000-0005-0000-0000-0000D65E0000}"/>
    <cellStyle name="20% - Dekorfärg6 2 3 3" xfId="652" xr:uid="{00000000-0005-0000-0000-0000B4020000}"/>
    <cellStyle name="20% - Dekorfärg6 2 3 3 2" xfId="1595" xr:uid="{00000000-0005-0000-0000-000063060000}"/>
    <cellStyle name="20% - Dekorfärg6 2 3 3 2 2" xfId="3787" xr:uid="{00000000-0005-0000-0000-0000F30E0000}"/>
    <cellStyle name="20% - Dekorfärg6 2 3 3 2 2 2" xfId="8173" xr:uid="{00000000-0005-0000-0000-000015200000}"/>
    <cellStyle name="20% - Dekorfärg6 2 3 3 2 2 2 2" xfId="17058" xr:uid="{00000000-0005-0000-0000-0000CA420000}"/>
    <cellStyle name="20% - Dekorfärg6 2 3 3 2 2 2 2 2" xfId="45264" xr:uid="{00000000-0005-0000-0000-0000F8B00000}"/>
    <cellStyle name="20% - Dekorfärg6 2 3 3 2 2 2 3" xfId="34555" xr:uid="{00000000-0005-0000-0000-000023870000}"/>
    <cellStyle name="20% - Dekorfärg6 2 3 3 2 2 2_Tabell 6a K" xfId="26285" xr:uid="{00000000-0005-0000-0000-0000D5660000}"/>
    <cellStyle name="20% - Dekorfärg6 2 3 3 2 2 3" xfId="12672" xr:uid="{00000000-0005-0000-0000-0000A8310000}"/>
    <cellStyle name="20% - Dekorfärg6 2 3 3 2 2 3 2" xfId="45265" xr:uid="{00000000-0005-0000-0000-0000F9B00000}"/>
    <cellStyle name="20% - Dekorfärg6 2 3 3 2 2 4" xfId="30169" xr:uid="{00000000-0005-0000-0000-000001760000}"/>
    <cellStyle name="20% - Dekorfärg6 2 3 3 2 2 5" xfId="45266" xr:uid="{00000000-0005-0000-0000-0000FAB00000}"/>
    <cellStyle name="20% - Dekorfärg6 2 3 3 2 2_Tabell 6a K" xfId="18520" xr:uid="{00000000-0005-0000-0000-000080480000}"/>
    <cellStyle name="20% - Dekorfärg6 2 3 3 2 3" xfId="5980" xr:uid="{00000000-0005-0000-0000-000084170000}"/>
    <cellStyle name="20% - Dekorfärg6 2 3 3 2 3 2" xfId="14865" xr:uid="{00000000-0005-0000-0000-0000393A0000}"/>
    <cellStyle name="20% - Dekorfärg6 2 3 3 2 3 2 2" xfId="45267" xr:uid="{00000000-0005-0000-0000-0000FBB00000}"/>
    <cellStyle name="20% - Dekorfärg6 2 3 3 2 3 3" xfId="32362" xr:uid="{00000000-0005-0000-0000-0000927E0000}"/>
    <cellStyle name="20% - Dekorfärg6 2 3 3 2 3 4" xfId="45268" xr:uid="{00000000-0005-0000-0000-0000FCB00000}"/>
    <cellStyle name="20% - Dekorfärg6 2 3 3 2 3_Tabell 6a K" xfId="18812" xr:uid="{00000000-0005-0000-0000-0000A4490000}"/>
    <cellStyle name="20% - Dekorfärg6 2 3 3 2 4" xfId="10480" xr:uid="{00000000-0005-0000-0000-000018290000}"/>
    <cellStyle name="20% - Dekorfärg6 2 3 3 2 4 2" xfId="45269" xr:uid="{00000000-0005-0000-0000-0000FDB00000}"/>
    <cellStyle name="20% - Dekorfärg6 2 3 3 2 4 2 2" xfId="45270" xr:uid="{00000000-0005-0000-0000-0000FEB00000}"/>
    <cellStyle name="20% - Dekorfärg6 2 3 3 2 4 3" xfId="45271" xr:uid="{00000000-0005-0000-0000-0000FFB00000}"/>
    <cellStyle name="20% - Dekorfärg6 2 3 3 2 5" xfId="27977" xr:uid="{00000000-0005-0000-0000-0000716D0000}"/>
    <cellStyle name="20% - Dekorfärg6 2 3 3 2 5 2" xfId="45272" xr:uid="{00000000-0005-0000-0000-000000B10000}"/>
    <cellStyle name="20% - Dekorfärg6 2 3 3 2 6" xfId="45273" xr:uid="{00000000-0005-0000-0000-000001B10000}"/>
    <cellStyle name="20% - Dekorfärg6 2 3 3 2 7" xfId="45274" xr:uid="{00000000-0005-0000-0000-000002B10000}"/>
    <cellStyle name="20% - Dekorfärg6 2 3 3 2_Tabell 6a K" xfId="23764" xr:uid="{00000000-0005-0000-0000-0000FC5C0000}"/>
    <cellStyle name="20% - Dekorfärg6 2 3 3 3" xfId="2844" xr:uid="{00000000-0005-0000-0000-0000440B0000}"/>
    <cellStyle name="20% - Dekorfärg6 2 3 3 3 2" xfId="7230" xr:uid="{00000000-0005-0000-0000-0000661C0000}"/>
    <cellStyle name="20% - Dekorfärg6 2 3 3 3 2 2" xfId="16115" xr:uid="{00000000-0005-0000-0000-00001B3F0000}"/>
    <cellStyle name="20% - Dekorfärg6 2 3 3 3 2 2 2" xfId="45275" xr:uid="{00000000-0005-0000-0000-000003B10000}"/>
    <cellStyle name="20% - Dekorfärg6 2 3 3 3 2 3" xfId="33612" xr:uid="{00000000-0005-0000-0000-000074830000}"/>
    <cellStyle name="20% - Dekorfärg6 2 3 3 3 2 4" xfId="45276" xr:uid="{00000000-0005-0000-0000-000004B10000}"/>
    <cellStyle name="20% - Dekorfärg6 2 3 3 3 2_Tabell 6a K" xfId="23317" xr:uid="{00000000-0005-0000-0000-00003D5B0000}"/>
    <cellStyle name="20% - Dekorfärg6 2 3 3 3 3" xfId="11729" xr:uid="{00000000-0005-0000-0000-0000F92D0000}"/>
    <cellStyle name="20% - Dekorfärg6 2 3 3 3 3 2" xfId="45277" xr:uid="{00000000-0005-0000-0000-000005B10000}"/>
    <cellStyle name="20% - Dekorfärg6 2 3 3 3 3 2 2" xfId="45278" xr:uid="{00000000-0005-0000-0000-000006B10000}"/>
    <cellStyle name="20% - Dekorfärg6 2 3 3 3 3 3" xfId="45279" xr:uid="{00000000-0005-0000-0000-000007B10000}"/>
    <cellStyle name="20% - Dekorfärg6 2 3 3 3 4" xfId="29226" xr:uid="{00000000-0005-0000-0000-000052720000}"/>
    <cellStyle name="20% - Dekorfärg6 2 3 3 3 4 2" xfId="45280" xr:uid="{00000000-0005-0000-0000-000008B10000}"/>
    <cellStyle name="20% - Dekorfärg6 2 3 3 3 5" xfId="45281" xr:uid="{00000000-0005-0000-0000-000009B10000}"/>
    <cellStyle name="20% - Dekorfärg6 2 3 3 3 6" xfId="45282" xr:uid="{00000000-0005-0000-0000-00000AB10000}"/>
    <cellStyle name="20% - Dekorfärg6 2 3 3 3_Tabell 6a K" xfId="18572" xr:uid="{00000000-0005-0000-0000-0000B4480000}"/>
    <cellStyle name="20% - Dekorfärg6 2 3 3 4" xfId="5037" xr:uid="{00000000-0005-0000-0000-0000D5130000}"/>
    <cellStyle name="20% - Dekorfärg6 2 3 3 4 2" xfId="13922" xr:uid="{00000000-0005-0000-0000-00008A360000}"/>
    <cellStyle name="20% - Dekorfärg6 2 3 3 4 2 2" xfId="45283" xr:uid="{00000000-0005-0000-0000-00000BB10000}"/>
    <cellStyle name="20% - Dekorfärg6 2 3 3 4 3" xfId="31419" xr:uid="{00000000-0005-0000-0000-0000E37A0000}"/>
    <cellStyle name="20% - Dekorfärg6 2 3 3 4 4" xfId="45284" xr:uid="{00000000-0005-0000-0000-00000CB10000}"/>
    <cellStyle name="20% - Dekorfärg6 2 3 3 4_Tabell 6a K" xfId="21679" xr:uid="{00000000-0005-0000-0000-0000D7540000}"/>
    <cellStyle name="20% - Dekorfärg6 2 3 3 5" xfId="9537" xr:uid="{00000000-0005-0000-0000-000069250000}"/>
    <cellStyle name="20% - Dekorfärg6 2 3 3 5 2" xfId="45285" xr:uid="{00000000-0005-0000-0000-00000DB10000}"/>
    <cellStyle name="20% - Dekorfärg6 2 3 3 5 2 2" xfId="45286" xr:uid="{00000000-0005-0000-0000-00000EB10000}"/>
    <cellStyle name="20% - Dekorfärg6 2 3 3 5 3" xfId="45287" xr:uid="{00000000-0005-0000-0000-00000FB10000}"/>
    <cellStyle name="20% - Dekorfärg6 2 3 3 6" xfId="27034" xr:uid="{00000000-0005-0000-0000-0000C2690000}"/>
    <cellStyle name="20% - Dekorfärg6 2 3 3 6 2" xfId="45288" xr:uid="{00000000-0005-0000-0000-000010B10000}"/>
    <cellStyle name="20% - Dekorfärg6 2 3 3 7" xfId="45289" xr:uid="{00000000-0005-0000-0000-000011B10000}"/>
    <cellStyle name="20% - Dekorfärg6 2 3 3 8" xfId="45290" xr:uid="{00000000-0005-0000-0000-000012B10000}"/>
    <cellStyle name="20% - Dekorfärg6 2 3 3_Tabell 6a K" xfId="23234" xr:uid="{00000000-0005-0000-0000-0000EA5A0000}"/>
    <cellStyle name="20% - Dekorfärg6 2 3 4" xfId="1076" xr:uid="{00000000-0005-0000-0000-00005C040000}"/>
    <cellStyle name="20% - Dekorfärg6 2 3 4 2" xfId="1596" xr:uid="{00000000-0005-0000-0000-000064060000}"/>
    <cellStyle name="20% - Dekorfärg6 2 3 4 2 2" xfId="3788" xr:uid="{00000000-0005-0000-0000-0000F40E0000}"/>
    <cellStyle name="20% - Dekorfärg6 2 3 4 2 2 2" xfId="8174" xr:uid="{00000000-0005-0000-0000-000016200000}"/>
    <cellStyle name="20% - Dekorfärg6 2 3 4 2 2 2 2" xfId="17059" xr:uid="{00000000-0005-0000-0000-0000CB420000}"/>
    <cellStyle name="20% - Dekorfärg6 2 3 4 2 2 2 2 2" xfId="45291" xr:uid="{00000000-0005-0000-0000-000013B10000}"/>
    <cellStyle name="20% - Dekorfärg6 2 3 4 2 2 2 3" xfId="34556" xr:uid="{00000000-0005-0000-0000-000024870000}"/>
    <cellStyle name="20% - Dekorfärg6 2 3 4 2 2 2_Tabell 6a K" xfId="19690" xr:uid="{00000000-0005-0000-0000-0000124D0000}"/>
    <cellStyle name="20% - Dekorfärg6 2 3 4 2 2 3" xfId="12673" xr:uid="{00000000-0005-0000-0000-0000A9310000}"/>
    <cellStyle name="20% - Dekorfärg6 2 3 4 2 2 3 2" xfId="45292" xr:uid="{00000000-0005-0000-0000-000014B10000}"/>
    <cellStyle name="20% - Dekorfärg6 2 3 4 2 2 4" xfId="30170" xr:uid="{00000000-0005-0000-0000-000002760000}"/>
    <cellStyle name="20% - Dekorfärg6 2 3 4 2 2 5" xfId="45293" xr:uid="{00000000-0005-0000-0000-000015B10000}"/>
    <cellStyle name="20% - Dekorfärg6 2 3 4 2 2_Tabell 6a K" xfId="20173" xr:uid="{00000000-0005-0000-0000-0000F54E0000}"/>
    <cellStyle name="20% - Dekorfärg6 2 3 4 2 3" xfId="5981" xr:uid="{00000000-0005-0000-0000-000085170000}"/>
    <cellStyle name="20% - Dekorfärg6 2 3 4 2 3 2" xfId="14866" xr:uid="{00000000-0005-0000-0000-00003A3A0000}"/>
    <cellStyle name="20% - Dekorfärg6 2 3 4 2 3 2 2" xfId="45294" xr:uid="{00000000-0005-0000-0000-000016B10000}"/>
    <cellStyle name="20% - Dekorfärg6 2 3 4 2 3 3" xfId="32363" xr:uid="{00000000-0005-0000-0000-0000937E0000}"/>
    <cellStyle name="20% - Dekorfärg6 2 3 4 2 3 4" xfId="45295" xr:uid="{00000000-0005-0000-0000-000017B10000}"/>
    <cellStyle name="20% - Dekorfärg6 2 3 4 2 3_Tabell 6a K" xfId="24116" xr:uid="{00000000-0005-0000-0000-00005C5E0000}"/>
    <cellStyle name="20% - Dekorfärg6 2 3 4 2 4" xfId="10481" xr:uid="{00000000-0005-0000-0000-000019290000}"/>
    <cellStyle name="20% - Dekorfärg6 2 3 4 2 4 2" xfId="45296" xr:uid="{00000000-0005-0000-0000-000018B10000}"/>
    <cellStyle name="20% - Dekorfärg6 2 3 4 2 4 2 2" xfId="45297" xr:uid="{00000000-0005-0000-0000-000019B10000}"/>
    <cellStyle name="20% - Dekorfärg6 2 3 4 2 4 3" xfId="45298" xr:uid="{00000000-0005-0000-0000-00001AB10000}"/>
    <cellStyle name="20% - Dekorfärg6 2 3 4 2 5" xfId="27978" xr:uid="{00000000-0005-0000-0000-0000726D0000}"/>
    <cellStyle name="20% - Dekorfärg6 2 3 4 2 5 2" xfId="45299" xr:uid="{00000000-0005-0000-0000-00001BB10000}"/>
    <cellStyle name="20% - Dekorfärg6 2 3 4 2 6" xfId="45300" xr:uid="{00000000-0005-0000-0000-00001CB10000}"/>
    <cellStyle name="20% - Dekorfärg6 2 3 4 2 7" xfId="45301" xr:uid="{00000000-0005-0000-0000-00001DB10000}"/>
    <cellStyle name="20% - Dekorfärg6 2 3 4 2_Tabell 6a K" xfId="20620" xr:uid="{00000000-0005-0000-0000-0000B4500000}"/>
    <cellStyle name="20% - Dekorfärg6 2 3 4 3" xfId="3268" xr:uid="{00000000-0005-0000-0000-0000EC0C0000}"/>
    <cellStyle name="20% - Dekorfärg6 2 3 4 3 2" xfId="7654" xr:uid="{00000000-0005-0000-0000-00000E1E0000}"/>
    <cellStyle name="20% - Dekorfärg6 2 3 4 3 2 2" xfId="16539" xr:uid="{00000000-0005-0000-0000-0000C3400000}"/>
    <cellStyle name="20% - Dekorfärg6 2 3 4 3 2 2 2" xfId="45302" xr:uid="{00000000-0005-0000-0000-00001EB10000}"/>
    <cellStyle name="20% - Dekorfärg6 2 3 4 3 2 3" xfId="34036" xr:uid="{00000000-0005-0000-0000-00001C850000}"/>
    <cellStyle name="20% - Dekorfärg6 2 3 4 3 2 4" xfId="45303" xr:uid="{00000000-0005-0000-0000-00001FB10000}"/>
    <cellStyle name="20% - Dekorfärg6 2 3 4 3 2_Tabell 6a K" xfId="18034" xr:uid="{00000000-0005-0000-0000-00009A460000}"/>
    <cellStyle name="20% - Dekorfärg6 2 3 4 3 3" xfId="12153" xr:uid="{00000000-0005-0000-0000-0000A12F0000}"/>
    <cellStyle name="20% - Dekorfärg6 2 3 4 3 3 2" xfId="45304" xr:uid="{00000000-0005-0000-0000-000020B10000}"/>
    <cellStyle name="20% - Dekorfärg6 2 3 4 3 3 2 2" xfId="45305" xr:uid="{00000000-0005-0000-0000-000021B10000}"/>
    <cellStyle name="20% - Dekorfärg6 2 3 4 3 3 3" xfId="45306" xr:uid="{00000000-0005-0000-0000-000022B10000}"/>
    <cellStyle name="20% - Dekorfärg6 2 3 4 3 4" xfId="29650" xr:uid="{00000000-0005-0000-0000-0000FA730000}"/>
    <cellStyle name="20% - Dekorfärg6 2 3 4 3 4 2" xfId="45307" xr:uid="{00000000-0005-0000-0000-000023B10000}"/>
    <cellStyle name="20% - Dekorfärg6 2 3 4 3 5" xfId="45308" xr:uid="{00000000-0005-0000-0000-000024B10000}"/>
    <cellStyle name="20% - Dekorfärg6 2 3 4 3 6" xfId="45309" xr:uid="{00000000-0005-0000-0000-000025B10000}"/>
    <cellStyle name="20% - Dekorfärg6 2 3 4 3_Tabell 6a K" xfId="19270" xr:uid="{00000000-0005-0000-0000-00006E4B0000}"/>
    <cellStyle name="20% - Dekorfärg6 2 3 4 4" xfId="5461" xr:uid="{00000000-0005-0000-0000-00007D150000}"/>
    <cellStyle name="20% - Dekorfärg6 2 3 4 4 2" xfId="14346" xr:uid="{00000000-0005-0000-0000-000032380000}"/>
    <cellStyle name="20% - Dekorfärg6 2 3 4 4 2 2" xfId="45310" xr:uid="{00000000-0005-0000-0000-000026B10000}"/>
    <cellStyle name="20% - Dekorfärg6 2 3 4 4 3" xfId="31843" xr:uid="{00000000-0005-0000-0000-00008B7C0000}"/>
    <cellStyle name="20% - Dekorfärg6 2 3 4 4 4" xfId="45311" xr:uid="{00000000-0005-0000-0000-000027B10000}"/>
    <cellStyle name="20% - Dekorfärg6 2 3 4 4_Tabell 6a K" xfId="24954" xr:uid="{00000000-0005-0000-0000-0000A2610000}"/>
    <cellStyle name="20% - Dekorfärg6 2 3 4 5" xfId="9961" xr:uid="{00000000-0005-0000-0000-000011270000}"/>
    <cellStyle name="20% - Dekorfärg6 2 3 4 5 2" xfId="45312" xr:uid="{00000000-0005-0000-0000-000028B10000}"/>
    <cellStyle name="20% - Dekorfärg6 2 3 4 5 2 2" xfId="45313" xr:uid="{00000000-0005-0000-0000-000029B10000}"/>
    <cellStyle name="20% - Dekorfärg6 2 3 4 5 3" xfId="45314" xr:uid="{00000000-0005-0000-0000-00002AB10000}"/>
    <cellStyle name="20% - Dekorfärg6 2 3 4 6" xfId="27458" xr:uid="{00000000-0005-0000-0000-00006A6B0000}"/>
    <cellStyle name="20% - Dekorfärg6 2 3 4 6 2" xfId="45315" xr:uid="{00000000-0005-0000-0000-00002BB10000}"/>
    <cellStyle name="20% - Dekorfärg6 2 3 4 7" xfId="45316" xr:uid="{00000000-0005-0000-0000-00002CB10000}"/>
    <cellStyle name="20% - Dekorfärg6 2 3 4 8" xfId="45317" xr:uid="{00000000-0005-0000-0000-00002DB10000}"/>
    <cellStyle name="20% - Dekorfärg6 2 3 4_Tabell 6a K" xfId="23495" xr:uid="{00000000-0005-0000-0000-0000EF5B0000}"/>
    <cellStyle name="20% - Dekorfärg6 2 3 5" xfId="1592" xr:uid="{00000000-0005-0000-0000-000060060000}"/>
    <cellStyle name="20% - Dekorfärg6 2 3 5 2" xfId="3784" xr:uid="{00000000-0005-0000-0000-0000F00E0000}"/>
    <cellStyle name="20% - Dekorfärg6 2 3 5 2 2" xfId="8170" xr:uid="{00000000-0005-0000-0000-000012200000}"/>
    <cellStyle name="20% - Dekorfärg6 2 3 5 2 2 2" xfId="17055" xr:uid="{00000000-0005-0000-0000-0000C7420000}"/>
    <cellStyle name="20% - Dekorfärg6 2 3 5 2 2 2 2" xfId="45318" xr:uid="{00000000-0005-0000-0000-00002EB10000}"/>
    <cellStyle name="20% - Dekorfärg6 2 3 5 2 2 3" xfId="34552" xr:uid="{00000000-0005-0000-0000-000020870000}"/>
    <cellStyle name="20% - Dekorfärg6 2 3 5 2 2_Tabell 6a K" xfId="24515" xr:uid="{00000000-0005-0000-0000-0000EB5F0000}"/>
    <cellStyle name="20% - Dekorfärg6 2 3 5 2 3" xfId="12669" xr:uid="{00000000-0005-0000-0000-0000A5310000}"/>
    <cellStyle name="20% - Dekorfärg6 2 3 5 2 3 2" xfId="45319" xr:uid="{00000000-0005-0000-0000-00002FB10000}"/>
    <cellStyle name="20% - Dekorfärg6 2 3 5 2 4" xfId="30166" xr:uid="{00000000-0005-0000-0000-0000FE750000}"/>
    <cellStyle name="20% - Dekorfärg6 2 3 5 2 5" xfId="45320" xr:uid="{00000000-0005-0000-0000-000030B10000}"/>
    <cellStyle name="20% - Dekorfärg6 2 3 5 2_Tabell 6a K" xfId="24961" xr:uid="{00000000-0005-0000-0000-0000A9610000}"/>
    <cellStyle name="20% - Dekorfärg6 2 3 5 3" xfId="5977" xr:uid="{00000000-0005-0000-0000-000081170000}"/>
    <cellStyle name="20% - Dekorfärg6 2 3 5 3 2" xfId="14862" xr:uid="{00000000-0005-0000-0000-0000363A0000}"/>
    <cellStyle name="20% - Dekorfärg6 2 3 5 3 2 2" xfId="45321" xr:uid="{00000000-0005-0000-0000-000031B10000}"/>
    <cellStyle name="20% - Dekorfärg6 2 3 5 3 3" xfId="32359" xr:uid="{00000000-0005-0000-0000-00008F7E0000}"/>
    <cellStyle name="20% - Dekorfärg6 2 3 5 3 4" xfId="45322" xr:uid="{00000000-0005-0000-0000-000032B10000}"/>
    <cellStyle name="20% - Dekorfärg6 2 3 5 3_Tabell 6a K" xfId="21860" xr:uid="{00000000-0005-0000-0000-00008C550000}"/>
    <cellStyle name="20% - Dekorfärg6 2 3 5 4" xfId="10477" xr:uid="{00000000-0005-0000-0000-000015290000}"/>
    <cellStyle name="20% - Dekorfärg6 2 3 5 4 2" xfId="45323" xr:uid="{00000000-0005-0000-0000-000033B10000}"/>
    <cellStyle name="20% - Dekorfärg6 2 3 5 4 2 2" xfId="45324" xr:uid="{00000000-0005-0000-0000-000034B10000}"/>
    <cellStyle name="20% - Dekorfärg6 2 3 5 4 3" xfId="45325" xr:uid="{00000000-0005-0000-0000-000035B10000}"/>
    <cellStyle name="20% - Dekorfärg6 2 3 5 5" xfId="27974" xr:uid="{00000000-0005-0000-0000-00006E6D0000}"/>
    <cellStyle name="20% - Dekorfärg6 2 3 5 5 2" xfId="45326" xr:uid="{00000000-0005-0000-0000-000036B10000}"/>
    <cellStyle name="20% - Dekorfärg6 2 3 5 6" xfId="45327" xr:uid="{00000000-0005-0000-0000-000037B10000}"/>
    <cellStyle name="20% - Dekorfärg6 2 3 5 7" xfId="45328" xr:uid="{00000000-0005-0000-0000-000038B10000}"/>
    <cellStyle name="20% - Dekorfärg6 2 3 5_Tabell 6a K" xfId="20000" xr:uid="{00000000-0005-0000-0000-0000484E0000}"/>
    <cellStyle name="20% - Dekorfärg6 2 3 6" xfId="2420" xr:uid="{00000000-0005-0000-0000-00009C090000}"/>
    <cellStyle name="20% - Dekorfärg6 2 3 6 2" xfId="6806" xr:uid="{00000000-0005-0000-0000-0000BE1A0000}"/>
    <cellStyle name="20% - Dekorfärg6 2 3 6 2 2" xfId="15691" xr:uid="{00000000-0005-0000-0000-0000733D0000}"/>
    <cellStyle name="20% - Dekorfärg6 2 3 6 2 2 2" xfId="45329" xr:uid="{00000000-0005-0000-0000-000039B10000}"/>
    <cellStyle name="20% - Dekorfärg6 2 3 6 2 3" xfId="33188" xr:uid="{00000000-0005-0000-0000-0000CC810000}"/>
    <cellStyle name="20% - Dekorfärg6 2 3 6 2 4" xfId="45330" xr:uid="{00000000-0005-0000-0000-00003AB10000}"/>
    <cellStyle name="20% - Dekorfärg6 2 3 6 2_Tabell 6a K" xfId="25831" xr:uid="{00000000-0005-0000-0000-00000F650000}"/>
    <cellStyle name="20% - Dekorfärg6 2 3 6 3" xfId="11305" xr:uid="{00000000-0005-0000-0000-0000512C0000}"/>
    <cellStyle name="20% - Dekorfärg6 2 3 6 3 2" xfId="45331" xr:uid="{00000000-0005-0000-0000-00003BB10000}"/>
    <cellStyle name="20% - Dekorfärg6 2 3 6 3 2 2" xfId="45332" xr:uid="{00000000-0005-0000-0000-00003CB10000}"/>
    <cellStyle name="20% - Dekorfärg6 2 3 6 3 3" xfId="45333" xr:uid="{00000000-0005-0000-0000-00003DB10000}"/>
    <cellStyle name="20% - Dekorfärg6 2 3 6 4" xfId="28802" xr:uid="{00000000-0005-0000-0000-0000AA700000}"/>
    <cellStyle name="20% - Dekorfärg6 2 3 6 4 2" xfId="45334" xr:uid="{00000000-0005-0000-0000-00003EB10000}"/>
    <cellStyle name="20% - Dekorfärg6 2 3 6 5" xfId="45335" xr:uid="{00000000-0005-0000-0000-00003FB10000}"/>
    <cellStyle name="20% - Dekorfärg6 2 3 6 6" xfId="45336" xr:uid="{00000000-0005-0000-0000-000040B10000}"/>
    <cellStyle name="20% - Dekorfärg6 2 3 6_Tabell 6a K" xfId="21951" xr:uid="{00000000-0005-0000-0000-0000E7550000}"/>
    <cellStyle name="20% - Dekorfärg6 2 3 7" xfId="4613" xr:uid="{00000000-0005-0000-0000-00002D120000}"/>
    <cellStyle name="20% - Dekorfärg6 2 3 7 2" xfId="13498" xr:uid="{00000000-0005-0000-0000-0000E2340000}"/>
    <cellStyle name="20% - Dekorfärg6 2 3 7 2 2" xfId="45337" xr:uid="{00000000-0005-0000-0000-000041B10000}"/>
    <cellStyle name="20% - Dekorfärg6 2 3 7 3" xfId="30995" xr:uid="{00000000-0005-0000-0000-00003B790000}"/>
    <cellStyle name="20% - Dekorfärg6 2 3 7 4" xfId="45338" xr:uid="{00000000-0005-0000-0000-000042B10000}"/>
    <cellStyle name="20% - Dekorfärg6 2 3 7_Tabell 6a K" xfId="25272" xr:uid="{00000000-0005-0000-0000-0000E0620000}"/>
    <cellStyle name="20% - Dekorfärg6 2 3 8" xfId="9113" xr:uid="{00000000-0005-0000-0000-0000C1230000}"/>
    <cellStyle name="20% - Dekorfärg6 2 3 8 2" xfId="45339" xr:uid="{00000000-0005-0000-0000-000043B10000}"/>
    <cellStyle name="20% - Dekorfärg6 2 3 8 2 2" xfId="45340" xr:uid="{00000000-0005-0000-0000-000044B10000}"/>
    <cellStyle name="20% - Dekorfärg6 2 3 8 3" xfId="45341" xr:uid="{00000000-0005-0000-0000-000045B10000}"/>
    <cellStyle name="20% - Dekorfärg6 2 3 9" xfId="26610" xr:uid="{00000000-0005-0000-0000-00001A680000}"/>
    <cellStyle name="20% - Dekorfärg6 2 3 9 2" xfId="45342" xr:uid="{00000000-0005-0000-0000-000046B10000}"/>
    <cellStyle name="20% - Dekorfärg6 2 3_Tabell 6a K" xfId="23978" xr:uid="{00000000-0005-0000-0000-0000D25D0000}"/>
    <cellStyle name="20% - Dekorfärg6 2 4" xfId="284" xr:uid="{00000000-0005-0000-0000-000044010000}"/>
    <cellStyle name="20% - Dekorfärg6 2 4 10" xfId="45343" xr:uid="{00000000-0005-0000-0000-000047B10000}"/>
    <cellStyle name="20% - Dekorfärg6 2 4 11" xfId="45344" xr:uid="{00000000-0005-0000-0000-000048B10000}"/>
    <cellStyle name="20% - Dekorfärg6 2 4 12" xfId="45345" xr:uid="{00000000-0005-0000-0000-000049B10000}"/>
    <cellStyle name="20% - Dekorfärg6 2 4 2" xfId="496" xr:uid="{00000000-0005-0000-0000-000018020000}"/>
    <cellStyle name="20% - Dekorfärg6 2 4 2 2" xfId="920" xr:uid="{00000000-0005-0000-0000-0000C0030000}"/>
    <cellStyle name="20% - Dekorfärg6 2 4 2 2 2" xfId="1599" xr:uid="{00000000-0005-0000-0000-000067060000}"/>
    <cellStyle name="20% - Dekorfärg6 2 4 2 2 2 2" xfId="3791" xr:uid="{00000000-0005-0000-0000-0000F70E0000}"/>
    <cellStyle name="20% - Dekorfärg6 2 4 2 2 2 2 2" xfId="8177" xr:uid="{00000000-0005-0000-0000-000019200000}"/>
    <cellStyle name="20% - Dekorfärg6 2 4 2 2 2 2 2 2" xfId="17062" xr:uid="{00000000-0005-0000-0000-0000CE420000}"/>
    <cellStyle name="20% - Dekorfärg6 2 4 2 2 2 2 2 2 2" xfId="45346" xr:uid="{00000000-0005-0000-0000-00004AB10000}"/>
    <cellStyle name="20% - Dekorfärg6 2 4 2 2 2 2 2 3" xfId="34559" xr:uid="{00000000-0005-0000-0000-000027870000}"/>
    <cellStyle name="20% - Dekorfärg6 2 4 2 2 2 2 2_Tabell 6a K" xfId="26358" xr:uid="{00000000-0005-0000-0000-00001E670000}"/>
    <cellStyle name="20% - Dekorfärg6 2 4 2 2 2 2 3" xfId="12676" xr:uid="{00000000-0005-0000-0000-0000AC310000}"/>
    <cellStyle name="20% - Dekorfärg6 2 4 2 2 2 2 3 2" xfId="45347" xr:uid="{00000000-0005-0000-0000-00004BB10000}"/>
    <cellStyle name="20% - Dekorfärg6 2 4 2 2 2 2 4" xfId="30173" xr:uid="{00000000-0005-0000-0000-000005760000}"/>
    <cellStyle name="20% - Dekorfärg6 2 4 2 2 2 2 5" xfId="45348" xr:uid="{00000000-0005-0000-0000-00004CB10000}"/>
    <cellStyle name="20% - Dekorfärg6 2 4 2 2 2 2_Tabell 6a K" xfId="26203" xr:uid="{00000000-0005-0000-0000-000083660000}"/>
    <cellStyle name="20% - Dekorfärg6 2 4 2 2 2 3" xfId="5984" xr:uid="{00000000-0005-0000-0000-000088170000}"/>
    <cellStyle name="20% - Dekorfärg6 2 4 2 2 2 3 2" xfId="14869" xr:uid="{00000000-0005-0000-0000-00003D3A0000}"/>
    <cellStyle name="20% - Dekorfärg6 2 4 2 2 2 3 2 2" xfId="45349" xr:uid="{00000000-0005-0000-0000-00004DB10000}"/>
    <cellStyle name="20% - Dekorfärg6 2 4 2 2 2 3 3" xfId="32366" xr:uid="{00000000-0005-0000-0000-0000967E0000}"/>
    <cellStyle name="20% - Dekorfärg6 2 4 2 2 2 3 4" xfId="45350" xr:uid="{00000000-0005-0000-0000-00004EB10000}"/>
    <cellStyle name="20% - Dekorfärg6 2 4 2 2 2 3_Tabell 6a K" xfId="21514" xr:uid="{00000000-0005-0000-0000-000032540000}"/>
    <cellStyle name="20% - Dekorfärg6 2 4 2 2 2 4" xfId="10484" xr:uid="{00000000-0005-0000-0000-00001C290000}"/>
    <cellStyle name="20% - Dekorfärg6 2 4 2 2 2 4 2" xfId="45351" xr:uid="{00000000-0005-0000-0000-00004FB10000}"/>
    <cellStyle name="20% - Dekorfärg6 2 4 2 2 2 4 2 2" xfId="45352" xr:uid="{00000000-0005-0000-0000-000050B10000}"/>
    <cellStyle name="20% - Dekorfärg6 2 4 2 2 2 4 3" xfId="45353" xr:uid="{00000000-0005-0000-0000-000051B10000}"/>
    <cellStyle name="20% - Dekorfärg6 2 4 2 2 2 5" xfId="27981" xr:uid="{00000000-0005-0000-0000-0000756D0000}"/>
    <cellStyle name="20% - Dekorfärg6 2 4 2 2 2 5 2" xfId="45354" xr:uid="{00000000-0005-0000-0000-000052B10000}"/>
    <cellStyle name="20% - Dekorfärg6 2 4 2 2 2 6" xfId="45355" xr:uid="{00000000-0005-0000-0000-000053B10000}"/>
    <cellStyle name="20% - Dekorfärg6 2 4 2 2 2 7" xfId="45356" xr:uid="{00000000-0005-0000-0000-000054B10000}"/>
    <cellStyle name="20% - Dekorfärg6 2 4 2 2 2_Tabell 6a K" xfId="22344" xr:uid="{00000000-0005-0000-0000-000070570000}"/>
    <cellStyle name="20% - Dekorfärg6 2 4 2 2 3" xfId="3112" xr:uid="{00000000-0005-0000-0000-0000500C0000}"/>
    <cellStyle name="20% - Dekorfärg6 2 4 2 2 3 2" xfId="7498" xr:uid="{00000000-0005-0000-0000-0000721D0000}"/>
    <cellStyle name="20% - Dekorfärg6 2 4 2 2 3 2 2" xfId="16383" xr:uid="{00000000-0005-0000-0000-000027400000}"/>
    <cellStyle name="20% - Dekorfärg6 2 4 2 2 3 2 2 2" xfId="45357" xr:uid="{00000000-0005-0000-0000-000055B10000}"/>
    <cellStyle name="20% - Dekorfärg6 2 4 2 2 3 2 3" xfId="33880" xr:uid="{00000000-0005-0000-0000-000080840000}"/>
    <cellStyle name="20% - Dekorfärg6 2 4 2 2 3 2 4" xfId="45358" xr:uid="{00000000-0005-0000-0000-000056B10000}"/>
    <cellStyle name="20% - Dekorfärg6 2 4 2 2 3 2_Tabell 6a K" xfId="22575" xr:uid="{00000000-0005-0000-0000-000057580000}"/>
    <cellStyle name="20% - Dekorfärg6 2 4 2 2 3 3" xfId="11997" xr:uid="{00000000-0005-0000-0000-0000052F0000}"/>
    <cellStyle name="20% - Dekorfärg6 2 4 2 2 3 3 2" xfId="45359" xr:uid="{00000000-0005-0000-0000-000057B10000}"/>
    <cellStyle name="20% - Dekorfärg6 2 4 2 2 3 3 2 2" xfId="45360" xr:uid="{00000000-0005-0000-0000-000058B10000}"/>
    <cellStyle name="20% - Dekorfärg6 2 4 2 2 3 3 3" xfId="45361" xr:uid="{00000000-0005-0000-0000-000059B10000}"/>
    <cellStyle name="20% - Dekorfärg6 2 4 2 2 3 4" xfId="29494" xr:uid="{00000000-0005-0000-0000-00005E730000}"/>
    <cellStyle name="20% - Dekorfärg6 2 4 2 2 3 4 2" xfId="45362" xr:uid="{00000000-0005-0000-0000-00005AB10000}"/>
    <cellStyle name="20% - Dekorfärg6 2 4 2 2 3 5" xfId="45363" xr:uid="{00000000-0005-0000-0000-00005BB10000}"/>
    <cellStyle name="20% - Dekorfärg6 2 4 2 2 3 6" xfId="45364" xr:uid="{00000000-0005-0000-0000-00005CB10000}"/>
    <cellStyle name="20% - Dekorfärg6 2 4 2 2 3_Tabell 6a K" xfId="18249" xr:uid="{00000000-0005-0000-0000-000071470000}"/>
    <cellStyle name="20% - Dekorfärg6 2 4 2 2 4" xfId="5305" xr:uid="{00000000-0005-0000-0000-0000E1140000}"/>
    <cellStyle name="20% - Dekorfärg6 2 4 2 2 4 2" xfId="14190" xr:uid="{00000000-0005-0000-0000-000096370000}"/>
    <cellStyle name="20% - Dekorfärg6 2 4 2 2 4 2 2" xfId="45365" xr:uid="{00000000-0005-0000-0000-00005DB10000}"/>
    <cellStyle name="20% - Dekorfärg6 2 4 2 2 4 3" xfId="31687" xr:uid="{00000000-0005-0000-0000-0000EF7B0000}"/>
    <cellStyle name="20% - Dekorfärg6 2 4 2 2 4 4" xfId="45366" xr:uid="{00000000-0005-0000-0000-00005EB10000}"/>
    <cellStyle name="20% - Dekorfärg6 2 4 2 2 4_Tabell 6a K" xfId="18023" xr:uid="{00000000-0005-0000-0000-00008F460000}"/>
    <cellStyle name="20% - Dekorfärg6 2 4 2 2 5" xfId="9805" xr:uid="{00000000-0005-0000-0000-000075260000}"/>
    <cellStyle name="20% - Dekorfärg6 2 4 2 2 5 2" xfId="45367" xr:uid="{00000000-0005-0000-0000-00005FB10000}"/>
    <cellStyle name="20% - Dekorfärg6 2 4 2 2 5 2 2" xfId="45368" xr:uid="{00000000-0005-0000-0000-000060B10000}"/>
    <cellStyle name="20% - Dekorfärg6 2 4 2 2 5 3" xfId="45369" xr:uid="{00000000-0005-0000-0000-000061B10000}"/>
    <cellStyle name="20% - Dekorfärg6 2 4 2 2 6" xfId="27302" xr:uid="{00000000-0005-0000-0000-0000CE6A0000}"/>
    <cellStyle name="20% - Dekorfärg6 2 4 2 2 6 2" xfId="45370" xr:uid="{00000000-0005-0000-0000-000062B10000}"/>
    <cellStyle name="20% - Dekorfärg6 2 4 2 2 7" xfId="45371" xr:uid="{00000000-0005-0000-0000-000063B10000}"/>
    <cellStyle name="20% - Dekorfärg6 2 4 2 2 8" xfId="45372" xr:uid="{00000000-0005-0000-0000-000064B10000}"/>
    <cellStyle name="20% - Dekorfärg6 2 4 2 2_Tabell 6a K" xfId="22790" xr:uid="{00000000-0005-0000-0000-00002E590000}"/>
    <cellStyle name="20% - Dekorfärg6 2 4 2 3" xfId="1598" xr:uid="{00000000-0005-0000-0000-000066060000}"/>
    <cellStyle name="20% - Dekorfärg6 2 4 2 3 2" xfId="3790" xr:uid="{00000000-0005-0000-0000-0000F60E0000}"/>
    <cellStyle name="20% - Dekorfärg6 2 4 2 3 2 2" xfId="8176" xr:uid="{00000000-0005-0000-0000-000018200000}"/>
    <cellStyle name="20% - Dekorfärg6 2 4 2 3 2 2 2" xfId="17061" xr:uid="{00000000-0005-0000-0000-0000CD420000}"/>
    <cellStyle name="20% - Dekorfärg6 2 4 2 3 2 2 2 2" xfId="45373" xr:uid="{00000000-0005-0000-0000-000065B10000}"/>
    <cellStyle name="20% - Dekorfärg6 2 4 2 3 2 2 3" xfId="34558" xr:uid="{00000000-0005-0000-0000-000026870000}"/>
    <cellStyle name="20% - Dekorfärg6 2 4 2 3 2 2_Tabell 6a K" xfId="20688" xr:uid="{00000000-0005-0000-0000-0000F8500000}"/>
    <cellStyle name="20% - Dekorfärg6 2 4 2 3 2 3" xfId="12675" xr:uid="{00000000-0005-0000-0000-0000AB310000}"/>
    <cellStyle name="20% - Dekorfärg6 2 4 2 3 2 3 2" xfId="45374" xr:uid="{00000000-0005-0000-0000-000066B10000}"/>
    <cellStyle name="20% - Dekorfärg6 2 4 2 3 2 4" xfId="30172" xr:uid="{00000000-0005-0000-0000-000004760000}"/>
    <cellStyle name="20% - Dekorfärg6 2 4 2 3 2 5" xfId="45375" xr:uid="{00000000-0005-0000-0000-000067B10000}"/>
    <cellStyle name="20% - Dekorfärg6 2 4 2 3 2_Tabell 6a K" xfId="19424" xr:uid="{00000000-0005-0000-0000-0000084C0000}"/>
    <cellStyle name="20% - Dekorfärg6 2 4 2 3 3" xfId="5983" xr:uid="{00000000-0005-0000-0000-000087170000}"/>
    <cellStyle name="20% - Dekorfärg6 2 4 2 3 3 2" xfId="14868" xr:uid="{00000000-0005-0000-0000-00003C3A0000}"/>
    <cellStyle name="20% - Dekorfärg6 2 4 2 3 3 2 2" xfId="45376" xr:uid="{00000000-0005-0000-0000-000068B10000}"/>
    <cellStyle name="20% - Dekorfärg6 2 4 2 3 3 3" xfId="32365" xr:uid="{00000000-0005-0000-0000-0000957E0000}"/>
    <cellStyle name="20% - Dekorfärg6 2 4 2 3 3 4" xfId="45377" xr:uid="{00000000-0005-0000-0000-000069B10000}"/>
    <cellStyle name="20% - Dekorfärg6 2 4 2 3 3_Tabell 6a K" xfId="23637" xr:uid="{00000000-0005-0000-0000-00007D5C0000}"/>
    <cellStyle name="20% - Dekorfärg6 2 4 2 3 4" xfId="10483" xr:uid="{00000000-0005-0000-0000-00001B290000}"/>
    <cellStyle name="20% - Dekorfärg6 2 4 2 3 4 2" xfId="45378" xr:uid="{00000000-0005-0000-0000-00006AB10000}"/>
    <cellStyle name="20% - Dekorfärg6 2 4 2 3 4 2 2" xfId="45379" xr:uid="{00000000-0005-0000-0000-00006BB10000}"/>
    <cellStyle name="20% - Dekorfärg6 2 4 2 3 4 3" xfId="45380" xr:uid="{00000000-0005-0000-0000-00006CB10000}"/>
    <cellStyle name="20% - Dekorfärg6 2 4 2 3 5" xfId="27980" xr:uid="{00000000-0005-0000-0000-0000746D0000}"/>
    <cellStyle name="20% - Dekorfärg6 2 4 2 3 5 2" xfId="45381" xr:uid="{00000000-0005-0000-0000-00006DB10000}"/>
    <cellStyle name="20% - Dekorfärg6 2 4 2 3 6" xfId="45382" xr:uid="{00000000-0005-0000-0000-00006EB10000}"/>
    <cellStyle name="20% - Dekorfärg6 2 4 2 3 7" xfId="45383" xr:uid="{00000000-0005-0000-0000-00006FB10000}"/>
    <cellStyle name="20% - Dekorfärg6 2 4 2 3_Tabell 6a K" xfId="21063" xr:uid="{00000000-0005-0000-0000-00006F520000}"/>
    <cellStyle name="20% - Dekorfärg6 2 4 2 4" xfId="2688" xr:uid="{00000000-0005-0000-0000-0000A80A0000}"/>
    <cellStyle name="20% - Dekorfärg6 2 4 2 4 2" xfId="7074" xr:uid="{00000000-0005-0000-0000-0000CA1B0000}"/>
    <cellStyle name="20% - Dekorfärg6 2 4 2 4 2 2" xfId="15959" xr:uid="{00000000-0005-0000-0000-00007F3E0000}"/>
    <cellStyle name="20% - Dekorfärg6 2 4 2 4 2 2 2" xfId="45384" xr:uid="{00000000-0005-0000-0000-000070B10000}"/>
    <cellStyle name="20% - Dekorfärg6 2 4 2 4 2 3" xfId="33456" xr:uid="{00000000-0005-0000-0000-0000D8820000}"/>
    <cellStyle name="20% - Dekorfärg6 2 4 2 4 2 4" xfId="45385" xr:uid="{00000000-0005-0000-0000-000071B10000}"/>
    <cellStyle name="20% - Dekorfärg6 2 4 2 4 2_Tabell 6a K" xfId="24826" xr:uid="{00000000-0005-0000-0000-000022610000}"/>
    <cellStyle name="20% - Dekorfärg6 2 4 2 4 3" xfId="11573" xr:uid="{00000000-0005-0000-0000-00005D2D0000}"/>
    <cellStyle name="20% - Dekorfärg6 2 4 2 4 3 2" xfId="45386" xr:uid="{00000000-0005-0000-0000-000072B10000}"/>
    <cellStyle name="20% - Dekorfärg6 2 4 2 4 3 2 2" xfId="45387" xr:uid="{00000000-0005-0000-0000-000073B10000}"/>
    <cellStyle name="20% - Dekorfärg6 2 4 2 4 3 3" xfId="45388" xr:uid="{00000000-0005-0000-0000-000074B10000}"/>
    <cellStyle name="20% - Dekorfärg6 2 4 2 4 4" xfId="29070" xr:uid="{00000000-0005-0000-0000-0000B6710000}"/>
    <cellStyle name="20% - Dekorfärg6 2 4 2 4 4 2" xfId="45389" xr:uid="{00000000-0005-0000-0000-000075B10000}"/>
    <cellStyle name="20% - Dekorfärg6 2 4 2 4 5" xfId="45390" xr:uid="{00000000-0005-0000-0000-000076B10000}"/>
    <cellStyle name="20% - Dekorfärg6 2 4 2 4 6" xfId="45391" xr:uid="{00000000-0005-0000-0000-000077B10000}"/>
    <cellStyle name="20% - Dekorfärg6 2 4 2 4_Tabell 6a K" xfId="22333" xr:uid="{00000000-0005-0000-0000-000065570000}"/>
    <cellStyle name="20% - Dekorfärg6 2 4 2 5" xfId="4881" xr:uid="{00000000-0005-0000-0000-000039130000}"/>
    <cellStyle name="20% - Dekorfärg6 2 4 2 5 2" xfId="13766" xr:uid="{00000000-0005-0000-0000-0000EE350000}"/>
    <cellStyle name="20% - Dekorfärg6 2 4 2 5 2 2" xfId="45392" xr:uid="{00000000-0005-0000-0000-000078B10000}"/>
    <cellStyle name="20% - Dekorfärg6 2 4 2 5 3" xfId="31263" xr:uid="{00000000-0005-0000-0000-0000477A0000}"/>
    <cellStyle name="20% - Dekorfärg6 2 4 2 5 4" xfId="45393" xr:uid="{00000000-0005-0000-0000-000079B10000}"/>
    <cellStyle name="20% - Dekorfärg6 2 4 2 5_Tabell 6a K" xfId="22170" xr:uid="{00000000-0005-0000-0000-0000C2560000}"/>
    <cellStyle name="20% - Dekorfärg6 2 4 2 6" xfId="9381" xr:uid="{00000000-0005-0000-0000-0000CD240000}"/>
    <cellStyle name="20% - Dekorfärg6 2 4 2 6 2" xfId="45394" xr:uid="{00000000-0005-0000-0000-00007AB10000}"/>
    <cellStyle name="20% - Dekorfärg6 2 4 2 6 2 2" xfId="45395" xr:uid="{00000000-0005-0000-0000-00007BB10000}"/>
    <cellStyle name="20% - Dekorfärg6 2 4 2 6 3" xfId="45396" xr:uid="{00000000-0005-0000-0000-00007CB10000}"/>
    <cellStyle name="20% - Dekorfärg6 2 4 2 7" xfId="26878" xr:uid="{00000000-0005-0000-0000-000026690000}"/>
    <cellStyle name="20% - Dekorfärg6 2 4 2 7 2" xfId="45397" xr:uid="{00000000-0005-0000-0000-00007DB10000}"/>
    <cellStyle name="20% - Dekorfärg6 2 4 2 8" xfId="45398" xr:uid="{00000000-0005-0000-0000-00007EB10000}"/>
    <cellStyle name="20% - Dekorfärg6 2 4 2 9" xfId="45399" xr:uid="{00000000-0005-0000-0000-00007FB10000}"/>
    <cellStyle name="20% - Dekorfärg6 2 4 2_Tabell 6a K" xfId="24343" xr:uid="{00000000-0005-0000-0000-00003F5F0000}"/>
    <cellStyle name="20% - Dekorfärg6 2 4 3" xfId="708" xr:uid="{00000000-0005-0000-0000-0000EC020000}"/>
    <cellStyle name="20% - Dekorfärg6 2 4 3 2" xfId="1600" xr:uid="{00000000-0005-0000-0000-000068060000}"/>
    <cellStyle name="20% - Dekorfärg6 2 4 3 2 2" xfId="3792" xr:uid="{00000000-0005-0000-0000-0000F80E0000}"/>
    <cellStyle name="20% - Dekorfärg6 2 4 3 2 2 2" xfId="8178" xr:uid="{00000000-0005-0000-0000-00001A200000}"/>
    <cellStyle name="20% - Dekorfärg6 2 4 3 2 2 2 2" xfId="17063" xr:uid="{00000000-0005-0000-0000-0000CF420000}"/>
    <cellStyle name="20% - Dekorfärg6 2 4 3 2 2 2 2 2" xfId="45400" xr:uid="{00000000-0005-0000-0000-000080B10000}"/>
    <cellStyle name="20% - Dekorfärg6 2 4 3 2 2 2 3" xfId="34560" xr:uid="{00000000-0005-0000-0000-000028870000}"/>
    <cellStyle name="20% - Dekorfärg6 2 4 3 2 2 2_Tabell 6a K" xfId="8994" xr:uid="{00000000-0005-0000-0000-00004A230000}"/>
    <cellStyle name="20% - Dekorfärg6 2 4 3 2 2 3" xfId="12677" xr:uid="{00000000-0005-0000-0000-0000AD310000}"/>
    <cellStyle name="20% - Dekorfärg6 2 4 3 2 2 3 2" xfId="45401" xr:uid="{00000000-0005-0000-0000-000081B10000}"/>
    <cellStyle name="20% - Dekorfärg6 2 4 3 2 2 4" xfId="30174" xr:uid="{00000000-0005-0000-0000-000006760000}"/>
    <cellStyle name="20% - Dekorfärg6 2 4 3 2 2 5" xfId="45402" xr:uid="{00000000-0005-0000-0000-000082B10000}"/>
    <cellStyle name="20% - Dekorfärg6 2 4 3 2 2_Tabell 6a K" xfId="24033" xr:uid="{00000000-0005-0000-0000-0000095E0000}"/>
    <cellStyle name="20% - Dekorfärg6 2 4 3 2 3" xfId="5985" xr:uid="{00000000-0005-0000-0000-000089170000}"/>
    <cellStyle name="20% - Dekorfärg6 2 4 3 2 3 2" xfId="14870" xr:uid="{00000000-0005-0000-0000-00003E3A0000}"/>
    <cellStyle name="20% - Dekorfärg6 2 4 3 2 3 2 2" xfId="45403" xr:uid="{00000000-0005-0000-0000-000083B10000}"/>
    <cellStyle name="20% - Dekorfärg6 2 4 3 2 3 3" xfId="32367" xr:uid="{00000000-0005-0000-0000-0000977E0000}"/>
    <cellStyle name="20% - Dekorfärg6 2 4 3 2 3 4" xfId="45404" xr:uid="{00000000-0005-0000-0000-000084B10000}"/>
    <cellStyle name="20% - Dekorfärg6 2 4 3 2 3_Tabell 6a K" xfId="22038" xr:uid="{00000000-0005-0000-0000-00003E560000}"/>
    <cellStyle name="20% - Dekorfärg6 2 4 3 2 4" xfId="10485" xr:uid="{00000000-0005-0000-0000-00001D290000}"/>
    <cellStyle name="20% - Dekorfärg6 2 4 3 2 4 2" xfId="45405" xr:uid="{00000000-0005-0000-0000-000085B10000}"/>
    <cellStyle name="20% - Dekorfärg6 2 4 3 2 4 2 2" xfId="45406" xr:uid="{00000000-0005-0000-0000-000086B10000}"/>
    <cellStyle name="20% - Dekorfärg6 2 4 3 2 4 3" xfId="45407" xr:uid="{00000000-0005-0000-0000-000087B10000}"/>
    <cellStyle name="20% - Dekorfärg6 2 4 3 2 5" xfId="27982" xr:uid="{00000000-0005-0000-0000-0000766D0000}"/>
    <cellStyle name="20% - Dekorfärg6 2 4 3 2 5 2" xfId="45408" xr:uid="{00000000-0005-0000-0000-000088B10000}"/>
    <cellStyle name="20% - Dekorfärg6 2 4 3 2 6" xfId="45409" xr:uid="{00000000-0005-0000-0000-000089B10000}"/>
    <cellStyle name="20% - Dekorfärg6 2 4 3 2 7" xfId="45410" xr:uid="{00000000-0005-0000-0000-00008AB10000}"/>
    <cellStyle name="20% - Dekorfärg6 2 4 3 2_Tabell 6a K" xfId="18214" xr:uid="{00000000-0005-0000-0000-00004E470000}"/>
    <cellStyle name="20% - Dekorfärg6 2 4 3 3" xfId="2900" xr:uid="{00000000-0005-0000-0000-00007C0B0000}"/>
    <cellStyle name="20% - Dekorfärg6 2 4 3 3 2" xfId="7286" xr:uid="{00000000-0005-0000-0000-00009E1C0000}"/>
    <cellStyle name="20% - Dekorfärg6 2 4 3 3 2 2" xfId="16171" xr:uid="{00000000-0005-0000-0000-0000533F0000}"/>
    <cellStyle name="20% - Dekorfärg6 2 4 3 3 2 2 2" xfId="45411" xr:uid="{00000000-0005-0000-0000-00008BB10000}"/>
    <cellStyle name="20% - Dekorfärg6 2 4 3 3 2 3" xfId="33668" xr:uid="{00000000-0005-0000-0000-0000AC830000}"/>
    <cellStyle name="20% - Dekorfärg6 2 4 3 3 2 4" xfId="45412" xr:uid="{00000000-0005-0000-0000-00008CB10000}"/>
    <cellStyle name="20% - Dekorfärg6 2 4 3 3 2_Tabell 6a K" xfId="21264" xr:uid="{00000000-0005-0000-0000-000038530000}"/>
    <cellStyle name="20% - Dekorfärg6 2 4 3 3 3" xfId="11785" xr:uid="{00000000-0005-0000-0000-0000312E0000}"/>
    <cellStyle name="20% - Dekorfärg6 2 4 3 3 3 2" xfId="45413" xr:uid="{00000000-0005-0000-0000-00008DB10000}"/>
    <cellStyle name="20% - Dekorfärg6 2 4 3 3 3 2 2" xfId="45414" xr:uid="{00000000-0005-0000-0000-00008EB10000}"/>
    <cellStyle name="20% - Dekorfärg6 2 4 3 3 3 3" xfId="45415" xr:uid="{00000000-0005-0000-0000-00008FB10000}"/>
    <cellStyle name="20% - Dekorfärg6 2 4 3 3 4" xfId="29282" xr:uid="{00000000-0005-0000-0000-00008A720000}"/>
    <cellStyle name="20% - Dekorfärg6 2 4 3 3 4 2" xfId="45416" xr:uid="{00000000-0005-0000-0000-000090B10000}"/>
    <cellStyle name="20% - Dekorfärg6 2 4 3 3 5" xfId="45417" xr:uid="{00000000-0005-0000-0000-000091B10000}"/>
    <cellStyle name="20% - Dekorfärg6 2 4 3 3 6" xfId="45418" xr:uid="{00000000-0005-0000-0000-000092B10000}"/>
    <cellStyle name="20% - Dekorfärg6 2 4 3 3_Tabell 6a K" xfId="25871" xr:uid="{00000000-0005-0000-0000-000037650000}"/>
    <cellStyle name="20% - Dekorfärg6 2 4 3 4" xfId="5093" xr:uid="{00000000-0005-0000-0000-00000D140000}"/>
    <cellStyle name="20% - Dekorfärg6 2 4 3 4 2" xfId="13978" xr:uid="{00000000-0005-0000-0000-0000C2360000}"/>
    <cellStyle name="20% - Dekorfärg6 2 4 3 4 2 2" xfId="45419" xr:uid="{00000000-0005-0000-0000-000093B10000}"/>
    <cellStyle name="20% - Dekorfärg6 2 4 3 4 3" xfId="31475" xr:uid="{00000000-0005-0000-0000-00001B7B0000}"/>
    <cellStyle name="20% - Dekorfärg6 2 4 3 4 4" xfId="45420" xr:uid="{00000000-0005-0000-0000-000094B10000}"/>
    <cellStyle name="20% - Dekorfärg6 2 4 3 4_Tabell 6a K" xfId="18269" xr:uid="{00000000-0005-0000-0000-000085470000}"/>
    <cellStyle name="20% - Dekorfärg6 2 4 3 5" xfId="9593" xr:uid="{00000000-0005-0000-0000-0000A1250000}"/>
    <cellStyle name="20% - Dekorfärg6 2 4 3 5 2" xfId="45421" xr:uid="{00000000-0005-0000-0000-000095B10000}"/>
    <cellStyle name="20% - Dekorfärg6 2 4 3 5 2 2" xfId="45422" xr:uid="{00000000-0005-0000-0000-000096B10000}"/>
    <cellStyle name="20% - Dekorfärg6 2 4 3 5 3" xfId="45423" xr:uid="{00000000-0005-0000-0000-000097B10000}"/>
    <cellStyle name="20% - Dekorfärg6 2 4 3 6" xfId="27090" xr:uid="{00000000-0005-0000-0000-0000FA690000}"/>
    <cellStyle name="20% - Dekorfärg6 2 4 3 6 2" xfId="45424" xr:uid="{00000000-0005-0000-0000-000098B10000}"/>
    <cellStyle name="20% - Dekorfärg6 2 4 3 7" xfId="45425" xr:uid="{00000000-0005-0000-0000-000099B10000}"/>
    <cellStyle name="20% - Dekorfärg6 2 4 3 8" xfId="45426" xr:uid="{00000000-0005-0000-0000-00009AB10000}"/>
    <cellStyle name="20% - Dekorfärg6 2 4 3_Tabell 6a K" xfId="18893" xr:uid="{00000000-0005-0000-0000-0000F5490000}"/>
    <cellStyle name="20% - Dekorfärg6 2 4 4" xfId="1132" xr:uid="{00000000-0005-0000-0000-000094040000}"/>
    <cellStyle name="20% - Dekorfärg6 2 4 4 2" xfId="1601" xr:uid="{00000000-0005-0000-0000-000069060000}"/>
    <cellStyle name="20% - Dekorfärg6 2 4 4 2 2" xfId="3793" xr:uid="{00000000-0005-0000-0000-0000F90E0000}"/>
    <cellStyle name="20% - Dekorfärg6 2 4 4 2 2 2" xfId="8179" xr:uid="{00000000-0005-0000-0000-00001B200000}"/>
    <cellStyle name="20% - Dekorfärg6 2 4 4 2 2 2 2" xfId="17064" xr:uid="{00000000-0005-0000-0000-0000D0420000}"/>
    <cellStyle name="20% - Dekorfärg6 2 4 4 2 2 2 2 2" xfId="45427" xr:uid="{00000000-0005-0000-0000-00009BB10000}"/>
    <cellStyle name="20% - Dekorfärg6 2 4 4 2 2 2 3" xfId="34561" xr:uid="{00000000-0005-0000-0000-000029870000}"/>
    <cellStyle name="20% - Dekorfärg6 2 4 4 2 2 2_Tabell 6a K" xfId="26202" xr:uid="{00000000-0005-0000-0000-000082660000}"/>
    <cellStyle name="20% - Dekorfärg6 2 4 4 2 2 3" xfId="12678" xr:uid="{00000000-0005-0000-0000-0000AE310000}"/>
    <cellStyle name="20% - Dekorfärg6 2 4 4 2 2 3 2" xfId="45428" xr:uid="{00000000-0005-0000-0000-00009CB10000}"/>
    <cellStyle name="20% - Dekorfärg6 2 4 4 2 2 4" xfId="30175" xr:uid="{00000000-0005-0000-0000-000007760000}"/>
    <cellStyle name="20% - Dekorfärg6 2 4 4 2 2 5" xfId="45429" xr:uid="{00000000-0005-0000-0000-00009DB10000}"/>
    <cellStyle name="20% - Dekorfärg6 2 4 4 2 2_Tabell 6a K" xfId="24724" xr:uid="{00000000-0005-0000-0000-0000BC600000}"/>
    <cellStyle name="20% - Dekorfärg6 2 4 4 2 3" xfId="5986" xr:uid="{00000000-0005-0000-0000-00008A170000}"/>
    <cellStyle name="20% - Dekorfärg6 2 4 4 2 3 2" xfId="14871" xr:uid="{00000000-0005-0000-0000-00003F3A0000}"/>
    <cellStyle name="20% - Dekorfärg6 2 4 4 2 3 2 2" xfId="45430" xr:uid="{00000000-0005-0000-0000-00009EB10000}"/>
    <cellStyle name="20% - Dekorfärg6 2 4 4 2 3 3" xfId="32368" xr:uid="{00000000-0005-0000-0000-0000987E0000}"/>
    <cellStyle name="20% - Dekorfärg6 2 4 4 2 3 4" xfId="45431" xr:uid="{00000000-0005-0000-0000-00009FB10000}"/>
    <cellStyle name="20% - Dekorfärg6 2 4 4 2 3_Tabell 6a K" xfId="17799" xr:uid="{00000000-0005-0000-0000-0000AF450000}"/>
    <cellStyle name="20% - Dekorfärg6 2 4 4 2 4" xfId="10486" xr:uid="{00000000-0005-0000-0000-00001E290000}"/>
    <cellStyle name="20% - Dekorfärg6 2 4 4 2 4 2" xfId="45432" xr:uid="{00000000-0005-0000-0000-0000A0B10000}"/>
    <cellStyle name="20% - Dekorfärg6 2 4 4 2 4 2 2" xfId="45433" xr:uid="{00000000-0005-0000-0000-0000A1B10000}"/>
    <cellStyle name="20% - Dekorfärg6 2 4 4 2 4 3" xfId="45434" xr:uid="{00000000-0005-0000-0000-0000A2B10000}"/>
    <cellStyle name="20% - Dekorfärg6 2 4 4 2 5" xfId="27983" xr:uid="{00000000-0005-0000-0000-0000776D0000}"/>
    <cellStyle name="20% - Dekorfärg6 2 4 4 2 5 2" xfId="45435" xr:uid="{00000000-0005-0000-0000-0000A3B10000}"/>
    <cellStyle name="20% - Dekorfärg6 2 4 4 2 6" xfId="45436" xr:uid="{00000000-0005-0000-0000-0000A4B10000}"/>
    <cellStyle name="20% - Dekorfärg6 2 4 4 2 7" xfId="45437" xr:uid="{00000000-0005-0000-0000-0000A5B10000}"/>
    <cellStyle name="20% - Dekorfärg6 2 4 4 2_Tabell 6a K" xfId="22371" xr:uid="{00000000-0005-0000-0000-00008B570000}"/>
    <cellStyle name="20% - Dekorfärg6 2 4 4 3" xfId="3324" xr:uid="{00000000-0005-0000-0000-0000240D0000}"/>
    <cellStyle name="20% - Dekorfärg6 2 4 4 3 2" xfId="7710" xr:uid="{00000000-0005-0000-0000-0000461E0000}"/>
    <cellStyle name="20% - Dekorfärg6 2 4 4 3 2 2" xfId="16595" xr:uid="{00000000-0005-0000-0000-0000FB400000}"/>
    <cellStyle name="20% - Dekorfärg6 2 4 4 3 2 2 2" xfId="45438" xr:uid="{00000000-0005-0000-0000-0000A6B10000}"/>
    <cellStyle name="20% - Dekorfärg6 2 4 4 3 2 3" xfId="34092" xr:uid="{00000000-0005-0000-0000-000054850000}"/>
    <cellStyle name="20% - Dekorfärg6 2 4 4 3 2 4" xfId="45439" xr:uid="{00000000-0005-0000-0000-0000A7B10000}"/>
    <cellStyle name="20% - Dekorfärg6 2 4 4 3 2_Tabell 6a K" xfId="21693" xr:uid="{00000000-0005-0000-0000-0000E5540000}"/>
    <cellStyle name="20% - Dekorfärg6 2 4 4 3 3" xfId="12209" xr:uid="{00000000-0005-0000-0000-0000D92F0000}"/>
    <cellStyle name="20% - Dekorfärg6 2 4 4 3 3 2" xfId="45440" xr:uid="{00000000-0005-0000-0000-0000A8B10000}"/>
    <cellStyle name="20% - Dekorfärg6 2 4 4 3 3 2 2" xfId="45441" xr:uid="{00000000-0005-0000-0000-0000A9B10000}"/>
    <cellStyle name="20% - Dekorfärg6 2 4 4 3 3 3" xfId="45442" xr:uid="{00000000-0005-0000-0000-0000AAB10000}"/>
    <cellStyle name="20% - Dekorfärg6 2 4 4 3 4" xfId="29706" xr:uid="{00000000-0005-0000-0000-000032740000}"/>
    <cellStyle name="20% - Dekorfärg6 2 4 4 3 4 2" xfId="45443" xr:uid="{00000000-0005-0000-0000-0000ABB10000}"/>
    <cellStyle name="20% - Dekorfärg6 2 4 4 3 5" xfId="45444" xr:uid="{00000000-0005-0000-0000-0000ACB10000}"/>
    <cellStyle name="20% - Dekorfärg6 2 4 4 3 6" xfId="45445" xr:uid="{00000000-0005-0000-0000-0000ADB10000}"/>
    <cellStyle name="20% - Dekorfärg6 2 4 4 3_Tabell 6a K" xfId="25343" xr:uid="{00000000-0005-0000-0000-000027630000}"/>
    <cellStyle name="20% - Dekorfärg6 2 4 4 4" xfId="5517" xr:uid="{00000000-0005-0000-0000-0000B5150000}"/>
    <cellStyle name="20% - Dekorfärg6 2 4 4 4 2" xfId="14402" xr:uid="{00000000-0005-0000-0000-00006A380000}"/>
    <cellStyle name="20% - Dekorfärg6 2 4 4 4 2 2" xfId="45446" xr:uid="{00000000-0005-0000-0000-0000AEB10000}"/>
    <cellStyle name="20% - Dekorfärg6 2 4 4 4 3" xfId="31899" xr:uid="{00000000-0005-0000-0000-0000C37C0000}"/>
    <cellStyle name="20% - Dekorfärg6 2 4 4 4 4" xfId="45447" xr:uid="{00000000-0005-0000-0000-0000AFB10000}"/>
    <cellStyle name="20% - Dekorfärg6 2 4 4 4_Tabell 6a K" xfId="18445" xr:uid="{00000000-0005-0000-0000-000035480000}"/>
    <cellStyle name="20% - Dekorfärg6 2 4 4 5" xfId="10017" xr:uid="{00000000-0005-0000-0000-000049270000}"/>
    <cellStyle name="20% - Dekorfärg6 2 4 4 5 2" xfId="45448" xr:uid="{00000000-0005-0000-0000-0000B0B10000}"/>
    <cellStyle name="20% - Dekorfärg6 2 4 4 5 2 2" xfId="45449" xr:uid="{00000000-0005-0000-0000-0000B1B10000}"/>
    <cellStyle name="20% - Dekorfärg6 2 4 4 5 3" xfId="45450" xr:uid="{00000000-0005-0000-0000-0000B2B10000}"/>
    <cellStyle name="20% - Dekorfärg6 2 4 4 6" xfId="27514" xr:uid="{00000000-0005-0000-0000-0000A26B0000}"/>
    <cellStyle name="20% - Dekorfärg6 2 4 4 6 2" xfId="45451" xr:uid="{00000000-0005-0000-0000-0000B3B10000}"/>
    <cellStyle name="20% - Dekorfärg6 2 4 4 7" xfId="45452" xr:uid="{00000000-0005-0000-0000-0000B4B10000}"/>
    <cellStyle name="20% - Dekorfärg6 2 4 4 8" xfId="45453" xr:uid="{00000000-0005-0000-0000-0000B5B10000}"/>
    <cellStyle name="20% - Dekorfärg6 2 4 4_Tabell 6a K" xfId="23501" xr:uid="{00000000-0005-0000-0000-0000F55B0000}"/>
    <cellStyle name="20% - Dekorfärg6 2 4 5" xfId="1597" xr:uid="{00000000-0005-0000-0000-000065060000}"/>
    <cellStyle name="20% - Dekorfärg6 2 4 5 2" xfId="3789" xr:uid="{00000000-0005-0000-0000-0000F50E0000}"/>
    <cellStyle name="20% - Dekorfärg6 2 4 5 2 2" xfId="8175" xr:uid="{00000000-0005-0000-0000-000017200000}"/>
    <cellStyle name="20% - Dekorfärg6 2 4 5 2 2 2" xfId="17060" xr:uid="{00000000-0005-0000-0000-0000CC420000}"/>
    <cellStyle name="20% - Dekorfärg6 2 4 5 2 2 2 2" xfId="45454" xr:uid="{00000000-0005-0000-0000-0000B6B10000}"/>
    <cellStyle name="20% - Dekorfärg6 2 4 5 2 2 3" xfId="34557" xr:uid="{00000000-0005-0000-0000-000025870000}"/>
    <cellStyle name="20% - Dekorfärg6 2 4 5 2 2_Tabell 6a K" xfId="25028" xr:uid="{00000000-0005-0000-0000-0000EC610000}"/>
    <cellStyle name="20% - Dekorfärg6 2 4 5 2 3" xfId="12674" xr:uid="{00000000-0005-0000-0000-0000AA310000}"/>
    <cellStyle name="20% - Dekorfärg6 2 4 5 2 3 2" xfId="45455" xr:uid="{00000000-0005-0000-0000-0000B7B10000}"/>
    <cellStyle name="20% - Dekorfärg6 2 4 5 2 4" xfId="30171" xr:uid="{00000000-0005-0000-0000-000003760000}"/>
    <cellStyle name="20% - Dekorfärg6 2 4 5 2 5" xfId="45456" xr:uid="{00000000-0005-0000-0000-0000B8B10000}"/>
    <cellStyle name="20% - Dekorfärg6 2 4 5 2_Tabell 6a K" xfId="21595" xr:uid="{00000000-0005-0000-0000-000083540000}"/>
    <cellStyle name="20% - Dekorfärg6 2 4 5 3" xfId="5982" xr:uid="{00000000-0005-0000-0000-000086170000}"/>
    <cellStyle name="20% - Dekorfärg6 2 4 5 3 2" xfId="14867" xr:uid="{00000000-0005-0000-0000-00003B3A0000}"/>
    <cellStyle name="20% - Dekorfärg6 2 4 5 3 2 2" xfId="45457" xr:uid="{00000000-0005-0000-0000-0000B9B10000}"/>
    <cellStyle name="20% - Dekorfärg6 2 4 5 3 3" xfId="32364" xr:uid="{00000000-0005-0000-0000-0000947E0000}"/>
    <cellStyle name="20% - Dekorfärg6 2 4 5 3 4" xfId="45458" xr:uid="{00000000-0005-0000-0000-0000BAB10000}"/>
    <cellStyle name="20% - Dekorfärg6 2 4 5 3_Tabell 6a K" xfId="24130" xr:uid="{00000000-0005-0000-0000-00006A5E0000}"/>
    <cellStyle name="20% - Dekorfärg6 2 4 5 4" xfId="10482" xr:uid="{00000000-0005-0000-0000-00001A290000}"/>
    <cellStyle name="20% - Dekorfärg6 2 4 5 4 2" xfId="45459" xr:uid="{00000000-0005-0000-0000-0000BBB10000}"/>
    <cellStyle name="20% - Dekorfärg6 2 4 5 4 2 2" xfId="45460" xr:uid="{00000000-0005-0000-0000-0000BCB10000}"/>
    <cellStyle name="20% - Dekorfärg6 2 4 5 4 3" xfId="45461" xr:uid="{00000000-0005-0000-0000-0000BDB10000}"/>
    <cellStyle name="20% - Dekorfärg6 2 4 5 5" xfId="27979" xr:uid="{00000000-0005-0000-0000-0000736D0000}"/>
    <cellStyle name="20% - Dekorfärg6 2 4 5 5 2" xfId="45462" xr:uid="{00000000-0005-0000-0000-0000BEB10000}"/>
    <cellStyle name="20% - Dekorfärg6 2 4 5 6" xfId="45463" xr:uid="{00000000-0005-0000-0000-0000BFB10000}"/>
    <cellStyle name="20% - Dekorfärg6 2 4 5 7" xfId="45464" xr:uid="{00000000-0005-0000-0000-0000C0B10000}"/>
    <cellStyle name="20% - Dekorfärg6 2 4 5_Tabell 6a K" xfId="25404" xr:uid="{00000000-0005-0000-0000-000064630000}"/>
    <cellStyle name="20% - Dekorfärg6 2 4 6" xfId="2476" xr:uid="{00000000-0005-0000-0000-0000D4090000}"/>
    <cellStyle name="20% - Dekorfärg6 2 4 6 2" xfId="6862" xr:uid="{00000000-0005-0000-0000-0000F61A0000}"/>
    <cellStyle name="20% - Dekorfärg6 2 4 6 2 2" xfId="15747" xr:uid="{00000000-0005-0000-0000-0000AB3D0000}"/>
    <cellStyle name="20% - Dekorfärg6 2 4 6 2 2 2" xfId="45465" xr:uid="{00000000-0005-0000-0000-0000C1B10000}"/>
    <cellStyle name="20% - Dekorfärg6 2 4 6 2 3" xfId="33244" xr:uid="{00000000-0005-0000-0000-000004820000}"/>
    <cellStyle name="20% - Dekorfärg6 2 4 6 2 4" xfId="45466" xr:uid="{00000000-0005-0000-0000-0000C2B10000}"/>
    <cellStyle name="20% - Dekorfärg6 2 4 6 2_Tabell 6a K" xfId="22796" xr:uid="{00000000-0005-0000-0000-000034590000}"/>
    <cellStyle name="20% - Dekorfärg6 2 4 6 3" xfId="11361" xr:uid="{00000000-0005-0000-0000-0000892C0000}"/>
    <cellStyle name="20% - Dekorfärg6 2 4 6 3 2" xfId="45467" xr:uid="{00000000-0005-0000-0000-0000C3B10000}"/>
    <cellStyle name="20% - Dekorfärg6 2 4 6 3 2 2" xfId="45468" xr:uid="{00000000-0005-0000-0000-0000C4B10000}"/>
    <cellStyle name="20% - Dekorfärg6 2 4 6 3 3" xfId="45469" xr:uid="{00000000-0005-0000-0000-0000C5B10000}"/>
    <cellStyle name="20% - Dekorfärg6 2 4 6 4" xfId="28858" xr:uid="{00000000-0005-0000-0000-0000E2700000}"/>
    <cellStyle name="20% - Dekorfärg6 2 4 6 4 2" xfId="45470" xr:uid="{00000000-0005-0000-0000-0000C6B10000}"/>
    <cellStyle name="20% - Dekorfärg6 2 4 6 5" xfId="45471" xr:uid="{00000000-0005-0000-0000-0000C7B10000}"/>
    <cellStyle name="20% - Dekorfärg6 2 4 6 6" xfId="45472" xr:uid="{00000000-0005-0000-0000-0000C8B10000}"/>
    <cellStyle name="20% - Dekorfärg6 2 4 6_Tabell 6a K" xfId="24349" xr:uid="{00000000-0005-0000-0000-0000455F0000}"/>
    <cellStyle name="20% - Dekorfärg6 2 4 7" xfId="4669" xr:uid="{00000000-0005-0000-0000-000065120000}"/>
    <cellStyle name="20% - Dekorfärg6 2 4 7 2" xfId="13554" xr:uid="{00000000-0005-0000-0000-00001A350000}"/>
    <cellStyle name="20% - Dekorfärg6 2 4 7 2 2" xfId="45473" xr:uid="{00000000-0005-0000-0000-0000C9B10000}"/>
    <cellStyle name="20% - Dekorfärg6 2 4 7 3" xfId="31051" xr:uid="{00000000-0005-0000-0000-000073790000}"/>
    <cellStyle name="20% - Dekorfärg6 2 4 7 4" xfId="45474" xr:uid="{00000000-0005-0000-0000-0000CAB10000}"/>
    <cellStyle name="20% - Dekorfärg6 2 4 7_Tabell 6a K" xfId="22348" xr:uid="{00000000-0005-0000-0000-000074570000}"/>
    <cellStyle name="20% - Dekorfärg6 2 4 8" xfId="9169" xr:uid="{00000000-0005-0000-0000-0000F9230000}"/>
    <cellStyle name="20% - Dekorfärg6 2 4 8 2" xfId="45475" xr:uid="{00000000-0005-0000-0000-0000CBB10000}"/>
    <cellStyle name="20% - Dekorfärg6 2 4 8 2 2" xfId="45476" xr:uid="{00000000-0005-0000-0000-0000CCB10000}"/>
    <cellStyle name="20% - Dekorfärg6 2 4 8 3" xfId="45477" xr:uid="{00000000-0005-0000-0000-0000CDB10000}"/>
    <cellStyle name="20% - Dekorfärg6 2 4 9" xfId="26666" xr:uid="{00000000-0005-0000-0000-000052680000}"/>
    <cellStyle name="20% - Dekorfärg6 2 4 9 2" xfId="45478" xr:uid="{00000000-0005-0000-0000-0000CEB10000}"/>
    <cellStyle name="20% - Dekorfärg6 2 4_Tabell 6a K" xfId="20038" xr:uid="{00000000-0005-0000-0000-00006E4E0000}"/>
    <cellStyle name="20% - Dekorfärg6 2 5" xfId="173" xr:uid="{00000000-0005-0000-0000-0000D5000000}"/>
    <cellStyle name="20% - Dekorfärg6 2 5 10" xfId="45479" xr:uid="{00000000-0005-0000-0000-0000CFB10000}"/>
    <cellStyle name="20% - Dekorfärg6 2 5 11" xfId="45480" xr:uid="{00000000-0005-0000-0000-0000D0B10000}"/>
    <cellStyle name="20% - Dekorfärg6 2 5 12" xfId="45481" xr:uid="{00000000-0005-0000-0000-0000D1B10000}"/>
    <cellStyle name="20% - Dekorfärg6 2 5 2" xfId="385" xr:uid="{00000000-0005-0000-0000-0000A9010000}"/>
    <cellStyle name="20% - Dekorfärg6 2 5 2 2" xfId="809" xr:uid="{00000000-0005-0000-0000-000051030000}"/>
    <cellStyle name="20% - Dekorfärg6 2 5 2 2 2" xfId="1604" xr:uid="{00000000-0005-0000-0000-00006C060000}"/>
    <cellStyle name="20% - Dekorfärg6 2 5 2 2 2 2" xfId="3796" xr:uid="{00000000-0005-0000-0000-0000FC0E0000}"/>
    <cellStyle name="20% - Dekorfärg6 2 5 2 2 2 2 2" xfId="8182" xr:uid="{00000000-0005-0000-0000-00001E200000}"/>
    <cellStyle name="20% - Dekorfärg6 2 5 2 2 2 2 2 2" xfId="17067" xr:uid="{00000000-0005-0000-0000-0000D3420000}"/>
    <cellStyle name="20% - Dekorfärg6 2 5 2 2 2 2 2 2 2" xfId="45482" xr:uid="{00000000-0005-0000-0000-0000D2B10000}"/>
    <cellStyle name="20% - Dekorfärg6 2 5 2 2 2 2 2 3" xfId="34564" xr:uid="{00000000-0005-0000-0000-00002C870000}"/>
    <cellStyle name="20% - Dekorfärg6 2 5 2 2 2 2 2_Tabell 6a K" xfId="20270" xr:uid="{00000000-0005-0000-0000-0000564F0000}"/>
    <cellStyle name="20% - Dekorfärg6 2 5 2 2 2 2 3" xfId="12681" xr:uid="{00000000-0005-0000-0000-0000B1310000}"/>
    <cellStyle name="20% - Dekorfärg6 2 5 2 2 2 2 3 2" xfId="45483" xr:uid="{00000000-0005-0000-0000-0000D3B10000}"/>
    <cellStyle name="20% - Dekorfärg6 2 5 2 2 2 2 4" xfId="30178" xr:uid="{00000000-0005-0000-0000-00000A760000}"/>
    <cellStyle name="20% - Dekorfärg6 2 5 2 2 2 2 5" xfId="45484" xr:uid="{00000000-0005-0000-0000-0000D4B10000}"/>
    <cellStyle name="20% - Dekorfärg6 2 5 2 2 2 2_Tabell 6a K" xfId="24178" xr:uid="{00000000-0005-0000-0000-00009A5E0000}"/>
    <cellStyle name="20% - Dekorfärg6 2 5 2 2 2 3" xfId="5989" xr:uid="{00000000-0005-0000-0000-00008D170000}"/>
    <cellStyle name="20% - Dekorfärg6 2 5 2 2 2 3 2" xfId="14874" xr:uid="{00000000-0005-0000-0000-0000423A0000}"/>
    <cellStyle name="20% - Dekorfärg6 2 5 2 2 2 3 2 2" xfId="45485" xr:uid="{00000000-0005-0000-0000-0000D5B10000}"/>
    <cellStyle name="20% - Dekorfärg6 2 5 2 2 2 3 3" xfId="32371" xr:uid="{00000000-0005-0000-0000-00009B7E0000}"/>
    <cellStyle name="20% - Dekorfärg6 2 5 2 2 2 3 4" xfId="45486" xr:uid="{00000000-0005-0000-0000-0000D6B10000}"/>
    <cellStyle name="20% - Dekorfärg6 2 5 2 2 2 3_Tabell 6a K" xfId="22124" xr:uid="{00000000-0005-0000-0000-000094560000}"/>
    <cellStyle name="20% - Dekorfärg6 2 5 2 2 2 4" xfId="10489" xr:uid="{00000000-0005-0000-0000-000021290000}"/>
    <cellStyle name="20% - Dekorfärg6 2 5 2 2 2 4 2" xfId="45487" xr:uid="{00000000-0005-0000-0000-0000D7B10000}"/>
    <cellStyle name="20% - Dekorfärg6 2 5 2 2 2 4 2 2" xfId="45488" xr:uid="{00000000-0005-0000-0000-0000D8B10000}"/>
    <cellStyle name="20% - Dekorfärg6 2 5 2 2 2 4 3" xfId="45489" xr:uid="{00000000-0005-0000-0000-0000D9B10000}"/>
    <cellStyle name="20% - Dekorfärg6 2 5 2 2 2 5" xfId="27986" xr:uid="{00000000-0005-0000-0000-00007A6D0000}"/>
    <cellStyle name="20% - Dekorfärg6 2 5 2 2 2 5 2" xfId="45490" xr:uid="{00000000-0005-0000-0000-0000DAB10000}"/>
    <cellStyle name="20% - Dekorfärg6 2 5 2 2 2 6" xfId="45491" xr:uid="{00000000-0005-0000-0000-0000DBB10000}"/>
    <cellStyle name="20% - Dekorfärg6 2 5 2 2 2 7" xfId="45492" xr:uid="{00000000-0005-0000-0000-0000DCB10000}"/>
    <cellStyle name="20% - Dekorfärg6 2 5 2 2 2_Tabell 6a K" xfId="22858" xr:uid="{00000000-0005-0000-0000-000072590000}"/>
    <cellStyle name="20% - Dekorfärg6 2 5 2 2 3" xfId="3001" xr:uid="{00000000-0005-0000-0000-0000E10B0000}"/>
    <cellStyle name="20% - Dekorfärg6 2 5 2 2 3 2" xfId="7387" xr:uid="{00000000-0005-0000-0000-0000031D0000}"/>
    <cellStyle name="20% - Dekorfärg6 2 5 2 2 3 2 2" xfId="16272" xr:uid="{00000000-0005-0000-0000-0000B83F0000}"/>
    <cellStyle name="20% - Dekorfärg6 2 5 2 2 3 2 2 2" xfId="45493" xr:uid="{00000000-0005-0000-0000-0000DDB10000}"/>
    <cellStyle name="20% - Dekorfärg6 2 5 2 2 3 2 3" xfId="33769" xr:uid="{00000000-0005-0000-0000-000011840000}"/>
    <cellStyle name="20% - Dekorfärg6 2 5 2 2 3 2 4" xfId="45494" xr:uid="{00000000-0005-0000-0000-0000DEB10000}"/>
    <cellStyle name="20% - Dekorfärg6 2 5 2 2 3 2_Tabell 6a K" xfId="25670" xr:uid="{00000000-0005-0000-0000-00006E640000}"/>
    <cellStyle name="20% - Dekorfärg6 2 5 2 2 3 3" xfId="11886" xr:uid="{00000000-0005-0000-0000-0000962E0000}"/>
    <cellStyle name="20% - Dekorfärg6 2 5 2 2 3 3 2" xfId="45495" xr:uid="{00000000-0005-0000-0000-0000DFB10000}"/>
    <cellStyle name="20% - Dekorfärg6 2 5 2 2 3 3 2 2" xfId="45496" xr:uid="{00000000-0005-0000-0000-0000E0B10000}"/>
    <cellStyle name="20% - Dekorfärg6 2 5 2 2 3 3 3" xfId="45497" xr:uid="{00000000-0005-0000-0000-0000E1B10000}"/>
    <cellStyle name="20% - Dekorfärg6 2 5 2 2 3 4" xfId="29383" xr:uid="{00000000-0005-0000-0000-0000EF720000}"/>
    <cellStyle name="20% - Dekorfärg6 2 5 2 2 3 4 2" xfId="45498" xr:uid="{00000000-0005-0000-0000-0000E2B10000}"/>
    <cellStyle name="20% - Dekorfärg6 2 5 2 2 3 5" xfId="45499" xr:uid="{00000000-0005-0000-0000-0000E3B10000}"/>
    <cellStyle name="20% - Dekorfärg6 2 5 2 2 3 6" xfId="45500" xr:uid="{00000000-0005-0000-0000-0000E4B10000}"/>
    <cellStyle name="20% - Dekorfärg6 2 5 2 2 3_Tabell 6a K" xfId="19600" xr:uid="{00000000-0005-0000-0000-0000B84C0000}"/>
    <cellStyle name="20% - Dekorfärg6 2 5 2 2 4" xfId="5194" xr:uid="{00000000-0005-0000-0000-000072140000}"/>
    <cellStyle name="20% - Dekorfärg6 2 5 2 2 4 2" xfId="14079" xr:uid="{00000000-0005-0000-0000-000027370000}"/>
    <cellStyle name="20% - Dekorfärg6 2 5 2 2 4 2 2" xfId="45501" xr:uid="{00000000-0005-0000-0000-0000E5B10000}"/>
    <cellStyle name="20% - Dekorfärg6 2 5 2 2 4 3" xfId="31576" xr:uid="{00000000-0005-0000-0000-0000807B0000}"/>
    <cellStyle name="20% - Dekorfärg6 2 5 2 2 4 4" xfId="45502" xr:uid="{00000000-0005-0000-0000-0000E6B10000}"/>
    <cellStyle name="20% - Dekorfärg6 2 5 2 2 4_Tabell 6a K" xfId="24541" xr:uid="{00000000-0005-0000-0000-000005600000}"/>
    <cellStyle name="20% - Dekorfärg6 2 5 2 2 5" xfId="9694" xr:uid="{00000000-0005-0000-0000-000006260000}"/>
    <cellStyle name="20% - Dekorfärg6 2 5 2 2 5 2" xfId="45503" xr:uid="{00000000-0005-0000-0000-0000E7B10000}"/>
    <cellStyle name="20% - Dekorfärg6 2 5 2 2 5 2 2" xfId="45504" xr:uid="{00000000-0005-0000-0000-0000E8B10000}"/>
    <cellStyle name="20% - Dekorfärg6 2 5 2 2 5 3" xfId="45505" xr:uid="{00000000-0005-0000-0000-0000E9B10000}"/>
    <cellStyle name="20% - Dekorfärg6 2 5 2 2 6" xfId="27191" xr:uid="{00000000-0005-0000-0000-00005F6A0000}"/>
    <cellStyle name="20% - Dekorfärg6 2 5 2 2 6 2" xfId="45506" xr:uid="{00000000-0005-0000-0000-0000EAB10000}"/>
    <cellStyle name="20% - Dekorfärg6 2 5 2 2 7" xfId="45507" xr:uid="{00000000-0005-0000-0000-0000EBB10000}"/>
    <cellStyle name="20% - Dekorfärg6 2 5 2 2 8" xfId="45508" xr:uid="{00000000-0005-0000-0000-0000ECB10000}"/>
    <cellStyle name="20% - Dekorfärg6 2 5 2 2_Tabell 6a K" xfId="25936" xr:uid="{00000000-0005-0000-0000-000078650000}"/>
    <cellStyle name="20% - Dekorfärg6 2 5 2 3" xfId="1603" xr:uid="{00000000-0005-0000-0000-00006B060000}"/>
    <cellStyle name="20% - Dekorfärg6 2 5 2 3 2" xfId="3795" xr:uid="{00000000-0005-0000-0000-0000FB0E0000}"/>
    <cellStyle name="20% - Dekorfärg6 2 5 2 3 2 2" xfId="8181" xr:uid="{00000000-0005-0000-0000-00001D200000}"/>
    <cellStyle name="20% - Dekorfärg6 2 5 2 3 2 2 2" xfId="17066" xr:uid="{00000000-0005-0000-0000-0000D2420000}"/>
    <cellStyle name="20% - Dekorfärg6 2 5 2 3 2 2 2 2" xfId="45509" xr:uid="{00000000-0005-0000-0000-0000EDB10000}"/>
    <cellStyle name="20% - Dekorfärg6 2 5 2 3 2 2 3" xfId="34563" xr:uid="{00000000-0005-0000-0000-00002B870000}"/>
    <cellStyle name="20% - Dekorfärg6 2 5 2 3 2 2_Tabell 6a K" xfId="25793" xr:uid="{00000000-0005-0000-0000-0000E9640000}"/>
    <cellStyle name="20% - Dekorfärg6 2 5 2 3 2 3" xfId="12680" xr:uid="{00000000-0005-0000-0000-0000B0310000}"/>
    <cellStyle name="20% - Dekorfärg6 2 5 2 3 2 3 2" xfId="45510" xr:uid="{00000000-0005-0000-0000-0000EEB10000}"/>
    <cellStyle name="20% - Dekorfärg6 2 5 2 3 2 4" xfId="30177" xr:uid="{00000000-0005-0000-0000-000009760000}"/>
    <cellStyle name="20% - Dekorfärg6 2 5 2 3 2 5" xfId="45511" xr:uid="{00000000-0005-0000-0000-0000EFB10000}"/>
    <cellStyle name="20% - Dekorfärg6 2 5 2 3 2_Tabell 6a K" xfId="21859" xr:uid="{00000000-0005-0000-0000-00008B550000}"/>
    <cellStyle name="20% - Dekorfärg6 2 5 2 3 3" xfId="5988" xr:uid="{00000000-0005-0000-0000-00008C170000}"/>
    <cellStyle name="20% - Dekorfärg6 2 5 2 3 3 2" xfId="14873" xr:uid="{00000000-0005-0000-0000-0000413A0000}"/>
    <cellStyle name="20% - Dekorfärg6 2 5 2 3 3 2 2" xfId="45512" xr:uid="{00000000-0005-0000-0000-0000F0B10000}"/>
    <cellStyle name="20% - Dekorfärg6 2 5 2 3 3 3" xfId="32370" xr:uid="{00000000-0005-0000-0000-00009A7E0000}"/>
    <cellStyle name="20% - Dekorfärg6 2 5 2 3 3 4" xfId="45513" xr:uid="{00000000-0005-0000-0000-0000F1B10000}"/>
    <cellStyle name="20% - Dekorfärg6 2 5 2 3 3_Tabell 6a K" xfId="25522" xr:uid="{00000000-0005-0000-0000-0000DA630000}"/>
    <cellStyle name="20% - Dekorfärg6 2 5 2 3 4" xfId="10488" xr:uid="{00000000-0005-0000-0000-000020290000}"/>
    <cellStyle name="20% - Dekorfärg6 2 5 2 3 4 2" xfId="45514" xr:uid="{00000000-0005-0000-0000-0000F2B10000}"/>
    <cellStyle name="20% - Dekorfärg6 2 5 2 3 4 2 2" xfId="45515" xr:uid="{00000000-0005-0000-0000-0000F3B10000}"/>
    <cellStyle name="20% - Dekorfärg6 2 5 2 3 4 3" xfId="45516" xr:uid="{00000000-0005-0000-0000-0000F4B10000}"/>
    <cellStyle name="20% - Dekorfärg6 2 5 2 3 5" xfId="27985" xr:uid="{00000000-0005-0000-0000-0000796D0000}"/>
    <cellStyle name="20% - Dekorfärg6 2 5 2 3 5 2" xfId="45517" xr:uid="{00000000-0005-0000-0000-0000F5B10000}"/>
    <cellStyle name="20% - Dekorfärg6 2 5 2 3 6" xfId="45518" xr:uid="{00000000-0005-0000-0000-0000F6B10000}"/>
    <cellStyle name="20% - Dekorfärg6 2 5 2 3 7" xfId="45519" xr:uid="{00000000-0005-0000-0000-0000F7B10000}"/>
    <cellStyle name="20% - Dekorfärg6 2 5 2 3_Tabell 6a K" xfId="20383" xr:uid="{00000000-0005-0000-0000-0000C74F0000}"/>
    <cellStyle name="20% - Dekorfärg6 2 5 2 4" xfId="2577" xr:uid="{00000000-0005-0000-0000-0000390A0000}"/>
    <cellStyle name="20% - Dekorfärg6 2 5 2 4 2" xfId="6963" xr:uid="{00000000-0005-0000-0000-00005B1B0000}"/>
    <cellStyle name="20% - Dekorfärg6 2 5 2 4 2 2" xfId="15848" xr:uid="{00000000-0005-0000-0000-0000103E0000}"/>
    <cellStyle name="20% - Dekorfärg6 2 5 2 4 2 2 2" xfId="45520" xr:uid="{00000000-0005-0000-0000-0000F8B10000}"/>
    <cellStyle name="20% - Dekorfärg6 2 5 2 4 2 3" xfId="33345" xr:uid="{00000000-0005-0000-0000-000069820000}"/>
    <cellStyle name="20% - Dekorfärg6 2 5 2 4 2 4" xfId="45521" xr:uid="{00000000-0005-0000-0000-0000F9B10000}"/>
    <cellStyle name="20% - Dekorfärg6 2 5 2 4 2_Tabell 6a K" xfId="21331" xr:uid="{00000000-0005-0000-0000-00007B530000}"/>
    <cellStyle name="20% - Dekorfärg6 2 5 2 4 3" xfId="11462" xr:uid="{00000000-0005-0000-0000-0000EE2C0000}"/>
    <cellStyle name="20% - Dekorfärg6 2 5 2 4 3 2" xfId="45522" xr:uid="{00000000-0005-0000-0000-0000FAB10000}"/>
    <cellStyle name="20% - Dekorfärg6 2 5 2 4 3 2 2" xfId="45523" xr:uid="{00000000-0005-0000-0000-0000FBB10000}"/>
    <cellStyle name="20% - Dekorfärg6 2 5 2 4 3 3" xfId="45524" xr:uid="{00000000-0005-0000-0000-0000FCB10000}"/>
    <cellStyle name="20% - Dekorfärg6 2 5 2 4 4" xfId="28959" xr:uid="{00000000-0005-0000-0000-000047710000}"/>
    <cellStyle name="20% - Dekorfärg6 2 5 2 4 4 2" xfId="45525" xr:uid="{00000000-0005-0000-0000-0000FDB10000}"/>
    <cellStyle name="20% - Dekorfärg6 2 5 2 4 5" xfId="45526" xr:uid="{00000000-0005-0000-0000-0000FEB10000}"/>
    <cellStyle name="20% - Dekorfärg6 2 5 2 4 6" xfId="45527" xr:uid="{00000000-0005-0000-0000-0000FFB10000}"/>
    <cellStyle name="20% - Dekorfärg6 2 5 2 4_Tabell 6a K" xfId="18054" xr:uid="{00000000-0005-0000-0000-0000AE460000}"/>
    <cellStyle name="20% - Dekorfärg6 2 5 2 5" xfId="4770" xr:uid="{00000000-0005-0000-0000-0000CA120000}"/>
    <cellStyle name="20% - Dekorfärg6 2 5 2 5 2" xfId="13655" xr:uid="{00000000-0005-0000-0000-00007F350000}"/>
    <cellStyle name="20% - Dekorfärg6 2 5 2 5 2 2" xfId="45528" xr:uid="{00000000-0005-0000-0000-000000B20000}"/>
    <cellStyle name="20% - Dekorfärg6 2 5 2 5 3" xfId="31152" xr:uid="{00000000-0005-0000-0000-0000D8790000}"/>
    <cellStyle name="20% - Dekorfärg6 2 5 2 5 4" xfId="45529" xr:uid="{00000000-0005-0000-0000-000001B20000}"/>
    <cellStyle name="20% - Dekorfärg6 2 5 2 5_Tabell 6a K" xfId="20200" xr:uid="{00000000-0005-0000-0000-0000104F0000}"/>
    <cellStyle name="20% - Dekorfärg6 2 5 2 6" xfId="9270" xr:uid="{00000000-0005-0000-0000-00005E240000}"/>
    <cellStyle name="20% - Dekorfärg6 2 5 2 6 2" xfId="45530" xr:uid="{00000000-0005-0000-0000-000002B20000}"/>
    <cellStyle name="20% - Dekorfärg6 2 5 2 6 2 2" xfId="45531" xr:uid="{00000000-0005-0000-0000-000003B20000}"/>
    <cellStyle name="20% - Dekorfärg6 2 5 2 6 3" xfId="45532" xr:uid="{00000000-0005-0000-0000-000004B20000}"/>
    <cellStyle name="20% - Dekorfärg6 2 5 2 7" xfId="26767" xr:uid="{00000000-0005-0000-0000-0000B7680000}"/>
    <cellStyle name="20% - Dekorfärg6 2 5 2 7 2" xfId="45533" xr:uid="{00000000-0005-0000-0000-000005B20000}"/>
    <cellStyle name="20% - Dekorfärg6 2 5 2 8" xfId="45534" xr:uid="{00000000-0005-0000-0000-000006B20000}"/>
    <cellStyle name="20% - Dekorfärg6 2 5 2 9" xfId="45535" xr:uid="{00000000-0005-0000-0000-000007B20000}"/>
    <cellStyle name="20% - Dekorfärg6 2 5 2_Tabell 6a K" xfId="23233" xr:uid="{00000000-0005-0000-0000-0000E95A0000}"/>
    <cellStyle name="20% - Dekorfärg6 2 5 3" xfId="597" xr:uid="{00000000-0005-0000-0000-00007D020000}"/>
    <cellStyle name="20% - Dekorfärg6 2 5 3 2" xfId="1605" xr:uid="{00000000-0005-0000-0000-00006D060000}"/>
    <cellStyle name="20% - Dekorfärg6 2 5 3 2 2" xfId="3797" xr:uid="{00000000-0005-0000-0000-0000FD0E0000}"/>
    <cellStyle name="20% - Dekorfärg6 2 5 3 2 2 2" xfId="8183" xr:uid="{00000000-0005-0000-0000-00001F200000}"/>
    <cellStyle name="20% - Dekorfärg6 2 5 3 2 2 2 2" xfId="17068" xr:uid="{00000000-0005-0000-0000-0000D4420000}"/>
    <cellStyle name="20% - Dekorfärg6 2 5 3 2 2 2 2 2" xfId="45536" xr:uid="{00000000-0005-0000-0000-000008B20000}"/>
    <cellStyle name="20% - Dekorfärg6 2 5 3 2 2 2 3" xfId="34565" xr:uid="{00000000-0005-0000-0000-00002D870000}"/>
    <cellStyle name="20% - Dekorfärg6 2 5 3 2 2 2_Tabell 6a K" xfId="22029" xr:uid="{00000000-0005-0000-0000-000035560000}"/>
    <cellStyle name="20% - Dekorfärg6 2 5 3 2 2 3" xfId="12682" xr:uid="{00000000-0005-0000-0000-0000B2310000}"/>
    <cellStyle name="20% - Dekorfärg6 2 5 3 2 2 3 2" xfId="45537" xr:uid="{00000000-0005-0000-0000-000009B20000}"/>
    <cellStyle name="20% - Dekorfärg6 2 5 3 2 2 4" xfId="30179" xr:uid="{00000000-0005-0000-0000-00000B760000}"/>
    <cellStyle name="20% - Dekorfärg6 2 5 3 2 2 5" xfId="45538" xr:uid="{00000000-0005-0000-0000-00000AB20000}"/>
    <cellStyle name="20% - Dekorfärg6 2 5 3 2 2_Tabell 6a K" xfId="21985" xr:uid="{00000000-0005-0000-0000-000009560000}"/>
    <cellStyle name="20% - Dekorfärg6 2 5 3 2 3" xfId="5990" xr:uid="{00000000-0005-0000-0000-00008E170000}"/>
    <cellStyle name="20% - Dekorfärg6 2 5 3 2 3 2" xfId="14875" xr:uid="{00000000-0005-0000-0000-0000433A0000}"/>
    <cellStyle name="20% - Dekorfärg6 2 5 3 2 3 2 2" xfId="45539" xr:uid="{00000000-0005-0000-0000-00000BB20000}"/>
    <cellStyle name="20% - Dekorfärg6 2 5 3 2 3 3" xfId="32372" xr:uid="{00000000-0005-0000-0000-00009C7E0000}"/>
    <cellStyle name="20% - Dekorfärg6 2 5 3 2 3 4" xfId="45540" xr:uid="{00000000-0005-0000-0000-00000CB20000}"/>
    <cellStyle name="20% - Dekorfärg6 2 5 3 2 3_Tabell 6a K" xfId="26397" xr:uid="{00000000-0005-0000-0000-000045670000}"/>
    <cellStyle name="20% - Dekorfärg6 2 5 3 2 4" xfId="10490" xr:uid="{00000000-0005-0000-0000-000022290000}"/>
    <cellStyle name="20% - Dekorfärg6 2 5 3 2 4 2" xfId="45541" xr:uid="{00000000-0005-0000-0000-00000DB20000}"/>
    <cellStyle name="20% - Dekorfärg6 2 5 3 2 4 2 2" xfId="45542" xr:uid="{00000000-0005-0000-0000-00000EB20000}"/>
    <cellStyle name="20% - Dekorfärg6 2 5 3 2 4 3" xfId="45543" xr:uid="{00000000-0005-0000-0000-00000FB20000}"/>
    <cellStyle name="20% - Dekorfärg6 2 5 3 2 5" xfId="27987" xr:uid="{00000000-0005-0000-0000-00007B6D0000}"/>
    <cellStyle name="20% - Dekorfärg6 2 5 3 2 5 2" xfId="45544" xr:uid="{00000000-0005-0000-0000-000010B20000}"/>
    <cellStyle name="20% - Dekorfärg6 2 5 3 2 6" xfId="45545" xr:uid="{00000000-0005-0000-0000-000011B20000}"/>
    <cellStyle name="20% - Dekorfärg6 2 5 3 2 7" xfId="45546" xr:uid="{00000000-0005-0000-0000-000012B20000}"/>
    <cellStyle name="20% - Dekorfärg6 2 5 3 2_Tabell 6a K" xfId="19689" xr:uid="{00000000-0005-0000-0000-0000114D0000}"/>
    <cellStyle name="20% - Dekorfärg6 2 5 3 3" xfId="2789" xr:uid="{00000000-0005-0000-0000-00000D0B0000}"/>
    <cellStyle name="20% - Dekorfärg6 2 5 3 3 2" xfId="7175" xr:uid="{00000000-0005-0000-0000-00002F1C0000}"/>
    <cellStyle name="20% - Dekorfärg6 2 5 3 3 2 2" xfId="16060" xr:uid="{00000000-0005-0000-0000-0000E43E0000}"/>
    <cellStyle name="20% - Dekorfärg6 2 5 3 3 2 2 2" xfId="45547" xr:uid="{00000000-0005-0000-0000-000013B20000}"/>
    <cellStyle name="20% - Dekorfärg6 2 5 3 3 2 3" xfId="33557" xr:uid="{00000000-0005-0000-0000-00003D830000}"/>
    <cellStyle name="20% - Dekorfärg6 2 5 3 3 2 4" xfId="45548" xr:uid="{00000000-0005-0000-0000-000014B20000}"/>
    <cellStyle name="20% - Dekorfärg6 2 5 3 3 2_Tabell 6a K" xfId="21238" xr:uid="{00000000-0005-0000-0000-00001E530000}"/>
    <cellStyle name="20% - Dekorfärg6 2 5 3 3 3" xfId="11674" xr:uid="{00000000-0005-0000-0000-0000C22D0000}"/>
    <cellStyle name="20% - Dekorfärg6 2 5 3 3 3 2" xfId="45549" xr:uid="{00000000-0005-0000-0000-000015B20000}"/>
    <cellStyle name="20% - Dekorfärg6 2 5 3 3 3 2 2" xfId="45550" xr:uid="{00000000-0005-0000-0000-000016B20000}"/>
    <cellStyle name="20% - Dekorfärg6 2 5 3 3 3 3" xfId="45551" xr:uid="{00000000-0005-0000-0000-000017B20000}"/>
    <cellStyle name="20% - Dekorfärg6 2 5 3 3 4" xfId="29171" xr:uid="{00000000-0005-0000-0000-00001B720000}"/>
    <cellStyle name="20% - Dekorfärg6 2 5 3 3 4 2" xfId="45552" xr:uid="{00000000-0005-0000-0000-000018B20000}"/>
    <cellStyle name="20% - Dekorfärg6 2 5 3 3 5" xfId="45553" xr:uid="{00000000-0005-0000-0000-000019B20000}"/>
    <cellStyle name="20% - Dekorfärg6 2 5 3 3 6" xfId="45554" xr:uid="{00000000-0005-0000-0000-00001AB20000}"/>
    <cellStyle name="20% - Dekorfärg6 2 5 3 3_Tabell 6a K" xfId="25863" xr:uid="{00000000-0005-0000-0000-00002F650000}"/>
    <cellStyle name="20% - Dekorfärg6 2 5 3 4" xfId="4982" xr:uid="{00000000-0005-0000-0000-00009E130000}"/>
    <cellStyle name="20% - Dekorfärg6 2 5 3 4 2" xfId="13867" xr:uid="{00000000-0005-0000-0000-000053360000}"/>
    <cellStyle name="20% - Dekorfärg6 2 5 3 4 2 2" xfId="45555" xr:uid="{00000000-0005-0000-0000-00001BB20000}"/>
    <cellStyle name="20% - Dekorfärg6 2 5 3 4 3" xfId="31364" xr:uid="{00000000-0005-0000-0000-0000AC7A0000}"/>
    <cellStyle name="20% - Dekorfärg6 2 5 3 4 4" xfId="45556" xr:uid="{00000000-0005-0000-0000-00001CB20000}"/>
    <cellStyle name="20% - Dekorfärg6 2 5 3 4_Tabell 6a K" xfId="18152" xr:uid="{00000000-0005-0000-0000-000010470000}"/>
    <cellStyle name="20% - Dekorfärg6 2 5 3 5" xfId="9482" xr:uid="{00000000-0005-0000-0000-000032250000}"/>
    <cellStyle name="20% - Dekorfärg6 2 5 3 5 2" xfId="45557" xr:uid="{00000000-0005-0000-0000-00001DB20000}"/>
    <cellStyle name="20% - Dekorfärg6 2 5 3 5 2 2" xfId="45558" xr:uid="{00000000-0005-0000-0000-00001EB20000}"/>
    <cellStyle name="20% - Dekorfärg6 2 5 3 5 3" xfId="45559" xr:uid="{00000000-0005-0000-0000-00001FB20000}"/>
    <cellStyle name="20% - Dekorfärg6 2 5 3 6" xfId="26979" xr:uid="{00000000-0005-0000-0000-00008B690000}"/>
    <cellStyle name="20% - Dekorfärg6 2 5 3 6 2" xfId="45560" xr:uid="{00000000-0005-0000-0000-000020B20000}"/>
    <cellStyle name="20% - Dekorfärg6 2 5 3 7" xfId="45561" xr:uid="{00000000-0005-0000-0000-000021B20000}"/>
    <cellStyle name="20% - Dekorfärg6 2 5 3 8" xfId="45562" xr:uid="{00000000-0005-0000-0000-000022B20000}"/>
    <cellStyle name="20% - Dekorfärg6 2 5 3_Tabell 6a K" xfId="23766" xr:uid="{00000000-0005-0000-0000-0000FE5C0000}"/>
    <cellStyle name="20% - Dekorfärg6 2 5 4" xfId="1021" xr:uid="{00000000-0005-0000-0000-000025040000}"/>
    <cellStyle name="20% - Dekorfärg6 2 5 4 2" xfId="1606" xr:uid="{00000000-0005-0000-0000-00006E060000}"/>
    <cellStyle name="20% - Dekorfärg6 2 5 4 2 2" xfId="3798" xr:uid="{00000000-0005-0000-0000-0000FE0E0000}"/>
    <cellStyle name="20% - Dekorfärg6 2 5 4 2 2 2" xfId="8184" xr:uid="{00000000-0005-0000-0000-000020200000}"/>
    <cellStyle name="20% - Dekorfärg6 2 5 4 2 2 2 2" xfId="17069" xr:uid="{00000000-0005-0000-0000-0000D5420000}"/>
    <cellStyle name="20% - Dekorfärg6 2 5 4 2 2 2 2 2" xfId="45563" xr:uid="{00000000-0005-0000-0000-000023B20000}"/>
    <cellStyle name="20% - Dekorfärg6 2 5 4 2 2 2 3" xfId="34566" xr:uid="{00000000-0005-0000-0000-00002E870000}"/>
    <cellStyle name="20% - Dekorfärg6 2 5 4 2 2 2_Tabell 6a K" xfId="18309" xr:uid="{00000000-0005-0000-0000-0000AD470000}"/>
    <cellStyle name="20% - Dekorfärg6 2 5 4 2 2 3" xfId="12683" xr:uid="{00000000-0005-0000-0000-0000B3310000}"/>
    <cellStyle name="20% - Dekorfärg6 2 5 4 2 2 3 2" xfId="45564" xr:uid="{00000000-0005-0000-0000-000024B20000}"/>
    <cellStyle name="20% - Dekorfärg6 2 5 4 2 2 4" xfId="30180" xr:uid="{00000000-0005-0000-0000-00000C760000}"/>
    <cellStyle name="20% - Dekorfärg6 2 5 4 2 2 5" xfId="45565" xr:uid="{00000000-0005-0000-0000-000025B20000}"/>
    <cellStyle name="20% - Dekorfärg6 2 5 4 2 2_Tabell 6a K" xfId="25937" xr:uid="{00000000-0005-0000-0000-000079650000}"/>
    <cellStyle name="20% - Dekorfärg6 2 5 4 2 3" xfId="5991" xr:uid="{00000000-0005-0000-0000-00008F170000}"/>
    <cellStyle name="20% - Dekorfärg6 2 5 4 2 3 2" xfId="14876" xr:uid="{00000000-0005-0000-0000-0000443A0000}"/>
    <cellStyle name="20% - Dekorfärg6 2 5 4 2 3 2 2" xfId="45566" xr:uid="{00000000-0005-0000-0000-000026B20000}"/>
    <cellStyle name="20% - Dekorfärg6 2 5 4 2 3 3" xfId="32373" xr:uid="{00000000-0005-0000-0000-00009D7E0000}"/>
    <cellStyle name="20% - Dekorfärg6 2 5 4 2 3 4" xfId="45567" xr:uid="{00000000-0005-0000-0000-000027B20000}"/>
    <cellStyle name="20% - Dekorfärg6 2 5 4 2 3_Tabell 6a K" xfId="25761" xr:uid="{00000000-0005-0000-0000-0000C9640000}"/>
    <cellStyle name="20% - Dekorfärg6 2 5 4 2 4" xfId="10491" xr:uid="{00000000-0005-0000-0000-000023290000}"/>
    <cellStyle name="20% - Dekorfärg6 2 5 4 2 4 2" xfId="45568" xr:uid="{00000000-0005-0000-0000-000028B20000}"/>
    <cellStyle name="20% - Dekorfärg6 2 5 4 2 4 2 2" xfId="45569" xr:uid="{00000000-0005-0000-0000-000029B20000}"/>
    <cellStyle name="20% - Dekorfärg6 2 5 4 2 4 3" xfId="45570" xr:uid="{00000000-0005-0000-0000-00002AB20000}"/>
    <cellStyle name="20% - Dekorfärg6 2 5 4 2 5" xfId="27988" xr:uid="{00000000-0005-0000-0000-00007C6D0000}"/>
    <cellStyle name="20% - Dekorfärg6 2 5 4 2 5 2" xfId="45571" xr:uid="{00000000-0005-0000-0000-00002BB20000}"/>
    <cellStyle name="20% - Dekorfärg6 2 5 4 2 6" xfId="45572" xr:uid="{00000000-0005-0000-0000-00002CB20000}"/>
    <cellStyle name="20% - Dekorfärg6 2 5 4 2 7" xfId="45573" xr:uid="{00000000-0005-0000-0000-00002DB20000}"/>
    <cellStyle name="20% - Dekorfärg6 2 5 4 2_Tabell 6a K" xfId="23235" xr:uid="{00000000-0005-0000-0000-0000EB5A0000}"/>
    <cellStyle name="20% - Dekorfärg6 2 5 4 3" xfId="3213" xr:uid="{00000000-0005-0000-0000-0000B50C0000}"/>
    <cellStyle name="20% - Dekorfärg6 2 5 4 3 2" xfId="7599" xr:uid="{00000000-0005-0000-0000-0000D71D0000}"/>
    <cellStyle name="20% - Dekorfärg6 2 5 4 3 2 2" xfId="16484" xr:uid="{00000000-0005-0000-0000-00008C400000}"/>
    <cellStyle name="20% - Dekorfärg6 2 5 4 3 2 2 2" xfId="45574" xr:uid="{00000000-0005-0000-0000-00002EB20000}"/>
    <cellStyle name="20% - Dekorfärg6 2 5 4 3 2 3" xfId="33981" xr:uid="{00000000-0005-0000-0000-0000E5840000}"/>
    <cellStyle name="20% - Dekorfärg6 2 5 4 3 2 4" xfId="45575" xr:uid="{00000000-0005-0000-0000-00002FB20000}"/>
    <cellStyle name="20% - Dekorfärg6 2 5 4 3 2_Tabell 6a K" xfId="20990" xr:uid="{00000000-0005-0000-0000-000026520000}"/>
    <cellStyle name="20% - Dekorfärg6 2 5 4 3 3" xfId="12098" xr:uid="{00000000-0005-0000-0000-00006A2F0000}"/>
    <cellStyle name="20% - Dekorfärg6 2 5 4 3 3 2" xfId="45576" xr:uid="{00000000-0005-0000-0000-000030B20000}"/>
    <cellStyle name="20% - Dekorfärg6 2 5 4 3 3 2 2" xfId="45577" xr:uid="{00000000-0005-0000-0000-000031B20000}"/>
    <cellStyle name="20% - Dekorfärg6 2 5 4 3 3 3" xfId="45578" xr:uid="{00000000-0005-0000-0000-000032B20000}"/>
    <cellStyle name="20% - Dekorfärg6 2 5 4 3 4" xfId="29595" xr:uid="{00000000-0005-0000-0000-0000C3730000}"/>
    <cellStyle name="20% - Dekorfärg6 2 5 4 3 4 2" xfId="45579" xr:uid="{00000000-0005-0000-0000-000033B20000}"/>
    <cellStyle name="20% - Dekorfärg6 2 5 4 3 5" xfId="45580" xr:uid="{00000000-0005-0000-0000-000034B20000}"/>
    <cellStyle name="20% - Dekorfärg6 2 5 4 3 6" xfId="45581" xr:uid="{00000000-0005-0000-0000-000035B20000}"/>
    <cellStyle name="20% - Dekorfärg6 2 5 4 3_Tabell 6a K" xfId="25214" xr:uid="{00000000-0005-0000-0000-0000A6620000}"/>
    <cellStyle name="20% - Dekorfärg6 2 5 4 4" xfId="5406" xr:uid="{00000000-0005-0000-0000-000046150000}"/>
    <cellStyle name="20% - Dekorfärg6 2 5 4 4 2" xfId="14291" xr:uid="{00000000-0005-0000-0000-0000FB370000}"/>
    <cellStyle name="20% - Dekorfärg6 2 5 4 4 2 2" xfId="45582" xr:uid="{00000000-0005-0000-0000-000036B20000}"/>
    <cellStyle name="20% - Dekorfärg6 2 5 4 4 3" xfId="31788" xr:uid="{00000000-0005-0000-0000-0000547C0000}"/>
    <cellStyle name="20% - Dekorfärg6 2 5 4 4 4" xfId="45583" xr:uid="{00000000-0005-0000-0000-000037B20000}"/>
    <cellStyle name="20% - Dekorfärg6 2 5 4 4_Tabell 6a K" xfId="20614" xr:uid="{00000000-0005-0000-0000-0000AE500000}"/>
    <cellStyle name="20% - Dekorfärg6 2 5 4 5" xfId="9906" xr:uid="{00000000-0005-0000-0000-0000DA260000}"/>
    <cellStyle name="20% - Dekorfärg6 2 5 4 5 2" xfId="45584" xr:uid="{00000000-0005-0000-0000-000038B20000}"/>
    <cellStyle name="20% - Dekorfärg6 2 5 4 5 2 2" xfId="45585" xr:uid="{00000000-0005-0000-0000-000039B20000}"/>
    <cellStyle name="20% - Dekorfärg6 2 5 4 5 3" xfId="45586" xr:uid="{00000000-0005-0000-0000-00003AB20000}"/>
    <cellStyle name="20% - Dekorfärg6 2 5 4 6" xfId="27403" xr:uid="{00000000-0005-0000-0000-0000336B0000}"/>
    <cellStyle name="20% - Dekorfärg6 2 5 4 6 2" xfId="45587" xr:uid="{00000000-0005-0000-0000-00003BB20000}"/>
    <cellStyle name="20% - Dekorfärg6 2 5 4 7" xfId="45588" xr:uid="{00000000-0005-0000-0000-00003CB20000}"/>
    <cellStyle name="20% - Dekorfärg6 2 5 4 8" xfId="45589" xr:uid="{00000000-0005-0000-0000-00003DB20000}"/>
    <cellStyle name="20% - Dekorfärg6 2 5 4_Tabell 6a K" xfId="21330" xr:uid="{00000000-0005-0000-0000-00007A530000}"/>
    <cellStyle name="20% - Dekorfärg6 2 5 5" xfId="1602" xr:uid="{00000000-0005-0000-0000-00006A060000}"/>
    <cellStyle name="20% - Dekorfärg6 2 5 5 2" xfId="3794" xr:uid="{00000000-0005-0000-0000-0000FA0E0000}"/>
    <cellStyle name="20% - Dekorfärg6 2 5 5 2 2" xfId="8180" xr:uid="{00000000-0005-0000-0000-00001C200000}"/>
    <cellStyle name="20% - Dekorfärg6 2 5 5 2 2 2" xfId="17065" xr:uid="{00000000-0005-0000-0000-0000D1420000}"/>
    <cellStyle name="20% - Dekorfärg6 2 5 5 2 2 2 2" xfId="45590" xr:uid="{00000000-0005-0000-0000-00003EB20000}"/>
    <cellStyle name="20% - Dekorfärg6 2 5 5 2 2 3" xfId="34562" xr:uid="{00000000-0005-0000-0000-00002A870000}"/>
    <cellStyle name="20% - Dekorfärg6 2 5 5 2 2_Tabell 6a K" xfId="24032" xr:uid="{00000000-0005-0000-0000-0000085E0000}"/>
    <cellStyle name="20% - Dekorfärg6 2 5 5 2 3" xfId="12679" xr:uid="{00000000-0005-0000-0000-0000AF310000}"/>
    <cellStyle name="20% - Dekorfärg6 2 5 5 2 3 2" xfId="45591" xr:uid="{00000000-0005-0000-0000-00003FB20000}"/>
    <cellStyle name="20% - Dekorfärg6 2 5 5 2 4" xfId="30176" xr:uid="{00000000-0005-0000-0000-000008760000}"/>
    <cellStyle name="20% - Dekorfärg6 2 5 5 2 5" xfId="45592" xr:uid="{00000000-0005-0000-0000-000040B20000}"/>
    <cellStyle name="20% - Dekorfärg6 2 5 5 2_Tabell 6a K" xfId="22555" xr:uid="{00000000-0005-0000-0000-000043580000}"/>
    <cellStyle name="20% - Dekorfärg6 2 5 5 3" xfId="5987" xr:uid="{00000000-0005-0000-0000-00008B170000}"/>
    <cellStyle name="20% - Dekorfärg6 2 5 5 3 2" xfId="14872" xr:uid="{00000000-0005-0000-0000-0000403A0000}"/>
    <cellStyle name="20% - Dekorfärg6 2 5 5 3 2 2" xfId="45593" xr:uid="{00000000-0005-0000-0000-000041B20000}"/>
    <cellStyle name="20% - Dekorfärg6 2 5 5 3 3" xfId="32369" xr:uid="{00000000-0005-0000-0000-0000997E0000}"/>
    <cellStyle name="20% - Dekorfärg6 2 5 5 3 4" xfId="45594" xr:uid="{00000000-0005-0000-0000-000042B20000}"/>
    <cellStyle name="20% - Dekorfärg6 2 5 5 3_Tabell 6a K" xfId="22117" xr:uid="{00000000-0005-0000-0000-00008D560000}"/>
    <cellStyle name="20% - Dekorfärg6 2 5 5 4" xfId="10487" xr:uid="{00000000-0005-0000-0000-00001F290000}"/>
    <cellStyle name="20% - Dekorfärg6 2 5 5 4 2" xfId="45595" xr:uid="{00000000-0005-0000-0000-000043B20000}"/>
    <cellStyle name="20% - Dekorfärg6 2 5 5 4 2 2" xfId="45596" xr:uid="{00000000-0005-0000-0000-000044B20000}"/>
    <cellStyle name="20% - Dekorfärg6 2 5 5 4 3" xfId="45597" xr:uid="{00000000-0005-0000-0000-000045B20000}"/>
    <cellStyle name="20% - Dekorfärg6 2 5 5 5" xfId="27984" xr:uid="{00000000-0005-0000-0000-0000786D0000}"/>
    <cellStyle name="20% - Dekorfärg6 2 5 5 5 2" xfId="45598" xr:uid="{00000000-0005-0000-0000-000046B20000}"/>
    <cellStyle name="20% - Dekorfärg6 2 5 5 6" xfId="45599" xr:uid="{00000000-0005-0000-0000-000047B20000}"/>
    <cellStyle name="20% - Dekorfärg6 2 5 5 7" xfId="45600" xr:uid="{00000000-0005-0000-0000-000048B20000}"/>
    <cellStyle name="20% - Dekorfärg6 2 5 5_Tabell 6a K" xfId="18241" xr:uid="{00000000-0005-0000-0000-000069470000}"/>
    <cellStyle name="20% - Dekorfärg6 2 5 6" xfId="2365" xr:uid="{00000000-0005-0000-0000-000065090000}"/>
    <cellStyle name="20% - Dekorfärg6 2 5 6 2" xfId="6751" xr:uid="{00000000-0005-0000-0000-0000871A0000}"/>
    <cellStyle name="20% - Dekorfärg6 2 5 6 2 2" xfId="15636" xr:uid="{00000000-0005-0000-0000-00003C3D0000}"/>
    <cellStyle name="20% - Dekorfärg6 2 5 6 2 2 2" xfId="45601" xr:uid="{00000000-0005-0000-0000-000049B20000}"/>
    <cellStyle name="20% - Dekorfärg6 2 5 6 2 3" xfId="33133" xr:uid="{00000000-0005-0000-0000-000095810000}"/>
    <cellStyle name="20% - Dekorfärg6 2 5 6 2 4" xfId="45602" xr:uid="{00000000-0005-0000-0000-00004AB20000}"/>
    <cellStyle name="20% - Dekorfärg6 2 5 6 2_Tabell 6a K" xfId="19032" xr:uid="{00000000-0005-0000-0000-0000804A0000}"/>
    <cellStyle name="20% - Dekorfärg6 2 5 6 3" xfId="11250" xr:uid="{00000000-0005-0000-0000-00001A2C0000}"/>
    <cellStyle name="20% - Dekorfärg6 2 5 6 3 2" xfId="45603" xr:uid="{00000000-0005-0000-0000-00004BB20000}"/>
    <cellStyle name="20% - Dekorfärg6 2 5 6 3 2 2" xfId="45604" xr:uid="{00000000-0005-0000-0000-00004CB20000}"/>
    <cellStyle name="20% - Dekorfärg6 2 5 6 3 3" xfId="45605" xr:uid="{00000000-0005-0000-0000-00004DB20000}"/>
    <cellStyle name="20% - Dekorfärg6 2 5 6 4" xfId="28747" xr:uid="{00000000-0005-0000-0000-000073700000}"/>
    <cellStyle name="20% - Dekorfärg6 2 5 6 4 2" xfId="45606" xr:uid="{00000000-0005-0000-0000-00004EB20000}"/>
    <cellStyle name="20% - Dekorfärg6 2 5 6 5" xfId="45607" xr:uid="{00000000-0005-0000-0000-00004FB20000}"/>
    <cellStyle name="20% - Dekorfärg6 2 5 6 6" xfId="45608" xr:uid="{00000000-0005-0000-0000-000050B20000}"/>
    <cellStyle name="20% - Dekorfärg6 2 5 6_Tabell 6a K" xfId="20552" xr:uid="{00000000-0005-0000-0000-000070500000}"/>
    <cellStyle name="20% - Dekorfärg6 2 5 7" xfId="4558" xr:uid="{00000000-0005-0000-0000-0000F6110000}"/>
    <cellStyle name="20% - Dekorfärg6 2 5 7 2" xfId="13443" xr:uid="{00000000-0005-0000-0000-0000AB340000}"/>
    <cellStyle name="20% - Dekorfärg6 2 5 7 2 2" xfId="45609" xr:uid="{00000000-0005-0000-0000-000051B20000}"/>
    <cellStyle name="20% - Dekorfärg6 2 5 7 3" xfId="30940" xr:uid="{00000000-0005-0000-0000-000004790000}"/>
    <cellStyle name="20% - Dekorfärg6 2 5 7 4" xfId="45610" xr:uid="{00000000-0005-0000-0000-000052B20000}"/>
    <cellStyle name="20% - Dekorfärg6 2 5 7_Tabell 6a K" xfId="22292" xr:uid="{00000000-0005-0000-0000-00003C570000}"/>
    <cellStyle name="20% - Dekorfärg6 2 5 8" xfId="9058" xr:uid="{00000000-0005-0000-0000-00008A230000}"/>
    <cellStyle name="20% - Dekorfärg6 2 5 8 2" xfId="45611" xr:uid="{00000000-0005-0000-0000-000053B20000}"/>
    <cellStyle name="20% - Dekorfärg6 2 5 8 2 2" xfId="45612" xr:uid="{00000000-0005-0000-0000-000054B20000}"/>
    <cellStyle name="20% - Dekorfärg6 2 5 8 3" xfId="45613" xr:uid="{00000000-0005-0000-0000-000055B20000}"/>
    <cellStyle name="20% - Dekorfärg6 2 5 9" xfId="26555" xr:uid="{00000000-0005-0000-0000-0000E3670000}"/>
    <cellStyle name="20% - Dekorfärg6 2 5 9 2" xfId="45614" xr:uid="{00000000-0005-0000-0000-000056B20000}"/>
    <cellStyle name="20% - Dekorfärg6 2 5_Tabell 6a K" xfId="19160" xr:uid="{00000000-0005-0000-0000-0000004B0000}"/>
    <cellStyle name="20% - Dekorfärg6 2 6" xfId="340" xr:uid="{00000000-0005-0000-0000-00007C010000}"/>
    <cellStyle name="20% - Dekorfärg6 2 6 2" xfId="764" xr:uid="{00000000-0005-0000-0000-000024030000}"/>
    <cellStyle name="20% - Dekorfärg6 2 6 2 2" xfId="1608" xr:uid="{00000000-0005-0000-0000-000070060000}"/>
    <cellStyle name="20% - Dekorfärg6 2 6 2 2 2" xfId="3800" xr:uid="{00000000-0005-0000-0000-0000000F0000}"/>
    <cellStyle name="20% - Dekorfärg6 2 6 2 2 2 2" xfId="8186" xr:uid="{00000000-0005-0000-0000-000022200000}"/>
    <cellStyle name="20% - Dekorfärg6 2 6 2 2 2 2 2" xfId="17071" xr:uid="{00000000-0005-0000-0000-0000D7420000}"/>
    <cellStyle name="20% - Dekorfärg6 2 6 2 2 2 2 2 2" xfId="45615" xr:uid="{00000000-0005-0000-0000-000057B20000}"/>
    <cellStyle name="20% - Dekorfärg6 2 6 2 2 2 2 3" xfId="34568" xr:uid="{00000000-0005-0000-0000-000030870000}"/>
    <cellStyle name="20% - Dekorfärg6 2 6 2 2 2 2_Tabell 6a K" xfId="20912" xr:uid="{00000000-0005-0000-0000-0000D8510000}"/>
    <cellStyle name="20% - Dekorfärg6 2 6 2 2 2 3" xfId="12685" xr:uid="{00000000-0005-0000-0000-0000B5310000}"/>
    <cellStyle name="20% - Dekorfärg6 2 6 2 2 2 3 2" xfId="45616" xr:uid="{00000000-0005-0000-0000-000058B20000}"/>
    <cellStyle name="20% - Dekorfärg6 2 6 2 2 2 4" xfId="30182" xr:uid="{00000000-0005-0000-0000-00000E760000}"/>
    <cellStyle name="20% - Dekorfärg6 2 6 2 2 2 5" xfId="45617" xr:uid="{00000000-0005-0000-0000-000059B20000}"/>
    <cellStyle name="20% - Dekorfärg6 2 6 2 2 2_Tabell 6a K" xfId="20268" xr:uid="{00000000-0005-0000-0000-0000544F0000}"/>
    <cellStyle name="20% - Dekorfärg6 2 6 2 2 3" xfId="5993" xr:uid="{00000000-0005-0000-0000-000091170000}"/>
    <cellStyle name="20% - Dekorfärg6 2 6 2 2 3 2" xfId="14878" xr:uid="{00000000-0005-0000-0000-0000463A0000}"/>
    <cellStyle name="20% - Dekorfärg6 2 6 2 2 3 2 2" xfId="45618" xr:uid="{00000000-0005-0000-0000-00005AB20000}"/>
    <cellStyle name="20% - Dekorfärg6 2 6 2 2 3 3" xfId="32375" xr:uid="{00000000-0005-0000-0000-00009F7E0000}"/>
    <cellStyle name="20% - Dekorfärg6 2 6 2 2 3 4" xfId="45619" xr:uid="{00000000-0005-0000-0000-00005BB20000}"/>
    <cellStyle name="20% - Dekorfärg6 2 6 2 2 3_Tabell 6a K" xfId="23664" xr:uid="{00000000-0005-0000-0000-0000985C0000}"/>
    <cellStyle name="20% - Dekorfärg6 2 6 2 2 4" xfId="10493" xr:uid="{00000000-0005-0000-0000-000025290000}"/>
    <cellStyle name="20% - Dekorfärg6 2 6 2 2 4 2" xfId="45620" xr:uid="{00000000-0005-0000-0000-00005CB20000}"/>
    <cellStyle name="20% - Dekorfärg6 2 6 2 2 4 2 2" xfId="45621" xr:uid="{00000000-0005-0000-0000-00005DB20000}"/>
    <cellStyle name="20% - Dekorfärg6 2 6 2 2 4 3" xfId="45622" xr:uid="{00000000-0005-0000-0000-00005EB20000}"/>
    <cellStyle name="20% - Dekorfärg6 2 6 2 2 5" xfId="27990" xr:uid="{00000000-0005-0000-0000-00007E6D0000}"/>
    <cellStyle name="20% - Dekorfärg6 2 6 2 2 5 2" xfId="45623" xr:uid="{00000000-0005-0000-0000-00005FB20000}"/>
    <cellStyle name="20% - Dekorfärg6 2 6 2 2 6" xfId="45624" xr:uid="{00000000-0005-0000-0000-000060B20000}"/>
    <cellStyle name="20% - Dekorfärg6 2 6 2 2 7" xfId="45625" xr:uid="{00000000-0005-0000-0000-000061B20000}"/>
    <cellStyle name="20% - Dekorfärg6 2 6 2 2_Tabell 6a K" xfId="18631" xr:uid="{00000000-0005-0000-0000-0000EF480000}"/>
    <cellStyle name="20% - Dekorfärg6 2 6 2 3" xfId="2956" xr:uid="{00000000-0005-0000-0000-0000B40B0000}"/>
    <cellStyle name="20% - Dekorfärg6 2 6 2 3 2" xfId="7342" xr:uid="{00000000-0005-0000-0000-0000D61C0000}"/>
    <cellStyle name="20% - Dekorfärg6 2 6 2 3 2 2" xfId="16227" xr:uid="{00000000-0005-0000-0000-00008B3F0000}"/>
    <cellStyle name="20% - Dekorfärg6 2 6 2 3 2 2 2" xfId="45626" xr:uid="{00000000-0005-0000-0000-000062B20000}"/>
    <cellStyle name="20% - Dekorfärg6 2 6 2 3 2 3" xfId="33724" xr:uid="{00000000-0005-0000-0000-0000E4830000}"/>
    <cellStyle name="20% - Dekorfärg6 2 6 2 3 2 4" xfId="45627" xr:uid="{00000000-0005-0000-0000-000063B20000}"/>
    <cellStyle name="20% - Dekorfärg6 2 6 2 3 2_Tabell 6a K" xfId="19926" xr:uid="{00000000-0005-0000-0000-0000FE4D0000}"/>
    <cellStyle name="20% - Dekorfärg6 2 6 2 3 3" xfId="11841" xr:uid="{00000000-0005-0000-0000-0000692E0000}"/>
    <cellStyle name="20% - Dekorfärg6 2 6 2 3 3 2" xfId="45628" xr:uid="{00000000-0005-0000-0000-000064B20000}"/>
    <cellStyle name="20% - Dekorfärg6 2 6 2 3 3 2 2" xfId="45629" xr:uid="{00000000-0005-0000-0000-000065B20000}"/>
    <cellStyle name="20% - Dekorfärg6 2 6 2 3 3 3" xfId="45630" xr:uid="{00000000-0005-0000-0000-000066B20000}"/>
    <cellStyle name="20% - Dekorfärg6 2 6 2 3 4" xfId="29338" xr:uid="{00000000-0005-0000-0000-0000C2720000}"/>
    <cellStyle name="20% - Dekorfärg6 2 6 2 3 4 2" xfId="45631" xr:uid="{00000000-0005-0000-0000-000067B20000}"/>
    <cellStyle name="20% - Dekorfärg6 2 6 2 3 5" xfId="45632" xr:uid="{00000000-0005-0000-0000-000068B20000}"/>
    <cellStyle name="20% - Dekorfärg6 2 6 2 3 6" xfId="45633" xr:uid="{00000000-0005-0000-0000-000069B20000}"/>
    <cellStyle name="20% - Dekorfärg6 2 6 2 3_Tabell 6a K" xfId="24907" xr:uid="{00000000-0005-0000-0000-000073610000}"/>
    <cellStyle name="20% - Dekorfärg6 2 6 2 4" xfId="5149" xr:uid="{00000000-0005-0000-0000-000045140000}"/>
    <cellStyle name="20% - Dekorfärg6 2 6 2 4 2" xfId="14034" xr:uid="{00000000-0005-0000-0000-0000FA360000}"/>
    <cellStyle name="20% - Dekorfärg6 2 6 2 4 2 2" xfId="45634" xr:uid="{00000000-0005-0000-0000-00006AB20000}"/>
    <cellStyle name="20% - Dekorfärg6 2 6 2 4 3" xfId="31531" xr:uid="{00000000-0005-0000-0000-0000537B0000}"/>
    <cellStyle name="20% - Dekorfärg6 2 6 2 4 4" xfId="45635" xr:uid="{00000000-0005-0000-0000-00006BB20000}"/>
    <cellStyle name="20% - Dekorfärg6 2 6 2 4_Tabell 6a K" xfId="19159" xr:uid="{00000000-0005-0000-0000-0000FF4A0000}"/>
    <cellStyle name="20% - Dekorfärg6 2 6 2 5" xfId="9649" xr:uid="{00000000-0005-0000-0000-0000D9250000}"/>
    <cellStyle name="20% - Dekorfärg6 2 6 2 5 2" xfId="45636" xr:uid="{00000000-0005-0000-0000-00006CB20000}"/>
    <cellStyle name="20% - Dekorfärg6 2 6 2 5 2 2" xfId="45637" xr:uid="{00000000-0005-0000-0000-00006DB20000}"/>
    <cellStyle name="20% - Dekorfärg6 2 6 2 5 3" xfId="45638" xr:uid="{00000000-0005-0000-0000-00006EB20000}"/>
    <cellStyle name="20% - Dekorfärg6 2 6 2 6" xfId="27146" xr:uid="{00000000-0005-0000-0000-0000326A0000}"/>
    <cellStyle name="20% - Dekorfärg6 2 6 2 6 2" xfId="45639" xr:uid="{00000000-0005-0000-0000-00006FB20000}"/>
    <cellStyle name="20% - Dekorfärg6 2 6 2 7" xfId="45640" xr:uid="{00000000-0005-0000-0000-000070B20000}"/>
    <cellStyle name="20% - Dekorfärg6 2 6 2 8" xfId="45641" xr:uid="{00000000-0005-0000-0000-000071B20000}"/>
    <cellStyle name="20% - Dekorfärg6 2 6 2_Tabell 6a K" xfId="18895" xr:uid="{00000000-0005-0000-0000-0000F7490000}"/>
    <cellStyle name="20% - Dekorfärg6 2 6 3" xfId="1607" xr:uid="{00000000-0005-0000-0000-00006F060000}"/>
    <cellStyle name="20% - Dekorfärg6 2 6 3 2" xfId="3799" xr:uid="{00000000-0005-0000-0000-0000FF0E0000}"/>
    <cellStyle name="20% - Dekorfärg6 2 6 3 2 2" xfId="8185" xr:uid="{00000000-0005-0000-0000-000021200000}"/>
    <cellStyle name="20% - Dekorfärg6 2 6 3 2 2 2" xfId="17070" xr:uid="{00000000-0005-0000-0000-0000D6420000}"/>
    <cellStyle name="20% - Dekorfärg6 2 6 3 2 2 2 2" xfId="45642" xr:uid="{00000000-0005-0000-0000-000072B20000}"/>
    <cellStyle name="20% - Dekorfärg6 2 6 3 2 2 3" xfId="34567" xr:uid="{00000000-0005-0000-0000-00002F870000}"/>
    <cellStyle name="20% - Dekorfärg6 2 6 3 2 2_Tabell 6a K" xfId="22439" xr:uid="{00000000-0005-0000-0000-0000CF570000}"/>
    <cellStyle name="20% - Dekorfärg6 2 6 3 2 3" xfId="12684" xr:uid="{00000000-0005-0000-0000-0000B4310000}"/>
    <cellStyle name="20% - Dekorfärg6 2 6 3 2 3 2" xfId="45643" xr:uid="{00000000-0005-0000-0000-000073B20000}"/>
    <cellStyle name="20% - Dekorfärg6 2 6 3 2 4" xfId="30181" xr:uid="{00000000-0005-0000-0000-00000D760000}"/>
    <cellStyle name="20% - Dekorfärg6 2 6 3 2 5" xfId="45644" xr:uid="{00000000-0005-0000-0000-000074B20000}"/>
    <cellStyle name="20% - Dekorfärg6 2 6 3 2_Tabell 6a K" xfId="21596" xr:uid="{00000000-0005-0000-0000-000084540000}"/>
    <cellStyle name="20% - Dekorfärg6 2 6 3 3" xfId="5992" xr:uid="{00000000-0005-0000-0000-000090170000}"/>
    <cellStyle name="20% - Dekorfärg6 2 6 3 3 2" xfId="14877" xr:uid="{00000000-0005-0000-0000-0000453A0000}"/>
    <cellStyle name="20% - Dekorfärg6 2 6 3 3 2 2" xfId="45645" xr:uid="{00000000-0005-0000-0000-000075B20000}"/>
    <cellStyle name="20% - Dekorfärg6 2 6 3 3 3" xfId="32374" xr:uid="{00000000-0005-0000-0000-00009E7E0000}"/>
    <cellStyle name="20% - Dekorfärg6 2 6 3 3 4" xfId="45646" xr:uid="{00000000-0005-0000-0000-000076B20000}"/>
    <cellStyle name="20% - Dekorfärg6 2 6 3 3_Tabell 6a K" xfId="25767" xr:uid="{00000000-0005-0000-0000-0000CF640000}"/>
    <cellStyle name="20% - Dekorfärg6 2 6 3 4" xfId="10492" xr:uid="{00000000-0005-0000-0000-000024290000}"/>
    <cellStyle name="20% - Dekorfärg6 2 6 3 4 2" xfId="45647" xr:uid="{00000000-0005-0000-0000-000077B20000}"/>
    <cellStyle name="20% - Dekorfärg6 2 6 3 4 2 2" xfId="45648" xr:uid="{00000000-0005-0000-0000-000078B20000}"/>
    <cellStyle name="20% - Dekorfärg6 2 6 3 4 3" xfId="45649" xr:uid="{00000000-0005-0000-0000-000079B20000}"/>
    <cellStyle name="20% - Dekorfärg6 2 6 3 5" xfId="27989" xr:uid="{00000000-0005-0000-0000-00007D6D0000}"/>
    <cellStyle name="20% - Dekorfärg6 2 6 3 5 2" xfId="45650" xr:uid="{00000000-0005-0000-0000-00007AB20000}"/>
    <cellStyle name="20% - Dekorfärg6 2 6 3 6" xfId="45651" xr:uid="{00000000-0005-0000-0000-00007BB20000}"/>
    <cellStyle name="20% - Dekorfärg6 2 6 3 7" xfId="45652" xr:uid="{00000000-0005-0000-0000-00007CB20000}"/>
    <cellStyle name="20% - Dekorfärg6 2 6 3_Tabell 6a K" xfId="25406" xr:uid="{00000000-0005-0000-0000-000066630000}"/>
    <cellStyle name="20% - Dekorfärg6 2 6 4" xfId="2532" xr:uid="{00000000-0005-0000-0000-00000C0A0000}"/>
    <cellStyle name="20% - Dekorfärg6 2 6 4 2" xfId="6918" xr:uid="{00000000-0005-0000-0000-00002E1B0000}"/>
    <cellStyle name="20% - Dekorfärg6 2 6 4 2 2" xfId="15803" xr:uid="{00000000-0005-0000-0000-0000E33D0000}"/>
    <cellStyle name="20% - Dekorfärg6 2 6 4 2 2 2" xfId="45653" xr:uid="{00000000-0005-0000-0000-00007DB20000}"/>
    <cellStyle name="20% - Dekorfärg6 2 6 4 2 3" xfId="33300" xr:uid="{00000000-0005-0000-0000-00003C820000}"/>
    <cellStyle name="20% - Dekorfärg6 2 6 4 2 4" xfId="45654" xr:uid="{00000000-0005-0000-0000-00007EB20000}"/>
    <cellStyle name="20% - Dekorfärg6 2 6 4 2_Tabell 6a K" xfId="18723" xr:uid="{00000000-0005-0000-0000-00004B490000}"/>
    <cellStyle name="20% - Dekorfärg6 2 6 4 3" xfId="11417" xr:uid="{00000000-0005-0000-0000-0000C12C0000}"/>
    <cellStyle name="20% - Dekorfärg6 2 6 4 3 2" xfId="45655" xr:uid="{00000000-0005-0000-0000-00007FB20000}"/>
    <cellStyle name="20% - Dekorfärg6 2 6 4 3 2 2" xfId="45656" xr:uid="{00000000-0005-0000-0000-000080B20000}"/>
    <cellStyle name="20% - Dekorfärg6 2 6 4 3 3" xfId="45657" xr:uid="{00000000-0005-0000-0000-000081B20000}"/>
    <cellStyle name="20% - Dekorfärg6 2 6 4 4" xfId="28914" xr:uid="{00000000-0005-0000-0000-00001A710000}"/>
    <cellStyle name="20% - Dekorfärg6 2 6 4 4 2" xfId="45658" xr:uid="{00000000-0005-0000-0000-000082B20000}"/>
    <cellStyle name="20% - Dekorfärg6 2 6 4 5" xfId="45659" xr:uid="{00000000-0005-0000-0000-000083B20000}"/>
    <cellStyle name="20% - Dekorfärg6 2 6 4 6" xfId="45660" xr:uid="{00000000-0005-0000-0000-000084B20000}"/>
    <cellStyle name="20% - Dekorfärg6 2 6 4_Tabell 6a K" xfId="19010" xr:uid="{00000000-0005-0000-0000-00006A4A0000}"/>
    <cellStyle name="20% - Dekorfärg6 2 6 5" xfId="4725" xr:uid="{00000000-0005-0000-0000-00009D120000}"/>
    <cellStyle name="20% - Dekorfärg6 2 6 5 2" xfId="13610" xr:uid="{00000000-0005-0000-0000-000052350000}"/>
    <cellStyle name="20% - Dekorfärg6 2 6 5 2 2" xfId="45661" xr:uid="{00000000-0005-0000-0000-000085B20000}"/>
    <cellStyle name="20% - Dekorfärg6 2 6 5 3" xfId="31107" xr:uid="{00000000-0005-0000-0000-0000AB790000}"/>
    <cellStyle name="20% - Dekorfärg6 2 6 5 4" xfId="45662" xr:uid="{00000000-0005-0000-0000-000086B20000}"/>
    <cellStyle name="20% - Dekorfärg6 2 6 5_Tabell 6a K" xfId="22784" xr:uid="{00000000-0005-0000-0000-000028590000}"/>
    <cellStyle name="20% - Dekorfärg6 2 6 6" xfId="9225" xr:uid="{00000000-0005-0000-0000-000031240000}"/>
    <cellStyle name="20% - Dekorfärg6 2 6 6 2" xfId="45663" xr:uid="{00000000-0005-0000-0000-000087B20000}"/>
    <cellStyle name="20% - Dekorfärg6 2 6 6 2 2" xfId="45664" xr:uid="{00000000-0005-0000-0000-000088B20000}"/>
    <cellStyle name="20% - Dekorfärg6 2 6 6 3" xfId="45665" xr:uid="{00000000-0005-0000-0000-000089B20000}"/>
    <cellStyle name="20% - Dekorfärg6 2 6 7" xfId="26722" xr:uid="{00000000-0005-0000-0000-00008A680000}"/>
    <cellStyle name="20% - Dekorfärg6 2 6 7 2" xfId="45666" xr:uid="{00000000-0005-0000-0000-00008AB20000}"/>
    <cellStyle name="20% - Dekorfärg6 2 6 8" xfId="45667" xr:uid="{00000000-0005-0000-0000-00008BB20000}"/>
    <cellStyle name="20% - Dekorfärg6 2 6 9" xfId="45668" xr:uid="{00000000-0005-0000-0000-00008CB20000}"/>
    <cellStyle name="20% - Dekorfärg6 2 6_Tabell 6a K" xfId="24955" xr:uid="{00000000-0005-0000-0000-0000A3610000}"/>
    <cellStyle name="20% - Dekorfärg6 2 7" xfId="552" xr:uid="{00000000-0005-0000-0000-000050020000}"/>
    <cellStyle name="20% - Dekorfärg6 2 7 2" xfId="1609" xr:uid="{00000000-0005-0000-0000-000071060000}"/>
    <cellStyle name="20% - Dekorfärg6 2 7 2 2" xfId="3801" xr:uid="{00000000-0005-0000-0000-0000010F0000}"/>
    <cellStyle name="20% - Dekorfärg6 2 7 2 2 2" xfId="8187" xr:uid="{00000000-0005-0000-0000-000023200000}"/>
    <cellStyle name="20% - Dekorfärg6 2 7 2 2 2 2" xfId="17072" xr:uid="{00000000-0005-0000-0000-0000D8420000}"/>
    <cellStyle name="20% - Dekorfärg6 2 7 2 2 2 2 2" xfId="45669" xr:uid="{00000000-0005-0000-0000-00008DB20000}"/>
    <cellStyle name="20% - Dekorfärg6 2 7 2 2 2 3" xfId="34569" xr:uid="{00000000-0005-0000-0000-000031870000}"/>
    <cellStyle name="20% - Dekorfärg6 2 7 2 2 2_Tabell 6a K" xfId="21977" xr:uid="{00000000-0005-0000-0000-000001560000}"/>
    <cellStyle name="20% - Dekorfärg6 2 7 2 2 3" xfId="12686" xr:uid="{00000000-0005-0000-0000-0000B6310000}"/>
    <cellStyle name="20% - Dekorfärg6 2 7 2 2 3 2" xfId="45670" xr:uid="{00000000-0005-0000-0000-00008EB20000}"/>
    <cellStyle name="20% - Dekorfärg6 2 7 2 2 4" xfId="30183" xr:uid="{00000000-0005-0000-0000-00000F760000}"/>
    <cellStyle name="20% - Dekorfärg6 2 7 2 2 5" xfId="45671" xr:uid="{00000000-0005-0000-0000-00008FB20000}"/>
    <cellStyle name="20% - Dekorfärg6 2 7 2 2_Tabell 6a K" xfId="24610" xr:uid="{00000000-0005-0000-0000-00004A600000}"/>
    <cellStyle name="20% - Dekorfärg6 2 7 2 3" xfId="5994" xr:uid="{00000000-0005-0000-0000-000092170000}"/>
    <cellStyle name="20% - Dekorfärg6 2 7 2 3 2" xfId="14879" xr:uid="{00000000-0005-0000-0000-0000473A0000}"/>
    <cellStyle name="20% - Dekorfärg6 2 7 2 3 2 2" xfId="45672" xr:uid="{00000000-0005-0000-0000-000090B20000}"/>
    <cellStyle name="20% - Dekorfärg6 2 7 2 3 3" xfId="32376" xr:uid="{00000000-0005-0000-0000-0000A07E0000}"/>
    <cellStyle name="20% - Dekorfärg6 2 7 2 3 4" xfId="45673" xr:uid="{00000000-0005-0000-0000-000091B20000}"/>
    <cellStyle name="20% - Dekorfärg6 2 7 2 3_Tabell 6a K" xfId="18489" xr:uid="{00000000-0005-0000-0000-000061480000}"/>
    <cellStyle name="20% - Dekorfärg6 2 7 2 4" xfId="10494" xr:uid="{00000000-0005-0000-0000-000026290000}"/>
    <cellStyle name="20% - Dekorfärg6 2 7 2 4 2" xfId="45674" xr:uid="{00000000-0005-0000-0000-000092B20000}"/>
    <cellStyle name="20% - Dekorfärg6 2 7 2 4 2 2" xfId="45675" xr:uid="{00000000-0005-0000-0000-000093B20000}"/>
    <cellStyle name="20% - Dekorfärg6 2 7 2 4 3" xfId="45676" xr:uid="{00000000-0005-0000-0000-000094B20000}"/>
    <cellStyle name="20% - Dekorfärg6 2 7 2 5" xfId="27991" xr:uid="{00000000-0005-0000-0000-00007F6D0000}"/>
    <cellStyle name="20% - Dekorfärg6 2 7 2 5 2" xfId="45677" xr:uid="{00000000-0005-0000-0000-000095B20000}"/>
    <cellStyle name="20% - Dekorfärg6 2 7 2 6" xfId="45678" xr:uid="{00000000-0005-0000-0000-000096B20000}"/>
    <cellStyle name="20% - Dekorfärg6 2 7 2 7" xfId="45679" xr:uid="{00000000-0005-0000-0000-000097B20000}"/>
    <cellStyle name="20% - Dekorfärg6 2 7 2_Tabell 6a K" xfId="19425" xr:uid="{00000000-0005-0000-0000-0000094C0000}"/>
    <cellStyle name="20% - Dekorfärg6 2 7 3" xfId="2744" xr:uid="{00000000-0005-0000-0000-0000E00A0000}"/>
    <cellStyle name="20% - Dekorfärg6 2 7 3 2" xfId="7130" xr:uid="{00000000-0005-0000-0000-0000021C0000}"/>
    <cellStyle name="20% - Dekorfärg6 2 7 3 2 2" xfId="16015" xr:uid="{00000000-0005-0000-0000-0000B73E0000}"/>
    <cellStyle name="20% - Dekorfärg6 2 7 3 2 2 2" xfId="45680" xr:uid="{00000000-0005-0000-0000-000098B20000}"/>
    <cellStyle name="20% - Dekorfärg6 2 7 3 2 3" xfId="33512" xr:uid="{00000000-0005-0000-0000-000010830000}"/>
    <cellStyle name="20% - Dekorfärg6 2 7 3 2 4" xfId="45681" xr:uid="{00000000-0005-0000-0000-000099B20000}"/>
    <cellStyle name="20% - Dekorfärg6 2 7 3 2_Tabell 6a K" xfId="21274" xr:uid="{00000000-0005-0000-0000-000042530000}"/>
    <cellStyle name="20% - Dekorfärg6 2 7 3 3" xfId="11629" xr:uid="{00000000-0005-0000-0000-0000952D0000}"/>
    <cellStyle name="20% - Dekorfärg6 2 7 3 3 2" xfId="45682" xr:uid="{00000000-0005-0000-0000-00009AB20000}"/>
    <cellStyle name="20% - Dekorfärg6 2 7 3 3 2 2" xfId="45683" xr:uid="{00000000-0005-0000-0000-00009BB20000}"/>
    <cellStyle name="20% - Dekorfärg6 2 7 3 3 3" xfId="45684" xr:uid="{00000000-0005-0000-0000-00009CB20000}"/>
    <cellStyle name="20% - Dekorfärg6 2 7 3 4" xfId="29126" xr:uid="{00000000-0005-0000-0000-0000EE710000}"/>
    <cellStyle name="20% - Dekorfärg6 2 7 3 4 2" xfId="45685" xr:uid="{00000000-0005-0000-0000-00009DB20000}"/>
    <cellStyle name="20% - Dekorfärg6 2 7 3 5" xfId="45686" xr:uid="{00000000-0005-0000-0000-00009EB20000}"/>
    <cellStyle name="20% - Dekorfärg6 2 7 3 6" xfId="45687" xr:uid="{00000000-0005-0000-0000-00009FB20000}"/>
    <cellStyle name="20% - Dekorfärg6 2 7 3_Tabell 6a K" xfId="22048" xr:uid="{00000000-0005-0000-0000-000048560000}"/>
    <cellStyle name="20% - Dekorfärg6 2 7 4" xfId="4937" xr:uid="{00000000-0005-0000-0000-000071130000}"/>
    <cellStyle name="20% - Dekorfärg6 2 7 4 2" xfId="13822" xr:uid="{00000000-0005-0000-0000-000026360000}"/>
    <cellStyle name="20% - Dekorfärg6 2 7 4 2 2" xfId="45688" xr:uid="{00000000-0005-0000-0000-0000A0B20000}"/>
    <cellStyle name="20% - Dekorfärg6 2 7 4 3" xfId="31319" xr:uid="{00000000-0005-0000-0000-00007F7A0000}"/>
    <cellStyle name="20% - Dekorfärg6 2 7 4 4" xfId="45689" xr:uid="{00000000-0005-0000-0000-0000A1B20000}"/>
    <cellStyle name="20% - Dekorfärg6 2 7 4_Tabell 6a K" xfId="21804" xr:uid="{00000000-0005-0000-0000-000054550000}"/>
    <cellStyle name="20% - Dekorfärg6 2 7 5" xfId="9437" xr:uid="{00000000-0005-0000-0000-000005250000}"/>
    <cellStyle name="20% - Dekorfärg6 2 7 5 2" xfId="45690" xr:uid="{00000000-0005-0000-0000-0000A2B20000}"/>
    <cellStyle name="20% - Dekorfärg6 2 7 5 2 2" xfId="45691" xr:uid="{00000000-0005-0000-0000-0000A3B20000}"/>
    <cellStyle name="20% - Dekorfärg6 2 7 5 3" xfId="45692" xr:uid="{00000000-0005-0000-0000-0000A4B20000}"/>
    <cellStyle name="20% - Dekorfärg6 2 7 6" xfId="26934" xr:uid="{00000000-0005-0000-0000-00005E690000}"/>
    <cellStyle name="20% - Dekorfärg6 2 7 6 2" xfId="45693" xr:uid="{00000000-0005-0000-0000-0000A5B20000}"/>
    <cellStyle name="20% - Dekorfärg6 2 7 7" xfId="45694" xr:uid="{00000000-0005-0000-0000-0000A6B20000}"/>
    <cellStyle name="20% - Dekorfärg6 2 7 8" xfId="45695" xr:uid="{00000000-0005-0000-0000-0000A7B20000}"/>
    <cellStyle name="20% - Dekorfärg6 2 7_Tabell 6a K" xfId="21065" xr:uid="{00000000-0005-0000-0000-000071520000}"/>
    <cellStyle name="20% - Dekorfärg6 2 8" xfId="976" xr:uid="{00000000-0005-0000-0000-0000F8030000}"/>
    <cellStyle name="20% - Dekorfärg6 2 8 2" xfId="1610" xr:uid="{00000000-0005-0000-0000-000072060000}"/>
    <cellStyle name="20% - Dekorfärg6 2 8 2 2" xfId="3802" xr:uid="{00000000-0005-0000-0000-0000020F0000}"/>
    <cellStyle name="20% - Dekorfärg6 2 8 2 2 2" xfId="8188" xr:uid="{00000000-0005-0000-0000-000024200000}"/>
    <cellStyle name="20% - Dekorfärg6 2 8 2 2 2 2" xfId="17073" xr:uid="{00000000-0005-0000-0000-0000D9420000}"/>
    <cellStyle name="20% - Dekorfärg6 2 8 2 2 2 2 2" xfId="45696" xr:uid="{00000000-0005-0000-0000-0000A8B20000}"/>
    <cellStyle name="20% - Dekorfärg6 2 8 2 2 2 3" xfId="34570" xr:uid="{00000000-0005-0000-0000-000032870000}"/>
    <cellStyle name="20% - Dekorfärg6 2 8 2 2 2_Tabell 6a K" xfId="20058" xr:uid="{00000000-0005-0000-0000-0000824E0000}"/>
    <cellStyle name="20% - Dekorfärg6 2 8 2 2 3" xfId="12687" xr:uid="{00000000-0005-0000-0000-0000B7310000}"/>
    <cellStyle name="20% - Dekorfärg6 2 8 2 2 3 2" xfId="45697" xr:uid="{00000000-0005-0000-0000-0000A9B20000}"/>
    <cellStyle name="20% - Dekorfärg6 2 8 2 2 4" xfId="30184" xr:uid="{00000000-0005-0000-0000-000010760000}"/>
    <cellStyle name="20% - Dekorfärg6 2 8 2 2 5" xfId="45698" xr:uid="{00000000-0005-0000-0000-0000AAB20000}"/>
    <cellStyle name="20% - Dekorfärg6 2 8 2 2_Tabell 6a K" xfId="22890" xr:uid="{00000000-0005-0000-0000-000092590000}"/>
    <cellStyle name="20% - Dekorfärg6 2 8 2 3" xfId="5995" xr:uid="{00000000-0005-0000-0000-000093170000}"/>
    <cellStyle name="20% - Dekorfärg6 2 8 2 3 2" xfId="14880" xr:uid="{00000000-0005-0000-0000-0000483A0000}"/>
    <cellStyle name="20% - Dekorfärg6 2 8 2 3 2 2" xfId="45699" xr:uid="{00000000-0005-0000-0000-0000ABB20000}"/>
    <cellStyle name="20% - Dekorfärg6 2 8 2 3 3" xfId="32377" xr:uid="{00000000-0005-0000-0000-0000A17E0000}"/>
    <cellStyle name="20% - Dekorfärg6 2 8 2 3 4" xfId="45700" xr:uid="{00000000-0005-0000-0000-0000ACB20000}"/>
    <cellStyle name="20% - Dekorfärg6 2 8 2 3_Tabell 6a K" xfId="20965" xr:uid="{00000000-0005-0000-0000-00000D520000}"/>
    <cellStyle name="20% - Dekorfärg6 2 8 2 4" xfId="10495" xr:uid="{00000000-0005-0000-0000-000027290000}"/>
    <cellStyle name="20% - Dekorfärg6 2 8 2 4 2" xfId="45701" xr:uid="{00000000-0005-0000-0000-0000ADB20000}"/>
    <cellStyle name="20% - Dekorfärg6 2 8 2 4 2 2" xfId="45702" xr:uid="{00000000-0005-0000-0000-0000AEB20000}"/>
    <cellStyle name="20% - Dekorfärg6 2 8 2 4 3" xfId="45703" xr:uid="{00000000-0005-0000-0000-0000AFB20000}"/>
    <cellStyle name="20% - Dekorfärg6 2 8 2 5" xfId="27992" xr:uid="{00000000-0005-0000-0000-0000806D0000}"/>
    <cellStyle name="20% - Dekorfärg6 2 8 2 5 2" xfId="45704" xr:uid="{00000000-0005-0000-0000-0000B0B20000}"/>
    <cellStyle name="20% - Dekorfärg6 2 8 2 6" xfId="45705" xr:uid="{00000000-0005-0000-0000-0000B1B20000}"/>
    <cellStyle name="20% - Dekorfärg6 2 8 2 7" xfId="45706" xr:uid="{00000000-0005-0000-0000-0000B2B20000}"/>
    <cellStyle name="20% - Dekorfärg6 2 8 2_Tabell 6a K" xfId="18421" xr:uid="{00000000-0005-0000-0000-00001D480000}"/>
    <cellStyle name="20% - Dekorfärg6 2 8 3" xfId="3168" xr:uid="{00000000-0005-0000-0000-0000880C0000}"/>
    <cellStyle name="20% - Dekorfärg6 2 8 3 2" xfId="7554" xr:uid="{00000000-0005-0000-0000-0000AA1D0000}"/>
    <cellStyle name="20% - Dekorfärg6 2 8 3 2 2" xfId="16439" xr:uid="{00000000-0005-0000-0000-00005F400000}"/>
    <cellStyle name="20% - Dekorfärg6 2 8 3 2 2 2" xfId="45707" xr:uid="{00000000-0005-0000-0000-0000B3B20000}"/>
    <cellStyle name="20% - Dekorfärg6 2 8 3 2 3" xfId="33936" xr:uid="{00000000-0005-0000-0000-0000B8840000}"/>
    <cellStyle name="20% - Dekorfärg6 2 8 3 2 4" xfId="45708" xr:uid="{00000000-0005-0000-0000-0000B4B20000}"/>
    <cellStyle name="20% - Dekorfärg6 2 8 3 2_Tabell 6a K" xfId="21702" xr:uid="{00000000-0005-0000-0000-0000EE540000}"/>
    <cellStyle name="20% - Dekorfärg6 2 8 3 3" xfId="12053" xr:uid="{00000000-0005-0000-0000-00003D2F0000}"/>
    <cellStyle name="20% - Dekorfärg6 2 8 3 3 2" xfId="45709" xr:uid="{00000000-0005-0000-0000-0000B5B20000}"/>
    <cellStyle name="20% - Dekorfärg6 2 8 3 3 2 2" xfId="45710" xr:uid="{00000000-0005-0000-0000-0000B6B20000}"/>
    <cellStyle name="20% - Dekorfärg6 2 8 3 3 3" xfId="45711" xr:uid="{00000000-0005-0000-0000-0000B7B20000}"/>
    <cellStyle name="20% - Dekorfärg6 2 8 3 4" xfId="29550" xr:uid="{00000000-0005-0000-0000-000096730000}"/>
    <cellStyle name="20% - Dekorfärg6 2 8 3 4 2" xfId="45712" xr:uid="{00000000-0005-0000-0000-0000B8B20000}"/>
    <cellStyle name="20% - Dekorfärg6 2 8 3 5" xfId="45713" xr:uid="{00000000-0005-0000-0000-0000B9B20000}"/>
    <cellStyle name="20% - Dekorfärg6 2 8 3 6" xfId="45714" xr:uid="{00000000-0005-0000-0000-0000BAB20000}"/>
    <cellStyle name="20% - Dekorfärg6 2 8 3_Tabell 6a K" xfId="23340" xr:uid="{00000000-0005-0000-0000-0000545B0000}"/>
    <cellStyle name="20% - Dekorfärg6 2 8 4" xfId="5361" xr:uid="{00000000-0005-0000-0000-000019150000}"/>
    <cellStyle name="20% - Dekorfärg6 2 8 4 2" xfId="14246" xr:uid="{00000000-0005-0000-0000-0000CE370000}"/>
    <cellStyle name="20% - Dekorfärg6 2 8 4 2 2" xfId="45715" xr:uid="{00000000-0005-0000-0000-0000BBB20000}"/>
    <cellStyle name="20% - Dekorfärg6 2 8 4 3" xfId="31743" xr:uid="{00000000-0005-0000-0000-0000277C0000}"/>
    <cellStyle name="20% - Dekorfärg6 2 8 4 4" xfId="45716" xr:uid="{00000000-0005-0000-0000-0000BCB20000}"/>
    <cellStyle name="20% - Dekorfärg6 2 8 4_Tabell 6a K" xfId="25669" xr:uid="{00000000-0005-0000-0000-00006D640000}"/>
    <cellStyle name="20% - Dekorfärg6 2 8 5" xfId="9861" xr:uid="{00000000-0005-0000-0000-0000AD260000}"/>
    <cellStyle name="20% - Dekorfärg6 2 8 5 2" xfId="45717" xr:uid="{00000000-0005-0000-0000-0000BDB20000}"/>
    <cellStyle name="20% - Dekorfärg6 2 8 5 2 2" xfId="45718" xr:uid="{00000000-0005-0000-0000-0000BEB20000}"/>
    <cellStyle name="20% - Dekorfärg6 2 8 5 3" xfId="45719" xr:uid="{00000000-0005-0000-0000-0000BFB20000}"/>
    <cellStyle name="20% - Dekorfärg6 2 8 6" xfId="27358" xr:uid="{00000000-0005-0000-0000-0000066B0000}"/>
    <cellStyle name="20% - Dekorfärg6 2 8 6 2" xfId="45720" xr:uid="{00000000-0005-0000-0000-0000C0B20000}"/>
    <cellStyle name="20% - Dekorfärg6 2 8 7" xfId="45721" xr:uid="{00000000-0005-0000-0000-0000C1B20000}"/>
    <cellStyle name="20% - Dekorfärg6 2 8 8" xfId="45722" xr:uid="{00000000-0005-0000-0000-0000C2B20000}"/>
    <cellStyle name="20% - Dekorfärg6 2 8_Tabell 6a K" xfId="25164" xr:uid="{00000000-0005-0000-0000-000074620000}"/>
    <cellStyle name="20% - Dekorfärg6 2 9" xfId="1571" xr:uid="{00000000-0005-0000-0000-00004B060000}"/>
    <cellStyle name="20% - Dekorfärg6 2 9 2" xfId="3763" xr:uid="{00000000-0005-0000-0000-0000DB0E0000}"/>
    <cellStyle name="20% - Dekorfärg6 2 9 2 2" xfId="8149" xr:uid="{00000000-0005-0000-0000-0000FD1F0000}"/>
    <cellStyle name="20% - Dekorfärg6 2 9 2 2 2" xfId="17034" xr:uid="{00000000-0005-0000-0000-0000B2420000}"/>
    <cellStyle name="20% - Dekorfärg6 2 9 2 2 2 2" xfId="45723" xr:uid="{00000000-0005-0000-0000-0000C3B20000}"/>
    <cellStyle name="20% - Dekorfärg6 2 9 2 2 3" xfId="34531" xr:uid="{00000000-0005-0000-0000-00000B870000}"/>
    <cellStyle name="20% - Dekorfärg6 2 9 2 2_Tabell 6a K" xfId="19691" xr:uid="{00000000-0005-0000-0000-0000134D0000}"/>
    <cellStyle name="20% - Dekorfärg6 2 9 2 3" xfId="12648" xr:uid="{00000000-0005-0000-0000-000090310000}"/>
    <cellStyle name="20% - Dekorfärg6 2 9 2 3 2" xfId="45724" xr:uid="{00000000-0005-0000-0000-0000C4B20000}"/>
    <cellStyle name="20% - Dekorfärg6 2 9 2 4" xfId="30145" xr:uid="{00000000-0005-0000-0000-0000E9750000}"/>
    <cellStyle name="20% - Dekorfärg6 2 9 2 5" xfId="45725" xr:uid="{00000000-0005-0000-0000-0000C5B20000}"/>
    <cellStyle name="20% - Dekorfärg6 2 9 2_Tabell 6a K" xfId="23767" xr:uid="{00000000-0005-0000-0000-0000FF5C0000}"/>
    <cellStyle name="20% - Dekorfärg6 2 9 3" xfId="5956" xr:uid="{00000000-0005-0000-0000-00006C170000}"/>
    <cellStyle name="20% - Dekorfärg6 2 9 3 2" xfId="14841" xr:uid="{00000000-0005-0000-0000-0000213A0000}"/>
    <cellStyle name="20% - Dekorfärg6 2 9 3 2 2" xfId="45726" xr:uid="{00000000-0005-0000-0000-0000C6B20000}"/>
    <cellStyle name="20% - Dekorfärg6 2 9 3 3" xfId="32338" xr:uid="{00000000-0005-0000-0000-00007A7E0000}"/>
    <cellStyle name="20% - Dekorfärg6 2 9 3 4" xfId="45727" xr:uid="{00000000-0005-0000-0000-0000C7B20000}"/>
    <cellStyle name="20% - Dekorfärg6 2 9 3_Tabell 6a K" xfId="24140" xr:uid="{00000000-0005-0000-0000-0000745E0000}"/>
    <cellStyle name="20% - Dekorfärg6 2 9 4" xfId="10456" xr:uid="{00000000-0005-0000-0000-000000290000}"/>
    <cellStyle name="20% - Dekorfärg6 2 9 4 2" xfId="45728" xr:uid="{00000000-0005-0000-0000-0000C8B20000}"/>
    <cellStyle name="20% - Dekorfärg6 2 9 4 2 2" xfId="45729" xr:uid="{00000000-0005-0000-0000-0000C9B20000}"/>
    <cellStyle name="20% - Dekorfärg6 2 9 4 3" xfId="45730" xr:uid="{00000000-0005-0000-0000-0000CAB20000}"/>
    <cellStyle name="20% - Dekorfärg6 2 9 5" xfId="27953" xr:uid="{00000000-0005-0000-0000-0000596D0000}"/>
    <cellStyle name="20% - Dekorfärg6 2 9 5 2" xfId="45731" xr:uid="{00000000-0005-0000-0000-0000CBB20000}"/>
    <cellStyle name="20% - Dekorfärg6 2 9 6" xfId="45732" xr:uid="{00000000-0005-0000-0000-0000CCB20000}"/>
    <cellStyle name="20% - Dekorfärg6 2 9 7" xfId="45733" xr:uid="{00000000-0005-0000-0000-0000CDB20000}"/>
    <cellStyle name="20% - Dekorfärg6 2 9_Tabell 6a K" xfId="20410" xr:uid="{00000000-0005-0000-0000-0000E24F0000}"/>
    <cellStyle name="20% - Dekorfärg6 2_Tabell 6a K" xfId="17983" xr:uid="{00000000-0005-0000-0000-000067460000}"/>
    <cellStyle name="20% - Dekorfärg6 3" xfId="140" xr:uid="{00000000-0005-0000-0000-0000B4000000}"/>
    <cellStyle name="20% - Dekorfärg6 3 10" xfId="4525" xr:uid="{00000000-0005-0000-0000-0000D5110000}"/>
    <cellStyle name="20% - Dekorfärg6 3 10 2" xfId="13410" xr:uid="{00000000-0005-0000-0000-00008A340000}"/>
    <cellStyle name="20% - Dekorfärg6 3 10 2 2" xfId="45734" xr:uid="{00000000-0005-0000-0000-0000CEB20000}"/>
    <cellStyle name="20% - Dekorfärg6 3 10 3" xfId="30907" xr:uid="{00000000-0005-0000-0000-0000E3780000}"/>
    <cellStyle name="20% - Dekorfärg6 3 10 4" xfId="45735" xr:uid="{00000000-0005-0000-0000-0000CFB20000}"/>
    <cellStyle name="20% - Dekorfärg6 3 10_Tabell 6a K" xfId="19053" xr:uid="{00000000-0005-0000-0000-0000954A0000}"/>
    <cellStyle name="20% - Dekorfärg6 3 11" xfId="9025" xr:uid="{00000000-0005-0000-0000-000069230000}"/>
    <cellStyle name="20% - Dekorfärg6 3 11 2" xfId="45736" xr:uid="{00000000-0005-0000-0000-0000D0B20000}"/>
    <cellStyle name="20% - Dekorfärg6 3 11 2 2" xfId="45737" xr:uid="{00000000-0005-0000-0000-0000D1B20000}"/>
    <cellStyle name="20% - Dekorfärg6 3 11 3" xfId="45738" xr:uid="{00000000-0005-0000-0000-0000D2B20000}"/>
    <cellStyle name="20% - Dekorfärg6 3 12" xfId="26522" xr:uid="{00000000-0005-0000-0000-0000C2670000}"/>
    <cellStyle name="20% - Dekorfärg6 3 12 2" xfId="45739" xr:uid="{00000000-0005-0000-0000-0000D3B20000}"/>
    <cellStyle name="20% - Dekorfärg6 3 13" xfId="45740" xr:uid="{00000000-0005-0000-0000-0000D4B20000}"/>
    <cellStyle name="20% - Dekorfärg6 3 14" xfId="45741" xr:uid="{00000000-0005-0000-0000-0000D5B20000}"/>
    <cellStyle name="20% - Dekorfärg6 3 15" xfId="45742" xr:uid="{00000000-0005-0000-0000-0000D6B20000}"/>
    <cellStyle name="20% - Dekorfärg6 3 2" xfId="240" xr:uid="{00000000-0005-0000-0000-000018010000}"/>
    <cellStyle name="20% - Dekorfärg6 3 2 10" xfId="45743" xr:uid="{00000000-0005-0000-0000-0000D7B20000}"/>
    <cellStyle name="20% - Dekorfärg6 3 2 11" xfId="45744" xr:uid="{00000000-0005-0000-0000-0000D8B20000}"/>
    <cellStyle name="20% - Dekorfärg6 3 2 12" xfId="45745" xr:uid="{00000000-0005-0000-0000-0000D9B20000}"/>
    <cellStyle name="20% - Dekorfärg6 3 2 2" xfId="452" xr:uid="{00000000-0005-0000-0000-0000EC010000}"/>
    <cellStyle name="20% - Dekorfärg6 3 2 2 2" xfId="876" xr:uid="{00000000-0005-0000-0000-000094030000}"/>
    <cellStyle name="20% - Dekorfärg6 3 2 2 2 2" xfId="1614" xr:uid="{00000000-0005-0000-0000-000076060000}"/>
    <cellStyle name="20% - Dekorfärg6 3 2 2 2 2 2" xfId="3806" xr:uid="{00000000-0005-0000-0000-0000060F0000}"/>
    <cellStyle name="20% - Dekorfärg6 3 2 2 2 2 2 2" xfId="8192" xr:uid="{00000000-0005-0000-0000-000028200000}"/>
    <cellStyle name="20% - Dekorfärg6 3 2 2 2 2 2 2 2" xfId="17077" xr:uid="{00000000-0005-0000-0000-0000DD420000}"/>
    <cellStyle name="20% - Dekorfärg6 3 2 2 2 2 2 2 2 2" xfId="45746" xr:uid="{00000000-0005-0000-0000-0000DAB20000}"/>
    <cellStyle name="20% - Dekorfärg6 3 2 2 2 2 2 2 3" xfId="34574" xr:uid="{00000000-0005-0000-0000-000036870000}"/>
    <cellStyle name="20% - Dekorfärg6 3 2 2 2 2 2 2_Tabell 6a K" xfId="17769" xr:uid="{00000000-0005-0000-0000-000091450000}"/>
    <cellStyle name="20% - Dekorfärg6 3 2 2 2 2 2 3" xfId="12691" xr:uid="{00000000-0005-0000-0000-0000BB310000}"/>
    <cellStyle name="20% - Dekorfärg6 3 2 2 2 2 2 3 2" xfId="45747" xr:uid="{00000000-0005-0000-0000-0000DBB20000}"/>
    <cellStyle name="20% - Dekorfärg6 3 2 2 2 2 2 4" xfId="30188" xr:uid="{00000000-0005-0000-0000-000014760000}"/>
    <cellStyle name="20% - Dekorfärg6 3 2 2 2 2 2 5" xfId="45748" xr:uid="{00000000-0005-0000-0000-0000DCB20000}"/>
    <cellStyle name="20% - Dekorfärg6 3 2 2 2 2 2_Tabell 6a K" xfId="21861" xr:uid="{00000000-0005-0000-0000-00008D550000}"/>
    <cellStyle name="20% - Dekorfärg6 3 2 2 2 2 3" xfId="5999" xr:uid="{00000000-0005-0000-0000-000097170000}"/>
    <cellStyle name="20% - Dekorfärg6 3 2 2 2 2 3 2" xfId="14884" xr:uid="{00000000-0005-0000-0000-00004C3A0000}"/>
    <cellStyle name="20% - Dekorfärg6 3 2 2 2 2 3 2 2" xfId="45749" xr:uid="{00000000-0005-0000-0000-0000DDB20000}"/>
    <cellStyle name="20% - Dekorfärg6 3 2 2 2 2 3 3" xfId="32381" xr:uid="{00000000-0005-0000-0000-0000A57E0000}"/>
    <cellStyle name="20% - Dekorfärg6 3 2 2 2 2 3 4" xfId="45750" xr:uid="{00000000-0005-0000-0000-0000DEB20000}"/>
    <cellStyle name="20% - Dekorfärg6 3 2 2 2 2 3_Tabell 6a K" xfId="23686" xr:uid="{00000000-0005-0000-0000-0000AE5C0000}"/>
    <cellStyle name="20% - Dekorfärg6 3 2 2 2 2 4" xfId="10499" xr:uid="{00000000-0005-0000-0000-00002B290000}"/>
    <cellStyle name="20% - Dekorfärg6 3 2 2 2 2 4 2" xfId="45751" xr:uid="{00000000-0005-0000-0000-0000DFB20000}"/>
    <cellStyle name="20% - Dekorfärg6 3 2 2 2 2 4 2 2" xfId="45752" xr:uid="{00000000-0005-0000-0000-0000E0B20000}"/>
    <cellStyle name="20% - Dekorfärg6 3 2 2 2 2 4 3" xfId="45753" xr:uid="{00000000-0005-0000-0000-0000E1B20000}"/>
    <cellStyle name="20% - Dekorfärg6 3 2 2 2 2 5" xfId="27996" xr:uid="{00000000-0005-0000-0000-0000846D0000}"/>
    <cellStyle name="20% - Dekorfärg6 3 2 2 2 2 5 2" xfId="45754" xr:uid="{00000000-0005-0000-0000-0000E2B20000}"/>
    <cellStyle name="20% - Dekorfärg6 3 2 2 2 2 6" xfId="45755" xr:uid="{00000000-0005-0000-0000-0000E3B20000}"/>
    <cellStyle name="20% - Dekorfärg6 3 2 2 2 2 7" xfId="45756" xr:uid="{00000000-0005-0000-0000-0000E4B20000}"/>
    <cellStyle name="20% - Dekorfärg6 3 2 2 2 2_Tabell 6a K" xfId="20803" xr:uid="{00000000-0005-0000-0000-00006B510000}"/>
    <cellStyle name="20% - Dekorfärg6 3 2 2 2 3" xfId="3068" xr:uid="{00000000-0005-0000-0000-0000240C0000}"/>
    <cellStyle name="20% - Dekorfärg6 3 2 2 2 3 2" xfId="7454" xr:uid="{00000000-0005-0000-0000-0000461D0000}"/>
    <cellStyle name="20% - Dekorfärg6 3 2 2 2 3 2 2" xfId="16339" xr:uid="{00000000-0005-0000-0000-0000FB3F0000}"/>
    <cellStyle name="20% - Dekorfärg6 3 2 2 2 3 2 2 2" xfId="45757" xr:uid="{00000000-0005-0000-0000-0000E5B20000}"/>
    <cellStyle name="20% - Dekorfärg6 3 2 2 2 3 2 3" xfId="33836" xr:uid="{00000000-0005-0000-0000-000054840000}"/>
    <cellStyle name="20% - Dekorfärg6 3 2 2 2 3 2 4" xfId="45758" xr:uid="{00000000-0005-0000-0000-0000E6B20000}"/>
    <cellStyle name="20% - Dekorfärg6 3 2 2 2 3 2_Tabell 6a K" xfId="26117" xr:uid="{00000000-0005-0000-0000-00002D660000}"/>
    <cellStyle name="20% - Dekorfärg6 3 2 2 2 3 3" xfId="11953" xr:uid="{00000000-0005-0000-0000-0000D92E0000}"/>
    <cellStyle name="20% - Dekorfärg6 3 2 2 2 3 3 2" xfId="45759" xr:uid="{00000000-0005-0000-0000-0000E7B20000}"/>
    <cellStyle name="20% - Dekorfärg6 3 2 2 2 3 3 2 2" xfId="45760" xr:uid="{00000000-0005-0000-0000-0000E8B20000}"/>
    <cellStyle name="20% - Dekorfärg6 3 2 2 2 3 3 3" xfId="45761" xr:uid="{00000000-0005-0000-0000-0000E9B20000}"/>
    <cellStyle name="20% - Dekorfärg6 3 2 2 2 3 4" xfId="29450" xr:uid="{00000000-0005-0000-0000-000032730000}"/>
    <cellStyle name="20% - Dekorfärg6 3 2 2 2 3 4 2" xfId="45762" xr:uid="{00000000-0005-0000-0000-0000EAB20000}"/>
    <cellStyle name="20% - Dekorfärg6 3 2 2 2 3 5" xfId="45763" xr:uid="{00000000-0005-0000-0000-0000EBB20000}"/>
    <cellStyle name="20% - Dekorfärg6 3 2 2 2 3 6" xfId="45764" xr:uid="{00000000-0005-0000-0000-0000ECB20000}"/>
    <cellStyle name="20% - Dekorfärg6 3 2 2 2 3_Tabell 6a K" xfId="23419" xr:uid="{00000000-0005-0000-0000-0000A35B0000}"/>
    <cellStyle name="20% - Dekorfärg6 3 2 2 2 4" xfId="5261" xr:uid="{00000000-0005-0000-0000-0000B5140000}"/>
    <cellStyle name="20% - Dekorfärg6 3 2 2 2 4 2" xfId="14146" xr:uid="{00000000-0005-0000-0000-00006A370000}"/>
    <cellStyle name="20% - Dekorfärg6 3 2 2 2 4 2 2" xfId="45765" xr:uid="{00000000-0005-0000-0000-0000EDB20000}"/>
    <cellStyle name="20% - Dekorfärg6 3 2 2 2 4 3" xfId="31643" xr:uid="{00000000-0005-0000-0000-0000C37B0000}"/>
    <cellStyle name="20% - Dekorfärg6 3 2 2 2 4 4" xfId="45766" xr:uid="{00000000-0005-0000-0000-0000EEB20000}"/>
    <cellStyle name="20% - Dekorfärg6 3 2 2 2 4_Tabell 6a K" xfId="24535" xr:uid="{00000000-0005-0000-0000-0000FF5F0000}"/>
    <cellStyle name="20% - Dekorfärg6 3 2 2 2 5" xfId="9761" xr:uid="{00000000-0005-0000-0000-000049260000}"/>
    <cellStyle name="20% - Dekorfärg6 3 2 2 2 5 2" xfId="45767" xr:uid="{00000000-0005-0000-0000-0000EFB20000}"/>
    <cellStyle name="20% - Dekorfärg6 3 2 2 2 5 2 2" xfId="45768" xr:uid="{00000000-0005-0000-0000-0000F0B20000}"/>
    <cellStyle name="20% - Dekorfärg6 3 2 2 2 5 3" xfId="45769" xr:uid="{00000000-0005-0000-0000-0000F1B20000}"/>
    <cellStyle name="20% - Dekorfärg6 3 2 2 2 6" xfId="27258" xr:uid="{00000000-0005-0000-0000-0000A26A0000}"/>
    <cellStyle name="20% - Dekorfärg6 3 2 2 2 6 2" xfId="45770" xr:uid="{00000000-0005-0000-0000-0000F2B20000}"/>
    <cellStyle name="20% - Dekorfärg6 3 2 2 2 7" xfId="45771" xr:uid="{00000000-0005-0000-0000-0000F3B20000}"/>
    <cellStyle name="20% - Dekorfärg6 3 2 2 2 8" xfId="45772" xr:uid="{00000000-0005-0000-0000-0000F4B20000}"/>
    <cellStyle name="20% - Dekorfärg6 3 2 2 2_Tabell 6a K" xfId="24751" xr:uid="{00000000-0005-0000-0000-0000D7600000}"/>
    <cellStyle name="20% - Dekorfärg6 3 2 2 3" xfId="1613" xr:uid="{00000000-0005-0000-0000-000075060000}"/>
    <cellStyle name="20% - Dekorfärg6 3 2 2 3 2" xfId="3805" xr:uid="{00000000-0005-0000-0000-0000050F0000}"/>
    <cellStyle name="20% - Dekorfärg6 3 2 2 3 2 2" xfId="8191" xr:uid="{00000000-0005-0000-0000-000027200000}"/>
    <cellStyle name="20% - Dekorfärg6 3 2 2 3 2 2 2" xfId="17076" xr:uid="{00000000-0005-0000-0000-0000DC420000}"/>
    <cellStyle name="20% - Dekorfärg6 3 2 2 3 2 2 2 2" xfId="45773" xr:uid="{00000000-0005-0000-0000-0000F5B20000}"/>
    <cellStyle name="20% - Dekorfärg6 3 2 2 3 2 2 3" xfId="34573" xr:uid="{00000000-0005-0000-0000-000035870000}"/>
    <cellStyle name="20% - Dekorfärg6 3 2 2 3 2 2_Tabell 6a K" xfId="24034" xr:uid="{00000000-0005-0000-0000-00000A5E0000}"/>
    <cellStyle name="20% - Dekorfärg6 3 2 2 3 2 3" xfId="12690" xr:uid="{00000000-0005-0000-0000-0000BA310000}"/>
    <cellStyle name="20% - Dekorfärg6 3 2 2 3 2 3 2" xfId="45774" xr:uid="{00000000-0005-0000-0000-0000F6B20000}"/>
    <cellStyle name="20% - Dekorfärg6 3 2 2 3 2 4" xfId="30187" xr:uid="{00000000-0005-0000-0000-000013760000}"/>
    <cellStyle name="20% - Dekorfärg6 3 2 2 3 2 5" xfId="45775" xr:uid="{00000000-0005-0000-0000-0000F7B20000}"/>
    <cellStyle name="20% - Dekorfärg6 3 2 2 3 2_Tabell 6a K" xfId="22974" xr:uid="{00000000-0005-0000-0000-0000E6590000}"/>
    <cellStyle name="20% - Dekorfärg6 3 2 2 3 3" xfId="5998" xr:uid="{00000000-0005-0000-0000-000096170000}"/>
    <cellStyle name="20% - Dekorfärg6 3 2 2 3 3 2" xfId="14883" xr:uid="{00000000-0005-0000-0000-00004B3A0000}"/>
    <cellStyle name="20% - Dekorfärg6 3 2 2 3 3 2 2" xfId="45776" xr:uid="{00000000-0005-0000-0000-0000F8B20000}"/>
    <cellStyle name="20% - Dekorfärg6 3 2 2 3 3 3" xfId="32380" xr:uid="{00000000-0005-0000-0000-0000A47E0000}"/>
    <cellStyle name="20% - Dekorfärg6 3 2 2 3 3 4" xfId="45777" xr:uid="{00000000-0005-0000-0000-0000F9B20000}"/>
    <cellStyle name="20% - Dekorfärg6 3 2 2 3 3_Tabell 6a K" xfId="25802" xr:uid="{00000000-0005-0000-0000-0000F2640000}"/>
    <cellStyle name="20% - Dekorfärg6 3 2 2 3 4" xfId="10498" xr:uid="{00000000-0005-0000-0000-00002A290000}"/>
    <cellStyle name="20% - Dekorfärg6 3 2 2 3 4 2" xfId="45778" xr:uid="{00000000-0005-0000-0000-0000FAB20000}"/>
    <cellStyle name="20% - Dekorfärg6 3 2 2 3 4 2 2" xfId="45779" xr:uid="{00000000-0005-0000-0000-0000FBB20000}"/>
    <cellStyle name="20% - Dekorfärg6 3 2 2 3 4 3" xfId="45780" xr:uid="{00000000-0005-0000-0000-0000FCB20000}"/>
    <cellStyle name="20% - Dekorfärg6 3 2 2 3 5" xfId="27995" xr:uid="{00000000-0005-0000-0000-0000836D0000}"/>
    <cellStyle name="20% - Dekorfärg6 3 2 2 3 5 2" xfId="45781" xr:uid="{00000000-0005-0000-0000-0000FDB20000}"/>
    <cellStyle name="20% - Dekorfärg6 3 2 2 3 6" xfId="45782" xr:uid="{00000000-0005-0000-0000-0000FEB20000}"/>
    <cellStyle name="20% - Dekorfärg6 3 2 2 3 7" xfId="45783" xr:uid="{00000000-0005-0000-0000-0000FFB20000}"/>
    <cellStyle name="20% - Dekorfärg6 3 2 2 3_Tabell 6a K" xfId="18658" xr:uid="{00000000-0005-0000-0000-00000A490000}"/>
    <cellStyle name="20% - Dekorfärg6 3 2 2 4" xfId="2644" xr:uid="{00000000-0005-0000-0000-00007C0A0000}"/>
    <cellStyle name="20% - Dekorfärg6 3 2 2 4 2" xfId="7030" xr:uid="{00000000-0005-0000-0000-00009E1B0000}"/>
    <cellStyle name="20% - Dekorfärg6 3 2 2 4 2 2" xfId="15915" xr:uid="{00000000-0005-0000-0000-0000533E0000}"/>
    <cellStyle name="20% - Dekorfärg6 3 2 2 4 2 2 2" xfId="45784" xr:uid="{00000000-0005-0000-0000-000000B30000}"/>
    <cellStyle name="20% - Dekorfärg6 3 2 2 4 2 3" xfId="33412" xr:uid="{00000000-0005-0000-0000-0000AC820000}"/>
    <cellStyle name="20% - Dekorfärg6 3 2 2 4 2 4" xfId="45785" xr:uid="{00000000-0005-0000-0000-000001B30000}"/>
    <cellStyle name="20% - Dekorfärg6 3 2 2 4 2_Tabell 6a K" xfId="21687" xr:uid="{00000000-0005-0000-0000-0000DF540000}"/>
    <cellStyle name="20% - Dekorfärg6 3 2 2 4 3" xfId="11529" xr:uid="{00000000-0005-0000-0000-0000312D0000}"/>
    <cellStyle name="20% - Dekorfärg6 3 2 2 4 3 2" xfId="45786" xr:uid="{00000000-0005-0000-0000-000002B30000}"/>
    <cellStyle name="20% - Dekorfärg6 3 2 2 4 3 2 2" xfId="45787" xr:uid="{00000000-0005-0000-0000-000003B30000}"/>
    <cellStyle name="20% - Dekorfärg6 3 2 2 4 3 3" xfId="45788" xr:uid="{00000000-0005-0000-0000-000004B30000}"/>
    <cellStyle name="20% - Dekorfärg6 3 2 2 4 4" xfId="29026" xr:uid="{00000000-0005-0000-0000-00008A710000}"/>
    <cellStyle name="20% - Dekorfärg6 3 2 2 4 4 2" xfId="45789" xr:uid="{00000000-0005-0000-0000-000005B30000}"/>
    <cellStyle name="20% - Dekorfärg6 3 2 2 4 5" xfId="45790" xr:uid="{00000000-0005-0000-0000-000006B30000}"/>
    <cellStyle name="20% - Dekorfärg6 3 2 2 4 6" xfId="45791" xr:uid="{00000000-0005-0000-0000-000007B30000}"/>
    <cellStyle name="20% - Dekorfärg6 3 2 2 4_Tabell 6a K" xfId="21196" xr:uid="{00000000-0005-0000-0000-0000F4520000}"/>
    <cellStyle name="20% - Dekorfärg6 3 2 2 5" xfId="4837" xr:uid="{00000000-0005-0000-0000-00000D130000}"/>
    <cellStyle name="20% - Dekorfärg6 3 2 2 5 2" xfId="13722" xr:uid="{00000000-0005-0000-0000-0000C2350000}"/>
    <cellStyle name="20% - Dekorfärg6 3 2 2 5 2 2" xfId="45792" xr:uid="{00000000-0005-0000-0000-000008B30000}"/>
    <cellStyle name="20% - Dekorfärg6 3 2 2 5 3" xfId="31219" xr:uid="{00000000-0005-0000-0000-00001B7A0000}"/>
    <cellStyle name="20% - Dekorfärg6 3 2 2 5 4" xfId="45793" xr:uid="{00000000-0005-0000-0000-000009B30000}"/>
    <cellStyle name="20% - Dekorfärg6 3 2 2 5_Tabell 6a K" xfId="20194" xr:uid="{00000000-0005-0000-0000-00000A4F0000}"/>
    <cellStyle name="20% - Dekorfärg6 3 2 2 6" xfId="9337" xr:uid="{00000000-0005-0000-0000-0000A1240000}"/>
    <cellStyle name="20% - Dekorfärg6 3 2 2 6 2" xfId="45794" xr:uid="{00000000-0005-0000-0000-00000AB30000}"/>
    <cellStyle name="20% - Dekorfärg6 3 2 2 6 2 2" xfId="45795" xr:uid="{00000000-0005-0000-0000-00000BB30000}"/>
    <cellStyle name="20% - Dekorfärg6 3 2 2 6 3" xfId="45796" xr:uid="{00000000-0005-0000-0000-00000CB30000}"/>
    <cellStyle name="20% - Dekorfärg6 3 2 2 7" xfId="26834" xr:uid="{00000000-0005-0000-0000-0000FA680000}"/>
    <cellStyle name="20% - Dekorfärg6 3 2 2 7 2" xfId="45797" xr:uid="{00000000-0005-0000-0000-00000DB30000}"/>
    <cellStyle name="20% - Dekorfärg6 3 2 2 8" xfId="45798" xr:uid="{00000000-0005-0000-0000-00000EB30000}"/>
    <cellStyle name="20% - Dekorfärg6 3 2 2 9" xfId="45799" xr:uid="{00000000-0005-0000-0000-00000FB30000}"/>
    <cellStyle name="20% - Dekorfärg6 3 2 2_Tabell 6a K" xfId="23500" xr:uid="{00000000-0005-0000-0000-0000F45B0000}"/>
    <cellStyle name="20% - Dekorfärg6 3 2 3" xfId="664" xr:uid="{00000000-0005-0000-0000-0000C0020000}"/>
    <cellStyle name="20% - Dekorfärg6 3 2 3 2" xfId="1615" xr:uid="{00000000-0005-0000-0000-000077060000}"/>
    <cellStyle name="20% - Dekorfärg6 3 2 3 2 2" xfId="3807" xr:uid="{00000000-0005-0000-0000-0000070F0000}"/>
    <cellStyle name="20% - Dekorfärg6 3 2 3 2 2 2" xfId="8193" xr:uid="{00000000-0005-0000-0000-000029200000}"/>
    <cellStyle name="20% - Dekorfärg6 3 2 3 2 2 2 2" xfId="17078" xr:uid="{00000000-0005-0000-0000-0000DE420000}"/>
    <cellStyle name="20% - Dekorfärg6 3 2 3 2 2 2 2 2" xfId="45800" xr:uid="{00000000-0005-0000-0000-000010B30000}"/>
    <cellStyle name="20% - Dekorfärg6 3 2 3 2 2 2 3" xfId="34575" xr:uid="{00000000-0005-0000-0000-000037870000}"/>
    <cellStyle name="20% - Dekorfärg6 3 2 3 2 2 2_Tabell 6a K" xfId="24273" xr:uid="{00000000-0005-0000-0000-0000F95E0000}"/>
    <cellStyle name="20% - Dekorfärg6 3 2 3 2 2 3" xfId="12692" xr:uid="{00000000-0005-0000-0000-0000BC310000}"/>
    <cellStyle name="20% - Dekorfärg6 3 2 3 2 2 3 2" xfId="45801" xr:uid="{00000000-0005-0000-0000-000011B30000}"/>
    <cellStyle name="20% - Dekorfärg6 3 2 3 2 2 4" xfId="30189" xr:uid="{00000000-0005-0000-0000-000015760000}"/>
    <cellStyle name="20% - Dekorfärg6 3 2 3 2 2 5" xfId="45802" xr:uid="{00000000-0005-0000-0000-000012B30000}"/>
    <cellStyle name="20% - Dekorfärg6 3 2 3 2 2_Tabell 6a K" xfId="26204" xr:uid="{00000000-0005-0000-0000-000084660000}"/>
    <cellStyle name="20% - Dekorfärg6 3 2 3 2 3" xfId="6000" xr:uid="{00000000-0005-0000-0000-000098170000}"/>
    <cellStyle name="20% - Dekorfärg6 3 2 3 2 3 2" xfId="14885" xr:uid="{00000000-0005-0000-0000-00004D3A0000}"/>
    <cellStyle name="20% - Dekorfärg6 3 2 3 2 3 2 2" xfId="45803" xr:uid="{00000000-0005-0000-0000-000013B30000}"/>
    <cellStyle name="20% - Dekorfärg6 3 2 3 2 3 3" xfId="32382" xr:uid="{00000000-0005-0000-0000-0000A67E0000}"/>
    <cellStyle name="20% - Dekorfärg6 3 2 3 2 3 4" xfId="45804" xr:uid="{00000000-0005-0000-0000-000014B30000}"/>
    <cellStyle name="20% - Dekorfärg6 3 2 3 2 3_Tabell 6a K" xfId="24213" xr:uid="{00000000-0005-0000-0000-0000BD5E0000}"/>
    <cellStyle name="20% - Dekorfärg6 3 2 3 2 4" xfId="10500" xr:uid="{00000000-0005-0000-0000-00002C290000}"/>
    <cellStyle name="20% - Dekorfärg6 3 2 3 2 4 2" xfId="45805" xr:uid="{00000000-0005-0000-0000-000015B30000}"/>
    <cellStyle name="20% - Dekorfärg6 3 2 3 2 4 2 2" xfId="45806" xr:uid="{00000000-0005-0000-0000-000016B30000}"/>
    <cellStyle name="20% - Dekorfärg6 3 2 3 2 4 3" xfId="45807" xr:uid="{00000000-0005-0000-0000-000017B30000}"/>
    <cellStyle name="20% - Dekorfärg6 3 2 3 2 5" xfId="27997" xr:uid="{00000000-0005-0000-0000-0000856D0000}"/>
    <cellStyle name="20% - Dekorfärg6 3 2 3 2 5 2" xfId="45808" xr:uid="{00000000-0005-0000-0000-000018B30000}"/>
    <cellStyle name="20% - Dekorfärg6 3 2 3 2 6" xfId="45809" xr:uid="{00000000-0005-0000-0000-000019B30000}"/>
    <cellStyle name="20% - Dekorfärg6 3 2 3 2 7" xfId="45810" xr:uid="{00000000-0005-0000-0000-00001AB30000}"/>
    <cellStyle name="20% - Dekorfärg6 3 2 3 2_Tabell 6a K" xfId="25143" xr:uid="{00000000-0005-0000-0000-00005F620000}"/>
    <cellStyle name="20% - Dekorfärg6 3 2 3 3" xfId="2856" xr:uid="{00000000-0005-0000-0000-0000500B0000}"/>
    <cellStyle name="20% - Dekorfärg6 3 2 3 3 2" xfId="7242" xr:uid="{00000000-0005-0000-0000-0000721C0000}"/>
    <cellStyle name="20% - Dekorfärg6 3 2 3 3 2 2" xfId="16127" xr:uid="{00000000-0005-0000-0000-0000273F0000}"/>
    <cellStyle name="20% - Dekorfärg6 3 2 3 3 2 2 2" xfId="45811" xr:uid="{00000000-0005-0000-0000-00001BB30000}"/>
    <cellStyle name="20% - Dekorfärg6 3 2 3 3 2 3" xfId="33624" xr:uid="{00000000-0005-0000-0000-000080830000}"/>
    <cellStyle name="20% - Dekorfärg6 3 2 3 3 2 4" xfId="45812" xr:uid="{00000000-0005-0000-0000-00001CB30000}"/>
    <cellStyle name="20% - Dekorfärg6 3 2 3 3 2_Tabell 6a K" xfId="21263" xr:uid="{00000000-0005-0000-0000-000037530000}"/>
    <cellStyle name="20% - Dekorfärg6 3 2 3 3 3" xfId="11741" xr:uid="{00000000-0005-0000-0000-0000052E0000}"/>
    <cellStyle name="20% - Dekorfärg6 3 2 3 3 3 2" xfId="45813" xr:uid="{00000000-0005-0000-0000-00001DB30000}"/>
    <cellStyle name="20% - Dekorfärg6 3 2 3 3 3 2 2" xfId="45814" xr:uid="{00000000-0005-0000-0000-00001EB30000}"/>
    <cellStyle name="20% - Dekorfärg6 3 2 3 3 3 3" xfId="45815" xr:uid="{00000000-0005-0000-0000-00001FB30000}"/>
    <cellStyle name="20% - Dekorfärg6 3 2 3 3 4" xfId="29238" xr:uid="{00000000-0005-0000-0000-00005E720000}"/>
    <cellStyle name="20% - Dekorfärg6 3 2 3 3 4 2" xfId="45816" xr:uid="{00000000-0005-0000-0000-000020B30000}"/>
    <cellStyle name="20% - Dekorfärg6 3 2 3 3 5" xfId="45817" xr:uid="{00000000-0005-0000-0000-000021B30000}"/>
    <cellStyle name="20% - Dekorfärg6 3 2 3 3 6" xfId="45818" xr:uid="{00000000-0005-0000-0000-000022B30000}"/>
    <cellStyle name="20% - Dekorfärg6 3 2 3 3_Tabell 6a K" xfId="25872" xr:uid="{00000000-0005-0000-0000-000038650000}"/>
    <cellStyle name="20% - Dekorfärg6 3 2 3 4" xfId="5049" xr:uid="{00000000-0005-0000-0000-0000E1130000}"/>
    <cellStyle name="20% - Dekorfärg6 3 2 3 4 2" xfId="13934" xr:uid="{00000000-0005-0000-0000-000096360000}"/>
    <cellStyle name="20% - Dekorfärg6 3 2 3 4 2 2" xfId="45819" xr:uid="{00000000-0005-0000-0000-000023B30000}"/>
    <cellStyle name="20% - Dekorfärg6 3 2 3 4 3" xfId="31431" xr:uid="{00000000-0005-0000-0000-0000EF7A0000}"/>
    <cellStyle name="20% - Dekorfärg6 3 2 3 4 4" xfId="45820" xr:uid="{00000000-0005-0000-0000-000024B30000}"/>
    <cellStyle name="20% - Dekorfärg6 3 2 3 4_Tabell 6a K" xfId="17996" xr:uid="{00000000-0005-0000-0000-000074460000}"/>
    <cellStyle name="20% - Dekorfärg6 3 2 3 5" xfId="9549" xr:uid="{00000000-0005-0000-0000-000075250000}"/>
    <cellStyle name="20% - Dekorfärg6 3 2 3 5 2" xfId="45821" xr:uid="{00000000-0005-0000-0000-000025B30000}"/>
    <cellStyle name="20% - Dekorfärg6 3 2 3 5 2 2" xfId="45822" xr:uid="{00000000-0005-0000-0000-000026B30000}"/>
    <cellStyle name="20% - Dekorfärg6 3 2 3 5 3" xfId="45823" xr:uid="{00000000-0005-0000-0000-000027B30000}"/>
    <cellStyle name="20% - Dekorfärg6 3 2 3 6" xfId="27046" xr:uid="{00000000-0005-0000-0000-0000CE690000}"/>
    <cellStyle name="20% - Dekorfärg6 3 2 3 6 2" xfId="45824" xr:uid="{00000000-0005-0000-0000-000028B30000}"/>
    <cellStyle name="20% - Dekorfärg6 3 2 3 7" xfId="45825" xr:uid="{00000000-0005-0000-0000-000029B30000}"/>
    <cellStyle name="20% - Dekorfärg6 3 2 3 8" xfId="45826" xr:uid="{00000000-0005-0000-0000-00002AB30000}"/>
    <cellStyle name="20% - Dekorfärg6 3 2 3_Tabell 6a K" xfId="22580" xr:uid="{00000000-0005-0000-0000-00005C580000}"/>
    <cellStyle name="20% - Dekorfärg6 3 2 4" xfId="1088" xr:uid="{00000000-0005-0000-0000-000068040000}"/>
    <cellStyle name="20% - Dekorfärg6 3 2 4 2" xfId="1616" xr:uid="{00000000-0005-0000-0000-000078060000}"/>
    <cellStyle name="20% - Dekorfärg6 3 2 4 2 2" xfId="3808" xr:uid="{00000000-0005-0000-0000-0000080F0000}"/>
    <cellStyle name="20% - Dekorfärg6 3 2 4 2 2 2" xfId="8194" xr:uid="{00000000-0005-0000-0000-00002A200000}"/>
    <cellStyle name="20% - Dekorfärg6 3 2 4 2 2 2 2" xfId="17079" xr:uid="{00000000-0005-0000-0000-0000DF420000}"/>
    <cellStyle name="20% - Dekorfärg6 3 2 4 2 2 2 2 2" xfId="45827" xr:uid="{00000000-0005-0000-0000-00002BB30000}"/>
    <cellStyle name="20% - Dekorfärg6 3 2 4 2 2 2 3" xfId="34576" xr:uid="{00000000-0005-0000-0000-000038870000}"/>
    <cellStyle name="20% - Dekorfärg6 3 2 4 2 2 2_Tabell 6a K" xfId="19692" xr:uid="{00000000-0005-0000-0000-0000144D0000}"/>
    <cellStyle name="20% - Dekorfärg6 3 2 4 2 2 3" xfId="12693" xr:uid="{00000000-0005-0000-0000-0000BD310000}"/>
    <cellStyle name="20% - Dekorfärg6 3 2 4 2 2 3 2" xfId="45828" xr:uid="{00000000-0005-0000-0000-00002CB30000}"/>
    <cellStyle name="20% - Dekorfärg6 3 2 4 2 2 4" xfId="30190" xr:uid="{00000000-0005-0000-0000-000016760000}"/>
    <cellStyle name="20% - Dekorfärg6 3 2 4 2 2 5" xfId="45829" xr:uid="{00000000-0005-0000-0000-00002DB30000}"/>
    <cellStyle name="20% - Dekorfärg6 3 2 4 2 2_Tabell 6a K" xfId="19962" xr:uid="{00000000-0005-0000-0000-0000224E0000}"/>
    <cellStyle name="20% - Dekorfärg6 3 2 4 2 3" xfId="6001" xr:uid="{00000000-0005-0000-0000-000099170000}"/>
    <cellStyle name="20% - Dekorfärg6 3 2 4 2 3 2" xfId="14886" xr:uid="{00000000-0005-0000-0000-00004E3A0000}"/>
    <cellStyle name="20% - Dekorfärg6 3 2 4 2 3 2 2" xfId="45830" xr:uid="{00000000-0005-0000-0000-00002EB30000}"/>
    <cellStyle name="20% - Dekorfärg6 3 2 4 2 3 3" xfId="32383" xr:uid="{00000000-0005-0000-0000-0000A77E0000}"/>
    <cellStyle name="20% - Dekorfärg6 3 2 4 2 3 4" xfId="45831" xr:uid="{00000000-0005-0000-0000-00002FB30000}"/>
    <cellStyle name="20% - Dekorfärg6 3 2 4 2 3_Tabell 6a K" xfId="23601" xr:uid="{00000000-0005-0000-0000-0000595C0000}"/>
    <cellStyle name="20% - Dekorfärg6 3 2 4 2 4" xfId="10501" xr:uid="{00000000-0005-0000-0000-00002D290000}"/>
    <cellStyle name="20% - Dekorfärg6 3 2 4 2 4 2" xfId="45832" xr:uid="{00000000-0005-0000-0000-000030B30000}"/>
    <cellStyle name="20% - Dekorfärg6 3 2 4 2 4 2 2" xfId="45833" xr:uid="{00000000-0005-0000-0000-000031B30000}"/>
    <cellStyle name="20% - Dekorfärg6 3 2 4 2 4 3" xfId="45834" xr:uid="{00000000-0005-0000-0000-000032B30000}"/>
    <cellStyle name="20% - Dekorfärg6 3 2 4 2 5" xfId="27998" xr:uid="{00000000-0005-0000-0000-0000866D0000}"/>
    <cellStyle name="20% - Dekorfärg6 3 2 4 2 5 2" xfId="45835" xr:uid="{00000000-0005-0000-0000-000033B30000}"/>
    <cellStyle name="20% - Dekorfärg6 3 2 4 2 6" xfId="45836" xr:uid="{00000000-0005-0000-0000-000034B30000}"/>
    <cellStyle name="20% - Dekorfärg6 3 2 4 2 7" xfId="45837" xr:uid="{00000000-0005-0000-0000-000035B30000}"/>
    <cellStyle name="20% - Dekorfärg6 3 2 4 2_Tabell 6a K" xfId="20830" xr:uid="{00000000-0005-0000-0000-000086510000}"/>
    <cellStyle name="20% - Dekorfärg6 3 2 4 3" xfId="3280" xr:uid="{00000000-0005-0000-0000-0000F80C0000}"/>
    <cellStyle name="20% - Dekorfärg6 3 2 4 3 2" xfId="7666" xr:uid="{00000000-0005-0000-0000-00001A1E0000}"/>
    <cellStyle name="20% - Dekorfärg6 3 2 4 3 2 2" xfId="16551" xr:uid="{00000000-0005-0000-0000-0000CF400000}"/>
    <cellStyle name="20% - Dekorfärg6 3 2 4 3 2 2 2" xfId="45838" xr:uid="{00000000-0005-0000-0000-000036B30000}"/>
    <cellStyle name="20% - Dekorfärg6 3 2 4 3 2 3" xfId="34048" xr:uid="{00000000-0005-0000-0000-000028850000}"/>
    <cellStyle name="20% - Dekorfärg6 3 2 4 3 2 4" xfId="45839" xr:uid="{00000000-0005-0000-0000-000037B30000}"/>
    <cellStyle name="20% - Dekorfärg6 3 2 4 3 2_Tabell 6a K" xfId="19523" xr:uid="{00000000-0005-0000-0000-00006B4C0000}"/>
    <cellStyle name="20% - Dekorfärg6 3 2 4 3 3" xfId="12165" xr:uid="{00000000-0005-0000-0000-0000AD2F0000}"/>
    <cellStyle name="20% - Dekorfärg6 3 2 4 3 3 2" xfId="45840" xr:uid="{00000000-0005-0000-0000-000038B30000}"/>
    <cellStyle name="20% - Dekorfärg6 3 2 4 3 3 2 2" xfId="45841" xr:uid="{00000000-0005-0000-0000-000039B30000}"/>
    <cellStyle name="20% - Dekorfärg6 3 2 4 3 3 3" xfId="45842" xr:uid="{00000000-0005-0000-0000-00003AB30000}"/>
    <cellStyle name="20% - Dekorfärg6 3 2 4 3 4" xfId="29662" xr:uid="{00000000-0005-0000-0000-000006740000}"/>
    <cellStyle name="20% - Dekorfärg6 3 2 4 3 4 2" xfId="45843" xr:uid="{00000000-0005-0000-0000-00003BB30000}"/>
    <cellStyle name="20% - Dekorfärg6 3 2 4 3 5" xfId="45844" xr:uid="{00000000-0005-0000-0000-00003CB30000}"/>
    <cellStyle name="20% - Dekorfärg6 3 2 4 3 6" xfId="45845" xr:uid="{00000000-0005-0000-0000-00003DB30000}"/>
    <cellStyle name="20% - Dekorfärg6 3 2 4 3_Tabell 6a K" xfId="21165" xr:uid="{00000000-0005-0000-0000-0000D5520000}"/>
    <cellStyle name="20% - Dekorfärg6 3 2 4 4" xfId="5473" xr:uid="{00000000-0005-0000-0000-000089150000}"/>
    <cellStyle name="20% - Dekorfärg6 3 2 4 4 2" xfId="14358" xr:uid="{00000000-0005-0000-0000-00003E380000}"/>
    <cellStyle name="20% - Dekorfärg6 3 2 4 4 2 2" xfId="45846" xr:uid="{00000000-0005-0000-0000-00003EB30000}"/>
    <cellStyle name="20% - Dekorfärg6 3 2 4 4 3" xfId="31855" xr:uid="{00000000-0005-0000-0000-0000977C0000}"/>
    <cellStyle name="20% - Dekorfärg6 3 2 4 4 4" xfId="45847" xr:uid="{00000000-0005-0000-0000-00003FB30000}"/>
    <cellStyle name="20% - Dekorfärg6 3 2 4 4_Tabell 6a K" xfId="22365" xr:uid="{00000000-0005-0000-0000-000085570000}"/>
    <cellStyle name="20% - Dekorfärg6 3 2 4 5" xfId="9973" xr:uid="{00000000-0005-0000-0000-00001D270000}"/>
    <cellStyle name="20% - Dekorfärg6 3 2 4 5 2" xfId="45848" xr:uid="{00000000-0005-0000-0000-000040B30000}"/>
    <cellStyle name="20% - Dekorfärg6 3 2 4 5 2 2" xfId="45849" xr:uid="{00000000-0005-0000-0000-000041B30000}"/>
    <cellStyle name="20% - Dekorfärg6 3 2 4 5 3" xfId="45850" xr:uid="{00000000-0005-0000-0000-000042B30000}"/>
    <cellStyle name="20% - Dekorfärg6 3 2 4 6" xfId="27470" xr:uid="{00000000-0005-0000-0000-0000766B0000}"/>
    <cellStyle name="20% - Dekorfärg6 3 2 4 6 2" xfId="45851" xr:uid="{00000000-0005-0000-0000-000043B30000}"/>
    <cellStyle name="20% - Dekorfärg6 3 2 4 7" xfId="45852" xr:uid="{00000000-0005-0000-0000-000044B30000}"/>
    <cellStyle name="20% - Dekorfärg6 3 2 4 8" xfId="45853" xr:uid="{00000000-0005-0000-0000-000045B30000}"/>
    <cellStyle name="20% - Dekorfärg6 3 2 4_Tabell 6a K" xfId="25671" xr:uid="{00000000-0005-0000-0000-00006F640000}"/>
    <cellStyle name="20% - Dekorfärg6 3 2 5" xfId="1612" xr:uid="{00000000-0005-0000-0000-000074060000}"/>
    <cellStyle name="20% - Dekorfärg6 3 2 5 2" xfId="3804" xr:uid="{00000000-0005-0000-0000-0000040F0000}"/>
    <cellStyle name="20% - Dekorfärg6 3 2 5 2 2" xfId="8190" xr:uid="{00000000-0005-0000-0000-000026200000}"/>
    <cellStyle name="20% - Dekorfärg6 3 2 5 2 2 2" xfId="17075" xr:uid="{00000000-0005-0000-0000-0000DB420000}"/>
    <cellStyle name="20% - Dekorfärg6 3 2 5 2 2 2 2" xfId="45854" xr:uid="{00000000-0005-0000-0000-000046B30000}"/>
    <cellStyle name="20% - Dekorfärg6 3 2 5 2 2 3" xfId="34572" xr:uid="{00000000-0005-0000-0000-000034870000}"/>
    <cellStyle name="20% - Dekorfärg6 3 2 5 2 2_Tabell 6a K" xfId="20479" xr:uid="{00000000-0005-0000-0000-000027500000}"/>
    <cellStyle name="20% - Dekorfärg6 3 2 5 2 3" xfId="12689" xr:uid="{00000000-0005-0000-0000-0000B9310000}"/>
    <cellStyle name="20% - Dekorfärg6 3 2 5 2 3 2" xfId="45855" xr:uid="{00000000-0005-0000-0000-000047B30000}"/>
    <cellStyle name="20% - Dekorfärg6 3 2 5 2 4" xfId="30186" xr:uid="{00000000-0005-0000-0000-000012760000}"/>
    <cellStyle name="20% - Dekorfärg6 3 2 5 2 5" xfId="45856" xr:uid="{00000000-0005-0000-0000-000048B30000}"/>
    <cellStyle name="20% - Dekorfärg6 3 2 5 2_Tabell 6a K" xfId="19406" xr:uid="{00000000-0005-0000-0000-0000F64B0000}"/>
    <cellStyle name="20% - Dekorfärg6 3 2 5 3" xfId="5997" xr:uid="{00000000-0005-0000-0000-000095170000}"/>
    <cellStyle name="20% - Dekorfärg6 3 2 5 3 2" xfId="14882" xr:uid="{00000000-0005-0000-0000-00004A3A0000}"/>
    <cellStyle name="20% - Dekorfärg6 3 2 5 3 2 2" xfId="45857" xr:uid="{00000000-0005-0000-0000-000049B30000}"/>
    <cellStyle name="20% - Dekorfärg6 3 2 5 3 3" xfId="32379" xr:uid="{00000000-0005-0000-0000-0000A37E0000}"/>
    <cellStyle name="20% - Dekorfärg6 3 2 5 3 4" xfId="45858" xr:uid="{00000000-0005-0000-0000-00004AB30000}"/>
    <cellStyle name="20% - Dekorfärg6 3 2 5 3_Tabell 6a K" xfId="24129" xr:uid="{00000000-0005-0000-0000-0000695E0000}"/>
    <cellStyle name="20% - Dekorfärg6 3 2 5 4" xfId="10497" xr:uid="{00000000-0005-0000-0000-000029290000}"/>
    <cellStyle name="20% - Dekorfärg6 3 2 5 4 2" xfId="45859" xr:uid="{00000000-0005-0000-0000-00004BB30000}"/>
    <cellStyle name="20% - Dekorfärg6 3 2 5 4 2 2" xfId="45860" xr:uid="{00000000-0005-0000-0000-00004CB30000}"/>
    <cellStyle name="20% - Dekorfärg6 3 2 5 4 3" xfId="45861" xr:uid="{00000000-0005-0000-0000-00004DB30000}"/>
    <cellStyle name="20% - Dekorfärg6 3 2 5 5" xfId="27994" xr:uid="{00000000-0005-0000-0000-0000826D0000}"/>
    <cellStyle name="20% - Dekorfärg6 3 2 5 5 2" xfId="45862" xr:uid="{00000000-0005-0000-0000-00004EB30000}"/>
    <cellStyle name="20% - Dekorfärg6 3 2 5 6" xfId="45863" xr:uid="{00000000-0005-0000-0000-00004FB30000}"/>
    <cellStyle name="20% - Dekorfärg6 3 2 5 7" xfId="45864" xr:uid="{00000000-0005-0000-0000-000050B30000}"/>
    <cellStyle name="20% - Dekorfärg6 3 2 5_Tabell 6a K" xfId="18896" xr:uid="{00000000-0005-0000-0000-0000F8490000}"/>
    <cellStyle name="20% - Dekorfärg6 3 2 6" xfId="2432" xr:uid="{00000000-0005-0000-0000-0000A8090000}"/>
    <cellStyle name="20% - Dekorfärg6 3 2 6 2" xfId="6818" xr:uid="{00000000-0005-0000-0000-0000CA1A0000}"/>
    <cellStyle name="20% - Dekorfärg6 3 2 6 2 2" xfId="15703" xr:uid="{00000000-0005-0000-0000-00007F3D0000}"/>
    <cellStyle name="20% - Dekorfärg6 3 2 6 2 2 2" xfId="45865" xr:uid="{00000000-0005-0000-0000-000051B30000}"/>
    <cellStyle name="20% - Dekorfärg6 3 2 6 2 3" xfId="33200" xr:uid="{00000000-0005-0000-0000-0000D8810000}"/>
    <cellStyle name="20% - Dekorfärg6 3 2 6 2 4" xfId="45866" xr:uid="{00000000-0005-0000-0000-000052B30000}"/>
    <cellStyle name="20% - Dekorfärg6 3 2 6 2_Tabell 6a K" xfId="23007" xr:uid="{00000000-0005-0000-0000-0000075A0000}"/>
    <cellStyle name="20% - Dekorfärg6 3 2 6 3" xfId="11317" xr:uid="{00000000-0005-0000-0000-00005D2C0000}"/>
    <cellStyle name="20% - Dekorfärg6 3 2 6 3 2" xfId="45867" xr:uid="{00000000-0005-0000-0000-000053B30000}"/>
    <cellStyle name="20% - Dekorfärg6 3 2 6 3 2 2" xfId="45868" xr:uid="{00000000-0005-0000-0000-000054B30000}"/>
    <cellStyle name="20% - Dekorfärg6 3 2 6 3 3" xfId="45869" xr:uid="{00000000-0005-0000-0000-000055B30000}"/>
    <cellStyle name="20% - Dekorfärg6 3 2 6 4" xfId="28814" xr:uid="{00000000-0005-0000-0000-0000B6700000}"/>
    <cellStyle name="20% - Dekorfärg6 3 2 6 4 2" xfId="45870" xr:uid="{00000000-0005-0000-0000-000056B30000}"/>
    <cellStyle name="20% - Dekorfärg6 3 2 6 5" xfId="45871" xr:uid="{00000000-0005-0000-0000-000057B30000}"/>
    <cellStyle name="20% - Dekorfärg6 3 2 6 6" xfId="45872" xr:uid="{00000000-0005-0000-0000-000058B30000}"/>
    <cellStyle name="20% - Dekorfärg6 3 2 6_Tabell 6a K" xfId="20397" xr:uid="{00000000-0005-0000-0000-0000D54F0000}"/>
    <cellStyle name="20% - Dekorfärg6 3 2 7" xfId="4625" xr:uid="{00000000-0005-0000-0000-000039120000}"/>
    <cellStyle name="20% - Dekorfärg6 3 2 7 2" xfId="13510" xr:uid="{00000000-0005-0000-0000-0000EE340000}"/>
    <cellStyle name="20% - Dekorfärg6 3 2 7 2 2" xfId="45873" xr:uid="{00000000-0005-0000-0000-000059B30000}"/>
    <cellStyle name="20% - Dekorfärg6 3 2 7 3" xfId="31007" xr:uid="{00000000-0005-0000-0000-000047790000}"/>
    <cellStyle name="20% - Dekorfärg6 3 2 7 4" xfId="45874" xr:uid="{00000000-0005-0000-0000-00005AB30000}"/>
    <cellStyle name="20% - Dekorfärg6 3 2 7_Tabell 6a K" xfId="17922" xr:uid="{00000000-0005-0000-0000-00002A460000}"/>
    <cellStyle name="20% - Dekorfärg6 3 2 8" xfId="9125" xr:uid="{00000000-0005-0000-0000-0000CD230000}"/>
    <cellStyle name="20% - Dekorfärg6 3 2 8 2" xfId="45875" xr:uid="{00000000-0005-0000-0000-00005BB30000}"/>
    <cellStyle name="20% - Dekorfärg6 3 2 8 2 2" xfId="45876" xr:uid="{00000000-0005-0000-0000-00005CB30000}"/>
    <cellStyle name="20% - Dekorfärg6 3 2 8 3" xfId="45877" xr:uid="{00000000-0005-0000-0000-00005DB30000}"/>
    <cellStyle name="20% - Dekorfärg6 3 2 9" xfId="26622" xr:uid="{00000000-0005-0000-0000-000026680000}"/>
    <cellStyle name="20% - Dekorfärg6 3 2 9 2" xfId="45878" xr:uid="{00000000-0005-0000-0000-00005EB30000}"/>
    <cellStyle name="20% - Dekorfärg6 3 2_Tabell 6a K" xfId="22838" xr:uid="{00000000-0005-0000-0000-00005E590000}"/>
    <cellStyle name="20% - Dekorfärg6 3 3" xfId="296" xr:uid="{00000000-0005-0000-0000-000050010000}"/>
    <cellStyle name="20% - Dekorfärg6 3 3 10" xfId="45879" xr:uid="{00000000-0005-0000-0000-00005FB30000}"/>
    <cellStyle name="20% - Dekorfärg6 3 3 11" xfId="45880" xr:uid="{00000000-0005-0000-0000-000060B30000}"/>
    <cellStyle name="20% - Dekorfärg6 3 3 12" xfId="45881" xr:uid="{00000000-0005-0000-0000-000061B30000}"/>
    <cellStyle name="20% - Dekorfärg6 3 3 2" xfId="508" xr:uid="{00000000-0005-0000-0000-000024020000}"/>
    <cellStyle name="20% - Dekorfärg6 3 3 2 2" xfId="932" xr:uid="{00000000-0005-0000-0000-0000CC030000}"/>
    <cellStyle name="20% - Dekorfärg6 3 3 2 2 2" xfId="1619" xr:uid="{00000000-0005-0000-0000-00007B060000}"/>
    <cellStyle name="20% - Dekorfärg6 3 3 2 2 2 2" xfId="3811" xr:uid="{00000000-0005-0000-0000-00000B0F0000}"/>
    <cellStyle name="20% - Dekorfärg6 3 3 2 2 2 2 2" xfId="8197" xr:uid="{00000000-0005-0000-0000-00002D200000}"/>
    <cellStyle name="20% - Dekorfärg6 3 3 2 2 2 2 2 2" xfId="17082" xr:uid="{00000000-0005-0000-0000-0000E2420000}"/>
    <cellStyle name="20% - Dekorfärg6 3 3 2 2 2 2 2 2 2" xfId="45882" xr:uid="{00000000-0005-0000-0000-000062B30000}"/>
    <cellStyle name="20% - Dekorfärg6 3 3 2 2 2 2 2 3" xfId="34579" xr:uid="{00000000-0005-0000-0000-00003B870000}"/>
    <cellStyle name="20% - Dekorfärg6 3 3 2 2 2 2 2_Tabell 6a K" xfId="20060" xr:uid="{00000000-0005-0000-0000-0000844E0000}"/>
    <cellStyle name="20% - Dekorfärg6 3 3 2 2 2 2 3" xfId="12696" xr:uid="{00000000-0005-0000-0000-0000C0310000}"/>
    <cellStyle name="20% - Dekorfärg6 3 3 2 2 2 2 3 2" xfId="45883" xr:uid="{00000000-0005-0000-0000-000063B30000}"/>
    <cellStyle name="20% - Dekorfärg6 3 3 2 2 2 2 4" xfId="30193" xr:uid="{00000000-0005-0000-0000-000019760000}"/>
    <cellStyle name="20% - Dekorfärg6 3 3 2 2 2 2 5" xfId="45884" xr:uid="{00000000-0005-0000-0000-000064B30000}"/>
    <cellStyle name="20% - Dekorfärg6 3 3 2 2 2 2_Tabell 6a K" xfId="24180" xr:uid="{00000000-0005-0000-0000-00009C5E0000}"/>
    <cellStyle name="20% - Dekorfärg6 3 3 2 2 2 3" xfId="6004" xr:uid="{00000000-0005-0000-0000-00009C170000}"/>
    <cellStyle name="20% - Dekorfärg6 3 3 2 2 2 3 2" xfId="14889" xr:uid="{00000000-0005-0000-0000-0000513A0000}"/>
    <cellStyle name="20% - Dekorfärg6 3 3 2 2 2 3 2 2" xfId="45885" xr:uid="{00000000-0005-0000-0000-000065B30000}"/>
    <cellStyle name="20% - Dekorfärg6 3 3 2 2 2 3 3" xfId="32386" xr:uid="{00000000-0005-0000-0000-0000AA7E0000}"/>
    <cellStyle name="20% - Dekorfärg6 3 3 2 2 2 3 4" xfId="45886" xr:uid="{00000000-0005-0000-0000-000066B30000}"/>
    <cellStyle name="20% - Dekorfärg6 3 3 2 2 2 3_Tabell 6a K" xfId="25582" xr:uid="{00000000-0005-0000-0000-000016640000}"/>
    <cellStyle name="20% - Dekorfärg6 3 3 2 2 2 4" xfId="10504" xr:uid="{00000000-0005-0000-0000-000030290000}"/>
    <cellStyle name="20% - Dekorfärg6 3 3 2 2 2 4 2" xfId="45887" xr:uid="{00000000-0005-0000-0000-000067B30000}"/>
    <cellStyle name="20% - Dekorfärg6 3 3 2 2 2 4 2 2" xfId="45888" xr:uid="{00000000-0005-0000-0000-000068B30000}"/>
    <cellStyle name="20% - Dekorfärg6 3 3 2 2 2 4 3" xfId="45889" xr:uid="{00000000-0005-0000-0000-000069B30000}"/>
    <cellStyle name="20% - Dekorfärg6 3 3 2 2 2 5" xfId="28001" xr:uid="{00000000-0005-0000-0000-0000896D0000}"/>
    <cellStyle name="20% - Dekorfärg6 3 3 2 2 2 5 2" xfId="45890" xr:uid="{00000000-0005-0000-0000-00006AB30000}"/>
    <cellStyle name="20% - Dekorfärg6 3 3 2 2 2 6" xfId="45891" xr:uid="{00000000-0005-0000-0000-00006BB30000}"/>
    <cellStyle name="20% - Dekorfärg6 3 3 2 2 2 7" xfId="45892" xr:uid="{00000000-0005-0000-0000-00006CB30000}"/>
    <cellStyle name="20% - Dekorfärg6 3 3 2 2 2_Tabell 6a K" xfId="24819" xr:uid="{00000000-0005-0000-0000-00001B610000}"/>
    <cellStyle name="20% - Dekorfärg6 3 3 2 2 3" xfId="3124" xr:uid="{00000000-0005-0000-0000-00005C0C0000}"/>
    <cellStyle name="20% - Dekorfärg6 3 3 2 2 3 2" xfId="7510" xr:uid="{00000000-0005-0000-0000-00007E1D0000}"/>
    <cellStyle name="20% - Dekorfärg6 3 3 2 2 3 2 2" xfId="16395" xr:uid="{00000000-0005-0000-0000-000033400000}"/>
    <cellStyle name="20% - Dekorfärg6 3 3 2 2 3 2 2 2" xfId="45893" xr:uid="{00000000-0005-0000-0000-00006DB30000}"/>
    <cellStyle name="20% - Dekorfärg6 3 3 2 2 3 2 3" xfId="33892" xr:uid="{00000000-0005-0000-0000-00008C840000}"/>
    <cellStyle name="20% - Dekorfärg6 3 3 2 2 3 2 4" xfId="45894" xr:uid="{00000000-0005-0000-0000-00006EB30000}"/>
    <cellStyle name="20% - Dekorfärg6 3 3 2 2 3 2_Tabell 6a K" xfId="21332" xr:uid="{00000000-0005-0000-0000-00007C530000}"/>
    <cellStyle name="20% - Dekorfärg6 3 3 2 2 3 3" xfId="12009" xr:uid="{00000000-0005-0000-0000-0000112F0000}"/>
    <cellStyle name="20% - Dekorfärg6 3 3 2 2 3 3 2" xfId="45895" xr:uid="{00000000-0005-0000-0000-00006FB30000}"/>
    <cellStyle name="20% - Dekorfärg6 3 3 2 2 3 3 2 2" xfId="45896" xr:uid="{00000000-0005-0000-0000-000070B30000}"/>
    <cellStyle name="20% - Dekorfärg6 3 3 2 2 3 3 3" xfId="45897" xr:uid="{00000000-0005-0000-0000-000071B30000}"/>
    <cellStyle name="20% - Dekorfärg6 3 3 2 2 3 4" xfId="29506" xr:uid="{00000000-0005-0000-0000-00006A730000}"/>
    <cellStyle name="20% - Dekorfärg6 3 3 2 2 3 4 2" xfId="45898" xr:uid="{00000000-0005-0000-0000-000072B30000}"/>
    <cellStyle name="20% - Dekorfärg6 3 3 2 2 3 5" xfId="45899" xr:uid="{00000000-0005-0000-0000-000073B30000}"/>
    <cellStyle name="20% - Dekorfärg6 3 3 2 2 3 6" xfId="45900" xr:uid="{00000000-0005-0000-0000-000074B30000}"/>
    <cellStyle name="20% - Dekorfärg6 3 3 2 2 3_Tabell 6a K" xfId="19602" xr:uid="{00000000-0005-0000-0000-0000BA4C0000}"/>
    <cellStyle name="20% - Dekorfärg6 3 3 2 2 4" xfId="5317" xr:uid="{00000000-0005-0000-0000-0000ED140000}"/>
    <cellStyle name="20% - Dekorfärg6 3 3 2 2 4 2" xfId="14202" xr:uid="{00000000-0005-0000-0000-0000A2370000}"/>
    <cellStyle name="20% - Dekorfärg6 3 3 2 2 4 2 2" xfId="45901" xr:uid="{00000000-0005-0000-0000-000075B30000}"/>
    <cellStyle name="20% - Dekorfärg6 3 3 2 2 4 3" xfId="31699" xr:uid="{00000000-0005-0000-0000-0000FB7B0000}"/>
    <cellStyle name="20% - Dekorfärg6 3 3 2 2 4 4" xfId="45902" xr:uid="{00000000-0005-0000-0000-000076B30000}"/>
    <cellStyle name="20% - Dekorfärg6 3 3 2 2 4_Tabell 6a K" xfId="23236" xr:uid="{00000000-0005-0000-0000-0000EC5A0000}"/>
    <cellStyle name="20% - Dekorfärg6 3 3 2 2 5" xfId="9817" xr:uid="{00000000-0005-0000-0000-000081260000}"/>
    <cellStyle name="20% - Dekorfärg6 3 3 2 2 5 2" xfId="45903" xr:uid="{00000000-0005-0000-0000-000077B30000}"/>
    <cellStyle name="20% - Dekorfärg6 3 3 2 2 5 2 2" xfId="45904" xr:uid="{00000000-0005-0000-0000-000078B30000}"/>
    <cellStyle name="20% - Dekorfärg6 3 3 2 2 5 3" xfId="45905" xr:uid="{00000000-0005-0000-0000-000079B30000}"/>
    <cellStyle name="20% - Dekorfärg6 3 3 2 2 6" xfId="27314" xr:uid="{00000000-0005-0000-0000-0000DA6A0000}"/>
    <cellStyle name="20% - Dekorfärg6 3 3 2 2 6 2" xfId="45906" xr:uid="{00000000-0005-0000-0000-00007AB30000}"/>
    <cellStyle name="20% - Dekorfärg6 3 3 2 2 7" xfId="45907" xr:uid="{00000000-0005-0000-0000-00007BB30000}"/>
    <cellStyle name="20% - Dekorfärg6 3 3 2 2 8" xfId="45908" xr:uid="{00000000-0005-0000-0000-00007CB30000}"/>
    <cellStyle name="20% - Dekorfärg6 3 3 2 2_Tabell 6a K" xfId="21577" xr:uid="{00000000-0005-0000-0000-000071540000}"/>
    <cellStyle name="20% - Dekorfärg6 3 3 2 3" xfId="1618" xr:uid="{00000000-0005-0000-0000-00007A060000}"/>
    <cellStyle name="20% - Dekorfärg6 3 3 2 3 2" xfId="3810" xr:uid="{00000000-0005-0000-0000-00000A0F0000}"/>
    <cellStyle name="20% - Dekorfärg6 3 3 2 3 2 2" xfId="8196" xr:uid="{00000000-0005-0000-0000-00002C200000}"/>
    <cellStyle name="20% - Dekorfärg6 3 3 2 3 2 2 2" xfId="17081" xr:uid="{00000000-0005-0000-0000-0000E1420000}"/>
    <cellStyle name="20% - Dekorfärg6 3 3 2 3 2 2 2 2" xfId="45909" xr:uid="{00000000-0005-0000-0000-00007DB30000}"/>
    <cellStyle name="20% - Dekorfärg6 3 3 2 3 2 2 3" xfId="34578" xr:uid="{00000000-0005-0000-0000-00003A870000}"/>
    <cellStyle name="20% - Dekorfärg6 3 3 2 3 2 2_Tabell 6a K" xfId="25792" xr:uid="{00000000-0005-0000-0000-0000E8640000}"/>
    <cellStyle name="20% - Dekorfärg6 3 3 2 3 2 3" xfId="12695" xr:uid="{00000000-0005-0000-0000-0000BF310000}"/>
    <cellStyle name="20% - Dekorfärg6 3 3 2 3 2 3 2" xfId="45910" xr:uid="{00000000-0005-0000-0000-00007EB30000}"/>
    <cellStyle name="20% - Dekorfärg6 3 3 2 3 2 4" xfId="30192" xr:uid="{00000000-0005-0000-0000-000018760000}"/>
    <cellStyle name="20% - Dekorfärg6 3 3 2 3 2 5" xfId="45911" xr:uid="{00000000-0005-0000-0000-00007FB30000}"/>
    <cellStyle name="20% - Dekorfärg6 3 3 2 3 2_Tabell 6a K" xfId="18727" xr:uid="{00000000-0005-0000-0000-00004F490000}"/>
    <cellStyle name="20% - Dekorfärg6 3 3 2 3 3" xfId="6003" xr:uid="{00000000-0005-0000-0000-00009B170000}"/>
    <cellStyle name="20% - Dekorfärg6 3 3 2 3 3 2" xfId="14888" xr:uid="{00000000-0005-0000-0000-0000503A0000}"/>
    <cellStyle name="20% - Dekorfärg6 3 3 2 3 3 2 2" xfId="45912" xr:uid="{00000000-0005-0000-0000-000080B30000}"/>
    <cellStyle name="20% - Dekorfärg6 3 3 2 3 3 3" xfId="32385" xr:uid="{00000000-0005-0000-0000-0000A97E0000}"/>
    <cellStyle name="20% - Dekorfärg6 3 3 2 3 3 4" xfId="45913" xr:uid="{00000000-0005-0000-0000-000081B30000}"/>
    <cellStyle name="20% - Dekorfärg6 3 3 2 3 3_Tabell 6a K" xfId="19020" xr:uid="{00000000-0005-0000-0000-0000744A0000}"/>
    <cellStyle name="20% - Dekorfärg6 3 3 2 3 4" xfId="10503" xr:uid="{00000000-0005-0000-0000-00002F290000}"/>
    <cellStyle name="20% - Dekorfärg6 3 3 2 3 4 2" xfId="45914" xr:uid="{00000000-0005-0000-0000-000082B30000}"/>
    <cellStyle name="20% - Dekorfärg6 3 3 2 3 4 2 2" xfId="45915" xr:uid="{00000000-0005-0000-0000-000083B30000}"/>
    <cellStyle name="20% - Dekorfärg6 3 3 2 3 4 3" xfId="45916" xr:uid="{00000000-0005-0000-0000-000084B30000}"/>
    <cellStyle name="20% - Dekorfärg6 3 3 2 3 5" xfId="28000" xr:uid="{00000000-0005-0000-0000-0000886D0000}"/>
    <cellStyle name="20% - Dekorfärg6 3 3 2 3 5 2" xfId="45917" xr:uid="{00000000-0005-0000-0000-000085B30000}"/>
    <cellStyle name="20% - Dekorfärg6 3 3 2 3 6" xfId="45918" xr:uid="{00000000-0005-0000-0000-000086B30000}"/>
    <cellStyle name="20% - Dekorfärg6 3 3 2 3 7" xfId="45919" xr:uid="{00000000-0005-0000-0000-000087B30000}"/>
    <cellStyle name="20% - Dekorfärg6 3 3 2 3_Tabell 6a K" xfId="23748" xr:uid="{00000000-0005-0000-0000-0000EC5C0000}"/>
    <cellStyle name="20% - Dekorfärg6 3 3 2 4" xfId="2700" xr:uid="{00000000-0005-0000-0000-0000B40A0000}"/>
    <cellStyle name="20% - Dekorfärg6 3 3 2 4 2" xfId="7086" xr:uid="{00000000-0005-0000-0000-0000D61B0000}"/>
    <cellStyle name="20% - Dekorfärg6 3 3 2 4 2 2" xfId="15971" xr:uid="{00000000-0005-0000-0000-00008B3E0000}"/>
    <cellStyle name="20% - Dekorfärg6 3 3 2 4 2 2 2" xfId="45920" xr:uid="{00000000-0005-0000-0000-000088B30000}"/>
    <cellStyle name="20% - Dekorfärg6 3 3 2 4 2 3" xfId="33468" xr:uid="{00000000-0005-0000-0000-0000E4820000}"/>
    <cellStyle name="20% - Dekorfärg6 3 3 2 4 2 4" xfId="45921" xr:uid="{00000000-0005-0000-0000-000089B30000}"/>
    <cellStyle name="20% - Dekorfärg6 3 3 2 4 2_Tabell 6a K" xfId="19161" xr:uid="{00000000-0005-0000-0000-0000014B0000}"/>
    <cellStyle name="20% - Dekorfärg6 3 3 2 4 3" xfId="11585" xr:uid="{00000000-0005-0000-0000-0000692D0000}"/>
    <cellStyle name="20% - Dekorfärg6 3 3 2 4 3 2" xfId="45922" xr:uid="{00000000-0005-0000-0000-00008AB30000}"/>
    <cellStyle name="20% - Dekorfärg6 3 3 2 4 3 2 2" xfId="45923" xr:uid="{00000000-0005-0000-0000-00008BB30000}"/>
    <cellStyle name="20% - Dekorfärg6 3 3 2 4 3 3" xfId="45924" xr:uid="{00000000-0005-0000-0000-00008CB30000}"/>
    <cellStyle name="20% - Dekorfärg6 3 3 2 4 4" xfId="29082" xr:uid="{00000000-0005-0000-0000-0000C2710000}"/>
    <cellStyle name="20% - Dekorfärg6 3 3 2 4 4 2" xfId="45925" xr:uid="{00000000-0005-0000-0000-00008DB30000}"/>
    <cellStyle name="20% - Dekorfärg6 3 3 2 4 5" xfId="45926" xr:uid="{00000000-0005-0000-0000-00008EB30000}"/>
    <cellStyle name="20% - Dekorfärg6 3 3 2 4 6" xfId="45927" xr:uid="{00000000-0005-0000-0000-00008FB30000}"/>
    <cellStyle name="20% - Dekorfärg6 3 3 2 4_Tabell 6a K" xfId="22604" xr:uid="{00000000-0005-0000-0000-000074580000}"/>
    <cellStyle name="20% - Dekorfärg6 3 3 2 5" xfId="4893" xr:uid="{00000000-0005-0000-0000-000045130000}"/>
    <cellStyle name="20% - Dekorfärg6 3 3 2 5 2" xfId="13778" xr:uid="{00000000-0005-0000-0000-0000FA350000}"/>
    <cellStyle name="20% - Dekorfärg6 3 3 2 5 2 2" xfId="45928" xr:uid="{00000000-0005-0000-0000-000090B30000}"/>
    <cellStyle name="20% - Dekorfärg6 3 3 2 5 3" xfId="31275" xr:uid="{00000000-0005-0000-0000-0000537A0000}"/>
    <cellStyle name="20% - Dekorfärg6 3 3 2 5 4" xfId="45929" xr:uid="{00000000-0005-0000-0000-000091B30000}"/>
    <cellStyle name="20% - Dekorfärg6 3 3 2 5_Tabell 6a K" xfId="25407" xr:uid="{00000000-0005-0000-0000-000067630000}"/>
    <cellStyle name="20% - Dekorfärg6 3 3 2 6" xfId="9393" xr:uid="{00000000-0005-0000-0000-0000D9240000}"/>
    <cellStyle name="20% - Dekorfärg6 3 3 2 6 2" xfId="45930" xr:uid="{00000000-0005-0000-0000-000092B30000}"/>
    <cellStyle name="20% - Dekorfärg6 3 3 2 6 2 2" xfId="45931" xr:uid="{00000000-0005-0000-0000-000093B30000}"/>
    <cellStyle name="20% - Dekorfärg6 3 3 2 6 3" xfId="45932" xr:uid="{00000000-0005-0000-0000-000094B30000}"/>
    <cellStyle name="20% - Dekorfärg6 3 3 2 7" xfId="26890" xr:uid="{00000000-0005-0000-0000-000032690000}"/>
    <cellStyle name="20% - Dekorfärg6 3 3 2 7 2" xfId="45933" xr:uid="{00000000-0005-0000-0000-000095B30000}"/>
    <cellStyle name="20% - Dekorfärg6 3 3 2 8" xfId="45934" xr:uid="{00000000-0005-0000-0000-000096B30000}"/>
    <cellStyle name="20% - Dekorfärg6 3 3 2 9" xfId="45935" xr:uid="{00000000-0005-0000-0000-000097B30000}"/>
    <cellStyle name="20% - Dekorfärg6 3 3 2_Tabell 6a K" xfId="21066" xr:uid="{00000000-0005-0000-0000-000072520000}"/>
    <cellStyle name="20% - Dekorfärg6 3 3 3" xfId="720" xr:uid="{00000000-0005-0000-0000-0000F8020000}"/>
    <cellStyle name="20% - Dekorfärg6 3 3 3 2" xfId="1620" xr:uid="{00000000-0005-0000-0000-00007C060000}"/>
    <cellStyle name="20% - Dekorfärg6 3 3 3 2 2" xfId="3812" xr:uid="{00000000-0005-0000-0000-00000C0F0000}"/>
    <cellStyle name="20% - Dekorfärg6 3 3 3 2 2 2" xfId="8198" xr:uid="{00000000-0005-0000-0000-00002E200000}"/>
    <cellStyle name="20% - Dekorfärg6 3 3 3 2 2 2 2" xfId="17083" xr:uid="{00000000-0005-0000-0000-0000E3420000}"/>
    <cellStyle name="20% - Dekorfärg6 3 3 3 2 2 2 2 2" xfId="45936" xr:uid="{00000000-0005-0000-0000-000098B30000}"/>
    <cellStyle name="20% - Dekorfärg6 3 3 3 2 2 2 3" xfId="34580" xr:uid="{00000000-0005-0000-0000-00003C870000}"/>
    <cellStyle name="20% - Dekorfärg6 3 3 3 2 2 2_Tabell 6a K" xfId="8884" xr:uid="{00000000-0005-0000-0000-0000DC220000}"/>
    <cellStyle name="20% - Dekorfärg6 3 3 3 2 2 3" xfId="12697" xr:uid="{00000000-0005-0000-0000-0000C1310000}"/>
    <cellStyle name="20% - Dekorfärg6 3 3 3 2 2 3 2" xfId="45937" xr:uid="{00000000-0005-0000-0000-000099B30000}"/>
    <cellStyle name="20% - Dekorfärg6 3 3 3 2 2 4" xfId="30194" xr:uid="{00000000-0005-0000-0000-00001A760000}"/>
    <cellStyle name="20% - Dekorfärg6 3 3 3 2 2 5" xfId="45938" xr:uid="{00000000-0005-0000-0000-00009AB30000}"/>
    <cellStyle name="20% - Dekorfärg6 3 3 3 2 2_Tabell 6a K" xfId="21986" xr:uid="{00000000-0005-0000-0000-00000A560000}"/>
    <cellStyle name="20% - Dekorfärg6 3 3 3 2 3" xfId="6005" xr:uid="{00000000-0005-0000-0000-00009D170000}"/>
    <cellStyle name="20% - Dekorfärg6 3 3 3 2 3 2" xfId="14890" xr:uid="{00000000-0005-0000-0000-0000523A0000}"/>
    <cellStyle name="20% - Dekorfärg6 3 3 3 2 3 2 2" xfId="45939" xr:uid="{00000000-0005-0000-0000-00009BB30000}"/>
    <cellStyle name="20% - Dekorfärg6 3 3 3 2 3 3" xfId="32387" xr:uid="{00000000-0005-0000-0000-0000AB7E0000}"/>
    <cellStyle name="20% - Dekorfärg6 3 3 3 2 3 4" xfId="45940" xr:uid="{00000000-0005-0000-0000-00009CB30000}"/>
    <cellStyle name="20% - Dekorfärg6 3 3 3 2 3_Tabell 6a K" xfId="19889" xr:uid="{00000000-0005-0000-0000-0000D94D0000}"/>
    <cellStyle name="20% - Dekorfärg6 3 3 3 2 4" xfId="10505" xr:uid="{00000000-0005-0000-0000-000031290000}"/>
    <cellStyle name="20% - Dekorfärg6 3 3 3 2 4 2" xfId="45941" xr:uid="{00000000-0005-0000-0000-00009DB30000}"/>
    <cellStyle name="20% - Dekorfärg6 3 3 3 2 4 2 2" xfId="45942" xr:uid="{00000000-0005-0000-0000-00009EB30000}"/>
    <cellStyle name="20% - Dekorfärg6 3 3 3 2 4 3" xfId="45943" xr:uid="{00000000-0005-0000-0000-00009FB30000}"/>
    <cellStyle name="20% - Dekorfärg6 3 3 3 2 5" xfId="28002" xr:uid="{00000000-0005-0000-0000-00008A6D0000}"/>
    <cellStyle name="20% - Dekorfärg6 3 3 3 2 5 2" xfId="45944" xr:uid="{00000000-0005-0000-0000-0000A0B30000}"/>
    <cellStyle name="20% - Dekorfärg6 3 3 3 2 6" xfId="45945" xr:uid="{00000000-0005-0000-0000-0000A1B30000}"/>
    <cellStyle name="20% - Dekorfärg6 3 3 3 2 7" xfId="45946" xr:uid="{00000000-0005-0000-0000-0000A2B30000}"/>
    <cellStyle name="20% - Dekorfärg6 3 3 3 2_Tabell 6a K" xfId="22648" xr:uid="{00000000-0005-0000-0000-0000A0580000}"/>
    <cellStyle name="20% - Dekorfärg6 3 3 3 3" xfId="2912" xr:uid="{00000000-0005-0000-0000-0000880B0000}"/>
    <cellStyle name="20% - Dekorfärg6 3 3 3 3 2" xfId="7298" xr:uid="{00000000-0005-0000-0000-0000AA1C0000}"/>
    <cellStyle name="20% - Dekorfärg6 3 3 3 3 2 2" xfId="16183" xr:uid="{00000000-0005-0000-0000-00005F3F0000}"/>
    <cellStyle name="20% - Dekorfärg6 3 3 3 3 2 2 2" xfId="45947" xr:uid="{00000000-0005-0000-0000-0000A3B30000}"/>
    <cellStyle name="20% - Dekorfärg6 3 3 3 3 2 3" xfId="33680" xr:uid="{00000000-0005-0000-0000-0000B8830000}"/>
    <cellStyle name="20% - Dekorfärg6 3 3 3 3 2 4" xfId="45948" xr:uid="{00000000-0005-0000-0000-0000A4B30000}"/>
    <cellStyle name="20% - Dekorfärg6 3 3 3 3 2_Tabell 6a K" xfId="23426" xr:uid="{00000000-0005-0000-0000-0000AA5B0000}"/>
    <cellStyle name="20% - Dekorfärg6 3 3 3 3 3" xfId="11797" xr:uid="{00000000-0005-0000-0000-00003D2E0000}"/>
    <cellStyle name="20% - Dekorfärg6 3 3 3 3 3 2" xfId="45949" xr:uid="{00000000-0005-0000-0000-0000A5B30000}"/>
    <cellStyle name="20% - Dekorfärg6 3 3 3 3 3 2 2" xfId="45950" xr:uid="{00000000-0005-0000-0000-0000A6B30000}"/>
    <cellStyle name="20% - Dekorfärg6 3 3 3 3 3 3" xfId="45951" xr:uid="{00000000-0005-0000-0000-0000A7B30000}"/>
    <cellStyle name="20% - Dekorfärg6 3 3 3 3 4" xfId="29294" xr:uid="{00000000-0005-0000-0000-000096720000}"/>
    <cellStyle name="20% - Dekorfärg6 3 3 3 3 4 2" xfId="45952" xr:uid="{00000000-0005-0000-0000-0000A8B30000}"/>
    <cellStyle name="20% - Dekorfärg6 3 3 3 3 5" xfId="45953" xr:uid="{00000000-0005-0000-0000-0000A9B30000}"/>
    <cellStyle name="20% - Dekorfärg6 3 3 3 3 6" xfId="45954" xr:uid="{00000000-0005-0000-0000-0000AAB30000}"/>
    <cellStyle name="20% - Dekorfärg6 3 3 3 3_Tabell 6a K" xfId="24722" xr:uid="{00000000-0005-0000-0000-0000BA600000}"/>
    <cellStyle name="20% - Dekorfärg6 3 3 3 4" xfId="5105" xr:uid="{00000000-0005-0000-0000-000019140000}"/>
    <cellStyle name="20% - Dekorfärg6 3 3 3 4 2" xfId="13990" xr:uid="{00000000-0005-0000-0000-0000CE360000}"/>
    <cellStyle name="20% - Dekorfärg6 3 3 3 4 2 2" xfId="45955" xr:uid="{00000000-0005-0000-0000-0000ABB30000}"/>
    <cellStyle name="20% - Dekorfärg6 3 3 3 4 3" xfId="31487" xr:uid="{00000000-0005-0000-0000-0000277B0000}"/>
    <cellStyle name="20% - Dekorfärg6 3 3 3 4 4" xfId="45956" xr:uid="{00000000-0005-0000-0000-0000ACB30000}"/>
    <cellStyle name="20% - Dekorfärg6 3 3 3 4_Tabell 6a K" xfId="23956" xr:uid="{00000000-0005-0000-0000-0000BC5D0000}"/>
    <cellStyle name="20% - Dekorfärg6 3 3 3 5" xfId="9605" xr:uid="{00000000-0005-0000-0000-0000AD250000}"/>
    <cellStyle name="20% - Dekorfärg6 3 3 3 5 2" xfId="45957" xr:uid="{00000000-0005-0000-0000-0000ADB30000}"/>
    <cellStyle name="20% - Dekorfärg6 3 3 3 5 2 2" xfId="45958" xr:uid="{00000000-0005-0000-0000-0000AEB30000}"/>
    <cellStyle name="20% - Dekorfärg6 3 3 3 5 3" xfId="45959" xr:uid="{00000000-0005-0000-0000-0000AFB30000}"/>
    <cellStyle name="20% - Dekorfärg6 3 3 3 6" xfId="27102" xr:uid="{00000000-0005-0000-0000-0000066A0000}"/>
    <cellStyle name="20% - Dekorfärg6 3 3 3 6 2" xfId="45960" xr:uid="{00000000-0005-0000-0000-0000B0B30000}"/>
    <cellStyle name="20% - Dekorfärg6 3 3 3 7" xfId="45961" xr:uid="{00000000-0005-0000-0000-0000B1B30000}"/>
    <cellStyle name="20% - Dekorfärg6 3 3 3 8" xfId="45962" xr:uid="{00000000-0005-0000-0000-0000B2B30000}"/>
    <cellStyle name="20% - Dekorfärg6 3 3 3_Tabell 6a K" xfId="25918" xr:uid="{00000000-0005-0000-0000-000066650000}"/>
    <cellStyle name="20% - Dekorfärg6 3 3 4" xfId="1144" xr:uid="{00000000-0005-0000-0000-0000A0040000}"/>
    <cellStyle name="20% - Dekorfärg6 3 3 4 2" xfId="1621" xr:uid="{00000000-0005-0000-0000-00007D060000}"/>
    <cellStyle name="20% - Dekorfärg6 3 3 4 2 2" xfId="3813" xr:uid="{00000000-0005-0000-0000-00000D0F0000}"/>
    <cellStyle name="20% - Dekorfärg6 3 3 4 2 2 2" xfId="8199" xr:uid="{00000000-0005-0000-0000-00002F200000}"/>
    <cellStyle name="20% - Dekorfärg6 3 3 4 2 2 2 2" xfId="17084" xr:uid="{00000000-0005-0000-0000-0000E4420000}"/>
    <cellStyle name="20% - Dekorfärg6 3 3 4 2 2 2 2 2" xfId="45963" xr:uid="{00000000-0005-0000-0000-0000B3B30000}"/>
    <cellStyle name="20% - Dekorfärg6 3 3 4 2 2 2 3" xfId="34581" xr:uid="{00000000-0005-0000-0000-00003D870000}"/>
    <cellStyle name="20% - Dekorfärg6 3 3 4 2 2 2_Tabell 6a K" xfId="25239" xr:uid="{00000000-0005-0000-0000-0000BF620000}"/>
    <cellStyle name="20% - Dekorfärg6 3 3 4 2 2 3" xfId="12698" xr:uid="{00000000-0005-0000-0000-0000C2310000}"/>
    <cellStyle name="20% - Dekorfärg6 3 3 4 2 2 3 2" xfId="45964" xr:uid="{00000000-0005-0000-0000-0000B4B30000}"/>
    <cellStyle name="20% - Dekorfärg6 3 3 4 2 2 4" xfId="30195" xr:uid="{00000000-0005-0000-0000-00001B760000}"/>
    <cellStyle name="20% - Dekorfärg6 3 3 4 2 2 5" xfId="45965" xr:uid="{00000000-0005-0000-0000-0000B5B30000}"/>
    <cellStyle name="20% - Dekorfärg6 3 3 4 2 2_Tabell 6a K" xfId="19428" xr:uid="{00000000-0005-0000-0000-00000C4C0000}"/>
    <cellStyle name="20% - Dekorfärg6 3 3 4 2 3" xfId="6006" xr:uid="{00000000-0005-0000-0000-00009E170000}"/>
    <cellStyle name="20% - Dekorfärg6 3 3 4 2 3 2" xfId="14891" xr:uid="{00000000-0005-0000-0000-0000533A0000}"/>
    <cellStyle name="20% - Dekorfärg6 3 3 4 2 3 2 2" xfId="45966" xr:uid="{00000000-0005-0000-0000-0000B6B30000}"/>
    <cellStyle name="20% - Dekorfärg6 3 3 4 2 3 3" xfId="32388" xr:uid="{00000000-0005-0000-0000-0000AC7E0000}"/>
    <cellStyle name="20% - Dekorfärg6 3 3 4 2 3 4" xfId="45967" xr:uid="{00000000-0005-0000-0000-0000B7B30000}"/>
    <cellStyle name="20% - Dekorfärg6 3 3 4 2 3_Tabell 6a K" xfId="23124" xr:uid="{00000000-0005-0000-0000-00007C5A0000}"/>
    <cellStyle name="20% - Dekorfärg6 3 3 4 2 4" xfId="10506" xr:uid="{00000000-0005-0000-0000-000032290000}"/>
    <cellStyle name="20% - Dekorfärg6 3 3 4 2 4 2" xfId="45968" xr:uid="{00000000-0005-0000-0000-0000B8B30000}"/>
    <cellStyle name="20% - Dekorfärg6 3 3 4 2 4 2 2" xfId="45969" xr:uid="{00000000-0005-0000-0000-0000B9B30000}"/>
    <cellStyle name="20% - Dekorfärg6 3 3 4 2 4 3" xfId="45970" xr:uid="{00000000-0005-0000-0000-0000BAB30000}"/>
    <cellStyle name="20% - Dekorfärg6 3 3 4 2 5" xfId="28003" xr:uid="{00000000-0005-0000-0000-00008B6D0000}"/>
    <cellStyle name="20% - Dekorfärg6 3 3 4 2 5 2" xfId="45971" xr:uid="{00000000-0005-0000-0000-0000BBB30000}"/>
    <cellStyle name="20% - Dekorfärg6 3 3 4 2 6" xfId="45972" xr:uid="{00000000-0005-0000-0000-0000BCB30000}"/>
    <cellStyle name="20% - Dekorfärg6 3 3 4 2 7" xfId="45973" xr:uid="{00000000-0005-0000-0000-0000BDB30000}"/>
    <cellStyle name="20% - Dekorfärg6 3 3 4 2_Tabell 6a K" xfId="25403" xr:uid="{00000000-0005-0000-0000-000063630000}"/>
    <cellStyle name="20% - Dekorfärg6 3 3 4 3" xfId="3336" xr:uid="{00000000-0005-0000-0000-0000300D0000}"/>
    <cellStyle name="20% - Dekorfärg6 3 3 4 3 2" xfId="7722" xr:uid="{00000000-0005-0000-0000-0000521E0000}"/>
    <cellStyle name="20% - Dekorfärg6 3 3 4 3 2 2" xfId="16607" xr:uid="{00000000-0005-0000-0000-000007410000}"/>
    <cellStyle name="20% - Dekorfärg6 3 3 4 3 2 2 2" xfId="45974" xr:uid="{00000000-0005-0000-0000-0000BEB30000}"/>
    <cellStyle name="20% - Dekorfärg6 3 3 4 3 2 3" xfId="34104" xr:uid="{00000000-0005-0000-0000-000060850000}"/>
    <cellStyle name="20% - Dekorfärg6 3 3 4 3 2 4" xfId="45975" xr:uid="{00000000-0005-0000-0000-0000BFB30000}"/>
    <cellStyle name="20% - Dekorfärg6 3 3 4 3 2_Tabell 6a K" xfId="19509" xr:uid="{00000000-0005-0000-0000-00005D4C0000}"/>
    <cellStyle name="20% - Dekorfärg6 3 3 4 3 3" xfId="12221" xr:uid="{00000000-0005-0000-0000-0000E52F0000}"/>
    <cellStyle name="20% - Dekorfärg6 3 3 4 3 3 2" xfId="45976" xr:uid="{00000000-0005-0000-0000-0000C0B30000}"/>
    <cellStyle name="20% - Dekorfärg6 3 3 4 3 3 2 2" xfId="45977" xr:uid="{00000000-0005-0000-0000-0000C1B30000}"/>
    <cellStyle name="20% - Dekorfärg6 3 3 4 3 3 3" xfId="45978" xr:uid="{00000000-0005-0000-0000-0000C2B30000}"/>
    <cellStyle name="20% - Dekorfärg6 3 3 4 3 4" xfId="29718" xr:uid="{00000000-0005-0000-0000-00003E740000}"/>
    <cellStyle name="20% - Dekorfärg6 3 3 4 3 4 2" xfId="45979" xr:uid="{00000000-0005-0000-0000-0000C3B30000}"/>
    <cellStyle name="20% - Dekorfärg6 3 3 4 3 5" xfId="45980" xr:uid="{00000000-0005-0000-0000-0000C4B30000}"/>
    <cellStyle name="20% - Dekorfärg6 3 3 4 3 6" xfId="45981" xr:uid="{00000000-0005-0000-0000-0000C5B30000}"/>
    <cellStyle name="20% - Dekorfärg6 3 3 4 3_Tabell 6a K" xfId="18982" xr:uid="{00000000-0005-0000-0000-00004E4A0000}"/>
    <cellStyle name="20% - Dekorfärg6 3 3 4 4" xfId="5529" xr:uid="{00000000-0005-0000-0000-0000C1150000}"/>
    <cellStyle name="20% - Dekorfärg6 3 3 4 4 2" xfId="14414" xr:uid="{00000000-0005-0000-0000-000076380000}"/>
    <cellStyle name="20% - Dekorfärg6 3 3 4 4 2 2" xfId="45982" xr:uid="{00000000-0005-0000-0000-0000C6B30000}"/>
    <cellStyle name="20% - Dekorfärg6 3 3 4 4 3" xfId="31911" xr:uid="{00000000-0005-0000-0000-0000CF7C0000}"/>
    <cellStyle name="20% - Dekorfärg6 3 3 4 4 4" xfId="45983" xr:uid="{00000000-0005-0000-0000-0000C7B30000}"/>
    <cellStyle name="20% - Dekorfärg6 3 3 4 4_Tabell 6a K" xfId="23502" xr:uid="{00000000-0005-0000-0000-0000F65B0000}"/>
    <cellStyle name="20% - Dekorfärg6 3 3 4 5" xfId="10029" xr:uid="{00000000-0005-0000-0000-000055270000}"/>
    <cellStyle name="20% - Dekorfärg6 3 3 4 5 2" xfId="45984" xr:uid="{00000000-0005-0000-0000-0000C8B30000}"/>
    <cellStyle name="20% - Dekorfärg6 3 3 4 5 2 2" xfId="45985" xr:uid="{00000000-0005-0000-0000-0000C9B30000}"/>
    <cellStyle name="20% - Dekorfärg6 3 3 4 5 3" xfId="45986" xr:uid="{00000000-0005-0000-0000-0000CAB30000}"/>
    <cellStyle name="20% - Dekorfärg6 3 3 4 6" xfId="27526" xr:uid="{00000000-0005-0000-0000-0000AE6B0000}"/>
    <cellStyle name="20% - Dekorfärg6 3 3 4 6 2" xfId="45987" xr:uid="{00000000-0005-0000-0000-0000CBB30000}"/>
    <cellStyle name="20% - Dekorfärg6 3 3 4 7" xfId="45988" xr:uid="{00000000-0005-0000-0000-0000CCB30000}"/>
    <cellStyle name="20% - Dekorfärg6 3 3 4 8" xfId="45989" xr:uid="{00000000-0005-0000-0000-0000CDB30000}"/>
    <cellStyle name="20% - Dekorfärg6 3 3 4_Tabell 6a K" xfId="18652" xr:uid="{00000000-0005-0000-0000-000004490000}"/>
    <cellStyle name="20% - Dekorfärg6 3 3 5" xfId="1617" xr:uid="{00000000-0005-0000-0000-000079060000}"/>
    <cellStyle name="20% - Dekorfärg6 3 3 5 2" xfId="3809" xr:uid="{00000000-0005-0000-0000-0000090F0000}"/>
    <cellStyle name="20% - Dekorfärg6 3 3 5 2 2" xfId="8195" xr:uid="{00000000-0005-0000-0000-00002B200000}"/>
    <cellStyle name="20% - Dekorfärg6 3 3 5 2 2 2" xfId="17080" xr:uid="{00000000-0005-0000-0000-0000E0420000}"/>
    <cellStyle name="20% - Dekorfärg6 3 3 5 2 2 2 2" xfId="45990" xr:uid="{00000000-0005-0000-0000-0000CEB30000}"/>
    <cellStyle name="20% - Dekorfärg6 3 3 5 2 2 3" xfId="34577" xr:uid="{00000000-0005-0000-0000-000039870000}"/>
    <cellStyle name="20% - Dekorfärg6 3 3 5 2 2_Tabell 6a K" xfId="21862" xr:uid="{00000000-0005-0000-0000-00008E550000}"/>
    <cellStyle name="20% - Dekorfärg6 3 3 5 2 3" xfId="12694" xr:uid="{00000000-0005-0000-0000-0000BE310000}"/>
    <cellStyle name="20% - Dekorfärg6 3 3 5 2 3 2" xfId="45991" xr:uid="{00000000-0005-0000-0000-0000CFB30000}"/>
    <cellStyle name="20% - Dekorfärg6 3 3 5 2 4" xfId="30191" xr:uid="{00000000-0005-0000-0000-000017760000}"/>
    <cellStyle name="20% - Dekorfärg6 3 3 5 2 5" xfId="45992" xr:uid="{00000000-0005-0000-0000-0000D0B30000}"/>
    <cellStyle name="20% - Dekorfärg6 3 3 5 2_Tabell 6a K" xfId="24305" xr:uid="{00000000-0005-0000-0000-0000195F0000}"/>
    <cellStyle name="20% - Dekorfärg6 3 3 5 3" xfId="6002" xr:uid="{00000000-0005-0000-0000-00009A170000}"/>
    <cellStyle name="20% - Dekorfärg6 3 3 5 3 2" xfId="14887" xr:uid="{00000000-0005-0000-0000-00004F3A0000}"/>
    <cellStyle name="20% - Dekorfärg6 3 3 5 3 2 2" xfId="45993" xr:uid="{00000000-0005-0000-0000-0000D1B30000}"/>
    <cellStyle name="20% - Dekorfärg6 3 3 5 3 3" xfId="32384" xr:uid="{00000000-0005-0000-0000-0000A87E0000}"/>
    <cellStyle name="20% - Dekorfärg6 3 3 5 3 4" xfId="45994" xr:uid="{00000000-0005-0000-0000-0000D2B30000}"/>
    <cellStyle name="20% - Dekorfärg6 3 3 5 3_Tabell 6a K" xfId="26288" xr:uid="{00000000-0005-0000-0000-0000D8660000}"/>
    <cellStyle name="20% - Dekorfärg6 3 3 5 4" xfId="10502" xr:uid="{00000000-0005-0000-0000-00002E290000}"/>
    <cellStyle name="20% - Dekorfärg6 3 3 5 4 2" xfId="45995" xr:uid="{00000000-0005-0000-0000-0000D3B30000}"/>
    <cellStyle name="20% - Dekorfärg6 3 3 5 4 2 2" xfId="45996" xr:uid="{00000000-0005-0000-0000-0000D4B30000}"/>
    <cellStyle name="20% - Dekorfärg6 3 3 5 4 3" xfId="45997" xr:uid="{00000000-0005-0000-0000-0000D5B30000}"/>
    <cellStyle name="20% - Dekorfärg6 3 3 5 5" xfId="27999" xr:uid="{00000000-0005-0000-0000-0000876D0000}"/>
    <cellStyle name="20% - Dekorfärg6 3 3 5 5 2" xfId="45998" xr:uid="{00000000-0005-0000-0000-0000D6B30000}"/>
    <cellStyle name="20% - Dekorfärg6 3 3 5 6" xfId="45999" xr:uid="{00000000-0005-0000-0000-0000D7B30000}"/>
    <cellStyle name="20% - Dekorfärg6 3 3 5 7" xfId="46000" xr:uid="{00000000-0005-0000-0000-0000D8B30000}"/>
    <cellStyle name="20% - Dekorfärg6 3 3 5_Tabell 6a K" xfId="25170" xr:uid="{00000000-0005-0000-0000-00007A620000}"/>
    <cellStyle name="20% - Dekorfärg6 3 3 6" xfId="2488" xr:uid="{00000000-0005-0000-0000-0000E0090000}"/>
    <cellStyle name="20% - Dekorfärg6 3 3 6 2" xfId="6874" xr:uid="{00000000-0005-0000-0000-0000021B0000}"/>
    <cellStyle name="20% - Dekorfärg6 3 3 6 2 2" xfId="15759" xr:uid="{00000000-0005-0000-0000-0000B73D0000}"/>
    <cellStyle name="20% - Dekorfärg6 3 3 6 2 2 2" xfId="46001" xr:uid="{00000000-0005-0000-0000-0000D9B30000}"/>
    <cellStyle name="20% - Dekorfärg6 3 3 6 2 3" xfId="33256" xr:uid="{00000000-0005-0000-0000-000010820000}"/>
    <cellStyle name="20% - Dekorfärg6 3 3 6 2 4" xfId="46002" xr:uid="{00000000-0005-0000-0000-0000DAB30000}"/>
    <cellStyle name="20% - Dekorfärg6 3 3 6 2_Tabell 6a K" xfId="25544" xr:uid="{00000000-0005-0000-0000-0000F0630000}"/>
    <cellStyle name="20% - Dekorfärg6 3 3 6 3" xfId="11373" xr:uid="{00000000-0005-0000-0000-0000952C0000}"/>
    <cellStyle name="20% - Dekorfärg6 3 3 6 3 2" xfId="46003" xr:uid="{00000000-0005-0000-0000-0000DBB30000}"/>
    <cellStyle name="20% - Dekorfärg6 3 3 6 3 2 2" xfId="46004" xr:uid="{00000000-0005-0000-0000-0000DCB30000}"/>
    <cellStyle name="20% - Dekorfärg6 3 3 6 3 3" xfId="46005" xr:uid="{00000000-0005-0000-0000-0000DDB30000}"/>
    <cellStyle name="20% - Dekorfärg6 3 3 6 4" xfId="28870" xr:uid="{00000000-0005-0000-0000-0000EE700000}"/>
    <cellStyle name="20% - Dekorfärg6 3 3 6 4 2" xfId="46006" xr:uid="{00000000-0005-0000-0000-0000DEB30000}"/>
    <cellStyle name="20% - Dekorfärg6 3 3 6 5" xfId="46007" xr:uid="{00000000-0005-0000-0000-0000DFB30000}"/>
    <cellStyle name="20% - Dekorfärg6 3 3 6 6" xfId="46008" xr:uid="{00000000-0005-0000-0000-0000E0B30000}"/>
    <cellStyle name="20% - Dekorfärg6 3 3 6_Tabell 6a K" xfId="21466" xr:uid="{00000000-0005-0000-0000-000002540000}"/>
    <cellStyle name="20% - Dekorfärg6 3 3 7" xfId="4681" xr:uid="{00000000-0005-0000-0000-000071120000}"/>
    <cellStyle name="20% - Dekorfärg6 3 3 7 2" xfId="13566" xr:uid="{00000000-0005-0000-0000-000026350000}"/>
    <cellStyle name="20% - Dekorfärg6 3 3 7 2 2" xfId="46009" xr:uid="{00000000-0005-0000-0000-0000E1B30000}"/>
    <cellStyle name="20% - Dekorfärg6 3 3 7 3" xfId="31063" xr:uid="{00000000-0005-0000-0000-00007F790000}"/>
    <cellStyle name="20% - Dekorfärg6 3 3 7 4" xfId="46010" xr:uid="{00000000-0005-0000-0000-0000E2B30000}"/>
    <cellStyle name="20% - Dekorfärg6 3 3 7_Tabell 6a K" xfId="21734" xr:uid="{00000000-0005-0000-0000-00000E550000}"/>
    <cellStyle name="20% - Dekorfärg6 3 3 8" xfId="9181" xr:uid="{00000000-0005-0000-0000-000005240000}"/>
    <cellStyle name="20% - Dekorfärg6 3 3 8 2" xfId="46011" xr:uid="{00000000-0005-0000-0000-0000E3B30000}"/>
    <cellStyle name="20% - Dekorfärg6 3 3 8 2 2" xfId="46012" xr:uid="{00000000-0005-0000-0000-0000E4B30000}"/>
    <cellStyle name="20% - Dekorfärg6 3 3 8 3" xfId="46013" xr:uid="{00000000-0005-0000-0000-0000E5B30000}"/>
    <cellStyle name="20% - Dekorfärg6 3 3 9" xfId="26678" xr:uid="{00000000-0005-0000-0000-00005E680000}"/>
    <cellStyle name="20% - Dekorfärg6 3 3 9 2" xfId="46014" xr:uid="{00000000-0005-0000-0000-0000E6B30000}"/>
    <cellStyle name="20% - Dekorfärg6 3 3_Tabell 6a K" xfId="18235" xr:uid="{00000000-0005-0000-0000-000063470000}"/>
    <cellStyle name="20% - Dekorfärg6 3 4" xfId="175" xr:uid="{00000000-0005-0000-0000-0000D7000000}"/>
    <cellStyle name="20% - Dekorfärg6 3 4 10" xfId="46015" xr:uid="{00000000-0005-0000-0000-0000E7B30000}"/>
    <cellStyle name="20% - Dekorfärg6 3 4 11" xfId="46016" xr:uid="{00000000-0005-0000-0000-0000E8B30000}"/>
    <cellStyle name="20% - Dekorfärg6 3 4 12" xfId="46017" xr:uid="{00000000-0005-0000-0000-0000E9B30000}"/>
    <cellStyle name="20% - Dekorfärg6 3 4 2" xfId="387" xr:uid="{00000000-0005-0000-0000-0000AB010000}"/>
    <cellStyle name="20% - Dekorfärg6 3 4 2 2" xfId="811" xr:uid="{00000000-0005-0000-0000-000053030000}"/>
    <cellStyle name="20% - Dekorfärg6 3 4 2 2 2" xfId="1624" xr:uid="{00000000-0005-0000-0000-000080060000}"/>
    <cellStyle name="20% - Dekorfärg6 3 4 2 2 2 2" xfId="3816" xr:uid="{00000000-0005-0000-0000-0000100F0000}"/>
    <cellStyle name="20% - Dekorfärg6 3 4 2 2 2 2 2" xfId="8202" xr:uid="{00000000-0005-0000-0000-000032200000}"/>
    <cellStyle name="20% - Dekorfärg6 3 4 2 2 2 2 2 2" xfId="17087" xr:uid="{00000000-0005-0000-0000-0000E7420000}"/>
    <cellStyle name="20% - Dekorfärg6 3 4 2 2 2 2 2 2 2" xfId="46018" xr:uid="{00000000-0005-0000-0000-0000EAB30000}"/>
    <cellStyle name="20% - Dekorfärg6 3 4 2 2 2 2 2 3" xfId="34584" xr:uid="{00000000-0005-0000-0000-000040870000}"/>
    <cellStyle name="20% - Dekorfärg6 3 4 2 2 2 2 2_Tabell 6a K" xfId="24977" xr:uid="{00000000-0005-0000-0000-0000B9610000}"/>
    <cellStyle name="20% - Dekorfärg6 3 4 2 2 2 2 3" xfId="12701" xr:uid="{00000000-0005-0000-0000-0000C5310000}"/>
    <cellStyle name="20% - Dekorfärg6 3 4 2 2 2 2 3 2" xfId="46019" xr:uid="{00000000-0005-0000-0000-0000EBB30000}"/>
    <cellStyle name="20% - Dekorfärg6 3 4 2 2 2 2 4" xfId="30198" xr:uid="{00000000-0005-0000-0000-00001E760000}"/>
    <cellStyle name="20% - Dekorfärg6 3 4 2 2 2 2 5" xfId="46020" xr:uid="{00000000-0005-0000-0000-0000ECB30000}"/>
    <cellStyle name="20% - Dekorfärg6 3 4 2 2 2 2_Tabell 6a K" xfId="18532" xr:uid="{00000000-0005-0000-0000-00008C480000}"/>
    <cellStyle name="20% - Dekorfärg6 3 4 2 2 2 3" xfId="6009" xr:uid="{00000000-0005-0000-0000-0000A1170000}"/>
    <cellStyle name="20% - Dekorfärg6 3 4 2 2 2 3 2" xfId="14894" xr:uid="{00000000-0005-0000-0000-0000563A0000}"/>
    <cellStyle name="20% - Dekorfärg6 3 4 2 2 2 3 2 2" xfId="46021" xr:uid="{00000000-0005-0000-0000-0000EDB30000}"/>
    <cellStyle name="20% - Dekorfärg6 3 4 2 2 2 3 3" xfId="32391" xr:uid="{00000000-0005-0000-0000-0000AF7E0000}"/>
    <cellStyle name="20% - Dekorfärg6 3 4 2 2 2 3 4" xfId="46022" xr:uid="{00000000-0005-0000-0000-0000EEB30000}"/>
    <cellStyle name="20% - Dekorfärg6 3 4 2 2 2 3_Tabell 6a K" xfId="21229" xr:uid="{00000000-0005-0000-0000-000015530000}"/>
    <cellStyle name="20% - Dekorfärg6 3 4 2 2 2 4" xfId="10509" xr:uid="{00000000-0005-0000-0000-000035290000}"/>
    <cellStyle name="20% - Dekorfärg6 3 4 2 2 2 4 2" xfId="46023" xr:uid="{00000000-0005-0000-0000-0000EFB30000}"/>
    <cellStyle name="20% - Dekorfärg6 3 4 2 2 2 4 2 2" xfId="46024" xr:uid="{00000000-0005-0000-0000-0000F0B30000}"/>
    <cellStyle name="20% - Dekorfärg6 3 4 2 2 2 4 3" xfId="46025" xr:uid="{00000000-0005-0000-0000-0000F1B30000}"/>
    <cellStyle name="20% - Dekorfärg6 3 4 2 2 2 5" xfId="28006" xr:uid="{00000000-0005-0000-0000-00008E6D0000}"/>
    <cellStyle name="20% - Dekorfärg6 3 4 2 2 2 5 2" xfId="46026" xr:uid="{00000000-0005-0000-0000-0000F2B30000}"/>
    <cellStyle name="20% - Dekorfärg6 3 4 2 2 2 6" xfId="46027" xr:uid="{00000000-0005-0000-0000-0000F3B30000}"/>
    <cellStyle name="20% - Dekorfärg6 3 4 2 2 2 7" xfId="46028" xr:uid="{00000000-0005-0000-0000-0000F4B30000}"/>
    <cellStyle name="20% - Dekorfärg6 3 4 2 2 2_Tabell 6a K" xfId="26205" xr:uid="{00000000-0005-0000-0000-000085660000}"/>
    <cellStyle name="20% - Dekorfärg6 3 4 2 2 3" xfId="3003" xr:uid="{00000000-0005-0000-0000-0000E30B0000}"/>
    <cellStyle name="20% - Dekorfärg6 3 4 2 2 3 2" xfId="7389" xr:uid="{00000000-0005-0000-0000-0000051D0000}"/>
    <cellStyle name="20% - Dekorfärg6 3 4 2 2 3 2 2" xfId="16274" xr:uid="{00000000-0005-0000-0000-0000BA3F0000}"/>
    <cellStyle name="20% - Dekorfärg6 3 4 2 2 3 2 2 2" xfId="46029" xr:uid="{00000000-0005-0000-0000-0000F5B30000}"/>
    <cellStyle name="20% - Dekorfärg6 3 4 2 2 3 2 3" xfId="33771" xr:uid="{00000000-0005-0000-0000-000013840000}"/>
    <cellStyle name="20% - Dekorfärg6 3 4 2 2 3 2 4" xfId="46030" xr:uid="{00000000-0005-0000-0000-0000F6B30000}"/>
    <cellStyle name="20% - Dekorfärg6 3 4 2 2 3 2_Tabell 6a K" xfId="22574" xr:uid="{00000000-0005-0000-0000-000056580000}"/>
    <cellStyle name="20% - Dekorfärg6 3 4 2 2 3 3" xfId="11888" xr:uid="{00000000-0005-0000-0000-0000982E0000}"/>
    <cellStyle name="20% - Dekorfärg6 3 4 2 2 3 3 2" xfId="46031" xr:uid="{00000000-0005-0000-0000-0000F7B30000}"/>
    <cellStyle name="20% - Dekorfärg6 3 4 2 2 3 3 2 2" xfId="46032" xr:uid="{00000000-0005-0000-0000-0000F8B30000}"/>
    <cellStyle name="20% - Dekorfärg6 3 4 2 2 3 3 3" xfId="46033" xr:uid="{00000000-0005-0000-0000-0000F9B30000}"/>
    <cellStyle name="20% - Dekorfärg6 3 4 2 2 3 4" xfId="29385" xr:uid="{00000000-0005-0000-0000-0000F1720000}"/>
    <cellStyle name="20% - Dekorfärg6 3 4 2 2 3 4 2" xfId="46034" xr:uid="{00000000-0005-0000-0000-0000FAB30000}"/>
    <cellStyle name="20% - Dekorfärg6 3 4 2 2 3 5" xfId="46035" xr:uid="{00000000-0005-0000-0000-0000FBB30000}"/>
    <cellStyle name="20% - Dekorfärg6 3 4 2 2 3 6" xfId="46036" xr:uid="{00000000-0005-0000-0000-0000FCB30000}"/>
    <cellStyle name="20% - Dekorfärg6 3 4 2 2 3_Tabell 6a K" xfId="19588" xr:uid="{00000000-0005-0000-0000-0000AC4C0000}"/>
    <cellStyle name="20% - Dekorfärg6 3 4 2 2 4" xfId="5196" xr:uid="{00000000-0005-0000-0000-000074140000}"/>
    <cellStyle name="20% - Dekorfärg6 3 4 2 2 4 2" xfId="14081" xr:uid="{00000000-0005-0000-0000-000029370000}"/>
    <cellStyle name="20% - Dekorfärg6 3 4 2 2 4 2 2" xfId="46037" xr:uid="{00000000-0005-0000-0000-0000FDB30000}"/>
    <cellStyle name="20% - Dekorfärg6 3 4 2 2 4 3" xfId="31578" xr:uid="{00000000-0005-0000-0000-0000827B0000}"/>
    <cellStyle name="20% - Dekorfärg6 3 4 2 2 4 4" xfId="46038" xr:uid="{00000000-0005-0000-0000-0000FEB30000}"/>
    <cellStyle name="20% - Dekorfärg6 3 4 2 2 4_Tabell 6a K" xfId="21062" xr:uid="{00000000-0005-0000-0000-00006E520000}"/>
    <cellStyle name="20% - Dekorfärg6 3 4 2 2 5" xfId="9696" xr:uid="{00000000-0005-0000-0000-000008260000}"/>
    <cellStyle name="20% - Dekorfärg6 3 4 2 2 5 2" xfId="46039" xr:uid="{00000000-0005-0000-0000-0000FFB30000}"/>
    <cellStyle name="20% - Dekorfärg6 3 4 2 2 5 2 2" xfId="46040" xr:uid="{00000000-0005-0000-0000-000000B40000}"/>
    <cellStyle name="20% - Dekorfärg6 3 4 2 2 5 3" xfId="46041" xr:uid="{00000000-0005-0000-0000-000001B40000}"/>
    <cellStyle name="20% - Dekorfärg6 3 4 2 2 6" xfId="27193" xr:uid="{00000000-0005-0000-0000-0000616A0000}"/>
    <cellStyle name="20% - Dekorfärg6 3 4 2 2 6 2" xfId="46042" xr:uid="{00000000-0005-0000-0000-000002B40000}"/>
    <cellStyle name="20% - Dekorfärg6 3 4 2 2 7" xfId="46043" xr:uid="{00000000-0005-0000-0000-000003B40000}"/>
    <cellStyle name="20% - Dekorfärg6 3 4 2 2 8" xfId="46044" xr:uid="{00000000-0005-0000-0000-000004B40000}"/>
    <cellStyle name="20% - Dekorfärg6 3 4 2 2_Tabell 6a K" xfId="17918" xr:uid="{00000000-0005-0000-0000-000026460000}"/>
    <cellStyle name="20% - Dekorfärg6 3 4 2 3" xfId="1623" xr:uid="{00000000-0005-0000-0000-00007F060000}"/>
    <cellStyle name="20% - Dekorfärg6 3 4 2 3 2" xfId="3815" xr:uid="{00000000-0005-0000-0000-00000F0F0000}"/>
    <cellStyle name="20% - Dekorfärg6 3 4 2 3 2 2" xfId="8201" xr:uid="{00000000-0005-0000-0000-000031200000}"/>
    <cellStyle name="20% - Dekorfärg6 3 4 2 3 2 2 2" xfId="17086" xr:uid="{00000000-0005-0000-0000-0000E6420000}"/>
    <cellStyle name="20% - Dekorfärg6 3 4 2 3 2 2 2 2" xfId="46045" xr:uid="{00000000-0005-0000-0000-000005B40000}"/>
    <cellStyle name="20% - Dekorfärg6 3 4 2 3 2 2 3" xfId="34583" xr:uid="{00000000-0005-0000-0000-00003F870000}"/>
    <cellStyle name="20% - Dekorfärg6 3 4 2 3 2 2_Tabell 6a K" xfId="20600" xr:uid="{00000000-0005-0000-0000-0000A0500000}"/>
    <cellStyle name="20% - Dekorfärg6 3 4 2 3 2 3" xfId="12700" xr:uid="{00000000-0005-0000-0000-0000C4310000}"/>
    <cellStyle name="20% - Dekorfärg6 3 4 2 3 2 3 2" xfId="46046" xr:uid="{00000000-0005-0000-0000-000006B40000}"/>
    <cellStyle name="20% - Dekorfärg6 3 4 2 3 2 4" xfId="30197" xr:uid="{00000000-0005-0000-0000-00001D760000}"/>
    <cellStyle name="20% - Dekorfärg6 3 4 2 3 2 5" xfId="46047" xr:uid="{00000000-0005-0000-0000-000007B40000}"/>
    <cellStyle name="20% - Dekorfärg6 3 4 2 3 2_Tabell 6a K" xfId="20899" xr:uid="{00000000-0005-0000-0000-0000CB510000}"/>
    <cellStyle name="20% - Dekorfärg6 3 4 2 3 3" xfId="6008" xr:uid="{00000000-0005-0000-0000-0000A0170000}"/>
    <cellStyle name="20% - Dekorfärg6 3 4 2 3 3 2" xfId="14893" xr:uid="{00000000-0005-0000-0000-0000553A0000}"/>
    <cellStyle name="20% - Dekorfärg6 3 4 2 3 3 2 2" xfId="46048" xr:uid="{00000000-0005-0000-0000-000008B40000}"/>
    <cellStyle name="20% - Dekorfärg6 3 4 2 3 3 3" xfId="32390" xr:uid="{00000000-0005-0000-0000-0000AE7E0000}"/>
    <cellStyle name="20% - Dekorfärg6 3 4 2 3 3 4" xfId="46049" xr:uid="{00000000-0005-0000-0000-000009B40000}"/>
    <cellStyle name="20% - Dekorfärg6 3 4 2 3 3_Tabell 6a K" xfId="23348" xr:uid="{00000000-0005-0000-0000-00005C5B0000}"/>
    <cellStyle name="20% - Dekorfärg6 3 4 2 3 4" xfId="10508" xr:uid="{00000000-0005-0000-0000-000034290000}"/>
    <cellStyle name="20% - Dekorfärg6 3 4 2 3 4 2" xfId="46050" xr:uid="{00000000-0005-0000-0000-00000AB40000}"/>
    <cellStyle name="20% - Dekorfärg6 3 4 2 3 4 2 2" xfId="46051" xr:uid="{00000000-0005-0000-0000-00000BB40000}"/>
    <cellStyle name="20% - Dekorfärg6 3 4 2 3 4 3" xfId="46052" xr:uid="{00000000-0005-0000-0000-00000CB40000}"/>
    <cellStyle name="20% - Dekorfärg6 3 4 2 3 5" xfId="28005" xr:uid="{00000000-0005-0000-0000-00008D6D0000}"/>
    <cellStyle name="20% - Dekorfärg6 3 4 2 3 5 2" xfId="46053" xr:uid="{00000000-0005-0000-0000-00000DB40000}"/>
    <cellStyle name="20% - Dekorfärg6 3 4 2 3 6" xfId="46054" xr:uid="{00000000-0005-0000-0000-00000EB40000}"/>
    <cellStyle name="20% - Dekorfärg6 3 4 2 3 7" xfId="46055" xr:uid="{00000000-0005-0000-0000-00000FB40000}"/>
    <cellStyle name="20% - Dekorfärg6 3 4 2 3_Tabell 6a K" xfId="18550" xr:uid="{00000000-0005-0000-0000-00009E480000}"/>
    <cellStyle name="20% - Dekorfärg6 3 4 2 4" xfId="2579" xr:uid="{00000000-0005-0000-0000-00003B0A0000}"/>
    <cellStyle name="20% - Dekorfärg6 3 4 2 4 2" xfId="6965" xr:uid="{00000000-0005-0000-0000-00005D1B0000}"/>
    <cellStyle name="20% - Dekorfärg6 3 4 2 4 2 2" xfId="15850" xr:uid="{00000000-0005-0000-0000-0000123E0000}"/>
    <cellStyle name="20% - Dekorfärg6 3 4 2 4 2 2 2" xfId="46056" xr:uid="{00000000-0005-0000-0000-000010B40000}"/>
    <cellStyle name="20% - Dekorfärg6 3 4 2 4 2 3" xfId="33347" xr:uid="{00000000-0005-0000-0000-00006B820000}"/>
    <cellStyle name="20% - Dekorfärg6 3 4 2 4 2 4" xfId="46057" xr:uid="{00000000-0005-0000-0000-000011B40000}"/>
    <cellStyle name="20% - Dekorfärg6 3 4 2 4 2_Tabell 6a K" xfId="24745" xr:uid="{00000000-0005-0000-0000-0000D1600000}"/>
    <cellStyle name="20% - Dekorfärg6 3 4 2 4 3" xfId="11464" xr:uid="{00000000-0005-0000-0000-0000F02C0000}"/>
    <cellStyle name="20% - Dekorfärg6 3 4 2 4 3 2" xfId="46058" xr:uid="{00000000-0005-0000-0000-000012B40000}"/>
    <cellStyle name="20% - Dekorfärg6 3 4 2 4 3 2 2" xfId="46059" xr:uid="{00000000-0005-0000-0000-000013B40000}"/>
    <cellStyle name="20% - Dekorfärg6 3 4 2 4 3 3" xfId="46060" xr:uid="{00000000-0005-0000-0000-000014B40000}"/>
    <cellStyle name="20% - Dekorfärg6 3 4 2 4 4" xfId="28961" xr:uid="{00000000-0005-0000-0000-000049710000}"/>
    <cellStyle name="20% - Dekorfärg6 3 4 2 4 4 2" xfId="46061" xr:uid="{00000000-0005-0000-0000-000015B40000}"/>
    <cellStyle name="20% - Dekorfärg6 3 4 2 4 5" xfId="46062" xr:uid="{00000000-0005-0000-0000-000016B40000}"/>
    <cellStyle name="20% - Dekorfärg6 3 4 2 4 6" xfId="46063" xr:uid="{00000000-0005-0000-0000-000017B40000}"/>
    <cellStyle name="20% - Dekorfärg6 3 4 2 4_Tabell 6a K" xfId="23860" xr:uid="{00000000-0005-0000-0000-00005C5D0000}"/>
    <cellStyle name="20% - Dekorfärg6 3 4 2 5" xfId="4772" xr:uid="{00000000-0005-0000-0000-0000CC120000}"/>
    <cellStyle name="20% - Dekorfärg6 3 4 2 5 2" xfId="13657" xr:uid="{00000000-0005-0000-0000-000081350000}"/>
    <cellStyle name="20% - Dekorfärg6 3 4 2 5 2 2" xfId="46064" xr:uid="{00000000-0005-0000-0000-000018B40000}"/>
    <cellStyle name="20% - Dekorfärg6 3 4 2 5 3" xfId="31154" xr:uid="{00000000-0005-0000-0000-0000DA790000}"/>
    <cellStyle name="20% - Dekorfärg6 3 4 2 5 4" xfId="46065" xr:uid="{00000000-0005-0000-0000-000019B40000}"/>
    <cellStyle name="20% - Dekorfärg6 3 4 2 5_Tabell 6a K" xfId="18892" xr:uid="{00000000-0005-0000-0000-0000F4490000}"/>
    <cellStyle name="20% - Dekorfärg6 3 4 2 6" xfId="9272" xr:uid="{00000000-0005-0000-0000-000060240000}"/>
    <cellStyle name="20% - Dekorfärg6 3 4 2 6 2" xfId="46066" xr:uid="{00000000-0005-0000-0000-00001AB40000}"/>
    <cellStyle name="20% - Dekorfärg6 3 4 2 6 2 2" xfId="46067" xr:uid="{00000000-0005-0000-0000-00001BB40000}"/>
    <cellStyle name="20% - Dekorfärg6 3 4 2 6 3" xfId="46068" xr:uid="{00000000-0005-0000-0000-00001CB40000}"/>
    <cellStyle name="20% - Dekorfärg6 3 4 2 7" xfId="26769" xr:uid="{00000000-0005-0000-0000-0000B9680000}"/>
    <cellStyle name="20% - Dekorfärg6 3 4 2 7 2" xfId="46069" xr:uid="{00000000-0005-0000-0000-00001DB40000}"/>
    <cellStyle name="20% - Dekorfärg6 3 4 2 8" xfId="46070" xr:uid="{00000000-0005-0000-0000-00001EB40000}"/>
    <cellStyle name="20% - Dekorfärg6 3 4 2 9" xfId="46071" xr:uid="{00000000-0005-0000-0000-00001FB40000}"/>
    <cellStyle name="20% - Dekorfärg6 3 4 2_Tabell 6a K" xfId="23001" xr:uid="{00000000-0005-0000-0000-0000015A0000}"/>
    <cellStyle name="20% - Dekorfärg6 3 4 3" xfId="599" xr:uid="{00000000-0005-0000-0000-00007F020000}"/>
    <cellStyle name="20% - Dekorfärg6 3 4 3 2" xfId="1625" xr:uid="{00000000-0005-0000-0000-000081060000}"/>
    <cellStyle name="20% - Dekorfärg6 3 4 3 2 2" xfId="3817" xr:uid="{00000000-0005-0000-0000-0000110F0000}"/>
    <cellStyle name="20% - Dekorfärg6 3 4 3 2 2 2" xfId="8203" xr:uid="{00000000-0005-0000-0000-000033200000}"/>
    <cellStyle name="20% - Dekorfärg6 3 4 3 2 2 2 2" xfId="17088" xr:uid="{00000000-0005-0000-0000-0000E8420000}"/>
    <cellStyle name="20% - Dekorfärg6 3 4 3 2 2 2 2 2" xfId="46072" xr:uid="{00000000-0005-0000-0000-000020B40000}"/>
    <cellStyle name="20% - Dekorfärg6 3 4 3 2 2 2 3" xfId="34585" xr:uid="{00000000-0005-0000-0000-000041870000}"/>
    <cellStyle name="20% - Dekorfärg6 3 4 3 2 2 2_Tabell 6a K" xfId="24651" xr:uid="{00000000-0005-0000-0000-000073600000}"/>
    <cellStyle name="20% - Dekorfärg6 3 4 3 2 2 3" xfId="12702" xr:uid="{00000000-0005-0000-0000-0000C6310000}"/>
    <cellStyle name="20% - Dekorfärg6 3 4 3 2 2 3 2" xfId="46073" xr:uid="{00000000-0005-0000-0000-000021B40000}"/>
    <cellStyle name="20% - Dekorfärg6 3 4 3 2 2 4" xfId="30199" xr:uid="{00000000-0005-0000-0000-00001F760000}"/>
    <cellStyle name="20% - Dekorfärg6 3 4 3 2 2 5" xfId="46074" xr:uid="{00000000-0005-0000-0000-000022B40000}"/>
    <cellStyle name="20% - Dekorfärg6 3 4 3 2 2_Tabell 6a K" xfId="24807" xr:uid="{00000000-0005-0000-0000-00000F610000}"/>
    <cellStyle name="20% - Dekorfärg6 3 4 3 2 3" xfId="6010" xr:uid="{00000000-0005-0000-0000-0000A2170000}"/>
    <cellStyle name="20% - Dekorfärg6 3 4 3 2 3 2" xfId="14895" xr:uid="{00000000-0005-0000-0000-0000573A0000}"/>
    <cellStyle name="20% - Dekorfärg6 3 4 3 2 3 2 2" xfId="46075" xr:uid="{00000000-0005-0000-0000-000023B40000}"/>
    <cellStyle name="20% - Dekorfärg6 3 4 3 2 3 3" xfId="32392" xr:uid="{00000000-0005-0000-0000-0000B07E0000}"/>
    <cellStyle name="20% - Dekorfärg6 3 4 3 2 3 4" xfId="46076" xr:uid="{00000000-0005-0000-0000-000024B40000}"/>
    <cellStyle name="20% - Dekorfärg6 3 4 3 2 3_Tabell 6a K" xfId="20451" xr:uid="{00000000-0005-0000-0000-00000B500000}"/>
    <cellStyle name="20% - Dekorfärg6 3 4 3 2 4" xfId="10510" xr:uid="{00000000-0005-0000-0000-000036290000}"/>
    <cellStyle name="20% - Dekorfärg6 3 4 3 2 4 2" xfId="46077" xr:uid="{00000000-0005-0000-0000-000025B40000}"/>
    <cellStyle name="20% - Dekorfärg6 3 4 3 2 4 2 2" xfId="46078" xr:uid="{00000000-0005-0000-0000-000026B40000}"/>
    <cellStyle name="20% - Dekorfärg6 3 4 3 2 4 3" xfId="46079" xr:uid="{00000000-0005-0000-0000-000027B40000}"/>
    <cellStyle name="20% - Dekorfärg6 3 4 3 2 5" xfId="28007" xr:uid="{00000000-0005-0000-0000-00008F6D0000}"/>
    <cellStyle name="20% - Dekorfärg6 3 4 3 2 5 2" xfId="46080" xr:uid="{00000000-0005-0000-0000-000028B40000}"/>
    <cellStyle name="20% - Dekorfärg6 3 4 3 2 6" xfId="46081" xr:uid="{00000000-0005-0000-0000-000029B40000}"/>
    <cellStyle name="20% - Dekorfärg6 3 4 3 2 7" xfId="46082" xr:uid="{00000000-0005-0000-0000-00002AB40000}"/>
    <cellStyle name="20% - Dekorfärg6 3 4 3 2_Tabell 6a K" xfId="24035" xr:uid="{00000000-0005-0000-0000-00000B5E0000}"/>
    <cellStyle name="20% - Dekorfärg6 3 4 3 3" xfId="2791" xr:uid="{00000000-0005-0000-0000-00000F0B0000}"/>
    <cellStyle name="20% - Dekorfärg6 3 4 3 3 2" xfId="7177" xr:uid="{00000000-0005-0000-0000-0000311C0000}"/>
    <cellStyle name="20% - Dekorfärg6 3 4 3 3 2 2" xfId="16062" xr:uid="{00000000-0005-0000-0000-0000E63E0000}"/>
    <cellStyle name="20% - Dekorfärg6 3 4 3 3 2 2 2" xfId="46083" xr:uid="{00000000-0005-0000-0000-00002BB40000}"/>
    <cellStyle name="20% - Dekorfärg6 3 4 3 3 2 3" xfId="33559" xr:uid="{00000000-0005-0000-0000-00003F830000}"/>
    <cellStyle name="20% - Dekorfärg6 3 4 3 3 2 4" xfId="46084" xr:uid="{00000000-0005-0000-0000-00002CB40000}"/>
    <cellStyle name="20% - Dekorfärg6 3 4 3 3 2_Tabell 6a K" xfId="24814" xr:uid="{00000000-0005-0000-0000-000016610000}"/>
    <cellStyle name="20% - Dekorfärg6 3 4 3 3 3" xfId="11676" xr:uid="{00000000-0005-0000-0000-0000C42D0000}"/>
    <cellStyle name="20% - Dekorfärg6 3 4 3 3 3 2" xfId="46085" xr:uid="{00000000-0005-0000-0000-00002DB40000}"/>
    <cellStyle name="20% - Dekorfärg6 3 4 3 3 3 2 2" xfId="46086" xr:uid="{00000000-0005-0000-0000-00002EB40000}"/>
    <cellStyle name="20% - Dekorfärg6 3 4 3 3 3 3" xfId="46087" xr:uid="{00000000-0005-0000-0000-00002FB40000}"/>
    <cellStyle name="20% - Dekorfärg6 3 4 3 3 4" xfId="29173" xr:uid="{00000000-0005-0000-0000-00001D720000}"/>
    <cellStyle name="20% - Dekorfärg6 3 4 3 3 4 2" xfId="46088" xr:uid="{00000000-0005-0000-0000-000030B40000}"/>
    <cellStyle name="20% - Dekorfärg6 3 4 3 3 5" xfId="46089" xr:uid="{00000000-0005-0000-0000-000031B40000}"/>
    <cellStyle name="20% - Dekorfärg6 3 4 3 3 6" xfId="46090" xr:uid="{00000000-0005-0000-0000-000032B40000}"/>
    <cellStyle name="20% - Dekorfärg6 3 4 3 3_Tabell 6a K" xfId="17860" xr:uid="{00000000-0005-0000-0000-0000EC450000}"/>
    <cellStyle name="20% - Dekorfärg6 3 4 3 4" xfId="4984" xr:uid="{00000000-0005-0000-0000-0000A0130000}"/>
    <cellStyle name="20% - Dekorfärg6 3 4 3 4 2" xfId="13869" xr:uid="{00000000-0005-0000-0000-000055360000}"/>
    <cellStyle name="20% - Dekorfärg6 3 4 3 4 2 2" xfId="46091" xr:uid="{00000000-0005-0000-0000-000033B40000}"/>
    <cellStyle name="20% - Dekorfärg6 3 4 3 4 3" xfId="31366" xr:uid="{00000000-0005-0000-0000-0000AE7A0000}"/>
    <cellStyle name="20% - Dekorfärg6 3 4 3 4 4" xfId="46092" xr:uid="{00000000-0005-0000-0000-000034B40000}"/>
    <cellStyle name="20% - Dekorfärg6 3 4 3 4_Tabell 6a K" xfId="23964" xr:uid="{00000000-0005-0000-0000-0000C45D0000}"/>
    <cellStyle name="20% - Dekorfärg6 3 4 3 5" xfId="9484" xr:uid="{00000000-0005-0000-0000-000034250000}"/>
    <cellStyle name="20% - Dekorfärg6 3 4 3 5 2" xfId="46093" xr:uid="{00000000-0005-0000-0000-000035B40000}"/>
    <cellStyle name="20% - Dekorfärg6 3 4 3 5 2 2" xfId="46094" xr:uid="{00000000-0005-0000-0000-000036B40000}"/>
    <cellStyle name="20% - Dekorfärg6 3 4 3 5 3" xfId="46095" xr:uid="{00000000-0005-0000-0000-000037B40000}"/>
    <cellStyle name="20% - Dekorfärg6 3 4 3 6" xfId="26981" xr:uid="{00000000-0005-0000-0000-00008D690000}"/>
    <cellStyle name="20% - Dekorfärg6 3 4 3 6 2" xfId="46096" xr:uid="{00000000-0005-0000-0000-000038B40000}"/>
    <cellStyle name="20% - Dekorfärg6 3 4 3 7" xfId="46097" xr:uid="{00000000-0005-0000-0000-000039B40000}"/>
    <cellStyle name="20% - Dekorfärg6 3 4 3 8" xfId="46098" xr:uid="{00000000-0005-0000-0000-00003AB40000}"/>
    <cellStyle name="20% - Dekorfärg6 3 4 3_Tabell 6a K" xfId="18130" xr:uid="{00000000-0005-0000-0000-0000FA460000}"/>
    <cellStyle name="20% - Dekorfärg6 3 4 4" xfId="1023" xr:uid="{00000000-0005-0000-0000-000027040000}"/>
    <cellStyle name="20% - Dekorfärg6 3 4 4 2" xfId="1626" xr:uid="{00000000-0005-0000-0000-000082060000}"/>
    <cellStyle name="20% - Dekorfärg6 3 4 4 2 2" xfId="3818" xr:uid="{00000000-0005-0000-0000-0000120F0000}"/>
    <cellStyle name="20% - Dekorfärg6 3 4 4 2 2 2" xfId="8204" xr:uid="{00000000-0005-0000-0000-000034200000}"/>
    <cellStyle name="20% - Dekorfärg6 3 4 4 2 2 2 2" xfId="17089" xr:uid="{00000000-0005-0000-0000-0000E9420000}"/>
    <cellStyle name="20% - Dekorfärg6 3 4 4 2 2 2 2 2" xfId="46099" xr:uid="{00000000-0005-0000-0000-00003BB40000}"/>
    <cellStyle name="20% - Dekorfärg6 3 4 4 2 2 2 3" xfId="34586" xr:uid="{00000000-0005-0000-0000-000042870000}"/>
    <cellStyle name="20% - Dekorfärg6 3 4 4 2 2 2_Tabell 6a K" xfId="24031" xr:uid="{00000000-0005-0000-0000-0000075E0000}"/>
    <cellStyle name="20% - Dekorfärg6 3 4 4 2 2 3" xfId="12703" xr:uid="{00000000-0005-0000-0000-0000C7310000}"/>
    <cellStyle name="20% - Dekorfärg6 3 4 4 2 2 3 2" xfId="46100" xr:uid="{00000000-0005-0000-0000-00003CB40000}"/>
    <cellStyle name="20% - Dekorfärg6 3 4 4 2 2 4" xfId="30200" xr:uid="{00000000-0005-0000-0000-000020760000}"/>
    <cellStyle name="20% - Dekorfärg6 3 4 4 2 2 5" xfId="46101" xr:uid="{00000000-0005-0000-0000-00003DB40000}"/>
    <cellStyle name="20% - Dekorfärg6 3 4 4 2 2_Tabell 6a K" xfId="25060" xr:uid="{00000000-0005-0000-0000-00000C620000}"/>
    <cellStyle name="20% - Dekorfärg6 3 4 4 2 3" xfId="6011" xr:uid="{00000000-0005-0000-0000-0000A3170000}"/>
    <cellStyle name="20% - Dekorfärg6 3 4 4 2 3 2" xfId="14896" xr:uid="{00000000-0005-0000-0000-0000583A0000}"/>
    <cellStyle name="20% - Dekorfärg6 3 4 4 2 3 2 2" xfId="46102" xr:uid="{00000000-0005-0000-0000-00003EB40000}"/>
    <cellStyle name="20% - Dekorfärg6 3 4 4 2 3 3" xfId="32393" xr:uid="{00000000-0005-0000-0000-0000B17E0000}"/>
    <cellStyle name="20% - Dekorfärg6 3 4 4 2 3 4" xfId="46103" xr:uid="{00000000-0005-0000-0000-00003FB40000}"/>
    <cellStyle name="20% - Dekorfärg6 3 4 4 2 3_Tabell 6a K" xfId="22758" xr:uid="{00000000-0005-0000-0000-00000E590000}"/>
    <cellStyle name="20% - Dekorfärg6 3 4 4 2 4" xfId="10511" xr:uid="{00000000-0005-0000-0000-000037290000}"/>
    <cellStyle name="20% - Dekorfärg6 3 4 4 2 4 2" xfId="46104" xr:uid="{00000000-0005-0000-0000-000040B40000}"/>
    <cellStyle name="20% - Dekorfärg6 3 4 4 2 4 2 2" xfId="46105" xr:uid="{00000000-0005-0000-0000-000041B40000}"/>
    <cellStyle name="20% - Dekorfärg6 3 4 4 2 4 3" xfId="46106" xr:uid="{00000000-0005-0000-0000-000042B40000}"/>
    <cellStyle name="20% - Dekorfärg6 3 4 4 2 5" xfId="28008" xr:uid="{00000000-0005-0000-0000-0000906D0000}"/>
    <cellStyle name="20% - Dekorfärg6 3 4 4 2 5 2" xfId="46107" xr:uid="{00000000-0005-0000-0000-000043B40000}"/>
    <cellStyle name="20% - Dekorfärg6 3 4 4 2 6" xfId="46108" xr:uid="{00000000-0005-0000-0000-000044B40000}"/>
    <cellStyle name="20% - Dekorfärg6 3 4 4 2 7" xfId="46109" xr:uid="{00000000-0005-0000-0000-000045B40000}"/>
    <cellStyle name="20% - Dekorfärg6 3 4 4 2_Tabell 6a K" xfId="17999" xr:uid="{00000000-0005-0000-0000-000077460000}"/>
    <cellStyle name="20% - Dekorfärg6 3 4 4 3" xfId="3215" xr:uid="{00000000-0005-0000-0000-0000B70C0000}"/>
    <cellStyle name="20% - Dekorfärg6 3 4 4 3 2" xfId="7601" xr:uid="{00000000-0005-0000-0000-0000D91D0000}"/>
    <cellStyle name="20% - Dekorfärg6 3 4 4 3 2 2" xfId="16486" xr:uid="{00000000-0005-0000-0000-00008E400000}"/>
    <cellStyle name="20% - Dekorfärg6 3 4 4 3 2 2 2" xfId="46110" xr:uid="{00000000-0005-0000-0000-000046B40000}"/>
    <cellStyle name="20% - Dekorfärg6 3 4 4 3 2 3" xfId="33983" xr:uid="{00000000-0005-0000-0000-0000E7840000}"/>
    <cellStyle name="20% - Dekorfärg6 3 4 4 3 2 4" xfId="46111" xr:uid="{00000000-0005-0000-0000-000047B40000}"/>
    <cellStyle name="20% - Dekorfärg6 3 4 4 3 2_Tabell 6a K" xfId="22152" xr:uid="{00000000-0005-0000-0000-0000B0560000}"/>
    <cellStyle name="20% - Dekorfärg6 3 4 4 3 3" xfId="12100" xr:uid="{00000000-0005-0000-0000-00006C2F0000}"/>
    <cellStyle name="20% - Dekorfärg6 3 4 4 3 3 2" xfId="46112" xr:uid="{00000000-0005-0000-0000-000048B40000}"/>
    <cellStyle name="20% - Dekorfärg6 3 4 4 3 3 2 2" xfId="46113" xr:uid="{00000000-0005-0000-0000-000049B40000}"/>
    <cellStyle name="20% - Dekorfärg6 3 4 4 3 3 3" xfId="46114" xr:uid="{00000000-0005-0000-0000-00004AB40000}"/>
    <cellStyle name="20% - Dekorfärg6 3 4 4 3 4" xfId="29597" xr:uid="{00000000-0005-0000-0000-0000C5730000}"/>
    <cellStyle name="20% - Dekorfärg6 3 4 4 3 4 2" xfId="46115" xr:uid="{00000000-0005-0000-0000-00004BB40000}"/>
    <cellStyle name="20% - Dekorfärg6 3 4 4 3 5" xfId="46116" xr:uid="{00000000-0005-0000-0000-00004CB40000}"/>
    <cellStyle name="20% - Dekorfärg6 3 4 4 3 6" xfId="46117" xr:uid="{00000000-0005-0000-0000-00004DB40000}"/>
    <cellStyle name="20% - Dekorfärg6 3 4 4 3_Tabell 6a K" xfId="25498" xr:uid="{00000000-0005-0000-0000-0000C2630000}"/>
    <cellStyle name="20% - Dekorfärg6 3 4 4 4" xfId="5408" xr:uid="{00000000-0005-0000-0000-000048150000}"/>
    <cellStyle name="20% - Dekorfärg6 3 4 4 4 2" xfId="14293" xr:uid="{00000000-0005-0000-0000-0000FD370000}"/>
    <cellStyle name="20% - Dekorfärg6 3 4 4 4 2 2" xfId="46118" xr:uid="{00000000-0005-0000-0000-00004EB40000}"/>
    <cellStyle name="20% - Dekorfärg6 3 4 4 4 3" xfId="31790" xr:uid="{00000000-0005-0000-0000-0000567C0000}"/>
    <cellStyle name="20% - Dekorfärg6 3 4 4 4 4" xfId="46119" xr:uid="{00000000-0005-0000-0000-00004FB40000}"/>
    <cellStyle name="20% - Dekorfärg6 3 4 4 4_Tabell 6a K" xfId="19162" xr:uid="{00000000-0005-0000-0000-0000024B0000}"/>
    <cellStyle name="20% - Dekorfärg6 3 4 4 5" xfId="9908" xr:uid="{00000000-0005-0000-0000-0000DC260000}"/>
    <cellStyle name="20% - Dekorfärg6 3 4 4 5 2" xfId="46120" xr:uid="{00000000-0005-0000-0000-000050B40000}"/>
    <cellStyle name="20% - Dekorfärg6 3 4 4 5 2 2" xfId="46121" xr:uid="{00000000-0005-0000-0000-000051B40000}"/>
    <cellStyle name="20% - Dekorfärg6 3 4 4 5 3" xfId="46122" xr:uid="{00000000-0005-0000-0000-000052B40000}"/>
    <cellStyle name="20% - Dekorfärg6 3 4 4 6" xfId="27405" xr:uid="{00000000-0005-0000-0000-0000356B0000}"/>
    <cellStyle name="20% - Dekorfärg6 3 4 4 6 2" xfId="46123" xr:uid="{00000000-0005-0000-0000-000053B40000}"/>
    <cellStyle name="20% - Dekorfärg6 3 4 4 7" xfId="46124" xr:uid="{00000000-0005-0000-0000-000054B40000}"/>
    <cellStyle name="20% - Dekorfärg6 3 4 4 8" xfId="46125" xr:uid="{00000000-0005-0000-0000-000055B40000}"/>
    <cellStyle name="20% - Dekorfärg6 3 4 4_Tabell 6a K" xfId="20824" xr:uid="{00000000-0005-0000-0000-000080510000}"/>
    <cellStyle name="20% - Dekorfärg6 3 4 5" xfId="1622" xr:uid="{00000000-0005-0000-0000-00007E060000}"/>
    <cellStyle name="20% - Dekorfärg6 3 4 5 2" xfId="3814" xr:uid="{00000000-0005-0000-0000-00000E0F0000}"/>
    <cellStyle name="20% - Dekorfärg6 3 4 5 2 2" xfId="8200" xr:uid="{00000000-0005-0000-0000-000030200000}"/>
    <cellStyle name="20% - Dekorfärg6 3 4 5 2 2 2" xfId="17085" xr:uid="{00000000-0005-0000-0000-0000E5420000}"/>
    <cellStyle name="20% - Dekorfärg6 3 4 5 2 2 2 2" xfId="46126" xr:uid="{00000000-0005-0000-0000-000056B40000}"/>
    <cellStyle name="20% - Dekorfärg6 3 4 5 2 2 3" xfId="34582" xr:uid="{00000000-0005-0000-0000-00003E870000}"/>
    <cellStyle name="20% - Dekorfärg6 3 4 5 2 2_Tabell 6a K" xfId="23069" xr:uid="{00000000-0005-0000-0000-0000455A0000}"/>
    <cellStyle name="20% - Dekorfärg6 3 4 5 2 3" xfId="12699" xr:uid="{00000000-0005-0000-0000-0000C3310000}"/>
    <cellStyle name="20% - Dekorfärg6 3 4 5 2 3 2" xfId="46127" xr:uid="{00000000-0005-0000-0000-000057B40000}"/>
    <cellStyle name="20% - Dekorfärg6 3 4 5 2 4" xfId="30196" xr:uid="{00000000-0005-0000-0000-00001C760000}"/>
    <cellStyle name="20% - Dekorfärg6 3 4 5 2 5" xfId="46128" xr:uid="{00000000-0005-0000-0000-000058B40000}"/>
    <cellStyle name="20% - Dekorfärg6 3 4 5 2_Tabell 6a K" xfId="21599" xr:uid="{00000000-0005-0000-0000-000087540000}"/>
    <cellStyle name="20% - Dekorfärg6 3 4 5 3" xfId="6007" xr:uid="{00000000-0005-0000-0000-00009F170000}"/>
    <cellStyle name="20% - Dekorfärg6 3 4 5 3 2" xfId="14892" xr:uid="{00000000-0005-0000-0000-0000543A0000}"/>
    <cellStyle name="20% - Dekorfärg6 3 4 5 3 2 2" xfId="46129" xr:uid="{00000000-0005-0000-0000-000059B40000}"/>
    <cellStyle name="20% - Dekorfärg6 3 4 5 3 3" xfId="32389" xr:uid="{00000000-0005-0000-0000-0000AD7E0000}"/>
    <cellStyle name="20% - Dekorfärg6 3 4 5 3 4" xfId="46130" xr:uid="{00000000-0005-0000-0000-00005AB40000}"/>
    <cellStyle name="20% - Dekorfärg6 3 4 5 3_Tabell 6a K" xfId="18743" xr:uid="{00000000-0005-0000-0000-00005F490000}"/>
    <cellStyle name="20% - Dekorfärg6 3 4 5 4" xfId="10507" xr:uid="{00000000-0005-0000-0000-000033290000}"/>
    <cellStyle name="20% - Dekorfärg6 3 4 5 4 2" xfId="46131" xr:uid="{00000000-0005-0000-0000-00005BB40000}"/>
    <cellStyle name="20% - Dekorfärg6 3 4 5 4 2 2" xfId="46132" xr:uid="{00000000-0005-0000-0000-00005CB40000}"/>
    <cellStyle name="20% - Dekorfärg6 3 4 5 4 3" xfId="46133" xr:uid="{00000000-0005-0000-0000-00005DB40000}"/>
    <cellStyle name="20% - Dekorfärg6 3 4 5 5" xfId="28004" xr:uid="{00000000-0005-0000-0000-00008C6D0000}"/>
    <cellStyle name="20% - Dekorfärg6 3 4 5 5 2" xfId="46134" xr:uid="{00000000-0005-0000-0000-00005EB40000}"/>
    <cellStyle name="20% - Dekorfärg6 3 4 5 6" xfId="46135" xr:uid="{00000000-0005-0000-0000-00005FB40000}"/>
    <cellStyle name="20% - Dekorfärg6 3 4 5 7" xfId="46136" xr:uid="{00000000-0005-0000-0000-000060B40000}"/>
    <cellStyle name="20% - Dekorfärg6 3 4 5_Tabell 6a K" xfId="23232" xr:uid="{00000000-0005-0000-0000-0000E85A0000}"/>
    <cellStyle name="20% - Dekorfärg6 3 4 6" xfId="2367" xr:uid="{00000000-0005-0000-0000-000067090000}"/>
    <cellStyle name="20% - Dekorfärg6 3 4 6 2" xfId="6753" xr:uid="{00000000-0005-0000-0000-0000891A0000}"/>
    <cellStyle name="20% - Dekorfärg6 3 4 6 2 2" xfId="15638" xr:uid="{00000000-0005-0000-0000-00003E3D0000}"/>
    <cellStyle name="20% - Dekorfärg6 3 4 6 2 2 2" xfId="46137" xr:uid="{00000000-0005-0000-0000-000061B40000}"/>
    <cellStyle name="20% - Dekorfärg6 3 4 6 2 3" xfId="33135" xr:uid="{00000000-0005-0000-0000-000097810000}"/>
    <cellStyle name="20% - Dekorfärg6 3 4 6 2 4" xfId="46138" xr:uid="{00000000-0005-0000-0000-000062B40000}"/>
    <cellStyle name="20% - Dekorfärg6 3 4 6 2_Tabell 6a K" xfId="23381" xr:uid="{00000000-0005-0000-0000-00007D5B0000}"/>
    <cellStyle name="20% - Dekorfärg6 3 4 6 3" xfId="11252" xr:uid="{00000000-0005-0000-0000-00001C2C0000}"/>
    <cellStyle name="20% - Dekorfärg6 3 4 6 3 2" xfId="46139" xr:uid="{00000000-0005-0000-0000-000063B40000}"/>
    <cellStyle name="20% - Dekorfärg6 3 4 6 3 2 2" xfId="46140" xr:uid="{00000000-0005-0000-0000-000064B40000}"/>
    <cellStyle name="20% - Dekorfärg6 3 4 6 3 3" xfId="46141" xr:uid="{00000000-0005-0000-0000-000065B40000}"/>
    <cellStyle name="20% - Dekorfärg6 3 4 6 4" xfId="28749" xr:uid="{00000000-0005-0000-0000-000075700000}"/>
    <cellStyle name="20% - Dekorfärg6 3 4 6 4 2" xfId="46142" xr:uid="{00000000-0005-0000-0000-000066B40000}"/>
    <cellStyle name="20% - Dekorfärg6 3 4 6 5" xfId="46143" xr:uid="{00000000-0005-0000-0000-000067B40000}"/>
    <cellStyle name="20% - Dekorfärg6 3 4 6 6" xfId="46144" xr:uid="{00000000-0005-0000-0000-000068B40000}"/>
    <cellStyle name="20% - Dekorfärg6 3 4 6_Tabell 6a K" xfId="19304" xr:uid="{00000000-0005-0000-0000-0000904B0000}"/>
    <cellStyle name="20% - Dekorfärg6 3 4 7" xfId="4560" xr:uid="{00000000-0005-0000-0000-0000F8110000}"/>
    <cellStyle name="20% - Dekorfärg6 3 4 7 2" xfId="13445" xr:uid="{00000000-0005-0000-0000-0000AD340000}"/>
    <cellStyle name="20% - Dekorfärg6 3 4 7 2 2" xfId="46145" xr:uid="{00000000-0005-0000-0000-000069B40000}"/>
    <cellStyle name="20% - Dekorfärg6 3 4 7 3" xfId="30942" xr:uid="{00000000-0005-0000-0000-000006790000}"/>
    <cellStyle name="20% - Dekorfärg6 3 4 7 4" xfId="46146" xr:uid="{00000000-0005-0000-0000-00006AB40000}"/>
    <cellStyle name="20% - Dekorfärg6 3 4 7_Tabell 6a K" xfId="21742" xr:uid="{00000000-0005-0000-0000-000016550000}"/>
    <cellStyle name="20% - Dekorfärg6 3 4 8" xfId="9060" xr:uid="{00000000-0005-0000-0000-00008C230000}"/>
    <cellStyle name="20% - Dekorfärg6 3 4 8 2" xfId="46147" xr:uid="{00000000-0005-0000-0000-00006BB40000}"/>
    <cellStyle name="20% - Dekorfärg6 3 4 8 2 2" xfId="46148" xr:uid="{00000000-0005-0000-0000-00006CB40000}"/>
    <cellStyle name="20% - Dekorfärg6 3 4 8 3" xfId="46149" xr:uid="{00000000-0005-0000-0000-00006DB40000}"/>
    <cellStyle name="20% - Dekorfärg6 3 4 9" xfId="26557" xr:uid="{00000000-0005-0000-0000-0000E5670000}"/>
    <cellStyle name="20% - Dekorfärg6 3 4 9 2" xfId="46150" xr:uid="{00000000-0005-0000-0000-00006EB40000}"/>
    <cellStyle name="20% - Dekorfärg6 3 4_Tabell 6a K" xfId="20404" xr:uid="{00000000-0005-0000-0000-0000DC4F0000}"/>
    <cellStyle name="20% - Dekorfärg6 3 5" xfId="352" xr:uid="{00000000-0005-0000-0000-000088010000}"/>
    <cellStyle name="20% - Dekorfärg6 3 5 2" xfId="776" xr:uid="{00000000-0005-0000-0000-000030030000}"/>
    <cellStyle name="20% - Dekorfärg6 3 5 2 2" xfId="1628" xr:uid="{00000000-0005-0000-0000-000084060000}"/>
    <cellStyle name="20% - Dekorfärg6 3 5 2 2 2" xfId="3820" xr:uid="{00000000-0005-0000-0000-0000140F0000}"/>
    <cellStyle name="20% - Dekorfärg6 3 5 2 2 2 2" xfId="8206" xr:uid="{00000000-0005-0000-0000-000036200000}"/>
    <cellStyle name="20% - Dekorfärg6 3 5 2 2 2 2 2" xfId="17091" xr:uid="{00000000-0005-0000-0000-0000EB420000}"/>
    <cellStyle name="20% - Dekorfärg6 3 5 2 2 2 2 2 2" xfId="46151" xr:uid="{00000000-0005-0000-0000-00006FB40000}"/>
    <cellStyle name="20% - Dekorfärg6 3 5 2 2 2 2 3" xfId="34588" xr:uid="{00000000-0005-0000-0000-000044870000}"/>
    <cellStyle name="20% - Dekorfärg6 3 5 2 2 2 2_Tabell 6a K" xfId="19832" xr:uid="{00000000-0005-0000-0000-0000A04D0000}"/>
    <cellStyle name="20% - Dekorfärg6 3 5 2 2 2 3" xfId="12705" xr:uid="{00000000-0005-0000-0000-0000C9310000}"/>
    <cellStyle name="20% - Dekorfärg6 3 5 2 2 2 3 2" xfId="46152" xr:uid="{00000000-0005-0000-0000-000070B40000}"/>
    <cellStyle name="20% - Dekorfärg6 3 5 2 2 2 4" xfId="30202" xr:uid="{00000000-0005-0000-0000-000022760000}"/>
    <cellStyle name="20% - Dekorfärg6 3 5 2 2 2 5" xfId="46153" xr:uid="{00000000-0005-0000-0000-000071B40000}"/>
    <cellStyle name="20% - Dekorfärg6 3 5 2 2 2_Tabell 6a K" xfId="19688" xr:uid="{00000000-0005-0000-0000-0000104D0000}"/>
    <cellStyle name="20% - Dekorfärg6 3 5 2 2 3" xfId="6013" xr:uid="{00000000-0005-0000-0000-0000A5170000}"/>
    <cellStyle name="20% - Dekorfärg6 3 5 2 2 3 2" xfId="14898" xr:uid="{00000000-0005-0000-0000-00005A3A0000}"/>
    <cellStyle name="20% - Dekorfärg6 3 5 2 2 3 2 2" xfId="46154" xr:uid="{00000000-0005-0000-0000-000072B40000}"/>
    <cellStyle name="20% - Dekorfärg6 3 5 2 2 3 3" xfId="32395" xr:uid="{00000000-0005-0000-0000-0000B37E0000}"/>
    <cellStyle name="20% - Dekorfärg6 3 5 2 2 3 4" xfId="46155" xr:uid="{00000000-0005-0000-0000-000073B40000}"/>
    <cellStyle name="20% - Dekorfärg6 3 5 2 2 3_Tabell 6a K" xfId="18617" xr:uid="{00000000-0005-0000-0000-0000E1480000}"/>
    <cellStyle name="20% - Dekorfärg6 3 5 2 2 4" xfId="10513" xr:uid="{00000000-0005-0000-0000-000039290000}"/>
    <cellStyle name="20% - Dekorfärg6 3 5 2 2 4 2" xfId="46156" xr:uid="{00000000-0005-0000-0000-000074B40000}"/>
    <cellStyle name="20% - Dekorfärg6 3 5 2 2 4 2 2" xfId="46157" xr:uid="{00000000-0005-0000-0000-000075B40000}"/>
    <cellStyle name="20% - Dekorfärg6 3 5 2 2 4 3" xfId="46158" xr:uid="{00000000-0005-0000-0000-000076B40000}"/>
    <cellStyle name="20% - Dekorfärg6 3 5 2 2 5" xfId="28010" xr:uid="{00000000-0005-0000-0000-0000926D0000}"/>
    <cellStyle name="20% - Dekorfärg6 3 5 2 2 5 2" xfId="46159" xr:uid="{00000000-0005-0000-0000-000077B40000}"/>
    <cellStyle name="20% - Dekorfärg6 3 5 2 2 6" xfId="46160" xr:uid="{00000000-0005-0000-0000-000078B40000}"/>
    <cellStyle name="20% - Dekorfärg6 3 5 2 2 7" xfId="46161" xr:uid="{00000000-0005-0000-0000-000079B40000}"/>
    <cellStyle name="20% - Dekorfärg6 3 5 2 2_Tabell 6a K" xfId="25940" xr:uid="{00000000-0005-0000-0000-00007C650000}"/>
    <cellStyle name="20% - Dekorfärg6 3 5 2 3" xfId="2968" xr:uid="{00000000-0005-0000-0000-0000C00B0000}"/>
    <cellStyle name="20% - Dekorfärg6 3 5 2 3 2" xfId="7354" xr:uid="{00000000-0005-0000-0000-0000E21C0000}"/>
    <cellStyle name="20% - Dekorfärg6 3 5 2 3 2 2" xfId="16239" xr:uid="{00000000-0005-0000-0000-0000973F0000}"/>
    <cellStyle name="20% - Dekorfärg6 3 5 2 3 2 2 2" xfId="46162" xr:uid="{00000000-0005-0000-0000-00007AB40000}"/>
    <cellStyle name="20% - Dekorfärg6 3 5 2 3 2 3" xfId="33736" xr:uid="{00000000-0005-0000-0000-0000F0830000}"/>
    <cellStyle name="20% - Dekorfärg6 3 5 2 3 2 4" xfId="46163" xr:uid="{00000000-0005-0000-0000-00007BB40000}"/>
    <cellStyle name="20% - Dekorfärg6 3 5 2 3 2_Tabell 6a K" xfId="24636" xr:uid="{00000000-0005-0000-0000-000064600000}"/>
    <cellStyle name="20% - Dekorfärg6 3 5 2 3 3" xfId="11853" xr:uid="{00000000-0005-0000-0000-0000752E0000}"/>
    <cellStyle name="20% - Dekorfärg6 3 5 2 3 3 2" xfId="46164" xr:uid="{00000000-0005-0000-0000-00007CB40000}"/>
    <cellStyle name="20% - Dekorfärg6 3 5 2 3 3 2 2" xfId="46165" xr:uid="{00000000-0005-0000-0000-00007DB40000}"/>
    <cellStyle name="20% - Dekorfärg6 3 5 2 3 3 3" xfId="46166" xr:uid="{00000000-0005-0000-0000-00007EB40000}"/>
    <cellStyle name="20% - Dekorfärg6 3 5 2 3 4" xfId="29350" xr:uid="{00000000-0005-0000-0000-0000CE720000}"/>
    <cellStyle name="20% - Dekorfärg6 3 5 2 3 4 2" xfId="46167" xr:uid="{00000000-0005-0000-0000-00007FB40000}"/>
    <cellStyle name="20% - Dekorfärg6 3 5 2 3 5" xfId="46168" xr:uid="{00000000-0005-0000-0000-000080B40000}"/>
    <cellStyle name="20% - Dekorfärg6 3 5 2 3 6" xfId="46169" xr:uid="{00000000-0005-0000-0000-000081B40000}"/>
    <cellStyle name="20% - Dekorfärg6 3 5 2 3_Tabell 6a K" xfId="25575" xr:uid="{00000000-0005-0000-0000-00000F640000}"/>
    <cellStyle name="20% - Dekorfärg6 3 5 2 4" xfId="5161" xr:uid="{00000000-0005-0000-0000-000051140000}"/>
    <cellStyle name="20% - Dekorfärg6 3 5 2 4 2" xfId="14046" xr:uid="{00000000-0005-0000-0000-000006370000}"/>
    <cellStyle name="20% - Dekorfärg6 3 5 2 4 2 2" xfId="46170" xr:uid="{00000000-0005-0000-0000-000082B40000}"/>
    <cellStyle name="20% - Dekorfärg6 3 5 2 4 3" xfId="31543" xr:uid="{00000000-0005-0000-0000-00005F7B0000}"/>
    <cellStyle name="20% - Dekorfärg6 3 5 2 4 4" xfId="46171" xr:uid="{00000000-0005-0000-0000-000083B40000}"/>
    <cellStyle name="20% - Dekorfärg6 3 5 2 4_Tabell 6a K" xfId="23503" xr:uid="{00000000-0005-0000-0000-0000F75B0000}"/>
    <cellStyle name="20% - Dekorfärg6 3 5 2 5" xfId="9661" xr:uid="{00000000-0005-0000-0000-0000E5250000}"/>
    <cellStyle name="20% - Dekorfärg6 3 5 2 5 2" xfId="46172" xr:uid="{00000000-0005-0000-0000-000084B40000}"/>
    <cellStyle name="20% - Dekorfärg6 3 5 2 5 2 2" xfId="46173" xr:uid="{00000000-0005-0000-0000-000085B40000}"/>
    <cellStyle name="20% - Dekorfärg6 3 5 2 5 3" xfId="46174" xr:uid="{00000000-0005-0000-0000-000086B40000}"/>
    <cellStyle name="20% - Dekorfärg6 3 5 2 6" xfId="27158" xr:uid="{00000000-0005-0000-0000-00003E6A0000}"/>
    <cellStyle name="20% - Dekorfärg6 3 5 2 6 2" xfId="46175" xr:uid="{00000000-0005-0000-0000-000087B40000}"/>
    <cellStyle name="20% - Dekorfärg6 3 5 2 7" xfId="46176" xr:uid="{00000000-0005-0000-0000-000088B40000}"/>
    <cellStyle name="20% - Dekorfärg6 3 5 2 8" xfId="46177" xr:uid="{00000000-0005-0000-0000-000089B40000}"/>
    <cellStyle name="20% - Dekorfärg6 3 5 2_Tabell 6a K" xfId="19989" xr:uid="{00000000-0005-0000-0000-00003D4E0000}"/>
    <cellStyle name="20% - Dekorfärg6 3 5 3" xfId="1627" xr:uid="{00000000-0005-0000-0000-000083060000}"/>
    <cellStyle name="20% - Dekorfärg6 3 5 3 2" xfId="3819" xr:uid="{00000000-0005-0000-0000-0000130F0000}"/>
    <cellStyle name="20% - Dekorfärg6 3 5 3 2 2" xfId="8205" xr:uid="{00000000-0005-0000-0000-000035200000}"/>
    <cellStyle name="20% - Dekorfärg6 3 5 3 2 2 2" xfId="17090" xr:uid="{00000000-0005-0000-0000-0000EA420000}"/>
    <cellStyle name="20% - Dekorfärg6 3 5 3 2 2 2 2" xfId="46178" xr:uid="{00000000-0005-0000-0000-00008AB40000}"/>
    <cellStyle name="20% - Dekorfärg6 3 5 3 2 2 3" xfId="34587" xr:uid="{00000000-0005-0000-0000-000043870000}"/>
    <cellStyle name="20% - Dekorfärg6 3 5 3 2 2_Tabell 6a K" xfId="26201" xr:uid="{00000000-0005-0000-0000-000081660000}"/>
    <cellStyle name="20% - Dekorfärg6 3 5 3 2 3" xfId="12704" xr:uid="{00000000-0005-0000-0000-0000C8310000}"/>
    <cellStyle name="20% - Dekorfärg6 3 5 3 2 3 2" xfId="46179" xr:uid="{00000000-0005-0000-0000-00008BB40000}"/>
    <cellStyle name="20% - Dekorfärg6 3 5 3 2 4" xfId="30201" xr:uid="{00000000-0005-0000-0000-000021760000}"/>
    <cellStyle name="20% - Dekorfärg6 3 5 3 2 5" xfId="46180" xr:uid="{00000000-0005-0000-0000-00008CB40000}"/>
    <cellStyle name="20% - Dekorfärg6 3 5 3 2_Tabell 6a K" xfId="20719" xr:uid="{00000000-0005-0000-0000-000017510000}"/>
    <cellStyle name="20% - Dekorfärg6 3 5 3 3" xfId="6012" xr:uid="{00000000-0005-0000-0000-0000A4170000}"/>
    <cellStyle name="20% - Dekorfärg6 3 5 3 3 2" xfId="14897" xr:uid="{00000000-0005-0000-0000-0000593A0000}"/>
    <cellStyle name="20% - Dekorfärg6 3 5 3 3 2 2" xfId="46181" xr:uid="{00000000-0005-0000-0000-00008DB40000}"/>
    <cellStyle name="20% - Dekorfärg6 3 5 3 3 3" xfId="32394" xr:uid="{00000000-0005-0000-0000-0000B27E0000}"/>
    <cellStyle name="20% - Dekorfärg6 3 5 3 3 4" xfId="46182" xr:uid="{00000000-0005-0000-0000-00008EB40000}"/>
    <cellStyle name="20% - Dekorfärg6 3 5 3 3_Tabell 6a K" xfId="22686" xr:uid="{00000000-0005-0000-0000-0000C6580000}"/>
    <cellStyle name="20% - Dekorfärg6 3 5 3 4" xfId="10512" xr:uid="{00000000-0005-0000-0000-000038290000}"/>
    <cellStyle name="20% - Dekorfärg6 3 5 3 4 2" xfId="46183" xr:uid="{00000000-0005-0000-0000-00008FB40000}"/>
    <cellStyle name="20% - Dekorfärg6 3 5 3 4 2 2" xfId="46184" xr:uid="{00000000-0005-0000-0000-000090B40000}"/>
    <cellStyle name="20% - Dekorfärg6 3 5 3 4 3" xfId="46185" xr:uid="{00000000-0005-0000-0000-000091B40000}"/>
    <cellStyle name="20% - Dekorfärg6 3 5 3 5" xfId="28009" xr:uid="{00000000-0005-0000-0000-0000916D0000}"/>
    <cellStyle name="20% - Dekorfärg6 3 5 3 5 2" xfId="46186" xr:uid="{00000000-0005-0000-0000-000092B40000}"/>
    <cellStyle name="20% - Dekorfärg6 3 5 3 6" xfId="46187" xr:uid="{00000000-0005-0000-0000-000093B40000}"/>
    <cellStyle name="20% - Dekorfärg6 3 5 3 7" xfId="46188" xr:uid="{00000000-0005-0000-0000-000094B40000}"/>
    <cellStyle name="20% - Dekorfärg6 3 5 3_Tabell 6a K" xfId="22159" xr:uid="{00000000-0005-0000-0000-0000B7560000}"/>
    <cellStyle name="20% - Dekorfärg6 3 5 4" xfId="2544" xr:uid="{00000000-0005-0000-0000-0000180A0000}"/>
    <cellStyle name="20% - Dekorfärg6 3 5 4 2" xfId="6930" xr:uid="{00000000-0005-0000-0000-00003A1B0000}"/>
    <cellStyle name="20% - Dekorfärg6 3 5 4 2 2" xfId="15815" xr:uid="{00000000-0005-0000-0000-0000EF3D0000}"/>
    <cellStyle name="20% - Dekorfärg6 3 5 4 2 2 2" xfId="46189" xr:uid="{00000000-0005-0000-0000-000095B40000}"/>
    <cellStyle name="20% - Dekorfärg6 3 5 4 2 3" xfId="33312" xr:uid="{00000000-0005-0000-0000-000048820000}"/>
    <cellStyle name="20% - Dekorfärg6 3 5 4 2 4" xfId="46190" xr:uid="{00000000-0005-0000-0000-000096B40000}"/>
    <cellStyle name="20% - Dekorfärg6 3 5 4 2_Tabell 6a K" xfId="23886" xr:uid="{00000000-0005-0000-0000-0000765D0000}"/>
    <cellStyle name="20% - Dekorfärg6 3 5 4 3" xfId="11429" xr:uid="{00000000-0005-0000-0000-0000CD2C0000}"/>
    <cellStyle name="20% - Dekorfärg6 3 5 4 3 2" xfId="46191" xr:uid="{00000000-0005-0000-0000-000097B40000}"/>
    <cellStyle name="20% - Dekorfärg6 3 5 4 3 2 2" xfId="46192" xr:uid="{00000000-0005-0000-0000-000098B40000}"/>
    <cellStyle name="20% - Dekorfärg6 3 5 4 3 3" xfId="46193" xr:uid="{00000000-0005-0000-0000-000099B40000}"/>
    <cellStyle name="20% - Dekorfärg6 3 5 4 4" xfId="28926" xr:uid="{00000000-0005-0000-0000-000026710000}"/>
    <cellStyle name="20% - Dekorfärg6 3 5 4 4 2" xfId="46194" xr:uid="{00000000-0005-0000-0000-00009AB40000}"/>
    <cellStyle name="20% - Dekorfärg6 3 5 4 5" xfId="46195" xr:uid="{00000000-0005-0000-0000-00009BB40000}"/>
    <cellStyle name="20% - Dekorfärg6 3 5 4 6" xfId="46196" xr:uid="{00000000-0005-0000-0000-00009CB40000}"/>
    <cellStyle name="20% - Dekorfärg6 3 5 4_Tabell 6a K" xfId="20681" xr:uid="{00000000-0005-0000-0000-0000F1500000}"/>
    <cellStyle name="20% - Dekorfärg6 3 5 5" xfId="4737" xr:uid="{00000000-0005-0000-0000-0000A9120000}"/>
    <cellStyle name="20% - Dekorfärg6 3 5 5 2" xfId="13622" xr:uid="{00000000-0005-0000-0000-00005E350000}"/>
    <cellStyle name="20% - Dekorfärg6 3 5 5 2 2" xfId="46197" xr:uid="{00000000-0005-0000-0000-00009DB40000}"/>
    <cellStyle name="20% - Dekorfärg6 3 5 5 3" xfId="31119" xr:uid="{00000000-0005-0000-0000-0000B7790000}"/>
    <cellStyle name="20% - Dekorfärg6 3 5 5 4" xfId="46198" xr:uid="{00000000-0005-0000-0000-00009EB40000}"/>
    <cellStyle name="20% - Dekorfärg6 3 5 5_Tabell 6a K" xfId="25672" xr:uid="{00000000-0005-0000-0000-000070640000}"/>
    <cellStyle name="20% - Dekorfärg6 3 5 6" xfId="9237" xr:uid="{00000000-0005-0000-0000-00003D240000}"/>
    <cellStyle name="20% - Dekorfärg6 3 5 6 2" xfId="46199" xr:uid="{00000000-0005-0000-0000-00009FB40000}"/>
    <cellStyle name="20% - Dekorfärg6 3 5 6 2 2" xfId="46200" xr:uid="{00000000-0005-0000-0000-0000A0B40000}"/>
    <cellStyle name="20% - Dekorfärg6 3 5 6 3" xfId="46201" xr:uid="{00000000-0005-0000-0000-0000A1B40000}"/>
    <cellStyle name="20% - Dekorfärg6 3 5 7" xfId="26734" xr:uid="{00000000-0005-0000-0000-000096680000}"/>
    <cellStyle name="20% - Dekorfärg6 3 5 7 2" xfId="46202" xr:uid="{00000000-0005-0000-0000-0000A2B40000}"/>
    <cellStyle name="20% - Dekorfärg6 3 5 8" xfId="46203" xr:uid="{00000000-0005-0000-0000-0000A3B40000}"/>
    <cellStyle name="20% - Dekorfärg6 3 5 9" xfId="46204" xr:uid="{00000000-0005-0000-0000-0000A4B40000}"/>
    <cellStyle name="20% - Dekorfärg6 3 5_Tabell 6a K" xfId="21333" xr:uid="{00000000-0005-0000-0000-00007D530000}"/>
    <cellStyle name="20% - Dekorfärg6 3 6" xfId="564" xr:uid="{00000000-0005-0000-0000-00005C020000}"/>
    <cellStyle name="20% - Dekorfärg6 3 6 2" xfId="1629" xr:uid="{00000000-0005-0000-0000-000085060000}"/>
    <cellStyle name="20% - Dekorfärg6 3 6 2 2" xfId="3821" xr:uid="{00000000-0005-0000-0000-0000150F0000}"/>
    <cellStyle name="20% - Dekorfärg6 3 6 2 2 2" xfId="8207" xr:uid="{00000000-0005-0000-0000-000037200000}"/>
    <cellStyle name="20% - Dekorfärg6 3 6 2 2 2 2" xfId="17092" xr:uid="{00000000-0005-0000-0000-0000EC420000}"/>
    <cellStyle name="20% - Dekorfärg6 3 6 2 2 2 2 2" xfId="46205" xr:uid="{00000000-0005-0000-0000-0000A5B40000}"/>
    <cellStyle name="20% - Dekorfärg6 3 6 2 2 2 3" xfId="34589" xr:uid="{00000000-0005-0000-0000-000045870000}"/>
    <cellStyle name="20% - Dekorfärg6 3 6 2 2 2_Tabell 6a K" xfId="22272" xr:uid="{00000000-0005-0000-0000-000028570000}"/>
    <cellStyle name="20% - Dekorfärg6 3 6 2 2 3" xfId="12706" xr:uid="{00000000-0005-0000-0000-0000CA310000}"/>
    <cellStyle name="20% - Dekorfärg6 3 6 2 2 3 2" xfId="46206" xr:uid="{00000000-0005-0000-0000-0000A6B40000}"/>
    <cellStyle name="20% - Dekorfärg6 3 6 2 2 4" xfId="30203" xr:uid="{00000000-0005-0000-0000-000023760000}"/>
    <cellStyle name="20% - Dekorfärg6 3 6 2 2 5" xfId="46207" xr:uid="{00000000-0005-0000-0000-0000A7B40000}"/>
    <cellStyle name="20% - Dekorfärg6 3 6 2 2_Tabell 6a K" xfId="21858" xr:uid="{00000000-0005-0000-0000-00008A550000}"/>
    <cellStyle name="20% - Dekorfärg6 3 6 2 3" xfId="6014" xr:uid="{00000000-0005-0000-0000-0000A6170000}"/>
    <cellStyle name="20% - Dekorfärg6 3 6 2 3 2" xfId="14899" xr:uid="{00000000-0005-0000-0000-00005B3A0000}"/>
    <cellStyle name="20% - Dekorfärg6 3 6 2 3 2 2" xfId="46208" xr:uid="{00000000-0005-0000-0000-0000A8B40000}"/>
    <cellStyle name="20% - Dekorfärg6 3 6 2 3 3" xfId="32396" xr:uid="{00000000-0005-0000-0000-0000B47E0000}"/>
    <cellStyle name="20% - Dekorfärg6 3 6 2 3 4" xfId="46209" xr:uid="{00000000-0005-0000-0000-0000A9B40000}"/>
    <cellStyle name="20% - Dekorfärg6 3 6 2 3_Tabell 6a K" xfId="20868" xr:uid="{00000000-0005-0000-0000-0000AC510000}"/>
    <cellStyle name="20% - Dekorfärg6 3 6 2 4" xfId="10514" xr:uid="{00000000-0005-0000-0000-00003A290000}"/>
    <cellStyle name="20% - Dekorfärg6 3 6 2 4 2" xfId="46210" xr:uid="{00000000-0005-0000-0000-0000AAB40000}"/>
    <cellStyle name="20% - Dekorfärg6 3 6 2 4 2 2" xfId="46211" xr:uid="{00000000-0005-0000-0000-0000ABB40000}"/>
    <cellStyle name="20% - Dekorfärg6 3 6 2 4 3" xfId="46212" xr:uid="{00000000-0005-0000-0000-0000ACB40000}"/>
    <cellStyle name="20% - Dekorfärg6 3 6 2 5" xfId="28011" xr:uid="{00000000-0005-0000-0000-0000936D0000}"/>
    <cellStyle name="20% - Dekorfärg6 3 6 2 5 2" xfId="46213" xr:uid="{00000000-0005-0000-0000-0000ADB40000}"/>
    <cellStyle name="20% - Dekorfärg6 3 6 2 6" xfId="46214" xr:uid="{00000000-0005-0000-0000-0000AEB40000}"/>
    <cellStyle name="20% - Dekorfärg6 3 6 2 7" xfId="46215" xr:uid="{00000000-0005-0000-0000-0000AFB40000}"/>
    <cellStyle name="20% - Dekorfärg6 3 6 2_Tabell 6a K" xfId="23770" xr:uid="{00000000-0005-0000-0000-0000025D0000}"/>
    <cellStyle name="20% - Dekorfärg6 3 6 3" xfId="2756" xr:uid="{00000000-0005-0000-0000-0000EC0A0000}"/>
    <cellStyle name="20% - Dekorfärg6 3 6 3 2" xfId="7142" xr:uid="{00000000-0005-0000-0000-00000E1C0000}"/>
    <cellStyle name="20% - Dekorfärg6 3 6 3 2 2" xfId="16027" xr:uid="{00000000-0005-0000-0000-0000C33E0000}"/>
    <cellStyle name="20% - Dekorfärg6 3 6 3 2 2 2" xfId="46216" xr:uid="{00000000-0005-0000-0000-0000B0B40000}"/>
    <cellStyle name="20% - Dekorfärg6 3 6 3 2 3" xfId="33524" xr:uid="{00000000-0005-0000-0000-00001C830000}"/>
    <cellStyle name="20% - Dekorfärg6 3 6 3 2 4" xfId="46217" xr:uid="{00000000-0005-0000-0000-0000B1B40000}"/>
    <cellStyle name="20% - Dekorfärg6 3 6 3 2_Tabell 6a K" xfId="17781" xr:uid="{00000000-0005-0000-0000-00009D450000}"/>
    <cellStyle name="20% - Dekorfärg6 3 6 3 3" xfId="11641" xr:uid="{00000000-0005-0000-0000-0000A12D0000}"/>
    <cellStyle name="20% - Dekorfärg6 3 6 3 3 2" xfId="46218" xr:uid="{00000000-0005-0000-0000-0000B2B40000}"/>
    <cellStyle name="20% - Dekorfärg6 3 6 3 3 2 2" xfId="46219" xr:uid="{00000000-0005-0000-0000-0000B3B40000}"/>
    <cellStyle name="20% - Dekorfärg6 3 6 3 3 3" xfId="46220" xr:uid="{00000000-0005-0000-0000-0000B4B40000}"/>
    <cellStyle name="20% - Dekorfärg6 3 6 3 4" xfId="29138" xr:uid="{00000000-0005-0000-0000-0000FA710000}"/>
    <cellStyle name="20% - Dekorfärg6 3 6 3 4 2" xfId="46221" xr:uid="{00000000-0005-0000-0000-0000B5B40000}"/>
    <cellStyle name="20% - Dekorfärg6 3 6 3 5" xfId="46222" xr:uid="{00000000-0005-0000-0000-0000B6B40000}"/>
    <cellStyle name="20% - Dekorfärg6 3 6 3 6" xfId="46223" xr:uid="{00000000-0005-0000-0000-0000B7B40000}"/>
    <cellStyle name="20% - Dekorfärg6 3 6 3_Tabell 6a K" xfId="8885" xr:uid="{00000000-0005-0000-0000-0000DD220000}"/>
    <cellStyle name="20% - Dekorfärg6 3 6 4" xfId="4949" xr:uid="{00000000-0005-0000-0000-00007D130000}"/>
    <cellStyle name="20% - Dekorfärg6 3 6 4 2" xfId="13834" xr:uid="{00000000-0005-0000-0000-000032360000}"/>
    <cellStyle name="20% - Dekorfärg6 3 6 4 2 2" xfId="46224" xr:uid="{00000000-0005-0000-0000-0000B8B40000}"/>
    <cellStyle name="20% - Dekorfärg6 3 6 4 3" xfId="31331" xr:uid="{00000000-0005-0000-0000-00008B7A0000}"/>
    <cellStyle name="20% - Dekorfärg6 3 6 4 4" xfId="46225" xr:uid="{00000000-0005-0000-0000-0000B9B40000}"/>
    <cellStyle name="20% - Dekorfärg6 3 6 4_Tabell 6a K" xfId="22065" xr:uid="{00000000-0005-0000-0000-000059560000}"/>
    <cellStyle name="20% - Dekorfärg6 3 6 5" xfId="9449" xr:uid="{00000000-0005-0000-0000-000011250000}"/>
    <cellStyle name="20% - Dekorfärg6 3 6 5 2" xfId="46226" xr:uid="{00000000-0005-0000-0000-0000BAB40000}"/>
    <cellStyle name="20% - Dekorfärg6 3 6 5 2 2" xfId="46227" xr:uid="{00000000-0005-0000-0000-0000BBB40000}"/>
    <cellStyle name="20% - Dekorfärg6 3 6 5 3" xfId="46228" xr:uid="{00000000-0005-0000-0000-0000BCB40000}"/>
    <cellStyle name="20% - Dekorfärg6 3 6 6" xfId="26946" xr:uid="{00000000-0005-0000-0000-00006A690000}"/>
    <cellStyle name="20% - Dekorfärg6 3 6 6 2" xfId="46229" xr:uid="{00000000-0005-0000-0000-0000BDB40000}"/>
    <cellStyle name="20% - Dekorfärg6 3 6 7" xfId="46230" xr:uid="{00000000-0005-0000-0000-0000BEB40000}"/>
    <cellStyle name="20% - Dekorfärg6 3 6 8" xfId="46231" xr:uid="{00000000-0005-0000-0000-0000BFB40000}"/>
    <cellStyle name="20% - Dekorfärg6 3 6_Tabell 6a K" xfId="24332" xr:uid="{00000000-0005-0000-0000-0000345F0000}"/>
    <cellStyle name="20% - Dekorfärg6 3 7" xfId="988" xr:uid="{00000000-0005-0000-0000-000004040000}"/>
    <cellStyle name="20% - Dekorfärg6 3 7 2" xfId="1630" xr:uid="{00000000-0005-0000-0000-000086060000}"/>
    <cellStyle name="20% - Dekorfärg6 3 7 2 2" xfId="3822" xr:uid="{00000000-0005-0000-0000-0000160F0000}"/>
    <cellStyle name="20% - Dekorfärg6 3 7 2 2 2" xfId="8208" xr:uid="{00000000-0005-0000-0000-000038200000}"/>
    <cellStyle name="20% - Dekorfärg6 3 7 2 2 2 2" xfId="17093" xr:uid="{00000000-0005-0000-0000-0000ED420000}"/>
    <cellStyle name="20% - Dekorfärg6 3 7 2 2 2 2 2" xfId="46232" xr:uid="{00000000-0005-0000-0000-0000C0B40000}"/>
    <cellStyle name="20% - Dekorfärg6 3 7 2 2 2 3" xfId="34590" xr:uid="{00000000-0005-0000-0000-000046870000}"/>
    <cellStyle name="20% - Dekorfärg6 3 7 2 2 2_Tabell 6a K" xfId="20114" xr:uid="{00000000-0005-0000-0000-0000BA4E0000}"/>
    <cellStyle name="20% - Dekorfärg6 3 7 2 2 3" xfId="12707" xr:uid="{00000000-0005-0000-0000-0000CB310000}"/>
    <cellStyle name="20% - Dekorfärg6 3 7 2 2 3 2" xfId="46233" xr:uid="{00000000-0005-0000-0000-0000C1B40000}"/>
    <cellStyle name="20% - Dekorfärg6 3 7 2 2 4" xfId="30204" xr:uid="{00000000-0005-0000-0000-000024760000}"/>
    <cellStyle name="20% - Dekorfärg6 3 7 2 2 5" xfId="46234" xr:uid="{00000000-0005-0000-0000-0000C2B40000}"/>
    <cellStyle name="20% - Dekorfärg6 3 7 2 2_Tabell 6a K" xfId="22834" xr:uid="{00000000-0005-0000-0000-00005A590000}"/>
    <cellStyle name="20% - Dekorfärg6 3 7 2 3" xfId="6015" xr:uid="{00000000-0005-0000-0000-0000A7170000}"/>
    <cellStyle name="20% - Dekorfärg6 3 7 2 3 2" xfId="14900" xr:uid="{00000000-0005-0000-0000-00005C3A0000}"/>
    <cellStyle name="20% - Dekorfärg6 3 7 2 3 2 2" xfId="46235" xr:uid="{00000000-0005-0000-0000-0000C3B40000}"/>
    <cellStyle name="20% - Dekorfärg6 3 7 2 3 3" xfId="32397" xr:uid="{00000000-0005-0000-0000-0000B57E0000}"/>
    <cellStyle name="20% - Dekorfärg6 3 7 2 3 4" xfId="46236" xr:uid="{00000000-0005-0000-0000-0000C4B40000}"/>
    <cellStyle name="20% - Dekorfärg6 3 7 2 3_Tabell 6a K" xfId="18466" xr:uid="{00000000-0005-0000-0000-00004A480000}"/>
    <cellStyle name="20% - Dekorfärg6 3 7 2 4" xfId="10515" xr:uid="{00000000-0005-0000-0000-00003B290000}"/>
    <cellStyle name="20% - Dekorfärg6 3 7 2 4 2" xfId="46237" xr:uid="{00000000-0005-0000-0000-0000C5B40000}"/>
    <cellStyle name="20% - Dekorfärg6 3 7 2 4 2 2" xfId="46238" xr:uid="{00000000-0005-0000-0000-0000C6B40000}"/>
    <cellStyle name="20% - Dekorfärg6 3 7 2 4 3" xfId="46239" xr:uid="{00000000-0005-0000-0000-0000C7B40000}"/>
    <cellStyle name="20% - Dekorfärg6 3 7 2 5" xfId="28012" xr:uid="{00000000-0005-0000-0000-0000946D0000}"/>
    <cellStyle name="20% - Dekorfärg6 3 7 2 5 2" xfId="46240" xr:uid="{00000000-0005-0000-0000-0000C8B40000}"/>
    <cellStyle name="20% - Dekorfärg6 3 7 2 6" xfId="46241" xr:uid="{00000000-0005-0000-0000-0000C9B40000}"/>
    <cellStyle name="20% - Dekorfärg6 3 7 2 7" xfId="46242" xr:uid="{00000000-0005-0000-0000-0000CAB40000}"/>
    <cellStyle name="20% - Dekorfärg6 3 7 2_Tabell 6a K" xfId="18903" xr:uid="{00000000-0005-0000-0000-0000FF490000}"/>
    <cellStyle name="20% - Dekorfärg6 3 7 3" xfId="3180" xr:uid="{00000000-0005-0000-0000-0000940C0000}"/>
    <cellStyle name="20% - Dekorfärg6 3 7 3 2" xfId="7566" xr:uid="{00000000-0005-0000-0000-0000B61D0000}"/>
    <cellStyle name="20% - Dekorfärg6 3 7 3 2 2" xfId="16451" xr:uid="{00000000-0005-0000-0000-00006B400000}"/>
    <cellStyle name="20% - Dekorfärg6 3 7 3 2 2 2" xfId="46243" xr:uid="{00000000-0005-0000-0000-0000CBB40000}"/>
    <cellStyle name="20% - Dekorfärg6 3 7 3 2 3" xfId="33948" xr:uid="{00000000-0005-0000-0000-0000C4840000}"/>
    <cellStyle name="20% - Dekorfärg6 3 7 3 2 4" xfId="46244" xr:uid="{00000000-0005-0000-0000-0000CCB40000}"/>
    <cellStyle name="20% - Dekorfärg6 3 7 3 2_Tabell 6a K" xfId="25196" xr:uid="{00000000-0005-0000-0000-000094620000}"/>
    <cellStyle name="20% - Dekorfärg6 3 7 3 3" xfId="12065" xr:uid="{00000000-0005-0000-0000-0000492F0000}"/>
    <cellStyle name="20% - Dekorfärg6 3 7 3 3 2" xfId="46245" xr:uid="{00000000-0005-0000-0000-0000CDB40000}"/>
    <cellStyle name="20% - Dekorfärg6 3 7 3 3 2 2" xfId="46246" xr:uid="{00000000-0005-0000-0000-0000CEB40000}"/>
    <cellStyle name="20% - Dekorfärg6 3 7 3 3 3" xfId="46247" xr:uid="{00000000-0005-0000-0000-0000CFB40000}"/>
    <cellStyle name="20% - Dekorfärg6 3 7 3 4" xfId="29562" xr:uid="{00000000-0005-0000-0000-0000A2730000}"/>
    <cellStyle name="20% - Dekorfärg6 3 7 3 4 2" xfId="46248" xr:uid="{00000000-0005-0000-0000-0000D0B40000}"/>
    <cellStyle name="20% - Dekorfärg6 3 7 3 5" xfId="46249" xr:uid="{00000000-0005-0000-0000-0000D1B40000}"/>
    <cellStyle name="20% - Dekorfärg6 3 7 3 6" xfId="46250" xr:uid="{00000000-0005-0000-0000-0000D2B40000}"/>
    <cellStyle name="20% - Dekorfärg6 3 7 3_Tabell 6a K" xfId="18804" xr:uid="{00000000-0005-0000-0000-00009C490000}"/>
    <cellStyle name="20% - Dekorfärg6 3 7 4" xfId="5373" xr:uid="{00000000-0005-0000-0000-000025150000}"/>
    <cellStyle name="20% - Dekorfärg6 3 7 4 2" xfId="14258" xr:uid="{00000000-0005-0000-0000-0000DA370000}"/>
    <cellStyle name="20% - Dekorfärg6 3 7 4 2 2" xfId="46251" xr:uid="{00000000-0005-0000-0000-0000D3B40000}"/>
    <cellStyle name="20% - Dekorfärg6 3 7 4 3" xfId="31755" xr:uid="{00000000-0005-0000-0000-0000337C0000}"/>
    <cellStyle name="20% - Dekorfärg6 3 7 4 4" xfId="46252" xr:uid="{00000000-0005-0000-0000-0000D4B40000}"/>
    <cellStyle name="20% - Dekorfärg6 3 7 4_Tabell 6a K" xfId="22995" xr:uid="{00000000-0005-0000-0000-0000FB590000}"/>
    <cellStyle name="20% - Dekorfärg6 3 7 5" xfId="9873" xr:uid="{00000000-0005-0000-0000-0000B9260000}"/>
    <cellStyle name="20% - Dekorfärg6 3 7 5 2" xfId="46253" xr:uid="{00000000-0005-0000-0000-0000D5B40000}"/>
    <cellStyle name="20% - Dekorfärg6 3 7 5 2 2" xfId="46254" xr:uid="{00000000-0005-0000-0000-0000D6B40000}"/>
    <cellStyle name="20% - Dekorfärg6 3 7 5 3" xfId="46255" xr:uid="{00000000-0005-0000-0000-0000D7B40000}"/>
    <cellStyle name="20% - Dekorfärg6 3 7 6" xfId="27370" xr:uid="{00000000-0005-0000-0000-0000126B0000}"/>
    <cellStyle name="20% - Dekorfärg6 3 7 6 2" xfId="46256" xr:uid="{00000000-0005-0000-0000-0000D8B40000}"/>
    <cellStyle name="20% - Dekorfärg6 3 7 7" xfId="46257" xr:uid="{00000000-0005-0000-0000-0000D9B40000}"/>
    <cellStyle name="20% - Dekorfärg6 3 7 8" xfId="46258" xr:uid="{00000000-0005-0000-0000-0000DAB40000}"/>
    <cellStyle name="20% - Dekorfärg6 3 7_Tabell 6a K" xfId="23066" xr:uid="{00000000-0005-0000-0000-0000425A0000}"/>
    <cellStyle name="20% - Dekorfärg6 3 8" xfId="1611" xr:uid="{00000000-0005-0000-0000-000073060000}"/>
    <cellStyle name="20% - Dekorfärg6 3 8 2" xfId="3803" xr:uid="{00000000-0005-0000-0000-0000030F0000}"/>
    <cellStyle name="20% - Dekorfärg6 3 8 2 2" xfId="8189" xr:uid="{00000000-0005-0000-0000-000025200000}"/>
    <cellStyle name="20% - Dekorfärg6 3 8 2 2 2" xfId="17074" xr:uid="{00000000-0005-0000-0000-0000DA420000}"/>
    <cellStyle name="20% - Dekorfärg6 3 8 2 2 2 2" xfId="46259" xr:uid="{00000000-0005-0000-0000-0000DBB40000}"/>
    <cellStyle name="20% - Dekorfärg6 3 8 2 2 3" xfId="34571" xr:uid="{00000000-0005-0000-0000-000033870000}"/>
    <cellStyle name="20% - Dekorfärg6 3 8 2 2_Tabell 6a K" xfId="24401" xr:uid="{00000000-0005-0000-0000-0000795F0000}"/>
    <cellStyle name="20% - Dekorfärg6 3 8 2 3" xfId="12688" xr:uid="{00000000-0005-0000-0000-0000B8310000}"/>
    <cellStyle name="20% - Dekorfärg6 3 8 2 3 2" xfId="46260" xr:uid="{00000000-0005-0000-0000-0000DCB40000}"/>
    <cellStyle name="20% - Dekorfärg6 3 8 2 4" xfId="30185" xr:uid="{00000000-0005-0000-0000-000011760000}"/>
    <cellStyle name="20% - Dekorfärg6 3 8 2 5" xfId="46261" xr:uid="{00000000-0005-0000-0000-0000DDB40000}"/>
    <cellStyle name="20% - Dekorfärg6 3 8 2_Tabell 6a K" xfId="19427" xr:uid="{00000000-0005-0000-0000-00000B4C0000}"/>
    <cellStyle name="20% - Dekorfärg6 3 8 3" xfId="5996" xr:uid="{00000000-0005-0000-0000-000094170000}"/>
    <cellStyle name="20% - Dekorfärg6 3 8 3 2" xfId="14881" xr:uid="{00000000-0005-0000-0000-0000493A0000}"/>
    <cellStyle name="20% - Dekorfärg6 3 8 3 2 2" xfId="46262" xr:uid="{00000000-0005-0000-0000-0000DEB40000}"/>
    <cellStyle name="20% - Dekorfärg6 3 8 3 3" xfId="32378" xr:uid="{00000000-0005-0000-0000-0000A27E0000}"/>
    <cellStyle name="20% - Dekorfärg6 3 8 3 4" xfId="46263" xr:uid="{00000000-0005-0000-0000-0000DFB40000}"/>
    <cellStyle name="20% - Dekorfärg6 3 8 3_Tabell 6a K" xfId="19799" xr:uid="{00000000-0005-0000-0000-00007F4D0000}"/>
    <cellStyle name="20% - Dekorfärg6 3 8 4" xfId="10496" xr:uid="{00000000-0005-0000-0000-000028290000}"/>
    <cellStyle name="20% - Dekorfärg6 3 8 4 2" xfId="46264" xr:uid="{00000000-0005-0000-0000-0000E0B40000}"/>
    <cellStyle name="20% - Dekorfärg6 3 8 4 2 2" xfId="46265" xr:uid="{00000000-0005-0000-0000-0000E1B40000}"/>
    <cellStyle name="20% - Dekorfärg6 3 8 4 3" xfId="46266" xr:uid="{00000000-0005-0000-0000-0000E2B40000}"/>
    <cellStyle name="20% - Dekorfärg6 3 8 5" xfId="27993" xr:uid="{00000000-0005-0000-0000-0000816D0000}"/>
    <cellStyle name="20% - Dekorfärg6 3 8 5 2" xfId="46267" xr:uid="{00000000-0005-0000-0000-0000E3B40000}"/>
    <cellStyle name="20% - Dekorfärg6 3 8 6" xfId="46268" xr:uid="{00000000-0005-0000-0000-0000E4B40000}"/>
    <cellStyle name="20% - Dekorfärg6 3 8 7" xfId="46269" xr:uid="{00000000-0005-0000-0000-0000E5B40000}"/>
    <cellStyle name="20% - Dekorfärg6 3 8_Tabell 6a K" xfId="18898" xr:uid="{00000000-0005-0000-0000-0000FA490000}"/>
    <cellStyle name="20% - Dekorfärg6 3 9" xfId="2332" xr:uid="{00000000-0005-0000-0000-000044090000}"/>
    <cellStyle name="20% - Dekorfärg6 3 9 2" xfId="6718" xr:uid="{00000000-0005-0000-0000-0000661A0000}"/>
    <cellStyle name="20% - Dekorfärg6 3 9 2 2" xfId="15603" xr:uid="{00000000-0005-0000-0000-00001B3D0000}"/>
    <cellStyle name="20% - Dekorfärg6 3 9 2 2 2" xfId="46270" xr:uid="{00000000-0005-0000-0000-0000E6B40000}"/>
    <cellStyle name="20% - Dekorfärg6 3 9 2 3" xfId="33100" xr:uid="{00000000-0005-0000-0000-000074810000}"/>
    <cellStyle name="20% - Dekorfärg6 3 9 2 4" xfId="46271" xr:uid="{00000000-0005-0000-0000-0000E7B40000}"/>
    <cellStyle name="20% - Dekorfärg6 3 9 2_Tabell 6a K" xfId="24643" xr:uid="{00000000-0005-0000-0000-00006B600000}"/>
    <cellStyle name="20% - Dekorfärg6 3 9 3" xfId="11217" xr:uid="{00000000-0005-0000-0000-0000F92B0000}"/>
    <cellStyle name="20% - Dekorfärg6 3 9 3 2" xfId="46272" xr:uid="{00000000-0005-0000-0000-0000E8B40000}"/>
    <cellStyle name="20% - Dekorfärg6 3 9 3 2 2" xfId="46273" xr:uid="{00000000-0005-0000-0000-0000E9B40000}"/>
    <cellStyle name="20% - Dekorfärg6 3 9 3 3" xfId="46274" xr:uid="{00000000-0005-0000-0000-0000EAB40000}"/>
    <cellStyle name="20% - Dekorfärg6 3 9 4" xfId="28714" xr:uid="{00000000-0005-0000-0000-000052700000}"/>
    <cellStyle name="20% - Dekorfärg6 3 9 4 2" xfId="46275" xr:uid="{00000000-0005-0000-0000-0000EBB40000}"/>
    <cellStyle name="20% - Dekorfärg6 3 9 5" xfId="46276" xr:uid="{00000000-0005-0000-0000-0000ECB40000}"/>
    <cellStyle name="20% - Dekorfärg6 3 9 6" xfId="46277" xr:uid="{00000000-0005-0000-0000-0000EDB40000}"/>
    <cellStyle name="20% - Dekorfärg6 3 9_Tabell 6a K" xfId="21492" xr:uid="{00000000-0005-0000-0000-00001C540000}"/>
    <cellStyle name="20% - Dekorfärg6 3_Tabell 6a K" xfId="23059" xr:uid="{00000000-0005-0000-0000-00003B5A0000}"/>
    <cellStyle name="20% - Dekorfärg6 4" xfId="268" xr:uid="{00000000-0005-0000-0000-000034010000}"/>
    <cellStyle name="20% - Dekorfärg6 4 10" xfId="46278" xr:uid="{00000000-0005-0000-0000-0000EEB40000}"/>
    <cellStyle name="20% - Dekorfärg6 4 11" xfId="46279" xr:uid="{00000000-0005-0000-0000-0000EFB40000}"/>
    <cellStyle name="20% - Dekorfärg6 4 12" xfId="46280" xr:uid="{00000000-0005-0000-0000-0000F0B40000}"/>
    <cellStyle name="20% - Dekorfärg6 4 2" xfId="480" xr:uid="{00000000-0005-0000-0000-000008020000}"/>
    <cellStyle name="20% - Dekorfärg6 4 2 2" xfId="904" xr:uid="{00000000-0005-0000-0000-0000B0030000}"/>
    <cellStyle name="20% - Dekorfärg6 4 2 2 2" xfId="1633" xr:uid="{00000000-0005-0000-0000-000089060000}"/>
    <cellStyle name="20% - Dekorfärg6 4 2 2 2 2" xfId="3825" xr:uid="{00000000-0005-0000-0000-0000190F0000}"/>
    <cellStyle name="20% - Dekorfärg6 4 2 2 2 2 2" xfId="8211" xr:uid="{00000000-0005-0000-0000-00003B200000}"/>
    <cellStyle name="20% - Dekorfärg6 4 2 2 2 2 2 2" xfId="17096" xr:uid="{00000000-0005-0000-0000-0000F0420000}"/>
    <cellStyle name="20% - Dekorfärg6 4 2 2 2 2 2 2 2" xfId="46281" xr:uid="{00000000-0005-0000-0000-0000F1B40000}"/>
    <cellStyle name="20% - Dekorfärg6 4 2 2 2 2 2 3" xfId="34593" xr:uid="{00000000-0005-0000-0000-000049870000}"/>
    <cellStyle name="20% - Dekorfärg6 4 2 2 2 2 2_Tabell 6a K" xfId="26355" xr:uid="{00000000-0005-0000-0000-00001B670000}"/>
    <cellStyle name="20% - Dekorfärg6 4 2 2 2 2 3" xfId="12710" xr:uid="{00000000-0005-0000-0000-0000CE310000}"/>
    <cellStyle name="20% - Dekorfärg6 4 2 2 2 2 3 2" xfId="46282" xr:uid="{00000000-0005-0000-0000-0000F2B40000}"/>
    <cellStyle name="20% - Dekorfärg6 4 2 2 2 2 4" xfId="30207" xr:uid="{00000000-0005-0000-0000-000027760000}"/>
    <cellStyle name="20% - Dekorfärg6 4 2 2 2 2 5" xfId="46283" xr:uid="{00000000-0005-0000-0000-0000F3B40000}"/>
    <cellStyle name="20% - Dekorfärg6 4 2 2 2 2_Tabell 6a K" xfId="22228" xr:uid="{00000000-0005-0000-0000-0000FC560000}"/>
    <cellStyle name="20% - Dekorfärg6 4 2 2 2 3" xfId="6018" xr:uid="{00000000-0005-0000-0000-0000AA170000}"/>
    <cellStyle name="20% - Dekorfärg6 4 2 2 2 3 2" xfId="14903" xr:uid="{00000000-0005-0000-0000-00005F3A0000}"/>
    <cellStyle name="20% - Dekorfärg6 4 2 2 2 3 2 2" xfId="46284" xr:uid="{00000000-0005-0000-0000-0000F4B40000}"/>
    <cellStyle name="20% - Dekorfärg6 4 2 2 2 3 3" xfId="32400" xr:uid="{00000000-0005-0000-0000-0000B87E0000}"/>
    <cellStyle name="20% - Dekorfärg6 4 2 2 2 3 4" xfId="46285" xr:uid="{00000000-0005-0000-0000-0000F5B40000}"/>
    <cellStyle name="20% - Dekorfärg6 4 2 2 2 3_Tabell 6a K" xfId="19345" xr:uid="{00000000-0005-0000-0000-0000B94B0000}"/>
    <cellStyle name="20% - Dekorfärg6 4 2 2 2 4" xfId="10518" xr:uid="{00000000-0005-0000-0000-00003E290000}"/>
    <cellStyle name="20% - Dekorfärg6 4 2 2 2 4 2" xfId="46286" xr:uid="{00000000-0005-0000-0000-0000F6B40000}"/>
    <cellStyle name="20% - Dekorfärg6 4 2 2 2 4 2 2" xfId="46287" xr:uid="{00000000-0005-0000-0000-0000F7B40000}"/>
    <cellStyle name="20% - Dekorfärg6 4 2 2 2 4 3" xfId="46288" xr:uid="{00000000-0005-0000-0000-0000F8B40000}"/>
    <cellStyle name="20% - Dekorfärg6 4 2 2 2 5" xfId="28015" xr:uid="{00000000-0005-0000-0000-0000976D0000}"/>
    <cellStyle name="20% - Dekorfärg6 4 2 2 2 5 2" xfId="46289" xr:uid="{00000000-0005-0000-0000-0000F9B40000}"/>
    <cellStyle name="20% - Dekorfärg6 4 2 2 2 6" xfId="46290" xr:uid="{00000000-0005-0000-0000-0000FAB40000}"/>
    <cellStyle name="20% - Dekorfärg6 4 2 2 2 7" xfId="46291" xr:uid="{00000000-0005-0000-0000-0000FBB40000}"/>
    <cellStyle name="20% - Dekorfärg6 4 2 2 2_Tabell 6a K" xfId="21598" xr:uid="{00000000-0005-0000-0000-000086540000}"/>
    <cellStyle name="20% - Dekorfärg6 4 2 2 3" xfId="3096" xr:uid="{00000000-0005-0000-0000-0000400C0000}"/>
    <cellStyle name="20% - Dekorfärg6 4 2 2 3 2" xfId="7482" xr:uid="{00000000-0005-0000-0000-0000621D0000}"/>
    <cellStyle name="20% - Dekorfärg6 4 2 2 3 2 2" xfId="16367" xr:uid="{00000000-0005-0000-0000-000017400000}"/>
    <cellStyle name="20% - Dekorfärg6 4 2 2 3 2 2 2" xfId="46292" xr:uid="{00000000-0005-0000-0000-0000FCB40000}"/>
    <cellStyle name="20% - Dekorfärg6 4 2 2 3 2 3" xfId="33864" xr:uid="{00000000-0005-0000-0000-000070840000}"/>
    <cellStyle name="20% - Dekorfärg6 4 2 2 3 2 4" xfId="46293" xr:uid="{00000000-0005-0000-0000-0000FDB40000}"/>
    <cellStyle name="20% - Dekorfärg6 4 2 2 3 2_Tabell 6a K" xfId="24956" xr:uid="{00000000-0005-0000-0000-0000A4610000}"/>
    <cellStyle name="20% - Dekorfärg6 4 2 2 3 3" xfId="11981" xr:uid="{00000000-0005-0000-0000-0000F52E0000}"/>
    <cellStyle name="20% - Dekorfärg6 4 2 2 3 3 2" xfId="46294" xr:uid="{00000000-0005-0000-0000-0000FEB40000}"/>
    <cellStyle name="20% - Dekorfärg6 4 2 2 3 3 2 2" xfId="46295" xr:uid="{00000000-0005-0000-0000-0000FFB40000}"/>
    <cellStyle name="20% - Dekorfärg6 4 2 2 3 3 3" xfId="46296" xr:uid="{00000000-0005-0000-0000-000000B50000}"/>
    <cellStyle name="20% - Dekorfärg6 4 2 2 3 4" xfId="29478" xr:uid="{00000000-0005-0000-0000-00004E730000}"/>
    <cellStyle name="20% - Dekorfärg6 4 2 2 3 4 2" xfId="46297" xr:uid="{00000000-0005-0000-0000-000001B50000}"/>
    <cellStyle name="20% - Dekorfärg6 4 2 2 3 5" xfId="46298" xr:uid="{00000000-0005-0000-0000-000002B50000}"/>
    <cellStyle name="20% - Dekorfärg6 4 2 2 3 6" xfId="46299" xr:uid="{00000000-0005-0000-0000-000003B50000}"/>
    <cellStyle name="20% - Dekorfärg6 4 2 2 3_Tabell 6a K" xfId="18037" xr:uid="{00000000-0005-0000-0000-00009D460000}"/>
    <cellStyle name="20% - Dekorfärg6 4 2 2 4" xfId="5289" xr:uid="{00000000-0005-0000-0000-0000D1140000}"/>
    <cellStyle name="20% - Dekorfärg6 4 2 2 4 2" xfId="14174" xr:uid="{00000000-0005-0000-0000-000086370000}"/>
    <cellStyle name="20% - Dekorfärg6 4 2 2 4 2 2" xfId="46300" xr:uid="{00000000-0005-0000-0000-000004B50000}"/>
    <cellStyle name="20% - Dekorfärg6 4 2 2 4 3" xfId="31671" xr:uid="{00000000-0005-0000-0000-0000DF7B0000}"/>
    <cellStyle name="20% - Dekorfärg6 4 2 2 4 4" xfId="46301" xr:uid="{00000000-0005-0000-0000-000005B50000}"/>
    <cellStyle name="20% - Dekorfärg6 4 2 2 4_Tabell 6a K" xfId="25653" xr:uid="{00000000-0005-0000-0000-00005D640000}"/>
    <cellStyle name="20% - Dekorfärg6 4 2 2 5" xfId="9789" xr:uid="{00000000-0005-0000-0000-000065260000}"/>
    <cellStyle name="20% - Dekorfärg6 4 2 2 5 2" xfId="46302" xr:uid="{00000000-0005-0000-0000-000006B50000}"/>
    <cellStyle name="20% - Dekorfärg6 4 2 2 5 2 2" xfId="46303" xr:uid="{00000000-0005-0000-0000-000007B50000}"/>
    <cellStyle name="20% - Dekorfärg6 4 2 2 5 3" xfId="46304" xr:uid="{00000000-0005-0000-0000-000008B50000}"/>
    <cellStyle name="20% - Dekorfärg6 4 2 2 6" xfId="27286" xr:uid="{00000000-0005-0000-0000-0000BE6A0000}"/>
    <cellStyle name="20% - Dekorfärg6 4 2 2 6 2" xfId="46305" xr:uid="{00000000-0005-0000-0000-000009B50000}"/>
    <cellStyle name="20% - Dekorfärg6 4 2 2 7" xfId="46306" xr:uid="{00000000-0005-0000-0000-00000AB50000}"/>
    <cellStyle name="20% - Dekorfärg6 4 2 2 8" xfId="46307" xr:uid="{00000000-0005-0000-0000-00000BB50000}"/>
    <cellStyle name="20% - Dekorfärg6 4 2 2_Tabell 6a K" xfId="21068" xr:uid="{00000000-0005-0000-0000-000074520000}"/>
    <cellStyle name="20% - Dekorfärg6 4 2 3" xfId="1632" xr:uid="{00000000-0005-0000-0000-000088060000}"/>
    <cellStyle name="20% - Dekorfärg6 4 2 3 2" xfId="3824" xr:uid="{00000000-0005-0000-0000-0000180F0000}"/>
    <cellStyle name="20% - Dekorfärg6 4 2 3 2 2" xfId="8210" xr:uid="{00000000-0005-0000-0000-00003A200000}"/>
    <cellStyle name="20% - Dekorfärg6 4 2 3 2 2 2" xfId="17095" xr:uid="{00000000-0005-0000-0000-0000EF420000}"/>
    <cellStyle name="20% - Dekorfärg6 4 2 3 2 2 2 2" xfId="46308" xr:uid="{00000000-0005-0000-0000-00000CB50000}"/>
    <cellStyle name="20% - Dekorfärg6 4 2 3 2 2 3" xfId="34592" xr:uid="{00000000-0005-0000-0000-000048870000}"/>
    <cellStyle name="20% - Dekorfärg6 4 2 3 2 2_Tabell 6a K" xfId="18154" xr:uid="{00000000-0005-0000-0000-000012470000}"/>
    <cellStyle name="20% - Dekorfärg6 4 2 3 2 3" xfId="12709" xr:uid="{00000000-0005-0000-0000-0000CD310000}"/>
    <cellStyle name="20% - Dekorfärg6 4 2 3 2 3 2" xfId="46309" xr:uid="{00000000-0005-0000-0000-00000DB50000}"/>
    <cellStyle name="20% - Dekorfärg6 4 2 3 2 4" xfId="30206" xr:uid="{00000000-0005-0000-0000-000026760000}"/>
    <cellStyle name="20% - Dekorfärg6 4 2 3 2 5" xfId="46310" xr:uid="{00000000-0005-0000-0000-00000EB50000}"/>
    <cellStyle name="20% - Dekorfärg6 4 2 3 2_Tabell 6a K" xfId="23769" xr:uid="{00000000-0005-0000-0000-0000015D0000}"/>
    <cellStyle name="20% - Dekorfärg6 4 2 3 3" xfId="6017" xr:uid="{00000000-0005-0000-0000-0000A9170000}"/>
    <cellStyle name="20% - Dekorfärg6 4 2 3 3 2" xfId="14902" xr:uid="{00000000-0005-0000-0000-00005E3A0000}"/>
    <cellStyle name="20% - Dekorfärg6 4 2 3 3 2 2" xfId="46311" xr:uid="{00000000-0005-0000-0000-00000FB50000}"/>
    <cellStyle name="20% - Dekorfärg6 4 2 3 3 3" xfId="32399" xr:uid="{00000000-0005-0000-0000-0000B77E0000}"/>
    <cellStyle name="20% - Dekorfärg6 4 2 3 3 4" xfId="46312" xr:uid="{00000000-0005-0000-0000-000010B50000}"/>
    <cellStyle name="20% - Dekorfärg6 4 2 3 3_Tabell 6a K" xfId="24261" xr:uid="{00000000-0005-0000-0000-0000ED5E0000}"/>
    <cellStyle name="20% - Dekorfärg6 4 2 3 4" xfId="10517" xr:uid="{00000000-0005-0000-0000-00003D290000}"/>
    <cellStyle name="20% - Dekorfärg6 4 2 3 4 2" xfId="46313" xr:uid="{00000000-0005-0000-0000-000011B50000}"/>
    <cellStyle name="20% - Dekorfärg6 4 2 3 4 2 2" xfId="46314" xr:uid="{00000000-0005-0000-0000-000012B50000}"/>
    <cellStyle name="20% - Dekorfärg6 4 2 3 4 3" xfId="46315" xr:uid="{00000000-0005-0000-0000-000013B50000}"/>
    <cellStyle name="20% - Dekorfärg6 4 2 3 5" xfId="28014" xr:uid="{00000000-0005-0000-0000-0000966D0000}"/>
    <cellStyle name="20% - Dekorfärg6 4 2 3 5 2" xfId="46316" xr:uid="{00000000-0005-0000-0000-000014B50000}"/>
    <cellStyle name="20% - Dekorfärg6 4 2 3 6" xfId="46317" xr:uid="{00000000-0005-0000-0000-000015B50000}"/>
    <cellStyle name="20% - Dekorfärg6 4 2 3 7" xfId="46318" xr:uid="{00000000-0005-0000-0000-000016B50000}"/>
    <cellStyle name="20% - Dekorfärg6 4 2 3_Tabell 6a K" xfId="23238" xr:uid="{00000000-0005-0000-0000-0000EE5A0000}"/>
    <cellStyle name="20% - Dekorfärg6 4 2 4" xfId="2672" xr:uid="{00000000-0005-0000-0000-0000980A0000}"/>
    <cellStyle name="20% - Dekorfärg6 4 2 4 2" xfId="7058" xr:uid="{00000000-0005-0000-0000-0000BA1B0000}"/>
    <cellStyle name="20% - Dekorfärg6 4 2 4 2 2" xfId="15943" xr:uid="{00000000-0005-0000-0000-00006F3E0000}"/>
    <cellStyle name="20% - Dekorfärg6 4 2 4 2 2 2" xfId="46319" xr:uid="{00000000-0005-0000-0000-000017B50000}"/>
    <cellStyle name="20% - Dekorfärg6 4 2 4 2 3" xfId="33440" xr:uid="{00000000-0005-0000-0000-0000C8820000}"/>
    <cellStyle name="20% - Dekorfärg6 4 2 4 2 4" xfId="46320" xr:uid="{00000000-0005-0000-0000-000018B50000}"/>
    <cellStyle name="20% - Dekorfärg6 4 2 4 2_Tabell 6a K" xfId="20696" xr:uid="{00000000-0005-0000-0000-000000510000}"/>
    <cellStyle name="20% - Dekorfärg6 4 2 4 3" xfId="11557" xr:uid="{00000000-0005-0000-0000-00004D2D0000}"/>
    <cellStyle name="20% - Dekorfärg6 4 2 4 3 2" xfId="46321" xr:uid="{00000000-0005-0000-0000-000019B50000}"/>
    <cellStyle name="20% - Dekorfärg6 4 2 4 3 2 2" xfId="46322" xr:uid="{00000000-0005-0000-0000-00001AB50000}"/>
    <cellStyle name="20% - Dekorfärg6 4 2 4 3 3" xfId="46323" xr:uid="{00000000-0005-0000-0000-00001BB50000}"/>
    <cellStyle name="20% - Dekorfärg6 4 2 4 4" xfId="29054" xr:uid="{00000000-0005-0000-0000-0000A6710000}"/>
    <cellStyle name="20% - Dekorfärg6 4 2 4 4 2" xfId="46324" xr:uid="{00000000-0005-0000-0000-00001CB50000}"/>
    <cellStyle name="20% - Dekorfärg6 4 2 4 5" xfId="46325" xr:uid="{00000000-0005-0000-0000-00001DB50000}"/>
    <cellStyle name="20% - Dekorfärg6 4 2 4 6" xfId="46326" xr:uid="{00000000-0005-0000-0000-00001EB50000}"/>
    <cellStyle name="20% - Dekorfärg6 4 2 4_Tabell 6a K" xfId="22163" xr:uid="{00000000-0005-0000-0000-0000BB560000}"/>
    <cellStyle name="20% - Dekorfärg6 4 2 5" xfId="4865" xr:uid="{00000000-0005-0000-0000-000029130000}"/>
    <cellStyle name="20% - Dekorfärg6 4 2 5 2" xfId="13750" xr:uid="{00000000-0005-0000-0000-0000DE350000}"/>
    <cellStyle name="20% - Dekorfärg6 4 2 5 2 2" xfId="46327" xr:uid="{00000000-0005-0000-0000-00001FB50000}"/>
    <cellStyle name="20% - Dekorfärg6 4 2 5 3" xfId="31247" xr:uid="{00000000-0005-0000-0000-0000377A0000}"/>
    <cellStyle name="20% - Dekorfärg6 4 2 5 4" xfId="46328" xr:uid="{00000000-0005-0000-0000-000020B50000}"/>
    <cellStyle name="20% - Dekorfärg6 4 2 5_Tabell 6a K" xfId="21314" xr:uid="{00000000-0005-0000-0000-00006A530000}"/>
    <cellStyle name="20% - Dekorfärg6 4 2 6" xfId="9365" xr:uid="{00000000-0005-0000-0000-0000BD240000}"/>
    <cellStyle name="20% - Dekorfärg6 4 2 6 2" xfId="46329" xr:uid="{00000000-0005-0000-0000-000021B50000}"/>
    <cellStyle name="20% - Dekorfärg6 4 2 6 2 2" xfId="46330" xr:uid="{00000000-0005-0000-0000-000022B50000}"/>
    <cellStyle name="20% - Dekorfärg6 4 2 6 3" xfId="46331" xr:uid="{00000000-0005-0000-0000-000023B50000}"/>
    <cellStyle name="20% - Dekorfärg6 4 2 7" xfId="26862" xr:uid="{00000000-0005-0000-0000-000016690000}"/>
    <cellStyle name="20% - Dekorfärg6 4 2 7 2" xfId="46332" xr:uid="{00000000-0005-0000-0000-000024B50000}"/>
    <cellStyle name="20% - Dekorfärg6 4 2 8" xfId="46333" xr:uid="{00000000-0005-0000-0000-000025B50000}"/>
    <cellStyle name="20% - Dekorfärg6 4 2 9" xfId="46334" xr:uid="{00000000-0005-0000-0000-000026B50000}"/>
    <cellStyle name="20% - Dekorfärg6 4 2_Tabell 6a K" xfId="19144" xr:uid="{00000000-0005-0000-0000-0000F04A0000}"/>
    <cellStyle name="20% - Dekorfärg6 4 3" xfId="692" xr:uid="{00000000-0005-0000-0000-0000DC020000}"/>
    <cellStyle name="20% - Dekorfärg6 4 3 2" xfId="1634" xr:uid="{00000000-0005-0000-0000-00008A060000}"/>
    <cellStyle name="20% - Dekorfärg6 4 3 2 2" xfId="3826" xr:uid="{00000000-0005-0000-0000-00001A0F0000}"/>
    <cellStyle name="20% - Dekorfärg6 4 3 2 2 2" xfId="8212" xr:uid="{00000000-0005-0000-0000-00003C200000}"/>
    <cellStyle name="20% - Dekorfärg6 4 3 2 2 2 2" xfId="17097" xr:uid="{00000000-0005-0000-0000-0000F1420000}"/>
    <cellStyle name="20% - Dekorfärg6 4 3 2 2 2 2 2" xfId="46335" xr:uid="{00000000-0005-0000-0000-000027B50000}"/>
    <cellStyle name="20% - Dekorfärg6 4 3 2 2 2 3" xfId="34594" xr:uid="{00000000-0005-0000-0000-00004A870000}"/>
    <cellStyle name="20% - Dekorfärg6 4 3 2 2 2_Tabell 6a K" xfId="8888" xr:uid="{00000000-0005-0000-0000-0000E0220000}"/>
    <cellStyle name="20% - Dekorfärg6 4 3 2 2 3" xfId="12711" xr:uid="{00000000-0005-0000-0000-0000CF310000}"/>
    <cellStyle name="20% - Dekorfärg6 4 3 2 2 3 2" xfId="46336" xr:uid="{00000000-0005-0000-0000-000028B50000}"/>
    <cellStyle name="20% - Dekorfärg6 4 3 2 2 4" xfId="30208" xr:uid="{00000000-0005-0000-0000-000028760000}"/>
    <cellStyle name="20% - Dekorfärg6 4 3 2 2 5" xfId="46337" xr:uid="{00000000-0005-0000-0000-000029B50000}"/>
    <cellStyle name="20% - Dekorfärg6 4 3 2 2_Tabell 6a K" xfId="17942" xr:uid="{00000000-0005-0000-0000-00003E460000}"/>
    <cellStyle name="20% - Dekorfärg6 4 3 2 3" xfId="6019" xr:uid="{00000000-0005-0000-0000-0000AB170000}"/>
    <cellStyle name="20% - Dekorfärg6 4 3 2 3 2" xfId="14904" xr:uid="{00000000-0005-0000-0000-0000603A0000}"/>
    <cellStyle name="20% - Dekorfärg6 4 3 2 3 2 2" xfId="46338" xr:uid="{00000000-0005-0000-0000-00002AB50000}"/>
    <cellStyle name="20% - Dekorfärg6 4 3 2 3 3" xfId="32401" xr:uid="{00000000-0005-0000-0000-0000B97E0000}"/>
    <cellStyle name="20% - Dekorfärg6 4 3 2 3 4" xfId="46339" xr:uid="{00000000-0005-0000-0000-00002BB50000}"/>
    <cellStyle name="20% - Dekorfärg6 4 3 2 3_Tabell 6a K" xfId="19872" xr:uid="{00000000-0005-0000-0000-0000C84D0000}"/>
    <cellStyle name="20% - Dekorfärg6 4 3 2 4" xfId="10519" xr:uid="{00000000-0005-0000-0000-00003F290000}"/>
    <cellStyle name="20% - Dekorfärg6 4 3 2 4 2" xfId="46340" xr:uid="{00000000-0005-0000-0000-00002CB50000}"/>
    <cellStyle name="20% - Dekorfärg6 4 3 2 4 2 2" xfId="46341" xr:uid="{00000000-0005-0000-0000-00002DB50000}"/>
    <cellStyle name="20% - Dekorfärg6 4 3 2 4 3" xfId="46342" xr:uid="{00000000-0005-0000-0000-00002EB50000}"/>
    <cellStyle name="20% - Dekorfärg6 4 3 2 5" xfId="28016" xr:uid="{00000000-0005-0000-0000-0000986D0000}"/>
    <cellStyle name="20% - Dekorfärg6 4 3 2 5 2" xfId="46343" xr:uid="{00000000-0005-0000-0000-00002FB50000}"/>
    <cellStyle name="20% - Dekorfärg6 4 3 2 6" xfId="46344" xr:uid="{00000000-0005-0000-0000-000030B50000}"/>
    <cellStyle name="20% - Dekorfärg6 4 3 2 7" xfId="46345" xr:uid="{00000000-0005-0000-0000-000031B50000}"/>
    <cellStyle name="20% - Dekorfärg6 4 3 2_Tabell 6a K" xfId="25939" xr:uid="{00000000-0005-0000-0000-00007B650000}"/>
    <cellStyle name="20% - Dekorfärg6 4 3 3" xfId="2884" xr:uid="{00000000-0005-0000-0000-00006C0B0000}"/>
    <cellStyle name="20% - Dekorfärg6 4 3 3 2" xfId="7270" xr:uid="{00000000-0005-0000-0000-00008E1C0000}"/>
    <cellStyle name="20% - Dekorfärg6 4 3 3 2 2" xfId="16155" xr:uid="{00000000-0005-0000-0000-0000433F0000}"/>
    <cellStyle name="20% - Dekorfärg6 4 3 3 2 2 2" xfId="46346" xr:uid="{00000000-0005-0000-0000-000032B50000}"/>
    <cellStyle name="20% - Dekorfärg6 4 3 3 2 3" xfId="33652" xr:uid="{00000000-0005-0000-0000-00009C830000}"/>
    <cellStyle name="20% - Dekorfärg6 4 3 3 2 4" xfId="46347" xr:uid="{00000000-0005-0000-0000-000033B50000}"/>
    <cellStyle name="20% - Dekorfärg6 4 3 3 2_Tabell 6a K" xfId="23434" xr:uid="{00000000-0005-0000-0000-0000B25B0000}"/>
    <cellStyle name="20% - Dekorfärg6 4 3 3 3" xfId="11769" xr:uid="{00000000-0005-0000-0000-0000212E0000}"/>
    <cellStyle name="20% - Dekorfärg6 4 3 3 3 2" xfId="46348" xr:uid="{00000000-0005-0000-0000-000034B50000}"/>
    <cellStyle name="20% - Dekorfärg6 4 3 3 3 2 2" xfId="46349" xr:uid="{00000000-0005-0000-0000-000035B50000}"/>
    <cellStyle name="20% - Dekorfärg6 4 3 3 3 3" xfId="46350" xr:uid="{00000000-0005-0000-0000-000036B50000}"/>
    <cellStyle name="20% - Dekorfärg6 4 3 3 4" xfId="29266" xr:uid="{00000000-0005-0000-0000-00007A720000}"/>
    <cellStyle name="20% - Dekorfärg6 4 3 3 4 2" xfId="46351" xr:uid="{00000000-0005-0000-0000-000037B50000}"/>
    <cellStyle name="20% - Dekorfärg6 4 3 3 5" xfId="46352" xr:uid="{00000000-0005-0000-0000-000038B50000}"/>
    <cellStyle name="20% - Dekorfärg6 4 3 3 6" xfId="46353" xr:uid="{00000000-0005-0000-0000-000039B50000}"/>
    <cellStyle name="20% - Dekorfärg6 4 3 3_Tabell 6a K" xfId="20144" xr:uid="{00000000-0005-0000-0000-0000D84E0000}"/>
    <cellStyle name="20% - Dekorfärg6 4 3 4" xfId="5077" xr:uid="{00000000-0005-0000-0000-0000FD130000}"/>
    <cellStyle name="20% - Dekorfärg6 4 3 4 2" xfId="13962" xr:uid="{00000000-0005-0000-0000-0000B2360000}"/>
    <cellStyle name="20% - Dekorfärg6 4 3 4 2 2" xfId="46354" xr:uid="{00000000-0005-0000-0000-00003AB50000}"/>
    <cellStyle name="20% - Dekorfärg6 4 3 4 3" xfId="31459" xr:uid="{00000000-0005-0000-0000-00000B7B0000}"/>
    <cellStyle name="20% - Dekorfärg6 4 3 4 4" xfId="46355" xr:uid="{00000000-0005-0000-0000-00003BB50000}"/>
    <cellStyle name="20% - Dekorfärg6 4 3 4_Tabell 6a K" xfId="19628" xr:uid="{00000000-0005-0000-0000-0000D44C0000}"/>
    <cellStyle name="20% - Dekorfärg6 4 3 5" xfId="9577" xr:uid="{00000000-0005-0000-0000-000091250000}"/>
    <cellStyle name="20% - Dekorfärg6 4 3 5 2" xfId="46356" xr:uid="{00000000-0005-0000-0000-00003CB50000}"/>
    <cellStyle name="20% - Dekorfärg6 4 3 5 2 2" xfId="46357" xr:uid="{00000000-0005-0000-0000-00003DB50000}"/>
    <cellStyle name="20% - Dekorfärg6 4 3 5 3" xfId="46358" xr:uid="{00000000-0005-0000-0000-00003EB50000}"/>
    <cellStyle name="20% - Dekorfärg6 4 3 6" xfId="27074" xr:uid="{00000000-0005-0000-0000-0000EA690000}"/>
    <cellStyle name="20% - Dekorfärg6 4 3 6 2" xfId="46359" xr:uid="{00000000-0005-0000-0000-00003FB50000}"/>
    <cellStyle name="20% - Dekorfärg6 4 3 7" xfId="46360" xr:uid="{00000000-0005-0000-0000-000040B50000}"/>
    <cellStyle name="20% - Dekorfärg6 4 3 8" xfId="46361" xr:uid="{00000000-0005-0000-0000-000041B50000}"/>
    <cellStyle name="20% - Dekorfärg6 4 3_Tabell 6a K" xfId="25409" xr:uid="{00000000-0005-0000-0000-000069630000}"/>
    <cellStyle name="20% - Dekorfärg6 4 4" xfId="1116" xr:uid="{00000000-0005-0000-0000-000084040000}"/>
    <cellStyle name="20% - Dekorfärg6 4 4 2" xfId="1635" xr:uid="{00000000-0005-0000-0000-00008B060000}"/>
    <cellStyle name="20% - Dekorfärg6 4 4 2 2" xfId="3827" xr:uid="{00000000-0005-0000-0000-00001B0F0000}"/>
    <cellStyle name="20% - Dekorfärg6 4 4 2 2 2" xfId="8213" xr:uid="{00000000-0005-0000-0000-00003D200000}"/>
    <cellStyle name="20% - Dekorfärg6 4 4 2 2 2 2" xfId="17098" xr:uid="{00000000-0005-0000-0000-0000F2420000}"/>
    <cellStyle name="20% - Dekorfärg6 4 4 2 2 2 2 2" xfId="46362" xr:uid="{00000000-0005-0000-0000-000042B50000}"/>
    <cellStyle name="20% - Dekorfärg6 4 4 2 2 2 3" xfId="34595" xr:uid="{00000000-0005-0000-0000-00004B870000}"/>
    <cellStyle name="20% - Dekorfärg6 4 4 2 2 2_Tabell 6a K" xfId="24038" xr:uid="{00000000-0005-0000-0000-00000E5E0000}"/>
    <cellStyle name="20% - Dekorfärg6 4 4 2 2 3" xfId="12712" xr:uid="{00000000-0005-0000-0000-0000D0310000}"/>
    <cellStyle name="20% - Dekorfärg6 4 4 2 2 3 2" xfId="46363" xr:uid="{00000000-0005-0000-0000-000043B50000}"/>
    <cellStyle name="20% - Dekorfärg6 4 4 2 2 4" xfId="30209" xr:uid="{00000000-0005-0000-0000-000029760000}"/>
    <cellStyle name="20% - Dekorfärg6 4 4 2 2 5" xfId="46364" xr:uid="{00000000-0005-0000-0000-000044B50000}"/>
    <cellStyle name="20% - Dekorfärg6 4 4 2 2_Tabell 6a K" xfId="19429" xr:uid="{00000000-0005-0000-0000-00000D4C0000}"/>
    <cellStyle name="20% - Dekorfärg6 4 4 2 3" xfId="6020" xr:uid="{00000000-0005-0000-0000-0000AC170000}"/>
    <cellStyle name="20% - Dekorfärg6 4 4 2 3 2" xfId="14905" xr:uid="{00000000-0005-0000-0000-0000613A0000}"/>
    <cellStyle name="20% - Dekorfärg6 4 4 2 3 2 2" xfId="46365" xr:uid="{00000000-0005-0000-0000-000045B50000}"/>
    <cellStyle name="20% - Dekorfärg6 4 4 2 3 3" xfId="32402" xr:uid="{00000000-0005-0000-0000-0000BA7E0000}"/>
    <cellStyle name="20% - Dekorfärg6 4 4 2 3 4" xfId="46366" xr:uid="{00000000-0005-0000-0000-000046B50000}"/>
    <cellStyle name="20% - Dekorfärg6 4 4 2 3_Tabell 6a K" xfId="24829" xr:uid="{00000000-0005-0000-0000-000025610000}"/>
    <cellStyle name="20% - Dekorfärg6 4 4 2 4" xfId="10520" xr:uid="{00000000-0005-0000-0000-000040290000}"/>
    <cellStyle name="20% - Dekorfärg6 4 4 2 4 2" xfId="46367" xr:uid="{00000000-0005-0000-0000-000047B50000}"/>
    <cellStyle name="20% - Dekorfärg6 4 4 2 4 2 2" xfId="46368" xr:uid="{00000000-0005-0000-0000-000048B50000}"/>
    <cellStyle name="20% - Dekorfärg6 4 4 2 4 3" xfId="46369" xr:uid="{00000000-0005-0000-0000-000049B50000}"/>
    <cellStyle name="20% - Dekorfärg6 4 4 2 5" xfId="28017" xr:uid="{00000000-0005-0000-0000-0000996D0000}"/>
    <cellStyle name="20% - Dekorfärg6 4 4 2 5 2" xfId="46370" xr:uid="{00000000-0005-0000-0000-00004AB50000}"/>
    <cellStyle name="20% - Dekorfärg6 4 4 2 6" xfId="46371" xr:uid="{00000000-0005-0000-0000-00004BB50000}"/>
    <cellStyle name="20% - Dekorfärg6 4 4 2 7" xfId="46372" xr:uid="{00000000-0005-0000-0000-00004CB50000}"/>
    <cellStyle name="20% - Dekorfärg6 4 4 2_Tabell 6a K" xfId="21067" xr:uid="{00000000-0005-0000-0000-000073520000}"/>
    <cellStyle name="20% - Dekorfärg6 4 4 3" xfId="3308" xr:uid="{00000000-0005-0000-0000-0000140D0000}"/>
    <cellStyle name="20% - Dekorfärg6 4 4 3 2" xfId="7694" xr:uid="{00000000-0005-0000-0000-0000361E0000}"/>
    <cellStyle name="20% - Dekorfärg6 4 4 3 2 2" xfId="16579" xr:uid="{00000000-0005-0000-0000-0000EB400000}"/>
    <cellStyle name="20% - Dekorfärg6 4 4 3 2 2 2" xfId="46373" xr:uid="{00000000-0005-0000-0000-00004DB50000}"/>
    <cellStyle name="20% - Dekorfärg6 4 4 3 2 3" xfId="34076" xr:uid="{00000000-0005-0000-0000-000044850000}"/>
    <cellStyle name="20% - Dekorfärg6 4 4 3 2 4" xfId="46374" xr:uid="{00000000-0005-0000-0000-00004EB50000}"/>
    <cellStyle name="20% - Dekorfärg6 4 4 3 2_Tabell 6a K" xfId="26037" xr:uid="{00000000-0005-0000-0000-0000DD650000}"/>
    <cellStyle name="20% - Dekorfärg6 4 4 3 3" xfId="12193" xr:uid="{00000000-0005-0000-0000-0000C92F0000}"/>
    <cellStyle name="20% - Dekorfärg6 4 4 3 3 2" xfId="46375" xr:uid="{00000000-0005-0000-0000-00004FB50000}"/>
    <cellStyle name="20% - Dekorfärg6 4 4 3 3 2 2" xfId="46376" xr:uid="{00000000-0005-0000-0000-000050B50000}"/>
    <cellStyle name="20% - Dekorfärg6 4 4 3 3 3" xfId="46377" xr:uid="{00000000-0005-0000-0000-000051B50000}"/>
    <cellStyle name="20% - Dekorfärg6 4 4 3 4" xfId="29690" xr:uid="{00000000-0005-0000-0000-000022740000}"/>
    <cellStyle name="20% - Dekorfärg6 4 4 3 4 2" xfId="46378" xr:uid="{00000000-0005-0000-0000-000052B50000}"/>
    <cellStyle name="20% - Dekorfärg6 4 4 3 5" xfId="46379" xr:uid="{00000000-0005-0000-0000-000053B50000}"/>
    <cellStyle name="20% - Dekorfärg6 4 4 3 6" xfId="46380" xr:uid="{00000000-0005-0000-0000-000054B50000}"/>
    <cellStyle name="20% - Dekorfärg6 4 4 3_Tabell 6a K" xfId="23336" xr:uid="{00000000-0005-0000-0000-0000505B0000}"/>
    <cellStyle name="20% - Dekorfärg6 4 4 4" xfId="5501" xr:uid="{00000000-0005-0000-0000-0000A5150000}"/>
    <cellStyle name="20% - Dekorfärg6 4 4 4 2" xfId="14386" xr:uid="{00000000-0005-0000-0000-00005A380000}"/>
    <cellStyle name="20% - Dekorfärg6 4 4 4 2 2" xfId="46381" xr:uid="{00000000-0005-0000-0000-000055B50000}"/>
    <cellStyle name="20% - Dekorfärg6 4 4 4 3" xfId="31883" xr:uid="{00000000-0005-0000-0000-0000B37C0000}"/>
    <cellStyle name="20% - Dekorfärg6 4 4 4 4" xfId="46382" xr:uid="{00000000-0005-0000-0000-000056B50000}"/>
    <cellStyle name="20% - Dekorfärg6 4 4 4_Tabell 6a K" xfId="23484" xr:uid="{00000000-0005-0000-0000-0000E45B0000}"/>
    <cellStyle name="20% - Dekorfärg6 4 4 5" xfId="10001" xr:uid="{00000000-0005-0000-0000-000039270000}"/>
    <cellStyle name="20% - Dekorfärg6 4 4 5 2" xfId="46383" xr:uid="{00000000-0005-0000-0000-000057B50000}"/>
    <cellStyle name="20% - Dekorfärg6 4 4 5 2 2" xfId="46384" xr:uid="{00000000-0005-0000-0000-000058B50000}"/>
    <cellStyle name="20% - Dekorfärg6 4 4 5 3" xfId="46385" xr:uid="{00000000-0005-0000-0000-000059B50000}"/>
    <cellStyle name="20% - Dekorfärg6 4 4 6" xfId="27498" xr:uid="{00000000-0005-0000-0000-0000926B0000}"/>
    <cellStyle name="20% - Dekorfärg6 4 4 6 2" xfId="46386" xr:uid="{00000000-0005-0000-0000-00005AB50000}"/>
    <cellStyle name="20% - Dekorfärg6 4 4 7" xfId="46387" xr:uid="{00000000-0005-0000-0000-00005BB50000}"/>
    <cellStyle name="20% - Dekorfärg6 4 4 8" xfId="46388" xr:uid="{00000000-0005-0000-0000-00005CB50000}"/>
    <cellStyle name="20% - Dekorfärg6 4 4_Tabell 6a K" xfId="18095" xr:uid="{00000000-0005-0000-0000-0000D7460000}"/>
    <cellStyle name="20% - Dekorfärg6 4 5" xfId="1631" xr:uid="{00000000-0005-0000-0000-000087060000}"/>
    <cellStyle name="20% - Dekorfärg6 4 5 2" xfId="3823" xr:uid="{00000000-0005-0000-0000-0000170F0000}"/>
    <cellStyle name="20% - Dekorfärg6 4 5 2 2" xfId="8209" xr:uid="{00000000-0005-0000-0000-000039200000}"/>
    <cellStyle name="20% - Dekorfärg6 4 5 2 2 2" xfId="17094" xr:uid="{00000000-0005-0000-0000-0000EE420000}"/>
    <cellStyle name="20% - Dekorfärg6 4 5 2 2 2 2" xfId="46389" xr:uid="{00000000-0005-0000-0000-00005DB50000}"/>
    <cellStyle name="20% - Dekorfärg6 4 5 2 2 3" xfId="34591" xr:uid="{00000000-0005-0000-0000-000047870000}"/>
    <cellStyle name="20% - Dekorfärg6 4 5 2 2_Tabell 6a K" xfId="18573" xr:uid="{00000000-0005-0000-0000-0000B5480000}"/>
    <cellStyle name="20% - Dekorfärg6 4 5 2 3" xfId="12708" xr:uid="{00000000-0005-0000-0000-0000CC310000}"/>
    <cellStyle name="20% - Dekorfärg6 4 5 2 3 2" xfId="46390" xr:uid="{00000000-0005-0000-0000-00005EB50000}"/>
    <cellStyle name="20% - Dekorfärg6 4 5 2 4" xfId="30205" xr:uid="{00000000-0005-0000-0000-000025760000}"/>
    <cellStyle name="20% - Dekorfärg6 4 5 2 5" xfId="46391" xr:uid="{00000000-0005-0000-0000-00005FB50000}"/>
    <cellStyle name="20% - Dekorfärg6 4 5 2_Tabell 6a K" xfId="20299" xr:uid="{00000000-0005-0000-0000-0000734F0000}"/>
    <cellStyle name="20% - Dekorfärg6 4 5 3" xfId="6016" xr:uid="{00000000-0005-0000-0000-0000A8170000}"/>
    <cellStyle name="20% - Dekorfärg6 4 5 3 2" xfId="14901" xr:uid="{00000000-0005-0000-0000-00005D3A0000}"/>
    <cellStyle name="20% - Dekorfärg6 4 5 3 2 2" xfId="46392" xr:uid="{00000000-0005-0000-0000-000060B50000}"/>
    <cellStyle name="20% - Dekorfärg6 4 5 3 3" xfId="32398" xr:uid="{00000000-0005-0000-0000-0000B67E0000}"/>
    <cellStyle name="20% - Dekorfärg6 4 5 3 4" xfId="46393" xr:uid="{00000000-0005-0000-0000-000061B50000}"/>
    <cellStyle name="20% - Dekorfärg6 4 5 3_Tabell 6a K" xfId="24471" xr:uid="{00000000-0005-0000-0000-0000BF5F0000}"/>
    <cellStyle name="20% - Dekorfärg6 4 5 4" xfId="10516" xr:uid="{00000000-0005-0000-0000-00003C290000}"/>
    <cellStyle name="20% - Dekorfärg6 4 5 4 2" xfId="46394" xr:uid="{00000000-0005-0000-0000-000062B50000}"/>
    <cellStyle name="20% - Dekorfärg6 4 5 4 2 2" xfId="46395" xr:uid="{00000000-0005-0000-0000-000063B50000}"/>
    <cellStyle name="20% - Dekorfärg6 4 5 4 3" xfId="46396" xr:uid="{00000000-0005-0000-0000-000064B50000}"/>
    <cellStyle name="20% - Dekorfärg6 4 5 5" xfId="28013" xr:uid="{00000000-0005-0000-0000-0000956D0000}"/>
    <cellStyle name="20% - Dekorfärg6 4 5 5 2" xfId="46397" xr:uid="{00000000-0005-0000-0000-000065B50000}"/>
    <cellStyle name="20% - Dekorfärg6 4 5 6" xfId="46398" xr:uid="{00000000-0005-0000-0000-000066B50000}"/>
    <cellStyle name="20% - Dekorfärg6 4 5 7" xfId="46399" xr:uid="{00000000-0005-0000-0000-000067B50000}"/>
    <cellStyle name="20% - Dekorfärg6 4 5_Tabell 6a K" xfId="20590" xr:uid="{00000000-0005-0000-0000-000096500000}"/>
    <cellStyle name="20% - Dekorfärg6 4 6" xfId="2460" xr:uid="{00000000-0005-0000-0000-0000C4090000}"/>
    <cellStyle name="20% - Dekorfärg6 4 6 2" xfId="6846" xr:uid="{00000000-0005-0000-0000-0000E61A0000}"/>
    <cellStyle name="20% - Dekorfärg6 4 6 2 2" xfId="15731" xr:uid="{00000000-0005-0000-0000-00009B3D0000}"/>
    <cellStyle name="20% - Dekorfärg6 4 6 2 2 2" xfId="46400" xr:uid="{00000000-0005-0000-0000-000068B50000}"/>
    <cellStyle name="20% - Dekorfärg6 4 6 2 3" xfId="33228" xr:uid="{00000000-0005-0000-0000-0000F4810000}"/>
    <cellStyle name="20% - Dekorfärg6 4 6 2 4" xfId="46401" xr:uid="{00000000-0005-0000-0000-000069B50000}"/>
    <cellStyle name="20% - Dekorfärg6 4 6 2_Tabell 6a K" xfId="21212" xr:uid="{00000000-0005-0000-0000-000004530000}"/>
    <cellStyle name="20% - Dekorfärg6 4 6 3" xfId="11345" xr:uid="{00000000-0005-0000-0000-0000792C0000}"/>
    <cellStyle name="20% - Dekorfärg6 4 6 3 2" xfId="46402" xr:uid="{00000000-0005-0000-0000-00006AB50000}"/>
    <cellStyle name="20% - Dekorfärg6 4 6 3 2 2" xfId="46403" xr:uid="{00000000-0005-0000-0000-00006BB50000}"/>
    <cellStyle name="20% - Dekorfärg6 4 6 3 3" xfId="46404" xr:uid="{00000000-0005-0000-0000-00006CB50000}"/>
    <cellStyle name="20% - Dekorfärg6 4 6 4" xfId="28842" xr:uid="{00000000-0005-0000-0000-0000D2700000}"/>
    <cellStyle name="20% - Dekorfärg6 4 6 4 2" xfId="46405" xr:uid="{00000000-0005-0000-0000-00006DB50000}"/>
    <cellStyle name="20% - Dekorfärg6 4 6 5" xfId="46406" xr:uid="{00000000-0005-0000-0000-00006EB50000}"/>
    <cellStyle name="20% - Dekorfärg6 4 6 6" xfId="46407" xr:uid="{00000000-0005-0000-0000-00006FB50000}"/>
    <cellStyle name="20% - Dekorfärg6 4 6_Tabell 6a K" xfId="22567" xr:uid="{00000000-0005-0000-0000-00004F580000}"/>
    <cellStyle name="20% - Dekorfärg6 4 7" xfId="4653" xr:uid="{00000000-0005-0000-0000-000055120000}"/>
    <cellStyle name="20% - Dekorfärg6 4 7 2" xfId="13538" xr:uid="{00000000-0005-0000-0000-00000A350000}"/>
    <cellStyle name="20% - Dekorfärg6 4 7 2 2" xfId="46408" xr:uid="{00000000-0005-0000-0000-000070B50000}"/>
    <cellStyle name="20% - Dekorfärg6 4 7 3" xfId="31035" xr:uid="{00000000-0005-0000-0000-000063790000}"/>
    <cellStyle name="20% - Dekorfärg6 4 7 4" xfId="46409" xr:uid="{00000000-0005-0000-0000-000071B50000}"/>
    <cellStyle name="20% - Dekorfärg6 4 7_Tabell 6a K" xfId="18554" xr:uid="{00000000-0005-0000-0000-0000A2480000}"/>
    <cellStyle name="20% - Dekorfärg6 4 8" xfId="9153" xr:uid="{00000000-0005-0000-0000-0000E9230000}"/>
    <cellStyle name="20% - Dekorfärg6 4 8 2" xfId="46410" xr:uid="{00000000-0005-0000-0000-000072B50000}"/>
    <cellStyle name="20% - Dekorfärg6 4 8 2 2" xfId="46411" xr:uid="{00000000-0005-0000-0000-000073B50000}"/>
    <cellStyle name="20% - Dekorfärg6 4 8 3" xfId="46412" xr:uid="{00000000-0005-0000-0000-000074B50000}"/>
    <cellStyle name="20% - Dekorfärg6 4 9" xfId="26650" xr:uid="{00000000-0005-0000-0000-000042680000}"/>
    <cellStyle name="20% - Dekorfärg6 4 9 2" xfId="46413" xr:uid="{00000000-0005-0000-0000-000075B50000}"/>
    <cellStyle name="20% - Dekorfärg6 4_Tabell 6a K" xfId="23926" xr:uid="{00000000-0005-0000-0000-00009E5D0000}"/>
    <cellStyle name="20% - Dekorfärg6 5" xfId="212" xr:uid="{00000000-0005-0000-0000-0000FC000000}"/>
    <cellStyle name="20% - Dekorfärg6 5 10" xfId="46414" xr:uid="{00000000-0005-0000-0000-000076B50000}"/>
    <cellStyle name="20% - Dekorfärg6 5 11" xfId="46415" xr:uid="{00000000-0005-0000-0000-000077B50000}"/>
    <cellStyle name="20% - Dekorfärg6 5 12" xfId="46416" xr:uid="{00000000-0005-0000-0000-000078B50000}"/>
    <cellStyle name="20% - Dekorfärg6 5 2" xfId="424" xr:uid="{00000000-0005-0000-0000-0000D0010000}"/>
    <cellStyle name="20% - Dekorfärg6 5 2 2" xfId="848" xr:uid="{00000000-0005-0000-0000-000078030000}"/>
    <cellStyle name="20% - Dekorfärg6 5 2 2 2" xfId="1638" xr:uid="{00000000-0005-0000-0000-00008E060000}"/>
    <cellStyle name="20% - Dekorfärg6 5 2 2 2 2" xfId="3830" xr:uid="{00000000-0005-0000-0000-00001E0F0000}"/>
    <cellStyle name="20% - Dekorfärg6 5 2 2 2 2 2" xfId="8216" xr:uid="{00000000-0005-0000-0000-000040200000}"/>
    <cellStyle name="20% - Dekorfärg6 5 2 2 2 2 2 2" xfId="17101" xr:uid="{00000000-0005-0000-0000-0000F5420000}"/>
    <cellStyle name="20% - Dekorfärg6 5 2 2 2 2 2 2 2" xfId="46417" xr:uid="{00000000-0005-0000-0000-000079B50000}"/>
    <cellStyle name="20% - Dekorfärg6 5 2 2 2 2 2 3" xfId="34598" xr:uid="{00000000-0005-0000-0000-00004E870000}"/>
    <cellStyle name="20% - Dekorfärg6 5 2 2 2 2 2_Tabell 6a K" xfId="22230" xr:uid="{00000000-0005-0000-0000-0000FE560000}"/>
    <cellStyle name="20% - Dekorfärg6 5 2 2 2 2 3" xfId="12715" xr:uid="{00000000-0005-0000-0000-0000D3310000}"/>
    <cellStyle name="20% - Dekorfärg6 5 2 2 2 2 3 2" xfId="46418" xr:uid="{00000000-0005-0000-0000-00007AB50000}"/>
    <cellStyle name="20% - Dekorfärg6 5 2 2 2 2 4" xfId="30212" xr:uid="{00000000-0005-0000-0000-00002C760000}"/>
    <cellStyle name="20% - Dekorfärg6 5 2 2 2 2 5" xfId="46419" xr:uid="{00000000-0005-0000-0000-00007BB50000}"/>
    <cellStyle name="20% - Dekorfärg6 5 2 2 2 2_Tabell 6a K" xfId="25209" xr:uid="{00000000-0005-0000-0000-0000A1620000}"/>
    <cellStyle name="20% - Dekorfärg6 5 2 2 2 3" xfId="6023" xr:uid="{00000000-0005-0000-0000-0000AF170000}"/>
    <cellStyle name="20% - Dekorfärg6 5 2 2 2 3 2" xfId="14908" xr:uid="{00000000-0005-0000-0000-0000643A0000}"/>
    <cellStyle name="20% - Dekorfärg6 5 2 2 2 3 2 2" xfId="46420" xr:uid="{00000000-0005-0000-0000-00007CB50000}"/>
    <cellStyle name="20% - Dekorfärg6 5 2 2 2 3 3" xfId="32405" xr:uid="{00000000-0005-0000-0000-0000BD7E0000}"/>
    <cellStyle name="20% - Dekorfärg6 5 2 2 2 3 4" xfId="46421" xr:uid="{00000000-0005-0000-0000-00007DB50000}"/>
    <cellStyle name="20% - Dekorfärg6 5 2 2 2 3_Tabell 6a K" xfId="20502" xr:uid="{00000000-0005-0000-0000-00003E500000}"/>
    <cellStyle name="20% - Dekorfärg6 5 2 2 2 4" xfId="10523" xr:uid="{00000000-0005-0000-0000-000043290000}"/>
    <cellStyle name="20% - Dekorfärg6 5 2 2 2 4 2" xfId="46422" xr:uid="{00000000-0005-0000-0000-00007EB50000}"/>
    <cellStyle name="20% - Dekorfärg6 5 2 2 2 4 2 2" xfId="46423" xr:uid="{00000000-0005-0000-0000-00007FB50000}"/>
    <cellStyle name="20% - Dekorfärg6 5 2 2 2 4 3" xfId="46424" xr:uid="{00000000-0005-0000-0000-000080B50000}"/>
    <cellStyle name="20% - Dekorfärg6 5 2 2 2 5" xfId="28020" xr:uid="{00000000-0005-0000-0000-00009C6D0000}"/>
    <cellStyle name="20% - Dekorfärg6 5 2 2 2 5 2" xfId="46425" xr:uid="{00000000-0005-0000-0000-000081B50000}"/>
    <cellStyle name="20% - Dekorfärg6 5 2 2 2 6" xfId="46426" xr:uid="{00000000-0005-0000-0000-000082B50000}"/>
    <cellStyle name="20% - Dekorfärg6 5 2 2 2 7" xfId="46427" xr:uid="{00000000-0005-0000-0000-000083B50000}"/>
    <cellStyle name="20% - Dekorfärg6 5 2 2 2_Tabell 6a K" xfId="19695" xr:uid="{00000000-0005-0000-0000-0000174D0000}"/>
    <cellStyle name="20% - Dekorfärg6 5 2 2 3" xfId="3040" xr:uid="{00000000-0005-0000-0000-0000080C0000}"/>
    <cellStyle name="20% - Dekorfärg6 5 2 2 3 2" xfId="7426" xr:uid="{00000000-0005-0000-0000-00002A1D0000}"/>
    <cellStyle name="20% - Dekorfärg6 5 2 2 3 2 2" xfId="16311" xr:uid="{00000000-0005-0000-0000-0000DF3F0000}"/>
    <cellStyle name="20% - Dekorfärg6 5 2 2 3 2 2 2" xfId="46428" xr:uid="{00000000-0005-0000-0000-000084B50000}"/>
    <cellStyle name="20% - Dekorfärg6 5 2 2 3 2 3" xfId="33808" xr:uid="{00000000-0005-0000-0000-000038840000}"/>
    <cellStyle name="20% - Dekorfärg6 5 2 2 3 2 4" xfId="46429" xr:uid="{00000000-0005-0000-0000-000085B50000}"/>
    <cellStyle name="20% - Dekorfärg6 5 2 2 3 2_Tabell 6a K" xfId="17883" xr:uid="{00000000-0005-0000-0000-000003460000}"/>
    <cellStyle name="20% - Dekorfärg6 5 2 2 3 3" xfId="11925" xr:uid="{00000000-0005-0000-0000-0000BD2E0000}"/>
    <cellStyle name="20% - Dekorfärg6 5 2 2 3 3 2" xfId="46430" xr:uid="{00000000-0005-0000-0000-000086B50000}"/>
    <cellStyle name="20% - Dekorfärg6 5 2 2 3 3 2 2" xfId="46431" xr:uid="{00000000-0005-0000-0000-000087B50000}"/>
    <cellStyle name="20% - Dekorfärg6 5 2 2 3 3 3" xfId="46432" xr:uid="{00000000-0005-0000-0000-000088B50000}"/>
    <cellStyle name="20% - Dekorfärg6 5 2 2 3 4" xfId="29422" xr:uid="{00000000-0005-0000-0000-000016730000}"/>
    <cellStyle name="20% - Dekorfärg6 5 2 2 3 4 2" xfId="46433" xr:uid="{00000000-0005-0000-0000-000089B50000}"/>
    <cellStyle name="20% - Dekorfärg6 5 2 2 3 5" xfId="46434" xr:uid="{00000000-0005-0000-0000-00008AB50000}"/>
    <cellStyle name="20% - Dekorfärg6 5 2 2 3 6" xfId="46435" xr:uid="{00000000-0005-0000-0000-00008BB50000}"/>
    <cellStyle name="20% - Dekorfärg6 5 2 2 3_Tabell 6a K" xfId="26116" xr:uid="{00000000-0005-0000-0000-00002C660000}"/>
    <cellStyle name="20% - Dekorfärg6 5 2 2 4" xfId="5233" xr:uid="{00000000-0005-0000-0000-000099140000}"/>
    <cellStyle name="20% - Dekorfärg6 5 2 2 4 2" xfId="14118" xr:uid="{00000000-0005-0000-0000-00004E370000}"/>
    <cellStyle name="20% - Dekorfärg6 5 2 2 4 2 2" xfId="46436" xr:uid="{00000000-0005-0000-0000-00008CB50000}"/>
    <cellStyle name="20% - Dekorfärg6 5 2 2 4 3" xfId="31615" xr:uid="{00000000-0005-0000-0000-0000A77B0000}"/>
    <cellStyle name="20% - Dekorfärg6 5 2 2 4 4" xfId="46437" xr:uid="{00000000-0005-0000-0000-00008DB50000}"/>
    <cellStyle name="20% - Dekorfärg6 5 2 2 4_Tabell 6a K" xfId="18897" xr:uid="{00000000-0005-0000-0000-0000F9490000}"/>
    <cellStyle name="20% - Dekorfärg6 5 2 2 5" xfId="9733" xr:uid="{00000000-0005-0000-0000-00002D260000}"/>
    <cellStyle name="20% - Dekorfärg6 5 2 2 5 2" xfId="46438" xr:uid="{00000000-0005-0000-0000-00008EB50000}"/>
    <cellStyle name="20% - Dekorfärg6 5 2 2 5 2 2" xfId="46439" xr:uid="{00000000-0005-0000-0000-00008FB50000}"/>
    <cellStyle name="20% - Dekorfärg6 5 2 2 5 3" xfId="46440" xr:uid="{00000000-0005-0000-0000-000090B50000}"/>
    <cellStyle name="20% - Dekorfärg6 5 2 2 6" xfId="27230" xr:uid="{00000000-0005-0000-0000-0000866A0000}"/>
    <cellStyle name="20% - Dekorfärg6 5 2 2 6 2" xfId="46441" xr:uid="{00000000-0005-0000-0000-000091B50000}"/>
    <cellStyle name="20% - Dekorfärg6 5 2 2 7" xfId="46442" xr:uid="{00000000-0005-0000-0000-000092B50000}"/>
    <cellStyle name="20% - Dekorfärg6 5 2 2 8" xfId="46443" xr:uid="{00000000-0005-0000-0000-000093B50000}"/>
    <cellStyle name="20% - Dekorfärg6 5 2 2_Tabell 6a K" xfId="24642" xr:uid="{00000000-0005-0000-0000-00006A600000}"/>
    <cellStyle name="20% - Dekorfärg6 5 2 3" xfId="1637" xr:uid="{00000000-0005-0000-0000-00008D060000}"/>
    <cellStyle name="20% - Dekorfärg6 5 2 3 2" xfId="3829" xr:uid="{00000000-0005-0000-0000-00001D0F0000}"/>
    <cellStyle name="20% - Dekorfärg6 5 2 3 2 2" xfId="8215" xr:uid="{00000000-0005-0000-0000-00003F200000}"/>
    <cellStyle name="20% - Dekorfärg6 5 2 3 2 2 2" xfId="17100" xr:uid="{00000000-0005-0000-0000-0000F4420000}"/>
    <cellStyle name="20% - Dekorfärg6 5 2 3 2 2 2 2" xfId="46444" xr:uid="{00000000-0005-0000-0000-000094B50000}"/>
    <cellStyle name="20% - Dekorfärg6 5 2 3 2 2 3" xfId="34597" xr:uid="{00000000-0005-0000-0000-00004D870000}"/>
    <cellStyle name="20% - Dekorfärg6 5 2 3 2 2_Tabell 6a K" xfId="20041" xr:uid="{00000000-0005-0000-0000-0000714E0000}"/>
    <cellStyle name="20% - Dekorfärg6 5 2 3 2 3" xfId="12714" xr:uid="{00000000-0005-0000-0000-0000D2310000}"/>
    <cellStyle name="20% - Dekorfärg6 5 2 3 2 3 2" xfId="46445" xr:uid="{00000000-0005-0000-0000-000095B50000}"/>
    <cellStyle name="20% - Dekorfärg6 5 2 3 2 4" xfId="30211" xr:uid="{00000000-0005-0000-0000-00002B760000}"/>
    <cellStyle name="20% - Dekorfärg6 5 2 3 2 5" xfId="46446" xr:uid="{00000000-0005-0000-0000-000096B50000}"/>
    <cellStyle name="20% - Dekorfärg6 5 2 3 2_Tabell 6a K" xfId="26208" xr:uid="{00000000-0005-0000-0000-000088660000}"/>
    <cellStyle name="20% - Dekorfärg6 5 2 3 3" xfId="6022" xr:uid="{00000000-0005-0000-0000-0000AE170000}"/>
    <cellStyle name="20% - Dekorfärg6 5 2 3 3 2" xfId="14907" xr:uid="{00000000-0005-0000-0000-0000633A0000}"/>
    <cellStyle name="20% - Dekorfärg6 5 2 3 3 2 2" xfId="46447" xr:uid="{00000000-0005-0000-0000-000097B50000}"/>
    <cellStyle name="20% - Dekorfärg6 5 2 3 3 3" xfId="32404" xr:uid="{00000000-0005-0000-0000-0000BC7E0000}"/>
    <cellStyle name="20% - Dekorfärg6 5 2 3 3 4" xfId="46448" xr:uid="{00000000-0005-0000-0000-000098B50000}"/>
    <cellStyle name="20% - Dekorfärg6 5 2 3 3_Tabell 6a K" xfId="25530" xr:uid="{00000000-0005-0000-0000-0000E2630000}"/>
    <cellStyle name="20% - Dekorfärg6 5 2 3 4" xfId="10522" xr:uid="{00000000-0005-0000-0000-000042290000}"/>
    <cellStyle name="20% - Dekorfärg6 5 2 3 4 2" xfId="46449" xr:uid="{00000000-0005-0000-0000-000099B50000}"/>
    <cellStyle name="20% - Dekorfärg6 5 2 3 4 2 2" xfId="46450" xr:uid="{00000000-0005-0000-0000-00009AB50000}"/>
    <cellStyle name="20% - Dekorfärg6 5 2 3 4 3" xfId="46451" xr:uid="{00000000-0005-0000-0000-00009BB50000}"/>
    <cellStyle name="20% - Dekorfärg6 5 2 3 5" xfId="28019" xr:uid="{00000000-0005-0000-0000-00009B6D0000}"/>
    <cellStyle name="20% - Dekorfärg6 5 2 3 5 2" xfId="46452" xr:uid="{00000000-0005-0000-0000-00009CB50000}"/>
    <cellStyle name="20% - Dekorfärg6 5 2 3 6" xfId="46453" xr:uid="{00000000-0005-0000-0000-00009DB50000}"/>
    <cellStyle name="20% - Dekorfärg6 5 2 3 7" xfId="46454" xr:uid="{00000000-0005-0000-0000-00009EB50000}"/>
    <cellStyle name="20% - Dekorfärg6 5 2 3_Tabell 6a K" xfId="18341" xr:uid="{00000000-0005-0000-0000-0000CD470000}"/>
    <cellStyle name="20% - Dekorfärg6 5 2 4" xfId="2616" xr:uid="{00000000-0005-0000-0000-0000600A0000}"/>
    <cellStyle name="20% - Dekorfärg6 5 2 4 2" xfId="7002" xr:uid="{00000000-0005-0000-0000-0000821B0000}"/>
    <cellStyle name="20% - Dekorfärg6 5 2 4 2 2" xfId="15887" xr:uid="{00000000-0005-0000-0000-0000373E0000}"/>
    <cellStyle name="20% - Dekorfärg6 5 2 4 2 2 2" xfId="46455" xr:uid="{00000000-0005-0000-0000-00009FB50000}"/>
    <cellStyle name="20% - Dekorfärg6 5 2 4 2 3" xfId="33384" xr:uid="{00000000-0005-0000-0000-000090820000}"/>
    <cellStyle name="20% - Dekorfärg6 5 2 4 2 4" xfId="46456" xr:uid="{00000000-0005-0000-0000-0000A0B50000}"/>
    <cellStyle name="20% - Dekorfärg6 5 2 4 2_Tabell 6a K" xfId="24326" xr:uid="{00000000-0005-0000-0000-00002E5F0000}"/>
    <cellStyle name="20% - Dekorfärg6 5 2 4 3" xfId="11501" xr:uid="{00000000-0005-0000-0000-0000152D0000}"/>
    <cellStyle name="20% - Dekorfärg6 5 2 4 3 2" xfId="46457" xr:uid="{00000000-0005-0000-0000-0000A1B50000}"/>
    <cellStyle name="20% - Dekorfärg6 5 2 4 3 2 2" xfId="46458" xr:uid="{00000000-0005-0000-0000-0000A2B50000}"/>
    <cellStyle name="20% - Dekorfärg6 5 2 4 3 3" xfId="46459" xr:uid="{00000000-0005-0000-0000-0000A3B50000}"/>
    <cellStyle name="20% - Dekorfärg6 5 2 4 4" xfId="28998" xr:uid="{00000000-0005-0000-0000-00006E710000}"/>
    <cellStyle name="20% - Dekorfärg6 5 2 4 4 2" xfId="46460" xr:uid="{00000000-0005-0000-0000-0000A4B50000}"/>
    <cellStyle name="20% - Dekorfärg6 5 2 4 5" xfId="46461" xr:uid="{00000000-0005-0000-0000-0000A5B50000}"/>
    <cellStyle name="20% - Dekorfärg6 5 2 4 6" xfId="46462" xr:uid="{00000000-0005-0000-0000-0000A6B50000}"/>
    <cellStyle name="20% - Dekorfärg6 5 2 4_Tabell 6a K" xfId="19550" xr:uid="{00000000-0005-0000-0000-0000864C0000}"/>
    <cellStyle name="20% - Dekorfärg6 5 2 5" xfId="4809" xr:uid="{00000000-0005-0000-0000-0000F1120000}"/>
    <cellStyle name="20% - Dekorfärg6 5 2 5 2" xfId="13694" xr:uid="{00000000-0005-0000-0000-0000A6350000}"/>
    <cellStyle name="20% - Dekorfärg6 5 2 5 2 2" xfId="46463" xr:uid="{00000000-0005-0000-0000-0000A7B50000}"/>
    <cellStyle name="20% - Dekorfärg6 5 2 5 3" xfId="31191" xr:uid="{00000000-0005-0000-0000-0000FF790000}"/>
    <cellStyle name="20% - Dekorfärg6 5 2 5 4" xfId="46464" xr:uid="{00000000-0005-0000-0000-0000A8B50000}"/>
    <cellStyle name="20% - Dekorfärg6 5 2 5_Tabell 6a K" xfId="22760" xr:uid="{00000000-0005-0000-0000-000010590000}"/>
    <cellStyle name="20% - Dekorfärg6 5 2 6" xfId="9309" xr:uid="{00000000-0005-0000-0000-000085240000}"/>
    <cellStyle name="20% - Dekorfärg6 5 2 6 2" xfId="46465" xr:uid="{00000000-0005-0000-0000-0000A9B50000}"/>
    <cellStyle name="20% - Dekorfärg6 5 2 6 2 2" xfId="46466" xr:uid="{00000000-0005-0000-0000-0000AAB50000}"/>
    <cellStyle name="20% - Dekorfärg6 5 2 6 3" xfId="46467" xr:uid="{00000000-0005-0000-0000-0000ABB50000}"/>
    <cellStyle name="20% - Dekorfärg6 5 2 7" xfId="26806" xr:uid="{00000000-0005-0000-0000-0000DE680000}"/>
    <cellStyle name="20% - Dekorfärg6 5 2 7 2" xfId="46468" xr:uid="{00000000-0005-0000-0000-0000ACB50000}"/>
    <cellStyle name="20% - Dekorfärg6 5 2 8" xfId="46469" xr:uid="{00000000-0005-0000-0000-0000ADB50000}"/>
    <cellStyle name="20% - Dekorfärg6 5 2 9" xfId="46470" xr:uid="{00000000-0005-0000-0000-0000AEB50000}"/>
    <cellStyle name="20% - Dekorfärg6 5 2_Tabell 6a K" xfId="24931" xr:uid="{00000000-0005-0000-0000-00008B610000}"/>
    <cellStyle name="20% - Dekorfärg6 5 3" xfId="636" xr:uid="{00000000-0005-0000-0000-0000A4020000}"/>
    <cellStyle name="20% - Dekorfärg6 5 3 2" xfId="1639" xr:uid="{00000000-0005-0000-0000-00008F060000}"/>
    <cellStyle name="20% - Dekorfärg6 5 3 2 2" xfId="3831" xr:uid="{00000000-0005-0000-0000-00001F0F0000}"/>
    <cellStyle name="20% - Dekorfärg6 5 3 2 2 2" xfId="8217" xr:uid="{00000000-0005-0000-0000-000041200000}"/>
    <cellStyle name="20% - Dekorfärg6 5 3 2 2 2 2" xfId="17102" xr:uid="{00000000-0005-0000-0000-0000F6420000}"/>
    <cellStyle name="20% - Dekorfärg6 5 3 2 2 2 2 2" xfId="46471" xr:uid="{00000000-0005-0000-0000-0000AFB50000}"/>
    <cellStyle name="20% - Dekorfärg6 5 3 2 2 2 3" xfId="34599" xr:uid="{00000000-0005-0000-0000-00004F870000}"/>
    <cellStyle name="20% - Dekorfärg6 5 3 2 2 2_Tabell 6a K" xfId="17803" xr:uid="{00000000-0005-0000-0000-0000B3450000}"/>
    <cellStyle name="20% - Dekorfärg6 5 3 2 2 3" xfId="12716" xr:uid="{00000000-0005-0000-0000-0000D4310000}"/>
    <cellStyle name="20% - Dekorfärg6 5 3 2 2 3 2" xfId="46472" xr:uid="{00000000-0005-0000-0000-0000B0B50000}"/>
    <cellStyle name="20% - Dekorfärg6 5 3 2 2 4" xfId="30213" xr:uid="{00000000-0005-0000-0000-00002D760000}"/>
    <cellStyle name="20% - Dekorfärg6 5 3 2 2 5" xfId="46473" xr:uid="{00000000-0005-0000-0000-0000B1B50000}"/>
    <cellStyle name="20% - Dekorfärg6 5 3 2 2_Tabell 6a K" xfId="24158" xr:uid="{00000000-0005-0000-0000-0000865E0000}"/>
    <cellStyle name="20% - Dekorfärg6 5 3 2 3" xfId="6024" xr:uid="{00000000-0005-0000-0000-0000B0170000}"/>
    <cellStyle name="20% - Dekorfärg6 5 3 2 3 2" xfId="14909" xr:uid="{00000000-0005-0000-0000-0000653A0000}"/>
    <cellStyle name="20% - Dekorfärg6 5 3 2 3 2 2" xfId="46474" xr:uid="{00000000-0005-0000-0000-0000B2B50000}"/>
    <cellStyle name="20% - Dekorfärg6 5 3 2 3 3" xfId="32406" xr:uid="{00000000-0005-0000-0000-0000BE7E0000}"/>
    <cellStyle name="20% - Dekorfärg6 5 3 2 3 4" xfId="46475" xr:uid="{00000000-0005-0000-0000-0000B3B50000}"/>
    <cellStyle name="20% - Dekorfärg6 5 3 2 3_Tabell 6a K" xfId="26399" xr:uid="{00000000-0005-0000-0000-000047670000}"/>
    <cellStyle name="20% - Dekorfärg6 5 3 2 4" xfId="10524" xr:uid="{00000000-0005-0000-0000-000044290000}"/>
    <cellStyle name="20% - Dekorfärg6 5 3 2 4 2" xfId="46476" xr:uid="{00000000-0005-0000-0000-0000B4B50000}"/>
    <cellStyle name="20% - Dekorfärg6 5 3 2 4 2 2" xfId="46477" xr:uid="{00000000-0005-0000-0000-0000B5B50000}"/>
    <cellStyle name="20% - Dekorfärg6 5 3 2 4 3" xfId="46478" xr:uid="{00000000-0005-0000-0000-0000B6B50000}"/>
    <cellStyle name="20% - Dekorfärg6 5 3 2 5" xfId="28021" xr:uid="{00000000-0005-0000-0000-00009D6D0000}"/>
    <cellStyle name="20% - Dekorfärg6 5 3 2 5 2" xfId="46479" xr:uid="{00000000-0005-0000-0000-0000B7B50000}"/>
    <cellStyle name="20% - Dekorfärg6 5 3 2 6" xfId="46480" xr:uid="{00000000-0005-0000-0000-0000B8B50000}"/>
    <cellStyle name="20% - Dekorfärg6 5 3 2 7" xfId="46481" xr:uid="{00000000-0005-0000-0000-0000B9B50000}"/>
    <cellStyle name="20% - Dekorfärg6 5 3 2_Tabell 6a K" xfId="21865" xr:uid="{00000000-0005-0000-0000-000091550000}"/>
    <cellStyle name="20% - Dekorfärg6 5 3 3" xfId="2828" xr:uid="{00000000-0005-0000-0000-0000340B0000}"/>
    <cellStyle name="20% - Dekorfärg6 5 3 3 2" xfId="7214" xr:uid="{00000000-0005-0000-0000-0000561C0000}"/>
    <cellStyle name="20% - Dekorfärg6 5 3 3 2 2" xfId="16099" xr:uid="{00000000-0005-0000-0000-00000B3F0000}"/>
    <cellStyle name="20% - Dekorfärg6 5 3 3 2 2 2" xfId="46482" xr:uid="{00000000-0005-0000-0000-0000BAB50000}"/>
    <cellStyle name="20% - Dekorfärg6 5 3 3 2 3" xfId="33596" xr:uid="{00000000-0005-0000-0000-000064830000}"/>
    <cellStyle name="20% - Dekorfärg6 5 3 3 2 4" xfId="46483" xr:uid="{00000000-0005-0000-0000-0000BBB50000}"/>
    <cellStyle name="20% - Dekorfärg6 5 3 3 2_Tabell 6a K" xfId="19086" xr:uid="{00000000-0005-0000-0000-0000B64A0000}"/>
    <cellStyle name="20% - Dekorfärg6 5 3 3 3" xfId="11713" xr:uid="{00000000-0005-0000-0000-0000E92D0000}"/>
    <cellStyle name="20% - Dekorfärg6 5 3 3 3 2" xfId="46484" xr:uid="{00000000-0005-0000-0000-0000BCB50000}"/>
    <cellStyle name="20% - Dekorfärg6 5 3 3 3 2 2" xfId="46485" xr:uid="{00000000-0005-0000-0000-0000BDB50000}"/>
    <cellStyle name="20% - Dekorfärg6 5 3 3 3 3" xfId="46486" xr:uid="{00000000-0005-0000-0000-0000BEB50000}"/>
    <cellStyle name="20% - Dekorfärg6 5 3 3 4" xfId="29210" xr:uid="{00000000-0005-0000-0000-000042720000}"/>
    <cellStyle name="20% - Dekorfärg6 5 3 3 4 2" xfId="46487" xr:uid="{00000000-0005-0000-0000-0000BFB50000}"/>
    <cellStyle name="20% - Dekorfärg6 5 3 3 5" xfId="46488" xr:uid="{00000000-0005-0000-0000-0000C0B50000}"/>
    <cellStyle name="20% - Dekorfärg6 5 3 3 6" xfId="46489" xr:uid="{00000000-0005-0000-0000-0000C1B50000}"/>
    <cellStyle name="20% - Dekorfärg6 5 3 3_Tabell 6a K" xfId="25842" xr:uid="{00000000-0005-0000-0000-00001A650000}"/>
    <cellStyle name="20% - Dekorfärg6 5 3 4" xfId="5021" xr:uid="{00000000-0005-0000-0000-0000C5130000}"/>
    <cellStyle name="20% - Dekorfärg6 5 3 4 2" xfId="13906" xr:uid="{00000000-0005-0000-0000-00007A360000}"/>
    <cellStyle name="20% - Dekorfärg6 5 3 4 2 2" xfId="46490" xr:uid="{00000000-0005-0000-0000-0000C2B50000}"/>
    <cellStyle name="20% - Dekorfärg6 5 3 4 3" xfId="31403" xr:uid="{00000000-0005-0000-0000-0000D37A0000}"/>
    <cellStyle name="20% - Dekorfärg6 5 3 4 4" xfId="46491" xr:uid="{00000000-0005-0000-0000-0000C3B50000}"/>
    <cellStyle name="20% - Dekorfärg6 5 3 4_Tabell 6a K" xfId="18725" xr:uid="{00000000-0005-0000-0000-00004D490000}"/>
    <cellStyle name="20% - Dekorfärg6 5 3 5" xfId="9521" xr:uid="{00000000-0005-0000-0000-000059250000}"/>
    <cellStyle name="20% - Dekorfärg6 5 3 5 2" xfId="46492" xr:uid="{00000000-0005-0000-0000-0000C4B50000}"/>
    <cellStyle name="20% - Dekorfärg6 5 3 5 2 2" xfId="46493" xr:uid="{00000000-0005-0000-0000-0000C5B50000}"/>
    <cellStyle name="20% - Dekorfärg6 5 3 5 3" xfId="46494" xr:uid="{00000000-0005-0000-0000-0000C6B50000}"/>
    <cellStyle name="20% - Dekorfärg6 5 3 6" xfId="27018" xr:uid="{00000000-0005-0000-0000-0000B2690000}"/>
    <cellStyle name="20% - Dekorfärg6 5 3 6 2" xfId="46495" xr:uid="{00000000-0005-0000-0000-0000C7B50000}"/>
    <cellStyle name="20% - Dekorfärg6 5 3 7" xfId="46496" xr:uid="{00000000-0005-0000-0000-0000C8B50000}"/>
    <cellStyle name="20% - Dekorfärg6 5 3 8" xfId="46497" xr:uid="{00000000-0005-0000-0000-0000C9B50000}"/>
    <cellStyle name="20% - Dekorfärg6 5 3_Tabell 6a K" xfId="22471" xr:uid="{00000000-0005-0000-0000-0000EF570000}"/>
    <cellStyle name="20% - Dekorfärg6 5 4" xfId="1060" xr:uid="{00000000-0005-0000-0000-00004C040000}"/>
    <cellStyle name="20% - Dekorfärg6 5 4 2" xfId="1640" xr:uid="{00000000-0005-0000-0000-000090060000}"/>
    <cellStyle name="20% - Dekorfärg6 5 4 2 2" xfId="3832" xr:uid="{00000000-0005-0000-0000-0000200F0000}"/>
    <cellStyle name="20% - Dekorfärg6 5 4 2 2 2" xfId="8218" xr:uid="{00000000-0005-0000-0000-000042200000}"/>
    <cellStyle name="20% - Dekorfärg6 5 4 2 2 2 2" xfId="17103" xr:uid="{00000000-0005-0000-0000-0000F7420000}"/>
    <cellStyle name="20% - Dekorfärg6 5 4 2 2 2 2 2" xfId="46498" xr:uid="{00000000-0005-0000-0000-0000CAB50000}"/>
    <cellStyle name="20% - Dekorfärg6 5 4 2 2 2 3" xfId="34600" xr:uid="{00000000-0005-0000-0000-000050870000}"/>
    <cellStyle name="20% - Dekorfärg6 5 4 2 2 2_Tabell 6a K" xfId="21864" xr:uid="{00000000-0005-0000-0000-000090550000}"/>
    <cellStyle name="20% - Dekorfärg6 5 4 2 2 3" xfId="12717" xr:uid="{00000000-0005-0000-0000-0000D5310000}"/>
    <cellStyle name="20% - Dekorfärg6 5 4 2 2 3 2" xfId="46499" xr:uid="{00000000-0005-0000-0000-0000CBB50000}"/>
    <cellStyle name="20% - Dekorfärg6 5 4 2 2 4" xfId="30214" xr:uid="{00000000-0005-0000-0000-00002E760000}"/>
    <cellStyle name="20% - Dekorfärg6 5 4 2 2 5" xfId="46500" xr:uid="{00000000-0005-0000-0000-0000CCB50000}"/>
    <cellStyle name="20% - Dekorfärg6 5 4 2 2_Tabell 6a K" xfId="24850" xr:uid="{00000000-0005-0000-0000-00003A610000}"/>
    <cellStyle name="20% - Dekorfärg6 5 4 2 3" xfId="6025" xr:uid="{00000000-0005-0000-0000-0000B1170000}"/>
    <cellStyle name="20% - Dekorfärg6 5 4 2 3 2" xfId="14910" xr:uid="{00000000-0005-0000-0000-0000663A0000}"/>
    <cellStyle name="20% - Dekorfärg6 5 4 2 3 2 2" xfId="46501" xr:uid="{00000000-0005-0000-0000-0000CDB50000}"/>
    <cellStyle name="20% - Dekorfärg6 5 4 2 3 3" xfId="32407" xr:uid="{00000000-0005-0000-0000-0000BF7E0000}"/>
    <cellStyle name="20% - Dekorfärg6 5 4 2 3 4" xfId="46502" xr:uid="{00000000-0005-0000-0000-0000CEB50000}"/>
    <cellStyle name="20% - Dekorfärg6 5 4 2 3_Tabell 6a K" xfId="21421" xr:uid="{00000000-0005-0000-0000-0000D5530000}"/>
    <cellStyle name="20% - Dekorfärg6 5 4 2 4" xfId="10525" xr:uid="{00000000-0005-0000-0000-000045290000}"/>
    <cellStyle name="20% - Dekorfärg6 5 4 2 4 2" xfId="46503" xr:uid="{00000000-0005-0000-0000-0000CFB50000}"/>
    <cellStyle name="20% - Dekorfärg6 5 4 2 4 2 2" xfId="46504" xr:uid="{00000000-0005-0000-0000-0000D0B50000}"/>
    <cellStyle name="20% - Dekorfärg6 5 4 2 4 3" xfId="46505" xr:uid="{00000000-0005-0000-0000-0000D1B50000}"/>
    <cellStyle name="20% - Dekorfärg6 5 4 2 5" xfId="28022" xr:uid="{00000000-0005-0000-0000-00009E6D0000}"/>
    <cellStyle name="20% - Dekorfärg6 5 4 2 5 2" xfId="46506" xr:uid="{00000000-0005-0000-0000-0000D2B50000}"/>
    <cellStyle name="20% - Dekorfärg6 5 4 2 6" xfId="46507" xr:uid="{00000000-0005-0000-0000-0000D3B50000}"/>
    <cellStyle name="20% - Dekorfärg6 5 4 2 7" xfId="46508" xr:uid="{00000000-0005-0000-0000-0000D4B50000}"/>
    <cellStyle name="20% - Dekorfärg6 5 4 2_Tabell 6a K" xfId="22341" xr:uid="{00000000-0005-0000-0000-00006D570000}"/>
    <cellStyle name="20% - Dekorfärg6 5 4 3" xfId="3252" xr:uid="{00000000-0005-0000-0000-0000DC0C0000}"/>
    <cellStyle name="20% - Dekorfärg6 5 4 3 2" xfId="7638" xr:uid="{00000000-0005-0000-0000-0000FE1D0000}"/>
    <cellStyle name="20% - Dekorfärg6 5 4 3 2 2" xfId="16523" xr:uid="{00000000-0005-0000-0000-0000B3400000}"/>
    <cellStyle name="20% - Dekorfärg6 5 4 3 2 2 2" xfId="46509" xr:uid="{00000000-0005-0000-0000-0000D5B50000}"/>
    <cellStyle name="20% - Dekorfärg6 5 4 3 2 3" xfId="34020" xr:uid="{00000000-0005-0000-0000-00000C850000}"/>
    <cellStyle name="20% - Dekorfärg6 5 4 3 2 4" xfId="46510" xr:uid="{00000000-0005-0000-0000-0000D6B50000}"/>
    <cellStyle name="20% - Dekorfärg6 5 4 3 2_Tabell 6a K" xfId="20357" xr:uid="{00000000-0005-0000-0000-0000AD4F0000}"/>
    <cellStyle name="20% - Dekorfärg6 5 4 3 3" xfId="12137" xr:uid="{00000000-0005-0000-0000-0000912F0000}"/>
    <cellStyle name="20% - Dekorfärg6 5 4 3 3 2" xfId="46511" xr:uid="{00000000-0005-0000-0000-0000D7B50000}"/>
    <cellStyle name="20% - Dekorfärg6 5 4 3 3 2 2" xfId="46512" xr:uid="{00000000-0005-0000-0000-0000D8B50000}"/>
    <cellStyle name="20% - Dekorfärg6 5 4 3 3 3" xfId="46513" xr:uid="{00000000-0005-0000-0000-0000D9B50000}"/>
    <cellStyle name="20% - Dekorfärg6 5 4 3 4" xfId="29634" xr:uid="{00000000-0005-0000-0000-0000EA730000}"/>
    <cellStyle name="20% - Dekorfärg6 5 4 3 4 2" xfId="46514" xr:uid="{00000000-0005-0000-0000-0000DAB50000}"/>
    <cellStyle name="20% - Dekorfärg6 5 4 3 5" xfId="46515" xr:uid="{00000000-0005-0000-0000-0000DBB50000}"/>
    <cellStyle name="20% - Dekorfärg6 5 4 3 6" xfId="46516" xr:uid="{00000000-0005-0000-0000-0000DCB50000}"/>
    <cellStyle name="20% - Dekorfärg6 5 4 3_Tabell 6a K" xfId="24585" xr:uid="{00000000-0005-0000-0000-000031600000}"/>
    <cellStyle name="20% - Dekorfärg6 5 4 4" xfId="5445" xr:uid="{00000000-0005-0000-0000-00006D150000}"/>
    <cellStyle name="20% - Dekorfärg6 5 4 4 2" xfId="14330" xr:uid="{00000000-0005-0000-0000-000022380000}"/>
    <cellStyle name="20% - Dekorfärg6 5 4 4 2 2" xfId="46517" xr:uid="{00000000-0005-0000-0000-0000DDB50000}"/>
    <cellStyle name="20% - Dekorfärg6 5 4 4 3" xfId="31827" xr:uid="{00000000-0005-0000-0000-00007B7C0000}"/>
    <cellStyle name="20% - Dekorfärg6 5 4 4 4" xfId="46518" xr:uid="{00000000-0005-0000-0000-0000DEB50000}"/>
    <cellStyle name="20% - Dekorfärg6 5 4 4_Tabell 6a K" xfId="18517" xr:uid="{00000000-0005-0000-0000-00007D480000}"/>
    <cellStyle name="20% - Dekorfärg6 5 4 5" xfId="9945" xr:uid="{00000000-0005-0000-0000-000001270000}"/>
    <cellStyle name="20% - Dekorfärg6 5 4 5 2" xfId="46519" xr:uid="{00000000-0005-0000-0000-0000DFB50000}"/>
    <cellStyle name="20% - Dekorfärg6 5 4 5 2 2" xfId="46520" xr:uid="{00000000-0005-0000-0000-0000E0B50000}"/>
    <cellStyle name="20% - Dekorfärg6 5 4 5 3" xfId="46521" xr:uid="{00000000-0005-0000-0000-0000E1B50000}"/>
    <cellStyle name="20% - Dekorfärg6 5 4 6" xfId="27442" xr:uid="{00000000-0005-0000-0000-00005A6B0000}"/>
    <cellStyle name="20% - Dekorfärg6 5 4 6 2" xfId="46522" xr:uid="{00000000-0005-0000-0000-0000E2B50000}"/>
    <cellStyle name="20% - Dekorfärg6 5 4 7" xfId="46523" xr:uid="{00000000-0005-0000-0000-0000E3B50000}"/>
    <cellStyle name="20% - Dekorfärg6 5 4 8" xfId="46524" xr:uid="{00000000-0005-0000-0000-0000E4B50000}"/>
    <cellStyle name="20% - Dekorfärg6 5 4_Tabell 6a K" xfId="23506" xr:uid="{00000000-0005-0000-0000-0000FA5B0000}"/>
    <cellStyle name="20% - Dekorfärg6 5 5" xfId="1636" xr:uid="{00000000-0005-0000-0000-00008C060000}"/>
    <cellStyle name="20% - Dekorfärg6 5 5 2" xfId="3828" xr:uid="{00000000-0005-0000-0000-00001C0F0000}"/>
    <cellStyle name="20% - Dekorfärg6 5 5 2 2" xfId="8214" xr:uid="{00000000-0005-0000-0000-00003E200000}"/>
    <cellStyle name="20% - Dekorfärg6 5 5 2 2 2" xfId="17099" xr:uid="{00000000-0005-0000-0000-0000F3420000}"/>
    <cellStyle name="20% - Dekorfärg6 5 5 2 2 2 2" xfId="46525" xr:uid="{00000000-0005-0000-0000-0000E5B50000}"/>
    <cellStyle name="20% - Dekorfärg6 5 5 2 2 3" xfId="34596" xr:uid="{00000000-0005-0000-0000-00004C870000}"/>
    <cellStyle name="20% - Dekorfärg6 5 5 2 2_Tabell 6a K" xfId="20743" xr:uid="{00000000-0005-0000-0000-00002F510000}"/>
    <cellStyle name="20% - Dekorfärg6 5 5 2 3" xfId="12713" xr:uid="{00000000-0005-0000-0000-0000D1310000}"/>
    <cellStyle name="20% - Dekorfärg6 5 5 2 3 2" xfId="46526" xr:uid="{00000000-0005-0000-0000-0000E6B50000}"/>
    <cellStyle name="20% - Dekorfärg6 5 5 2 4" xfId="30210" xr:uid="{00000000-0005-0000-0000-00002A760000}"/>
    <cellStyle name="20% - Dekorfärg6 5 5 2 5" xfId="46527" xr:uid="{00000000-0005-0000-0000-0000E7B50000}"/>
    <cellStyle name="20% - Dekorfärg6 5 5 2_Tabell 6a K" xfId="21600" xr:uid="{00000000-0005-0000-0000-000088540000}"/>
    <cellStyle name="20% - Dekorfärg6 5 5 3" xfId="6021" xr:uid="{00000000-0005-0000-0000-0000AD170000}"/>
    <cellStyle name="20% - Dekorfärg6 5 5 3 2" xfId="14906" xr:uid="{00000000-0005-0000-0000-0000623A0000}"/>
    <cellStyle name="20% - Dekorfärg6 5 5 3 2 2" xfId="46528" xr:uid="{00000000-0005-0000-0000-0000E8B50000}"/>
    <cellStyle name="20% - Dekorfärg6 5 5 3 3" xfId="32403" xr:uid="{00000000-0005-0000-0000-0000BB7E0000}"/>
    <cellStyle name="20% - Dekorfärg6 5 5 3 4" xfId="46529" xr:uid="{00000000-0005-0000-0000-0000E9B50000}"/>
    <cellStyle name="20% - Dekorfärg6 5 5 3_Tabell 6a K" xfId="22537" xr:uid="{00000000-0005-0000-0000-000031580000}"/>
    <cellStyle name="20% - Dekorfärg6 5 5 4" xfId="10521" xr:uid="{00000000-0005-0000-0000-000041290000}"/>
    <cellStyle name="20% - Dekorfärg6 5 5 4 2" xfId="46530" xr:uid="{00000000-0005-0000-0000-0000EAB50000}"/>
    <cellStyle name="20% - Dekorfärg6 5 5 4 2 2" xfId="46531" xr:uid="{00000000-0005-0000-0000-0000EBB50000}"/>
    <cellStyle name="20% - Dekorfärg6 5 5 4 3" xfId="46532" xr:uid="{00000000-0005-0000-0000-0000ECB50000}"/>
    <cellStyle name="20% - Dekorfärg6 5 5 5" xfId="28018" xr:uid="{00000000-0005-0000-0000-00009A6D0000}"/>
    <cellStyle name="20% - Dekorfärg6 5 5 5 2" xfId="46533" xr:uid="{00000000-0005-0000-0000-0000EDB50000}"/>
    <cellStyle name="20% - Dekorfärg6 5 5 6" xfId="46534" xr:uid="{00000000-0005-0000-0000-0000EEB50000}"/>
    <cellStyle name="20% - Dekorfärg6 5 5 7" xfId="46535" xr:uid="{00000000-0005-0000-0000-0000EFB50000}"/>
    <cellStyle name="20% - Dekorfärg6 5 5_Tabell 6a K" xfId="25408" xr:uid="{00000000-0005-0000-0000-000068630000}"/>
    <cellStyle name="20% - Dekorfärg6 5 6" xfId="2404" xr:uid="{00000000-0005-0000-0000-00008C090000}"/>
    <cellStyle name="20% - Dekorfärg6 5 6 2" xfId="6790" xr:uid="{00000000-0005-0000-0000-0000AE1A0000}"/>
    <cellStyle name="20% - Dekorfärg6 5 6 2 2" xfId="15675" xr:uid="{00000000-0005-0000-0000-0000633D0000}"/>
    <cellStyle name="20% - Dekorfärg6 5 6 2 2 2" xfId="46536" xr:uid="{00000000-0005-0000-0000-0000F0B50000}"/>
    <cellStyle name="20% - Dekorfärg6 5 6 2 3" xfId="33172" xr:uid="{00000000-0005-0000-0000-0000BC810000}"/>
    <cellStyle name="20% - Dekorfärg6 5 6 2 4" xfId="46537" xr:uid="{00000000-0005-0000-0000-0000F1B50000}"/>
    <cellStyle name="20% - Dekorfärg6 5 6 2_Tabell 6a K" xfId="18314" xr:uid="{00000000-0005-0000-0000-0000B2470000}"/>
    <cellStyle name="20% - Dekorfärg6 5 6 3" xfId="11289" xr:uid="{00000000-0005-0000-0000-0000412C0000}"/>
    <cellStyle name="20% - Dekorfärg6 5 6 3 2" xfId="46538" xr:uid="{00000000-0005-0000-0000-0000F2B50000}"/>
    <cellStyle name="20% - Dekorfärg6 5 6 3 2 2" xfId="46539" xr:uid="{00000000-0005-0000-0000-0000F3B50000}"/>
    <cellStyle name="20% - Dekorfärg6 5 6 3 3" xfId="46540" xr:uid="{00000000-0005-0000-0000-0000F4B50000}"/>
    <cellStyle name="20% - Dekorfärg6 5 6 4" xfId="28786" xr:uid="{00000000-0005-0000-0000-00009A700000}"/>
    <cellStyle name="20% - Dekorfärg6 5 6 4 2" xfId="46541" xr:uid="{00000000-0005-0000-0000-0000F5B50000}"/>
    <cellStyle name="20% - Dekorfärg6 5 6 5" xfId="46542" xr:uid="{00000000-0005-0000-0000-0000F6B50000}"/>
    <cellStyle name="20% - Dekorfärg6 5 6 6" xfId="46543" xr:uid="{00000000-0005-0000-0000-0000F7B50000}"/>
    <cellStyle name="20% - Dekorfärg6 5 6_Tabell 6a K" xfId="23642" xr:uid="{00000000-0005-0000-0000-0000825C0000}"/>
    <cellStyle name="20% - Dekorfärg6 5 7" xfId="4597" xr:uid="{00000000-0005-0000-0000-00001D120000}"/>
    <cellStyle name="20% - Dekorfärg6 5 7 2" xfId="13482" xr:uid="{00000000-0005-0000-0000-0000D2340000}"/>
    <cellStyle name="20% - Dekorfärg6 5 7 2 2" xfId="46544" xr:uid="{00000000-0005-0000-0000-0000F8B50000}"/>
    <cellStyle name="20% - Dekorfärg6 5 7 3" xfId="30979" xr:uid="{00000000-0005-0000-0000-00002B790000}"/>
    <cellStyle name="20% - Dekorfärg6 5 7 4" xfId="46545" xr:uid="{00000000-0005-0000-0000-0000F9B50000}"/>
    <cellStyle name="20% - Dekorfärg6 5 7_Tabell 6a K" xfId="24882" xr:uid="{00000000-0005-0000-0000-00005A610000}"/>
    <cellStyle name="20% - Dekorfärg6 5 8" xfId="9097" xr:uid="{00000000-0005-0000-0000-0000B1230000}"/>
    <cellStyle name="20% - Dekorfärg6 5 8 2" xfId="46546" xr:uid="{00000000-0005-0000-0000-0000FAB50000}"/>
    <cellStyle name="20% - Dekorfärg6 5 8 2 2" xfId="46547" xr:uid="{00000000-0005-0000-0000-0000FBB50000}"/>
    <cellStyle name="20% - Dekorfärg6 5 8 3" xfId="46548" xr:uid="{00000000-0005-0000-0000-0000FCB50000}"/>
    <cellStyle name="20% - Dekorfärg6 5 9" xfId="26594" xr:uid="{00000000-0005-0000-0000-00000A680000}"/>
    <cellStyle name="20% - Dekorfärg6 5 9 2" xfId="46549" xr:uid="{00000000-0005-0000-0000-0000FDB50000}"/>
    <cellStyle name="20% - Dekorfärg6 5_Tabell 6a K" xfId="19983" xr:uid="{00000000-0005-0000-0000-0000374E0000}"/>
    <cellStyle name="20% - Dekorfärg6 6" xfId="324" xr:uid="{00000000-0005-0000-0000-00006C010000}"/>
    <cellStyle name="20% - Dekorfärg6 6 10" xfId="46550" xr:uid="{00000000-0005-0000-0000-0000FEB50000}"/>
    <cellStyle name="20% - Dekorfärg6 6 2" xfId="748" xr:uid="{00000000-0005-0000-0000-000014030000}"/>
    <cellStyle name="20% - Dekorfärg6 6 2 2" xfId="1642" xr:uid="{00000000-0005-0000-0000-000092060000}"/>
    <cellStyle name="20% - Dekorfärg6 6 2 2 2" xfId="3834" xr:uid="{00000000-0005-0000-0000-0000220F0000}"/>
    <cellStyle name="20% - Dekorfärg6 6 2 2 2 2" xfId="8220" xr:uid="{00000000-0005-0000-0000-000044200000}"/>
    <cellStyle name="20% - Dekorfärg6 6 2 2 2 2 2" xfId="17105" xr:uid="{00000000-0005-0000-0000-0000F9420000}"/>
    <cellStyle name="20% - Dekorfärg6 6 2 2 2 2 2 2" xfId="46551" xr:uid="{00000000-0005-0000-0000-0000FFB50000}"/>
    <cellStyle name="20% - Dekorfärg6 6 2 2 2 2 3" xfId="34602" xr:uid="{00000000-0005-0000-0000-000052870000}"/>
    <cellStyle name="20% - Dekorfärg6 6 2 2 2 2_Tabell 6a K" xfId="20281" xr:uid="{00000000-0005-0000-0000-0000614F0000}"/>
    <cellStyle name="20% - Dekorfärg6 6 2 2 2 3" xfId="12719" xr:uid="{00000000-0005-0000-0000-0000D7310000}"/>
    <cellStyle name="20% - Dekorfärg6 6 2 2 2 3 2" xfId="46552" xr:uid="{00000000-0005-0000-0000-000000B60000}"/>
    <cellStyle name="20% - Dekorfärg6 6 2 2 2 4" xfId="30216" xr:uid="{00000000-0005-0000-0000-000030760000}"/>
    <cellStyle name="20% - Dekorfärg6 6 2 2 2 5" xfId="46553" xr:uid="{00000000-0005-0000-0000-000001B60000}"/>
    <cellStyle name="20% - Dekorfärg6 6 2 2 2_Tabell 6a K" xfId="25084" xr:uid="{00000000-0005-0000-0000-000024620000}"/>
    <cellStyle name="20% - Dekorfärg6 6 2 2 3" xfId="6027" xr:uid="{00000000-0005-0000-0000-0000B3170000}"/>
    <cellStyle name="20% - Dekorfärg6 6 2 2 3 2" xfId="14912" xr:uid="{00000000-0005-0000-0000-0000683A0000}"/>
    <cellStyle name="20% - Dekorfärg6 6 2 2 3 2 2" xfId="46554" xr:uid="{00000000-0005-0000-0000-000002B60000}"/>
    <cellStyle name="20% - Dekorfärg6 6 2 2 3 3" xfId="32409" xr:uid="{00000000-0005-0000-0000-0000C17E0000}"/>
    <cellStyle name="20% - Dekorfärg6 6 2 2 3 4" xfId="46555" xr:uid="{00000000-0005-0000-0000-000003B60000}"/>
    <cellStyle name="20% - Dekorfärg6 6 2 2 3_Tabell 6a K" xfId="25836" xr:uid="{00000000-0005-0000-0000-000014650000}"/>
    <cellStyle name="20% - Dekorfärg6 6 2 2 4" xfId="10527" xr:uid="{00000000-0005-0000-0000-000047290000}"/>
    <cellStyle name="20% - Dekorfärg6 6 2 2 4 2" xfId="46556" xr:uid="{00000000-0005-0000-0000-000004B60000}"/>
    <cellStyle name="20% - Dekorfärg6 6 2 2 4 2 2" xfId="46557" xr:uid="{00000000-0005-0000-0000-000005B60000}"/>
    <cellStyle name="20% - Dekorfärg6 6 2 2 4 3" xfId="46558" xr:uid="{00000000-0005-0000-0000-000006B60000}"/>
    <cellStyle name="20% - Dekorfärg6 6 2 2 5" xfId="28024" xr:uid="{00000000-0005-0000-0000-0000A06D0000}"/>
    <cellStyle name="20% - Dekorfärg6 6 2 2 5 2" xfId="46559" xr:uid="{00000000-0005-0000-0000-000007B60000}"/>
    <cellStyle name="20% - Dekorfärg6 6 2 2 6" xfId="46560" xr:uid="{00000000-0005-0000-0000-000008B60000}"/>
    <cellStyle name="20% - Dekorfärg6 6 2 2 7" xfId="46561" xr:uid="{00000000-0005-0000-0000-000009B60000}"/>
    <cellStyle name="20% - Dekorfärg6 6 2 2_Tabell 6a K" xfId="25941" xr:uid="{00000000-0005-0000-0000-00007D650000}"/>
    <cellStyle name="20% - Dekorfärg6 6 2 3" xfId="2940" xr:uid="{00000000-0005-0000-0000-0000A40B0000}"/>
    <cellStyle name="20% - Dekorfärg6 6 2 3 2" xfId="7326" xr:uid="{00000000-0005-0000-0000-0000C61C0000}"/>
    <cellStyle name="20% - Dekorfärg6 6 2 3 2 2" xfId="16211" xr:uid="{00000000-0005-0000-0000-00007B3F0000}"/>
    <cellStyle name="20% - Dekorfärg6 6 2 3 2 2 2" xfId="46562" xr:uid="{00000000-0005-0000-0000-00000AB60000}"/>
    <cellStyle name="20% - Dekorfärg6 6 2 3 2 3" xfId="33708" xr:uid="{00000000-0005-0000-0000-0000D4830000}"/>
    <cellStyle name="20% - Dekorfärg6 6 2 3 2 4" xfId="46563" xr:uid="{00000000-0005-0000-0000-00000BB60000}"/>
    <cellStyle name="20% - Dekorfärg6 6 2 3 2_Tabell 6a K" xfId="20992" xr:uid="{00000000-0005-0000-0000-000028520000}"/>
    <cellStyle name="20% - Dekorfärg6 6 2 3 3" xfId="11825" xr:uid="{00000000-0005-0000-0000-0000592E0000}"/>
    <cellStyle name="20% - Dekorfärg6 6 2 3 3 2" xfId="46564" xr:uid="{00000000-0005-0000-0000-00000CB60000}"/>
    <cellStyle name="20% - Dekorfärg6 6 2 3 3 2 2" xfId="46565" xr:uid="{00000000-0005-0000-0000-00000DB60000}"/>
    <cellStyle name="20% - Dekorfärg6 6 2 3 3 3" xfId="46566" xr:uid="{00000000-0005-0000-0000-00000EB60000}"/>
    <cellStyle name="20% - Dekorfärg6 6 2 3 4" xfId="29322" xr:uid="{00000000-0005-0000-0000-0000B2720000}"/>
    <cellStyle name="20% - Dekorfärg6 6 2 3 4 2" xfId="46567" xr:uid="{00000000-0005-0000-0000-00000FB60000}"/>
    <cellStyle name="20% - Dekorfärg6 6 2 3 5" xfId="46568" xr:uid="{00000000-0005-0000-0000-000010B60000}"/>
    <cellStyle name="20% - Dekorfärg6 6 2 3 6" xfId="46569" xr:uid="{00000000-0005-0000-0000-000011B60000}"/>
    <cellStyle name="20% - Dekorfärg6 6 2 3_Tabell 6a K" xfId="25216" xr:uid="{00000000-0005-0000-0000-0000A8620000}"/>
    <cellStyle name="20% - Dekorfärg6 6 2 4" xfId="5133" xr:uid="{00000000-0005-0000-0000-000035140000}"/>
    <cellStyle name="20% - Dekorfärg6 6 2 4 2" xfId="14018" xr:uid="{00000000-0005-0000-0000-0000EA360000}"/>
    <cellStyle name="20% - Dekorfärg6 6 2 4 2 2" xfId="46570" xr:uid="{00000000-0005-0000-0000-000012B60000}"/>
    <cellStyle name="20% - Dekorfärg6 6 2 4 3" xfId="31515" xr:uid="{00000000-0005-0000-0000-0000437B0000}"/>
    <cellStyle name="20% - Dekorfärg6 6 2 4 4" xfId="46571" xr:uid="{00000000-0005-0000-0000-000013B60000}"/>
    <cellStyle name="20% - Dekorfärg6 6 2 4_Tabell 6a K" xfId="25675" xr:uid="{00000000-0005-0000-0000-000073640000}"/>
    <cellStyle name="20% - Dekorfärg6 6 2 5" xfId="9633" xr:uid="{00000000-0005-0000-0000-0000C9250000}"/>
    <cellStyle name="20% - Dekorfärg6 6 2 5 2" xfId="46572" xr:uid="{00000000-0005-0000-0000-000014B60000}"/>
    <cellStyle name="20% - Dekorfärg6 6 2 5 2 2" xfId="46573" xr:uid="{00000000-0005-0000-0000-000015B60000}"/>
    <cellStyle name="20% - Dekorfärg6 6 2 5 3" xfId="46574" xr:uid="{00000000-0005-0000-0000-000016B60000}"/>
    <cellStyle name="20% - Dekorfärg6 6 2 6" xfId="27130" xr:uid="{00000000-0005-0000-0000-0000226A0000}"/>
    <cellStyle name="20% - Dekorfärg6 6 2 6 2" xfId="46575" xr:uid="{00000000-0005-0000-0000-000017B60000}"/>
    <cellStyle name="20% - Dekorfärg6 6 2 7" xfId="46576" xr:uid="{00000000-0005-0000-0000-000018B60000}"/>
    <cellStyle name="20% - Dekorfärg6 6 2 8" xfId="46577" xr:uid="{00000000-0005-0000-0000-000019B60000}"/>
    <cellStyle name="20% - Dekorfärg6 6 2_Tabell 6a K" xfId="23237" xr:uid="{00000000-0005-0000-0000-0000ED5A0000}"/>
    <cellStyle name="20% - Dekorfärg6 6 3" xfId="1641" xr:uid="{00000000-0005-0000-0000-000091060000}"/>
    <cellStyle name="20% - Dekorfärg6 6 3 2" xfId="3833" xr:uid="{00000000-0005-0000-0000-0000210F0000}"/>
    <cellStyle name="20% - Dekorfärg6 6 3 2 2" xfId="8219" xr:uid="{00000000-0005-0000-0000-000043200000}"/>
    <cellStyle name="20% - Dekorfärg6 6 3 2 2 2" xfId="17104" xr:uid="{00000000-0005-0000-0000-0000F8420000}"/>
    <cellStyle name="20% - Dekorfärg6 6 3 2 2 2 2" xfId="46578" xr:uid="{00000000-0005-0000-0000-00001AB60000}"/>
    <cellStyle name="20% - Dekorfärg6 6 3 2 2 3" xfId="34601" xr:uid="{00000000-0005-0000-0000-000051870000}"/>
    <cellStyle name="20% - Dekorfärg6 6 3 2 2_Tabell 6a K" xfId="19694" xr:uid="{00000000-0005-0000-0000-0000164D0000}"/>
    <cellStyle name="20% - Dekorfärg6 6 3 2 3" xfId="12718" xr:uid="{00000000-0005-0000-0000-0000D6310000}"/>
    <cellStyle name="20% - Dekorfärg6 6 3 2 3 2" xfId="46579" xr:uid="{00000000-0005-0000-0000-00001BB60000}"/>
    <cellStyle name="20% - Dekorfärg6 6 3 2 4" xfId="30215" xr:uid="{00000000-0005-0000-0000-00002F760000}"/>
    <cellStyle name="20% - Dekorfärg6 6 3 2 5" xfId="46580" xr:uid="{00000000-0005-0000-0000-00001CB60000}"/>
    <cellStyle name="20% - Dekorfärg6 6 3 2_Tabell 6a K" xfId="20511" xr:uid="{00000000-0005-0000-0000-000047500000}"/>
    <cellStyle name="20% - Dekorfärg6 6 3 3" xfId="6026" xr:uid="{00000000-0005-0000-0000-0000B2170000}"/>
    <cellStyle name="20% - Dekorfärg6 6 3 3 2" xfId="14911" xr:uid="{00000000-0005-0000-0000-0000673A0000}"/>
    <cellStyle name="20% - Dekorfärg6 6 3 3 2 2" xfId="46581" xr:uid="{00000000-0005-0000-0000-00001DB60000}"/>
    <cellStyle name="20% - Dekorfärg6 6 3 3 3" xfId="32408" xr:uid="{00000000-0005-0000-0000-0000C07E0000}"/>
    <cellStyle name="20% - Dekorfärg6 6 3 3 4" xfId="46582" xr:uid="{00000000-0005-0000-0000-00001EB60000}"/>
    <cellStyle name="20% - Dekorfärg6 6 3 3_Tabell 6a K" xfId="21446" xr:uid="{00000000-0005-0000-0000-0000EE530000}"/>
    <cellStyle name="20% - Dekorfärg6 6 3 4" xfId="10526" xr:uid="{00000000-0005-0000-0000-000046290000}"/>
    <cellStyle name="20% - Dekorfärg6 6 3 4 2" xfId="46583" xr:uid="{00000000-0005-0000-0000-00001FB60000}"/>
    <cellStyle name="20% - Dekorfärg6 6 3 4 2 2" xfId="46584" xr:uid="{00000000-0005-0000-0000-000020B60000}"/>
    <cellStyle name="20% - Dekorfärg6 6 3 4 3" xfId="46585" xr:uid="{00000000-0005-0000-0000-000021B60000}"/>
    <cellStyle name="20% - Dekorfärg6 6 3 5" xfId="28023" xr:uid="{00000000-0005-0000-0000-00009F6D0000}"/>
    <cellStyle name="20% - Dekorfärg6 6 3 5 2" xfId="46586" xr:uid="{00000000-0005-0000-0000-000022B60000}"/>
    <cellStyle name="20% - Dekorfärg6 6 3 6" xfId="46587" xr:uid="{00000000-0005-0000-0000-000023B60000}"/>
    <cellStyle name="20% - Dekorfärg6 6 3 7" xfId="46588" xr:uid="{00000000-0005-0000-0000-000024B60000}"/>
    <cellStyle name="20% - Dekorfärg6 6 3_Tabell 6a K" xfId="24512" xr:uid="{00000000-0005-0000-0000-0000E85F0000}"/>
    <cellStyle name="20% - Dekorfärg6 6 4" xfId="2516" xr:uid="{00000000-0005-0000-0000-0000FC090000}"/>
    <cellStyle name="20% - Dekorfärg6 6 4 2" xfId="6902" xr:uid="{00000000-0005-0000-0000-00001E1B0000}"/>
    <cellStyle name="20% - Dekorfärg6 6 4 2 2" xfId="15787" xr:uid="{00000000-0005-0000-0000-0000D33D0000}"/>
    <cellStyle name="20% - Dekorfärg6 6 4 2 2 2" xfId="46589" xr:uid="{00000000-0005-0000-0000-000025B60000}"/>
    <cellStyle name="20% - Dekorfärg6 6 4 2 3" xfId="33284" xr:uid="{00000000-0005-0000-0000-00002C820000}"/>
    <cellStyle name="20% - Dekorfärg6 6 4 2 4" xfId="46590" xr:uid="{00000000-0005-0000-0000-000026B60000}"/>
    <cellStyle name="20% - Dekorfärg6 6 4 2_Tabell 6a K" xfId="22854" xr:uid="{00000000-0005-0000-0000-00006E590000}"/>
    <cellStyle name="20% - Dekorfärg6 6 4 3" xfId="11401" xr:uid="{00000000-0005-0000-0000-0000B12C0000}"/>
    <cellStyle name="20% - Dekorfärg6 6 4 3 2" xfId="46591" xr:uid="{00000000-0005-0000-0000-000027B60000}"/>
    <cellStyle name="20% - Dekorfärg6 6 4 3 2 2" xfId="46592" xr:uid="{00000000-0005-0000-0000-000028B60000}"/>
    <cellStyle name="20% - Dekorfärg6 6 4 3 3" xfId="46593" xr:uid="{00000000-0005-0000-0000-000029B60000}"/>
    <cellStyle name="20% - Dekorfärg6 6 4 4" xfId="28898" xr:uid="{00000000-0005-0000-0000-00000A710000}"/>
    <cellStyle name="20% - Dekorfärg6 6 4 4 2" xfId="46594" xr:uid="{00000000-0005-0000-0000-00002AB60000}"/>
    <cellStyle name="20% - Dekorfärg6 6 4 5" xfId="46595" xr:uid="{00000000-0005-0000-0000-00002BB60000}"/>
    <cellStyle name="20% - Dekorfärg6 6 4 6" xfId="46596" xr:uid="{00000000-0005-0000-0000-00002CB60000}"/>
    <cellStyle name="20% - Dekorfärg6 6 4_Tabell 6a K" xfId="18441" xr:uid="{00000000-0005-0000-0000-000031480000}"/>
    <cellStyle name="20% - Dekorfärg6 6 5" xfId="4709" xr:uid="{00000000-0005-0000-0000-00008D120000}"/>
    <cellStyle name="20% - Dekorfärg6 6 5 2" xfId="13594" xr:uid="{00000000-0005-0000-0000-000042350000}"/>
    <cellStyle name="20% - Dekorfärg6 6 5 2 2" xfId="46597" xr:uid="{00000000-0005-0000-0000-00002DB60000}"/>
    <cellStyle name="20% - Dekorfärg6 6 5 3" xfId="31091" xr:uid="{00000000-0005-0000-0000-00009B790000}"/>
    <cellStyle name="20% - Dekorfärg6 6 5 4" xfId="46598" xr:uid="{00000000-0005-0000-0000-00002EB60000}"/>
    <cellStyle name="20% - Dekorfärg6 6 5_Tabell 6a K" xfId="21336" xr:uid="{00000000-0005-0000-0000-000080530000}"/>
    <cellStyle name="20% - Dekorfärg6 6 6" xfId="9209" xr:uid="{00000000-0005-0000-0000-000021240000}"/>
    <cellStyle name="20% - Dekorfärg6 6 6 2" xfId="46599" xr:uid="{00000000-0005-0000-0000-00002FB60000}"/>
    <cellStyle name="20% - Dekorfärg6 6 6 2 2" xfId="46600" xr:uid="{00000000-0005-0000-0000-000030B60000}"/>
    <cellStyle name="20% - Dekorfärg6 6 6 3" xfId="46601" xr:uid="{00000000-0005-0000-0000-000031B60000}"/>
    <cellStyle name="20% - Dekorfärg6 6 7" xfId="26706" xr:uid="{00000000-0005-0000-0000-00007A680000}"/>
    <cellStyle name="20% - Dekorfärg6 6 7 2" xfId="46602" xr:uid="{00000000-0005-0000-0000-000032B60000}"/>
    <cellStyle name="20% - Dekorfärg6 6 8" xfId="46603" xr:uid="{00000000-0005-0000-0000-000033B60000}"/>
    <cellStyle name="20% - Dekorfärg6 6 9" xfId="46604" xr:uid="{00000000-0005-0000-0000-000034B60000}"/>
    <cellStyle name="20% - Dekorfärg6 6_Tabell 6a K" xfId="19165" xr:uid="{00000000-0005-0000-0000-0000054B0000}"/>
    <cellStyle name="20% - Dekorfärg6 7" xfId="536" xr:uid="{00000000-0005-0000-0000-000040020000}"/>
    <cellStyle name="20% - Dekorfärg6 7 2" xfId="1643" xr:uid="{00000000-0005-0000-0000-000093060000}"/>
    <cellStyle name="20% - Dekorfärg6 7 2 2" xfId="3835" xr:uid="{00000000-0005-0000-0000-0000230F0000}"/>
    <cellStyle name="20% - Dekorfärg6 7 2 2 2" xfId="8221" xr:uid="{00000000-0005-0000-0000-000045200000}"/>
    <cellStyle name="20% - Dekorfärg6 7 2 2 2 2" xfId="17106" xr:uid="{00000000-0005-0000-0000-0000FA420000}"/>
    <cellStyle name="20% - Dekorfärg6 7 2 2 2 2 2" xfId="46605" xr:uid="{00000000-0005-0000-0000-000035B60000}"/>
    <cellStyle name="20% - Dekorfärg6 7 2 2 2 3" xfId="34603" xr:uid="{00000000-0005-0000-0000-000053870000}"/>
    <cellStyle name="20% - Dekorfärg6 7 2 2 2_Tabell 6a K" xfId="26313" xr:uid="{00000000-0005-0000-0000-0000F1660000}"/>
    <cellStyle name="20% - Dekorfärg6 7 2 2 3" xfId="12720" xr:uid="{00000000-0005-0000-0000-0000D8310000}"/>
    <cellStyle name="20% - Dekorfärg6 7 2 2 3 2" xfId="46606" xr:uid="{00000000-0005-0000-0000-000036B60000}"/>
    <cellStyle name="20% - Dekorfärg6 7 2 2 4" xfId="30217" xr:uid="{00000000-0005-0000-0000-000031760000}"/>
    <cellStyle name="20% - Dekorfärg6 7 2 2 5" xfId="46607" xr:uid="{00000000-0005-0000-0000-000037B60000}"/>
    <cellStyle name="20% - Dekorfärg6 7 2 2_Tabell 6a K" xfId="22914" xr:uid="{00000000-0005-0000-0000-0000AA590000}"/>
    <cellStyle name="20% - Dekorfärg6 7 2 3" xfId="6028" xr:uid="{00000000-0005-0000-0000-0000B4170000}"/>
    <cellStyle name="20% - Dekorfärg6 7 2 3 2" xfId="14913" xr:uid="{00000000-0005-0000-0000-0000693A0000}"/>
    <cellStyle name="20% - Dekorfärg6 7 2 3 2 2" xfId="46608" xr:uid="{00000000-0005-0000-0000-000038B60000}"/>
    <cellStyle name="20% - Dekorfärg6 7 2 3 3" xfId="32410" xr:uid="{00000000-0005-0000-0000-0000C27E0000}"/>
    <cellStyle name="20% - Dekorfärg6 7 2 3 4" xfId="46609" xr:uid="{00000000-0005-0000-0000-000039B60000}"/>
    <cellStyle name="20% - Dekorfärg6 7 2 3_Tabell 6a K" xfId="22022" xr:uid="{00000000-0005-0000-0000-00002E560000}"/>
    <cellStyle name="20% - Dekorfärg6 7 2 4" xfId="10528" xr:uid="{00000000-0005-0000-0000-000048290000}"/>
    <cellStyle name="20% - Dekorfärg6 7 2 4 2" xfId="46610" xr:uid="{00000000-0005-0000-0000-00003AB60000}"/>
    <cellStyle name="20% - Dekorfärg6 7 2 4 2 2" xfId="46611" xr:uid="{00000000-0005-0000-0000-00003BB60000}"/>
    <cellStyle name="20% - Dekorfärg6 7 2 4 3" xfId="46612" xr:uid="{00000000-0005-0000-0000-00003CB60000}"/>
    <cellStyle name="20% - Dekorfärg6 7 2 5" xfId="28025" xr:uid="{00000000-0005-0000-0000-0000A16D0000}"/>
    <cellStyle name="20% - Dekorfärg6 7 2 5 2" xfId="46613" xr:uid="{00000000-0005-0000-0000-00003DB60000}"/>
    <cellStyle name="20% - Dekorfärg6 7 2 6" xfId="46614" xr:uid="{00000000-0005-0000-0000-00003EB60000}"/>
    <cellStyle name="20% - Dekorfärg6 7 2 7" xfId="46615" xr:uid="{00000000-0005-0000-0000-00003FB60000}"/>
    <cellStyle name="20% - Dekorfärg6 7 2_Tabell 6a K" xfId="23771" xr:uid="{00000000-0005-0000-0000-0000035D0000}"/>
    <cellStyle name="20% - Dekorfärg6 7 3" xfId="2728" xr:uid="{00000000-0005-0000-0000-0000D00A0000}"/>
    <cellStyle name="20% - Dekorfärg6 7 3 2" xfId="7114" xr:uid="{00000000-0005-0000-0000-0000F21B0000}"/>
    <cellStyle name="20% - Dekorfärg6 7 3 2 2" xfId="15999" xr:uid="{00000000-0005-0000-0000-0000A73E0000}"/>
    <cellStyle name="20% - Dekorfärg6 7 3 2 2 2" xfId="46616" xr:uid="{00000000-0005-0000-0000-000040B60000}"/>
    <cellStyle name="20% - Dekorfärg6 7 3 2 3" xfId="33496" xr:uid="{00000000-0005-0000-0000-000000830000}"/>
    <cellStyle name="20% - Dekorfärg6 7 3 2 4" xfId="46617" xr:uid="{00000000-0005-0000-0000-000041B60000}"/>
    <cellStyle name="20% - Dekorfärg6 7 3 2_Tabell 6a K" xfId="25868" xr:uid="{00000000-0005-0000-0000-000034650000}"/>
    <cellStyle name="20% - Dekorfärg6 7 3 3" xfId="11613" xr:uid="{00000000-0005-0000-0000-0000852D0000}"/>
    <cellStyle name="20% - Dekorfärg6 7 3 3 2" xfId="46618" xr:uid="{00000000-0005-0000-0000-000042B60000}"/>
    <cellStyle name="20% - Dekorfärg6 7 3 3 2 2" xfId="46619" xr:uid="{00000000-0005-0000-0000-000043B60000}"/>
    <cellStyle name="20% - Dekorfärg6 7 3 3 3" xfId="46620" xr:uid="{00000000-0005-0000-0000-000044B60000}"/>
    <cellStyle name="20% - Dekorfärg6 7 3 4" xfId="29110" xr:uid="{00000000-0005-0000-0000-0000DE710000}"/>
    <cellStyle name="20% - Dekorfärg6 7 3 4 2" xfId="46621" xr:uid="{00000000-0005-0000-0000-000045B60000}"/>
    <cellStyle name="20% - Dekorfärg6 7 3 5" xfId="46622" xr:uid="{00000000-0005-0000-0000-000046B60000}"/>
    <cellStyle name="20% - Dekorfärg6 7 3 6" xfId="46623" xr:uid="{00000000-0005-0000-0000-000047B60000}"/>
    <cellStyle name="20% - Dekorfärg6 7 3_Tabell 6a K" xfId="22043" xr:uid="{00000000-0005-0000-0000-000043560000}"/>
    <cellStyle name="20% - Dekorfärg6 7 4" xfId="4921" xr:uid="{00000000-0005-0000-0000-000061130000}"/>
    <cellStyle name="20% - Dekorfärg6 7 4 2" xfId="13806" xr:uid="{00000000-0005-0000-0000-000016360000}"/>
    <cellStyle name="20% - Dekorfärg6 7 4 2 2" xfId="46624" xr:uid="{00000000-0005-0000-0000-000048B60000}"/>
    <cellStyle name="20% - Dekorfärg6 7 4 3" xfId="31303" xr:uid="{00000000-0005-0000-0000-00006F7A0000}"/>
    <cellStyle name="20% - Dekorfärg6 7 4 4" xfId="46625" xr:uid="{00000000-0005-0000-0000-000049B60000}"/>
    <cellStyle name="20% - Dekorfärg6 7 4_Tabell 6a K" xfId="25598" xr:uid="{00000000-0005-0000-0000-000026640000}"/>
    <cellStyle name="20% - Dekorfärg6 7 5" xfId="9421" xr:uid="{00000000-0005-0000-0000-0000F5240000}"/>
    <cellStyle name="20% - Dekorfärg6 7 5 2" xfId="46626" xr:uid="{00000000-0005-0000-0000-00004AB60000}"/>
    <cellStyle name="20% - Dekorfärg6 7 5 2 2" xfId="46627" xr:uid="{00000000-0005-0000-0000-00004BB60000}"/>
    <cellStyle name="20% - Dekorfärg6 7 5 3" xfId="46628" xr:uid="{00000000-0005-0000-0000-00004CB60000}"/>
    <cellStyle name="20% - Dekorfärg6 7 6" xfId="26918" xr:uid="{00000000-0005-0000-0000-00004E690000}"/>
    <cellStyle name="20% - Dekorfärg6 7 6 2" xfId="46629" xr:uid="{00000000-0005-0000-0000-00004DB60000}"/>
    <cellStyle name="20% - Dekorfärg6 7 7" xfId="46630" xr:uid="{00000000-0005-0000-0000-00004EB60000}"/>
    <cellStyle name="20% - Dekorfärg6 7 8" xfId="46631" xr:uid="{00000000-0005-0000-0000-00004FB60000}"/>
    <cellStyle name="20% - Dekorfärg6 7_Tabell 6a K" xfId="20170" xr:uid="{00000000-0005-0000-0000-0000F24E0000}"/>
    <cellStyle name="20% - Dekorfärg6 8" xfId="960" xr:uid="{00000000-0005-0000-0000-0000E8030000}"/>
    <cellStyle name="20% - Dekorfärg6 8 2" xfId="1644" xr:uid="{00000000-0005-0000-0000-000094060000}"/>
    <cellStyle name="20% - Dekorfärg6 8 2 2" xfId="3836" xr:uid="{00000000-0005-0000-0000-0000240F0000}"/>
    <cellStyle name="20% - Dekorfärg6 8 2 2 2" xfId="8222" xr:uid="{00000000-0005-0000-0000-000046200000}"/>
    <cellStyle name="20% - Dekorfärg6 8 2 2 2 2" xfId="17107" xr:uid="{00000000-0005-0000-0000-0000FB420000}"/>
    <cellStyle name="20% - Dekorfärg6 8 2 2 2 2 2" xfId="46632" xr:uid="{00000000-0005-0000-0000-000050B60000}"/>
    <cellStyle name="20% - Dekorfärg6 8 2 2 2 3" xfId="34604" xr:uid="{00000000-0005-0000-0000-000054870000}"/>
    <cellStyle name="20% - Dekorfärg6 8 2 2 2_Tabell 6a K" xfId="25942" xr:uid="{00000000-0005-0000-0000-00007E650000}"/>
    <cellStyle name="20% - Dekorfärg6 8 2 2 3" xfId="12721" xr:uid="{00000000-0005-0000-0000-0000D9310000}"/>
    <cellStyle name="20% - Dekorfärg6 8 2 2 3 2" xfId="46633" xr:uid="{00000000-0005-0000-0000-000051B60000}"/>
    <cellStyle name="20% - Dekorfärg6 8 2 2 4" xfId="30218" xr:uid="{00000000-0005-0000-0000-000032760000}"/>
    <cellStyle name="20% - Dekorfärg6 8 2 2 5" xfId="46634" xr:uid="{00000000-0005-0000-0000-000052B60000}"/>
    <cellStyle name="20% - Dekorfärg6 8 2 2_Tabell 6a K" xfId="23239" xr:uid="{00000000-0005-0000-0000-0000EF5A0000}"/>
    <cellStyle name="20% - Dekorfärg6 8 2 3" xfId="6029" xr:uid="{00000000-0005-0000-0000-0000B5170000}"/>
    <cellStyle name="20% - Dekorfärg6 8 2 3 2" xfId="14914" xr:uid="{00000000-0005-0000-0000-00006A3A0000}"/>
    <cellStyle name="20% - Dekorfärg6 8 2 3 2 2" xfId="46635" xr:uid="{00000000-0005-0000-0000-000053B60000}"/>
    <cellStyle name="20% - Dekorfärg6 8 2 3 3" xfId="32411" xr:uid="{00000000-0005-0000-0000-0000C37E0000}"/>
    <cellStyle name="20% - Dekorfärg6 8 2 3 4" xfId="46636" xr:uid="{00000000-0005-0000-0000-000054B60000}"/>
    <cellStyle name="20% - Dekorfärg6 8 2 3_Tabell 6a K" xfId="22495" xr:uid="{00000000-0005-0000-0000-000007580000}"/>
    <cellStyle name="20% - Dekorfärg6 8 2 4" xfId="10529" xr:uid="{00000000-0005-0000-0000-000049290000}"/>
    <cellStyle name="20% - Dekorfärg6 8 2 4 2" xfId="46637" xr:uid="{00000000-0005-0000-0000-000055B60000}"/>
    <cellStyle name="20% - Dekorfärg6 8 2 4 2 2" xfId="46638" xr:uid="{00000000-0005-0000-0000-000056B60000}"/>
    <cellStyle name="20% - Dekorfärg6 8 2 4 3" xfId="46639" xr:uid="{00000000-0005-0000-0000-000057B60000}"/>
    <cellStyle name="20% - Dekorfärg6 8 2 5" xfId="28026" xr:uid="{00000000-0005-0000-0000-0000A26D0000}"/>
    <cellStyle name="20% - Dekorfärg6 8 2 5 2" xfId="46640" xr:uid="{00000000-0005-0000-0000-000058B60000}"/>
    <cellStyle name="20% - Dekorfärg6 8 2 6" xfId="46641" xr:uid="{00000000-0005-0000-0000-000059B60000}"/>
    <cellStyle name="20% - Dekorfärg6 8 2 7" xfId="46642" xr:uid="{00000000-0005-0000-0000-00005AB60000}"/>
    <cellStyle name="20% - Dekorfärg6 8 2_Tabell 6a K" xfId="21335" xr:uid="{00000000-0005-0000-0000-00007F530000}"/>
    <cellStyle name="20% - Dekorfärg6 8 3" xfId="3152" xr:uid="{00000000-0005-0000-0000-0000780C0000}"/>
    <cellStyle name="20% - Dekorfärg6 8 3 2" xfId="7538" xr:uid="{00000000-0005-0000-0000-00009A1D0000}"/>
    <cellStyle name="20% - Dekorfärg6 8 3 2 2" xfId="16423" xr:uid="{00000000-0005-0000-0000-00004F400000}"/>
    <cellStyle name="20% - Dekorfärg6 8 3 2 2 2" xfId="46643" xr:uid="{00000000-0005-0000-0000-00005BB60000}"/>
    <cellStyle name="20% - Dekorfärg6 8 3 2 3" xfId="33920" xr:uid="{00000000-0005-0000-0000-0000A8840000}"/>
    <cellStyle name="20% - Dekorfärg6 8 3 2 4" xfId="46644" xr:uid="{00000000-0005-0000-0000-00005CB60000}"/>
    <cellStyle name="20% - Dekorfärg6 8 3 2_Tabell 6a K" xfId="22945" xr:uid="{00000000-0005-0000-0000-0000C9590000}"/>
    <cellStyle name="20% - Dekorfärg6 8 3 3" xfId="12037" xr:uid="{00000000-0005-0000-0000-00002D2F0000}"/>
    <cellStyle name="20% - Dekorfärg6 8 3 3 2" xfId="46645" xr:uid="{00000000-0005-0000-0000-00005DB60000}"/>
    <cellStyle name="20% - Dekorfärg6 8 3 3 2 2" xfId="46646" xr:uid="{00000000-0005-0000-0000-00005EB60000}"/>
    <cellStyle name="20% - Dekorfärg6 8 3 3 3" xfId="46647" xr:uid="{00000000-0005-0000-0000-00005FB60000}"/>
    <cellStyle name="20% - Dekorfärg6 8 3 4" xfId="29534" xr:uid="{00000000-0005-0000-0000-000086730000}"/>
    <cellStyle name="20% - Dekorfärg6 8 3 4 2" xfId="46648" xr:uid="{00000000-0005-0000-0000-000060B60000}"/>
    <cellStyle name="20% - Dekorfärg6 8 3 5" xfId="46649" xr:uid="{00000000-0005-0000-0000-000061B60000}"/>
    <cellStyle name="20% - Dekorfärg6 8 3 6" xfId="46650" xr:uid="{00000000-0005-0000-0000-000062B60000}"/>
    <cellStyle name="20% - Dekorfärg6 8 3_Tabell 6a K" xfId="23595" xr:uid="{00000000-0005-0000-0000-0000535C0000}"/>
    <cellStyle name="20% - Dekorfärg6 8 4" xfId="5345" xr:uid="{00000000-0005-0000-0000-000009150000}"/>
    <cellStyle name="20% - Dekorfärg6 8 4 2" xfId="14230" xr:uid="{00000000-0005-0000-0000-0000BE370000}"/>
    <cellStyle name="20% - Dekorfärg6 8 4 2 2" xfId="46651" xr:uid="{00000000-0005-0000-0000-000063B60000}"/>
    <cellStyle name="20% - Dekorfärg6 8 4 3" xfId="31727" xr:uid="{00000000-0005-0000-0000-0000177C0000}"/>
    <cellStyle name="20% - Dekorfärg6 8 4 4" xfId="46652" xr:uid="{00000000-0005-0000-0000-000064B60000}"/>
    <cellStyle name="20% - Dekorfärg6 8 4_Tabell 6a K" xfId="21690" xr:uid="{00000000-0005-0000-0000-0000E2540000}"/>
    <cellStyle name="20% - Dekorfärg6 8 5" xfId="9845" xr:uid="{00000000-0005-0000-0000-00009D260000}"/>
    <cellStyle name="20% - Dekorfärg6 8 5 2" xfId="46653" xr:uid="{00000000-0005-0000-0000-000065B60000}"/>
    <cellStyle name="20% - Dekorfärg6 8 5 2 2" xfId="46654" xr:uid="{00000000-0005-0000-0000-000066B60000}"/>
    <cellStyle name="20% - Dekorfärg6 8 5 3" xfId="46655" xr:uid="{00000000-0005-0000-0000-000067B60000}"/>
    <cellStyle name="20% - Dekorfärg6 8 6" xfId="27342" xr:uid="{00000000-0005-0000-0000-0000F66A0000}"/>
    <cellStyle name="20% - Dekorfärg6 8 6 2" xfId="46656" xr:uid="{00000000-0005-0000-0000-000068B60000}"/>
    <cellStyle name="20% - Dekorfärg6 8 7" xfId="46657" xr:uid="{00000000-0005-0000-0000-000069B60000}"/>
    <cellStyle name="20% - Dekorfärg6 8 8" xfId="46658" xr:uid="{00000000-0005-0000-0000-00006AB60000}"/>
    <cellStyle name="20% - Dekorfärg6 8_Tabell 6a K" xfId="18057" xr:uid="{00000000-0005-0000-0000-0000B1460000}"/>
    <cellStyle name="20% - Dekorfärg6 9" xfId="1174" xr:uid="{00000000-0005-0000-0000-0000BE040000}"/>
    <cellStyle name="20% - Dekorfärg6 9 2" xfId="1645" xr:uid="{00000000-0005-0000-0000-000095060000}"/>
    <cellStyle name="20% - Dekorfärg6 9 2 2" xfId="3837" xr:uid="{00000000-0005-0000-0000-0000250F0000}"/>
    <cellStyle name="20% - Dekorfärg6 9 2 2 2" xfId="8223" xr:uid="{00000000-0005-0000-0000-000047200000}"/>
    <cellStyle name="20% - Dekorfärg6 9 2 2 2 2" xfId="17108" xr:uid="{00000000-0005-0000-0000-0000FC420000}"/>
    <cellStyle name="20% - Dekorfärg6 9 2 2 2 2 2" xfId="46659" xr:uid="{00000000-0005-0000-0000-00006BB60000}"/>
    <cellStyle name="20% - Dekorfärg6 9 2 2 2 3" xfId="34605" xr:uid="{00000000-0005-0000-0000-000055870000}"/>
    <cellStyle name="20% - Dekorfärg6 9 2 2 2_Tabell 6a K" xfId="26207" xr:uid="{00000000-0005-0000-0000-000087660000}"/>
    <cellStyle name="20% - Dekorfärg6 9 2 2 3" xfId="12722" xr:uid="{00000000-0005-0000-0000-0000DA310000}"/>
    <cellStyle name="20% - Dekorfärg6 9 2 2 3 2" xfId="46660" xr:uid="{00000000-0005-0000-0000-00006CB60000}"/>
    <cellStyle name="20% - Dekorfärg6 9 2 2 4" xfId="30219" xr:uid="{00000000-0005-0000-0000-000033760000}"/>
    <cellStyle name="20% - Dekorfärg6 9 2 2 5" xfId="46661" xr:uid="{00000000-0005-0000-0000-00006DB60000}"/>
    <cellStyle name="20% - Dekorfärg6 9 2 2_Tabell 6a K" xfId="22679" xr:uid="{00000000-0005-0000-0000-0000BF580000}"/>
    <cellStyle name="20% - Dekorfärg6 9 2 3" xfId="6030" xr:uid="{00000000-0005-0000-0000-0000B6170000}"/>
    <cellStyle name="20% - Dekorfärg6 9 2 3 2" xfId="14915" xr:uid="{00000000-0005-0000-0000-00006B3A0000}"/>
    <cellStyle name="20% - Dekorfärg6 9 2 3 2 2" xfId="46662" xr:uid="{00000000-0005-0000-0000-00006EB60000}"/>
    <cellStyle name="20% - Dekorfärg6 9 2 3 3" xfId="32412" xr:uid="{00000000-0005-0000-0000-0000C47E0000}"/>
    <cellStyle name="20% - Dekorfärg6 9 2 3 4" xfId="46663" xr:uid="{00000000-0005-0000-0000-00006FB60000}"/>
    <cellStyle name="20% - Dekorfärg6 9 2 3_Tabell 6a K" xfId="20074" xr:uid="{00000000-0005-0000-0000-0000924E0000}"/>
    <cellStyle name="20% - Dekorfärg6 9 2 4" xfId="10530" xr:uid="{00000000-0005-0000-0000-00004A290000}"/>
    <cellStyle name="20% - Dekorfärg6 9 2 4 2" xfId="46664" xr:uid="{00000000-0005-0000-0000-000070B60000}"/>
    <cellStyle name="20% - Dekorfärg6 9 2 4 2 2" xfId="46665" xr:uid="{00000000-0005-0000-0000-000071B60000}"/>
    <cellStyle name="20% - Dekorfärg6 9 2 4 3" xfId="46666" xr:uid="{00000000-0005-0000-0000-000072B60000}"/>
    <cellStyle name="20% - Dekorfärg6 9 2 5" xfId="28027" xr:uid="{00000000-0005-0000-0000-0000A36D0000}"/>
    <cellStyle name="20% - Dekorfärg6 9 2 5 2" xfId="46667" xr:uid="{00000000-0005-0000-0000-000073B60000}"/>
    <cellStyle name="20% - Dekorfärg6 9 2 6" xfId="46668" xr:uid="{00000000-0005-0000-0000-000074B60000}"/>
    <cellStyle name="20% - Dekorfärg6 9 2 7" xfId="46669" xr:uid="{00000000-0005-0000-0000-000075B60000}"/>
    <cellStyle name="20% - Dekorfärg6 9 2_Tabell 6a K" xfId="18211" xr:uid="{00000000-0005-0000-0000-00004B470000}"/>
    <cellStyle name="20% - Dekorfärg6 9 3" xfId="3366" xr:uid="{00000000-0005-0000-0000-00004E0D0000}"/>
    <cellStyle name="20% - Dekorfärg6 9 3 2" xfId="7752" xr:uid="{00000000-0005-0000-0000-0000701E0000}"/>
    <cellStyle name="20% - Dekorfärg6 9 3 2 2" xfId="16637" xr:uid="{00000000-0005-0000-0000-000025410000}"/>
    <cellStyle name="20% - Dekorfärg6 9 3 2 2 2" xfId="46670" xr:uid="{00000000-0005-0000-0000-000076B60000}"/>
    <cellStyle name="20% - Dekorfärg6 9 3 2 3" xfId="34134" xr:uid="{00000000-0005-0000-0000-00007E850000}"/>
    <cellStyle name="20% - Dekorfärg6 9 3 2 4" xfId="46671" xr:uid="{00000000-0005-0000-0000-000077B60000}"/>
    <cellStyle name="20% - Dekorfärg6 9 3 2_Tabell 6a K" xfId="19037" xr:uid="{00000000-0005-0000-0000-0000854A0000}"/>
    <cellStyle name="20% - Dekorfärg6 9 3 3" xfId="12251" xr:uid="{00000000-0005-0000-0000-000003300000}"/>
    <cellStyle name="20% - Dekorfärg6 9 3 3 2" xfId="46672" xr:uid="{00000000-0005-0000-0000-000078B60000}"/>
    <cellStyle name="20% - Dekorfärg6 9 3 3 2 2" xfId="46673" xr:uid="{00000000-0005-0000-0000-000079B60000}"/>
    <cellStyle name="20% - Dekorfärg6 9 3 3 3" xfId="46674" xr:uid="{00000000-0005-0000-0000-00007AB60000}"/>
    <cellStyle name="20% - Dekorfärg6 9 3 4" xfId="29748" xr:uid="{00000000-0005-0000-0000-00005C740000}"/>
    <cellStyle name="20% - Dekorfärg6 9 3 4 2" xfId="46675" xr:uid="{00000000-0005-0000-0000-00007BB60000}"/>
    <cellStyle name="20% - Dekorfärg6 9 3 5" xfId="46676" xr:uid="{00000000-0005-0000-0000-00007CB60000}"/>
    <cellStyle name="20% - Dekorfärg6 9 3 6" xfId="46677" xr:uid="{00000000-0005-0000-0000-00007DB60000}"/>
    <cellStyle name="20% - Dekorfärg6 9 3_Tabell 6a K" xfId="20427" xr:uid="{00000000-0005-0000-0000-0000F34F0000}"/>
    <cellStyle name="20% - Dekorfärg6 9 4" xfId="5559" xr:uid="{00000000-0005-0000-0000-0000DF150000}"/>
    <cellStyle name="20% - Dekorfärg6 9 4 2" xfId="14444" xr:uid="{00000000-0005-0000-0000-000094380000}"/>
    <cellStyle name="20% - Dekorfärg6 9 4 2 2" xfId="46678" xr:uid="{00000000-0005-0000-0000-00007EB60000}"/>
    <cellStyle name="20% - Dekorfärg6 9 4 3" xfId="31941" xr:uid="{00000000-0005-0000-0000-0000ED7C0000}"/>
    <cellStyle name="20% - Dekorfärg6 9 4 4" xfId="46679" xr:uid="{00000000-0005-0000-0000-00007FB60000}"/>
    <cellStyle name="20% - Dekorfärg6 9 4_Tabell 6a K" xfId="22186" xr:uid="{00000000-0005-0000-0000-0000D2560000}"/>
    <cellStyle name="20% - Dekorfärg6 9 5" xfId="10059" xr:uid="{00000000-0005-0000-0000-000073270000}"/>
    <cellStyle name="20% - Dekorfärg6 9 5 2" xfId="46680" xr:uid="{00000000-0005-0000-0000-000080B60000}"/>
    <cellStyle name="20% - Dekorfärg6 9 5 2 2" xfId="46681" xr:uid="{00000000-0005-0000-0000-000081B60000}"/>
    <cellStyle name="20% - Dekorfärg6 9 5 3" xfId="46682" xr:uid="{00000000-0005-0000-0000-000082B60000}"/>
    <cellStyle name="20% - Dekorfärg6 9 6" xfId="27556" xr:uid="{00000000-0005-0000-0000-0000CC6B0000}"/>
    <cellStyle name="20% - Dekorfärg6 9 6 2" xfId="46683" xr:uid="{00000000-0005-0000-0000-000083B60000}"/>
    <cellStyle name="20% - Dekorfärg6 9 7" xfId="46684" xr:uid="{00000000-0005-0000-0000-000084B60000}"/>
    <cellStyle name="20% - Dekorfärg6 9 8" xfId="46685" xr:uid="{00000000-0005-0000-0000-000085B60000}"/>
    <cellStyle name="20% - Dekorfärg6 9_Tabell 6a K" xfId="20685" xr:uid="{00000000-0005-0000-0000-0000F5500000}"/>
    <cellStyle name="40% - Accent1 2" xfId="46686" xr:uid="{00000000-0005-0000-0000-000086B60000}"/>
    <cellStyle name="40% - Accent2 2" xfId="46687" xr:uid="{00000000-0005-0000-0000-000087B60000}"/>
    <cellStyle name="40% - Accent3 2" xfId="46688" xr:uid="{00000000-0005-0000-0000-000088B60000}"/>
    <cellStyle name="40% - Accent4 2" xfId="46689" xr:uid="{00000000-0005-0000-0000-000089B60000}"/>
    <cellStyle name="40% - Accent5 2" xfId="46690" xr:uid="{00000000-0005-0000-0000-00008AB60000}"/>
    <cellStyle name="40% - Accent6 2" xfId="46691" xr:uid="{00000000-0005-0000-0000-00008BB60000}"/>
    <cellStyle name="40% - Dekorfärg1 10" xfId="1179" xr:uid="{00000000-0005-0000-0000-0000C3040000}"/>
    <cellStyle name="40% - Dekorfärg1 10 2" xfId="1646" xr:uid="{00000000-0005-0000-0000-000096060000}"/>
    <cellStyle name="40% - Dekorfärg1 10 2 2" xfId="3838" xr:uid="{00000000-0005-0000-0000-0000260F0000}"/>
    <cellStyle name="40% - Dekorfärg1 10 2 2 2" xfId="8224" xr:uid="{00000000-0005-0000-0000-000048200000}"/>
    <cellStyle name="40% - Dekorfärg1 10 2 2 2 2" xfId="17109" xr:uid="{00000000-0005-0000-0000-0000FD420000}"/>
    <cellStyle name="40% - Dekorfärg1 10 2 2 2 2 2" xfId="46692" xr:uid="{00000000-0005-0000-0000-00008CB60000}"/>
    <cellStyle name="40% - Dekorfärg1 10 2 2 2 3" xfId="34606" xr:uid="{00000000-0005-0000-0000-000056870000}"/>
    <cellStyle name="40% - Dekorfärg1 10 2 2 2_Tabell 6a K" xfId="20967" xr:uid="{00000000-0005-0000-0000-00000F520000}"/>
    <cellStyle name="40% - Dekorfärg1 10 2 2 3" xfId="12723" xr:uid="{00000000-0005-0000-0000-0000DB310000}"/>
    <cellStyle name="40% - Dekorfärg1 10 2 2 3 2" xfId="46693" xr:uid="{00000000-0005-0000-0000-00008DB60000}"/>
    <cellStyle name="40% - Dekorfärg1 10 2 2 4" xfId="30220" xr:uid="{00000000-0005-0000-0000-000034760000}"/>
    <cellStyle name="40% - Dekorfärg1 10 2 2 5" xfId="46694" xr:uid="{00000000-0005-0000-0000-00008EB60000}"/>
    <cellStyle name="40% - Dekorfärg1 10 2 2_Tabell 6a K" xfId="24037" xr:uid="{00000000-0005-0000-0000-00000D5E0000}"/>
    <cellStyle name="40% - Dekorfärg1 10 2 3" xfId="6031" xr:uid="{00000000-0005-0000-0000-0000B7170000}"/>
    <cellStyle name="40% - Dekorfärg1 10 2 3 2" xfId="14916" xr:uid="{00000000-0005-0000-0000-00006C3A0000}"/>
    <cellStyle name="40% - Dekorfärg1 10 2 3 2 2" xfId="46695" xr:uid="{00000000-0005-0000-0000-00008FB60000}"/>
    <cellStyle name="40% - Dekorfärg1 10 2 3 3" xfId="32413" xr:uid="{00000000-0005-0000-0000-0000C57E0000}"/>
    <cellStyle name="40% - Dekorfärg1 10 2 3 4" xfId="46696" xr:uid="{00000000-0005-0000-0000-000090B60000}"/>
    <cellStyle name="40% - Dekorfärg1 10 2 3_Tabell 6a K" xfId="17791" xr:uid="{00000000-0005-0000-0000-0000A7450000}"/>
    <cellStyle name="40% - Dekorfärg1 10 2 4" xfId="10531" xr:uid="{00000000-0005-0000-0000-00004B290000}"/>
    <cellStyle name="40% - Dekorfärg1 10 2 4 2" xfId="46697" xr:uid="{00000000-0005-0000-0000-000091B60000}"/>
    <cellStyle name="40% - Dekorfärg1 10 2 4 2 2" xfId="46698" xr:uid="{00000000-0005-0000-0000-000092B60000}"/>
    <cellStyle name="40% - Dekorfärg1 10 2 4 3" xfId="46699" xr:uid="{00000000-0005-0000-0000-000093B60000}"/>
    <cellStyle name="40% - Dekorfärg1 10 2 5" xfId="28028" xr:uid="{00000000-0005-0000-0000-0000A46D0000}"/>
    <cellStyle name="40% - Dekorfärg1 10 2 5 2" xfId="46700" xr:uid="{00000000-0005-0000-0000-000094B60000}"/>
    <cellStyle name="40% - Dekorfärg1 10 2 6" xfId="46701" xr:uid="{00000000-0005-0000-0000-000095B60000}"/>
    <cellStyle name="40% - Dekorfärg1 10 2 7" xfId="46702" xr:uid="{00000000-0005-0000-0000-000096B60000}"/>
    <cellStyle name="40% - Dekorfärg1 10 2_Tabell 6a K" xfId="18759" xr:uid="{00000000-0005-0000-0000-00006F490000}"/>
    <cellStyle name="40% - Dekorfärg1 10 3" xfId="3371" xr:uid="{00000000-0005-0000-0000-0000530D0000}"/>
    <cellStyle name="40% - Dekorfärg1 10 3 2" xfId="7757" xr:uid="{00000000-0005-0000-0000-0000751E0000}"/>
    <cellStyle name="40% - Dekorfärg1 10 3 2 2" xfId="16642" xr:uid="{00000000-0005-0000-0000-00002A410000}"/>
    <cellStyle name="40% - Dekorfärg1 10 3 2 2 2" xfId="46703" xr:uid="{00000000-0005-0000-0000-000097B60000}"/>
    <cellStyle name="40% - Dekorfärg1 10 3 2 3" xfId="34139" xr:uid="{00000000-0005-0000-0000-000083850000}"/>
    <cellStyle name="40% - Dekorfärg1 10 3 2 4" xfId="46704" xr:uid="{00000000-0005-0000-0000-000098B60000}"/>
    <cellStyle name="40% - Dekorfärg1 10 3 2_Tabell 6a K" xfId="21768" xr:uid="{00000000-0005-0000-0000-000030550000}"/>
    <cellStyle name="40% - Dekorfärg1 10 3 3" xfId="12256" xr:uid="{00000000-0005-0000-0000-000008300000}"/>
    <cellStyle name="40% - Dekorfärg1 10 3 3 2" xfId="46705" xr:uid="{00000000-0005-0000-0000-000099B60000}"/>
    <cellStyle name="40% - Dekorfärg1 10 3 3 2 2" xfId="46706" xr:uid="{00000000-0005-0000-0000-00009AB60000}"/>
    <cellStyle name="40% - Dekorfärg1 10 3 3 3" xfId="46707" xr:uid="{00000000-0005-0000-0000-00009BB60000}"/>
    <cellStyle name="40% - Dekorfärg1 10 3 4" xfId="29753" xr:uid="{00000000-0005-0000-0000-000061740000}"/>
    <cellStyle name="40% - Dekorfärg1 10 3 4 2" xfId="46708" xr:uid="{00000000-0005-0000-0000-00009CB60000}"/>
    <cellStyle name="40% - Dekorfärg1 10 3 5" xfId="46709" xr:uid="{00000000-0005-0000-0000-00009DB60000}"/>
    <cellStyle name="40% - Dekorfärg1 10 3 6" xfId="46710" xr:uid="{00000000-0005-0000-0000-00009EB60000}"/>
    <cellStyle name="40% - Dekorfärg1 10 3_Tabell 6a K" xfId="25345" xr:uid="{00000000-0005-0000-0000-000029630000}"/>
    <cellStyle name="40% - Dekorfärg1 10 4" xfId="5564" xr:uid="{00000000-0005-0000-0000-0000E4150000}"/>
    <cellStyle name="40% - Dekorfärg1 10 4 2" xfId="14449" xr:uid="{00000000-0005-0000-0000-000099380000}"/>
    <cellStyle name="40% - Dekorfärg1 10 4 2 2" xfId="46711" xr:uid="{00000000-0005-0000-0000-00009FB60000}"/>
    <cellStyle name="40% - Dekorfärg1 10 4 3" xfId="31946" xr:uid="{00000000-0005-0000-0000-0000F27C0000}"/>
    <cellStyle name="40% - Dekorfärg1 10 4 4" xfId="46712" xr:uid="{00000000-0005-0000-0000-0000A0B60000}"/>
    <cellStyle name="40% - Dekorfärg1 10 4_Tabell 6a K" xfId="19164" xr:uid="{00000000-0005-0000-0000-0000044B0000}"/>
    <cellStyle name="40% - Dekorfärg1 10 5" xfId="10064" xr:uid="{00000000-0005-0000-0000-000078270000}"/>
    <cellStyle name="40% - Dekorfärg1 10 5 2" xfId="46713" xr:uid="{00000000-0005-0000-0000-0000A1B60000}"/>
    <cellStyle name="40% - Dekorfärg1 10 5 2 2" xfId="46714" xr:uid="{00000000-0005-0000-0000-0000A2B60000}"/>
    <cellStyle name="40% - Dekorfärg1 10 5 3" xfId="46715" xr:uid="{00000000-0005-0000-0000-0000A3B60000}"/>
    <cellStyle name="40% - Dekorfärg1 10 6" xfId="27561" xr:uid="{00000000-0005-0000-0000-0000D16B0000}"/>
    <cellStyle name="40% - Dekorfärg1 10 6 2" xfId="46716" xr:uid="{00000000-0005-0000-0000-0000A4B60000}"/>
    <cellStyle name="40% - Dekorfärg1 10 7" xfId="46717" xr:uid="{00000000-0005-0000-0000-0000A5B60000}"/>
    <cellStyle name="40% - Dekorfärg1 10 8" xfId="46718" xr:uid="{00000000-0005-0000-0000-0000A6B60000}"/>
    <cellStyle name="40% - Dekorfärg1 10_Tabell 6a K" xfId="18899" xr:uid="{00000000-0005-0000-0000-0000FB490000}"/>
    <cellStyle name="40% - Dekorfärg1 11" xfId="2280" xr:uid="{00000000-0005-0000-0000-000010090000}"/>
    <cellStyle name="40% - Dekorfärg1 11 2" xfId="4473" xr:uid="{00000000-0005-0000-0000-0000A1110000}"/>
    <cellStyle name="40% - Dekorfärg1 11 2 2" xfId="8859" xr:uid="{00000000-0005-0000-0000-0000C3220000}"/>
    <cellStyle name="40% - Dekorfärg1 11 2 2 2" xfId="17744" xr:uid="{00000000-0005-0000-0000-000078450000}"/>
    <cellStyle name="40% - Dekorfärg1 11 2 2 2 2" xfId="46719" xr:uid="{00000000-0005-0000-0000-0000A7B60000}"/>
    <cellStyle name="40% - Dekorfärg1 11 2 2 3" xfId="35241" xr:uid="{00000000-0005-0000-0000-0000D1890000}"/>
    <cellStyle name="40% - Dekorfärg1 11 2 2_Tabell 6a K" xfId="24666" xr:uid="{00000000-0005-0000-0000-000082600000}"/>
    <cellStyle name="40% - Dekorfärg1 11 2 3" xfId="13358" xr:uid="{00000000-0005-0000-0000-000056340000}"/>
    <cellStyle name="40% - Dekorfärg1 11 2 3 2" xfId="46720" xr:uid="{00000000-0005-0000-0000-0000A8B60000}"/>
    <cellStyle name="40% - Dekorfärg1 11 2 4" xfId="30855" xr:uid="{00000000-0005-0000-0000-0000AF780000}"/>
    <cellStyle name="40% - Dekorfärg1 11 2 5" xfId="46721" xr:uid="{00000000-0005-0000-0000-0000A9B60000}"/>
    <cellStyle name="40% - Dekorfärg1 11 2_Tabell 6a K" xfId="21601" xr:uid="{00000000-0005-0000-0000-000089540000}"/>
    <cellStyle name="40% - Dekorfärg1 11 3" xfId="6666" xr:uid="{00000000-0005-0000-0000-0000321A0000}"/>
    <cellStyle name="40% - Dekorfärg1 11 3 2" xfId="15551" xr:uid="{00000000-0005-0000-0000-0000E73C0000}"/>
    <cellStyle name="40% - Dekorfärg1 11 3 2 2" xfId="46722" xr:uid="{00000000-0005-0000-0000-0000AAB60000}"/>
    <cellStyle name="40% - Dekorfärg1 11 3 3" xfId="33048" xr:uid="{00000000-0005-0000-0000-000040810000}"/>
    <cellStyle name="40% - Dekorfärg1 11 3_Tabell 6a K" xfId="23617" xr:uid="{00000000-0005-0000-0000-0000695C0000}"/>
    <cellStyle name="40% - Dekorfärg1 11 4" xfId="11165" xr:uid="{00000000-0005-0000-0000-0000C52B0000}"/>
    <cellStyle name="40% - Dekorfärg1 11 4 2" xfId="46723" xr:uid="{00000000-0005-0000-0000-0000ABB60000}"/>
    <cellStyle name="40% - Dekorfärg1 11 5" xfId="28662" xr:uid="{00000000-0005-0000-0000-00001E700000}"/>
    <cellStyle name="40% - Dekorfärg1 11 6" xfId="46724" xr:uid="{00000000-0005-0000-0000-0000ACB60000}"/>
    <cellStyle name="40% - Dekorfärg1 11_Tabell 6a K" xfId="25410" xr:uid="{00000000-0005-0000-0000-00006A630000}"/>
    <cellStyle name="40% - Dekorfärg1 12" xfId="2281" xr:uid="{00000000-0005-0000-0000-000011090000}"/>
    <cellStyle name="40% - Dekorfärg1 12 2" xfId="4474" xr:uid="{00000000-0005-0000-0000-0000A2110000}"/>
    <cellStyle name="40% - Dekorfärg1 12 2 2" xfId="8860" xr:uid="{00000000-0005-0000-0000-0000C4220000}"/>
    <cellStyle name="40% - Dekorfärg1 12 2 2 2" xfId="17745" xr:uid="{00000000-0005-0000-0000-000079450000}"/>
    <cellStyle name="40% - Dekorfärg1 12 2 2 2 2" xfId="46725" xr:uid="{00000000-0005-0000-0000-0000ADB60000}"/>
    <cellStyle name="40% - Dekorfärg1 12 2 2 3" xfId="35242" xr:uid="{00000000-0005-0000-0000-0000D2890000}"/>
    <cellStyle name="40% - Dekorfärg1 12 2 2_Tabell 6a K" xfId="22855" xr:uid="{00000000-0005-0000-0000-00006F590000}"/>
    <cellStyle name="40% - Dekorfärg1 12 2 3" xfId="13359" xr:uid="{00000000-0005-0000-0000-000057340000}"/>
    <cellStyle name="40% - Dekorfärg1 12 2 3 2" xfId="46726" xr:uid="{00000000-0005-0000-0000-0000AEB60000}"/>
    <cellStyle name="40% - Dekorfärg1 12 2 4" xfId="30856" xr:uid="{00000000-0005-0000-0000-0000B0780000}"/>
    <cellStyle name="40% - Dekorfärg1 12 2 5" xfId="46727" xr:uid="{00000000-0005-0000-0000-0000AFB60000}"/>
    <cellStyle name="40% - Dekorfärg1 12 2_Tabell 6a K" xfId="18779" xr:uid="{00000000-0005-0000-0000-000083490000}"/>
    <cellStyle name="40% - Dekorfärg1 12 3" xfId="6667" xr:uid="{00000000-0005-0000-0000-0000331A0000}"/>
    <cellStyle name="40% - Dekorfärg1 12 3 2" xfId="15552" xr:uid="{00000000-0005-0000-0000-0000E83C0000}"/>
    <cellStyle name="40% - Dekorfärg1 12 3 2 2" xfId="46728" xr:uid="{00000000-0005-0000-0000-0000B0B60000}"/>
    <cellStyle name="40% - Dekorfärg1 12 3 3" xfId="33049" xr:uid="{00000000-0005-0000-0000-000041810000}"/>
    <cellStyle name="40% - Dekorfärg1 12 3_Tabell 6a K" xfId="21069" xr:uid="{00000000-0005-0000-0000-000075520000}"/>
    <cellStyle name="40% - Dekorfärg1 12 4" xfId="11166" xr:uid="{00000000-0005-0000-0000-0000C62B0000}"/>
    <cellStyle name="40% - Dekorfärg1 12 4 2" xfId="46729" xr:uid="{00000000-0005-0000-0000-0000B1B60000}"/>
    <cellStyle name="40% - Dekorfärg1 12 5" xfId="28663" xr:uid="{00000000-0005-0000-0000-00001F700000}"/>
    <cellStyle name="40% - Dekorfärg1 12 6" xfId="46730" xr:uid="{00000000-0005-0000-0000-0000B2B60000}"/>
    <cellStyle name="40% - Dekorfärg1 12_Tabell 6a K" xfId="21185" xr:uid="{00000000-0005-0000-0000-0000E9520000}"/>
    <cellStyle name="40% - Dekorfärg1 13" xfId="2295" xr:uid="{00000000-0005-0000-0000-00001F090000}"/>
    <cellStyle name="40% - Dekorfärg1 13 2" xfId="6681" xr:uid="{00000000-0005-0000-0000-0000411A0000}"/>
    <cellStyle name="40% - Dekorfärg1 13 2 2" xfId="15566" xr:uid="{00000000-0005-0000-0000-0000F63C0000}"/>
    <cellStyle name="40% - Dekorfärg1 13 2 2 2" xfId="46731" xr:uid="{00000000-0005-0000-0000-0000B3B60000}"/>
    <cellStyle name="40% - Dekorfärg1 13 2 3" xfId="33063" xr:uid="{00000000-0005-0000-0000-00004F810000}"/>
    <cellStyle name="40% - Dekorfärg1 13 2_Tabell 6a K" xfId="20323" xr:uid="{00000000-0005-0000-0000-00008B4F0000}"/>
    <cellStyle name="40% - Dekorfärg1 13 3" xfId="11180" xr:uid="{00000000-0005-0000-0000-0000D42B0000}"/>
    <cellStyle name="40% - Dekorfärg1 13 3 2" xfId="46732" xr:uid="{00000000-0005-0000-0000-0000B4B60000}"/>
    <cellStyle name="40% - Dekorfärg1 13 4" xfId="28677" xr:uid="{00000000-0005-0000-0000-00002D700000}"/>
    <cellStyle name="40% - Dekorfärg1 13 5" xfId="46733" xr:uid="{00000000-0005-0000-0000-0000B5B60000}"/>
    <cellStyle name="40% - Dekorfärg1 13_Tabell 6a K" xfId="19430" xr:uid="{00000000-0005-0000-0000-00000E4C0000}"/>
    <cellStyle name="40% - Dekorfärg1 14" xfId="4488" xr:uid="{00000000-0005-0000-0000-0000B0110000}"/>
    <cellStyle name="40% - Dekorfärg1 14 2" xfId="13373" xr:uid="{00000000-0005-0000-0000-000065340000}"/>
    <cellStyle name="40% - Dekorfärg1 14 2 2" xfId="46734" xr:uid="{00000000-0005-0000-0000-0000B6B60000}"/>
    <cellStyle name="40% - Dekorfärg1 14 3" xfId="30870" xr:uid="{00000000-0005-0000-0000-0000BE780000}"/>
    <cellStyle name="40% - Dekorfärg1 14 4" xfId="46735" xr:uid="{00000000-0005-0000-0000-0000B7B60000}"/>
    <cellStyle name="40% - Dekorfärg1 14_Tabell 6a K" xfId="21982" xr:uid="{00000000-0005-0000-0000-000006560000}"/>
    <cellStyle name="40% - Dekorfärg1 15" xfId="87" xr:uid="{00000000-0005-0000-0000-00007F000000}"/>
    <cellStyle name="40% - Dekorfärg1 16" xfId="8943" xr:uid="{00000000-0005-0000-0000-000017230000}"/>
    <cellStyle name="40% - Dekorfärg1 17" xfId="26480" xr:uid="{00000000-0005-0000-0000-000098670000}"/>
    <cellStyle name="40% - Dekorfärg1 2" xfId="119" xr:uid="{00000000-0005-0000-0000-00009F000000}"/>
    <cellStyle name="40% - Dekorfärg1 2 10" xfId="2311" xr:uid="{00000000-0005-0000-0000-00002F090000}"/>
    <cellStyle name="40% - Dekorfärg1 2 10 2" xfId="6697" xr:uid="{00000000-0005-0000-0000-0000511A0000}"/>
    <cellStyle name="40% - Dekorfärg1 2 10 2 2" xfId="15582" xr:uid="{00000000-0005-0000-0000-0000063D0000}"/>
    <cellStyle name="40% - Dekorfärg1 2 10 2 2 2" xfId="46736" xr:uid="{00000000-0005-0000-0000-0000B8B60000}"/>
    <cellStyle name="40% - Dekorfärg1 2 10 2 3" xfId="33079" xr:uid="{00000000-0005-0000-0000-00005F810000}"/>
    <cellStyle name="40% - Dekorfärg1 2 10 2 4" xfId="46737" xr:uid="{00000000-0005-0000-0000-0000B9B60000}"/>
    <cellStyle name="40% - Dekorfärg1 2 10 2_Tabell 6a K" xfId="21272" xr:uid="{00000000-0005-0000-0000-000040530000}"/>
    <cellStyle name="40% - Dekorfärg1 2 10 3" xfId="11196" xr:uid="{00000000-0005-0000-0000-0000E42B0000}"/>
    <cellStyle name="40% - Dekorfärg1 2 10 3 2" xfId="46738" xr:uid="{00000000-0005-0000-0000-0000BAB60000}"/>
    <cellStyle name="40% - Dekorfärg1 2 10 3 2 2" xfId="46739" xr:uid="{00000000-0005-0000-0000-0000BBB60000}"/>
    <cellStyle name="40% - Dekorfärg1 2 10 3 3" xfId="46740" xr:uid="{00000000-0005-0000-0000-0000BCB60000}"/>
    <cellStyle name="40% - Dekorfärg1 2 10 4" xfId="28693" xr:uid="{00000000-0005-0000-0000-00003D700000}"/>
    <cellStyle name="40% - Dekorfärg1 2 10 4 2" xfId="46741" xr:uid="{00000000-0005-0000-0000-0000BDB60000}"/>
    <cellStyle name="40% - Dekorfärg1 2 10 5" xfId="46742" xr:uid="{00000000-0005-0000-0000-0000BEB60000}"/>
    <cellStyle name="40% - Dekorfärg1 2 10 6" xfId="46743" xr:uid="{00000000-0005-0000-0000-0000BFB60000}"/>
    <cellStyle name="40% - Dekorfärg1 2 10_Tabell 6a K" xfId="26394" xr:uid="{00000000-0005-0000-0000-000042670000}"/>
    <cellStyle name="40% - Dekorfärg1 2 11" xfId="4504" xr:uid="{00000000-0005-0000-0000-0000C0110000}"/>
    <cellStyle name="40% - Dekorfärg1 2 11 2" xfId="13389" xr:uid="{00000000-0005-0000-0000-000075340000}"/>
    <cellStyle name="40% - Dekorfärg1 2 11 2 2" xfId="46744" xr:uid="{00000000-0005-0000-0000-0000C0B60000}"/>
    <cellStyle name="40% - Dekorfärg1 2 11 3" xfId="30886" xr:uid="{00000000-0005-0000-0000-0000CE780000}"/>
    <cellStyle name="40% - Dekorfärg1 2 11 4" xfId="46745" xr:uid="{00000000-0005-0000-0000-0000C1B60000}"/>
    <cellStyle name="40% - Dekorfärg1 2 11_Tabell 6a K" xfId="21763" xr:uid="{00000000-0005-0000-0000-00002B550000}"/>
    <cellStyle name="40% - Dekorfärg1 2 12" xfId="9004" xr:uid="{00000000-0005-0000-0000-000054230000}"/>
    <cellStyle name="40% - Dekorfärg1 2 12 2" xfId="46746" xr:uid="{00000000-0005-0000-0000-0000C2B60000}"/>
    <cellStyle name="40% - Dekorfärg1 2 12 2 2" xfId="46747" xr:uid="{00000000-0005-0000-0000-0000C3B60000}"/>
    <cellStyle name="40% - Dekorfärg1 2 12 3" xfId="46748" xr:uid="{00000000-0005-0000-0000-0000C4B60000}"/>
    <cellStyle name="40% - Dekorfärg1 2 13" xfId="26501" xr:uid="{00000000-0005-0000-0000-0000AD670000}"/>
    <cellStyle name="40% - Dekorfärg1 2 13 2" xfId="46749" xr:uid="{00000000-0005-0000-0000-0000C5B60000}"/>
    <cellStyle name="40% - Dekorfärg1 2 14" xfId="46750" xr:uid="{00000000-0005-0000-0000-0000C6B60000}"/>
    <cellStyle name="40% - Dekorfärg1 2 15" xfId="46751" xr:uid="{00000000-0005-0000-0000-0000C7B60000}"/>
    <cellStyle name="40% - Dekorfärg1 2 16" xfId="46752" xr:uid="{00000000-0005-0000-0000-0000C8B60000}"/>
    <cellStyle name="40% - Dekorfärg1 2 2" xfId="147" xr:uid="{00000000-0005-0000-0000-0000BB000000}"/>
    <cellStyle name="40% - Dekorfärg1 2 2 10" xfId="4532" xr:uid="{00000000-0005-0000-0000-0000DC110000}"/>
    <cellStyle name="40% - Dekorfärg1 2 2 10 2" xfId="13417" xr:uid="{00000000-0005-0000-0000-000091340000}"/>
    <cellStyle name="40% - Dekorfärg1 2 2 10 2 2" xfId="46753" xr:uid="{00000000-0005-0000-0000-0000C9B60000}"/>
    <cellStyle name="40% - Dekorfärg1 2 2 10 3" xfId="30914" xr:uid="{00000000-0005-0000-0000-0000EA780000}"/>
    <cellStyle name="40% - Dekorfärg1 2 2 10 4" xfId="46754" xr:uid="{00000000-0005-0000-0000-0000CAB60000}"/>
    <cellStyle name="40% - Dekorfärg1 2 2 10_Tabell 6a K" xfId="18547" xr:uid="{00000000-0005-0000-0000-00009B480000}"/>
    <cellStyle name="40% - Dekorfärg1 2 2 11" xfId="9032" xr:uid="{00000000-0005-0000-0000-000070230000}"/>
    <cellStyle name="40% - Dekorfärg1 2 2 11 2" xfId="46755" xr:uid="{00000000-0005-0000-0000-0000CBB60000}"/>
    <cellStyle name="40% - Dekorfärg1 2 2 11 2 2" xfId="46756" xr:uid="{00000000-0005-0000-0000-0000CCB60000}"/>
    <cellStyle name="40% - Dekorfärg1 2 2 11 3" xfId="46757" xr:uid="{00000000-0005-0000-0000-0000CDB60000}"/>
    <cellStyle name="40% - Dekorfärg1 2 2 12" xfId="26529" xr:uid="{00000000-0005-0000-0000-0000C9670000}"/>
    <cellStyle name="40% - Dekorfärg1 2 2 12 2" xfId="46758" xr:uid="{00000000-0005-0000-0000-0000CEB60000}"/>
    <cellStyle name="40% - Dekorfärg1 2 2 13" xfId="46759" xr:uid="{00000000-0005-0000-0000-0000CFB60000}"/>
    <cellStyle name="40% - Dekorfärg1 2 2 14" xfId="46760" xr:uid="{00000000-0005-0000-0000-0000D0B60000}"/>
    <cellStyle name="40% - Dekorfärg1 2 2 15" xfId="46761" xr:uid="{00000000-0005-0000-0000-0000D1B60000}"/>
    <cellStyle name="40% - Dekorfärg1 2 2 2" xfId="247" xr:uid="{00000000-0005-0000-0000-00001F010000}"/>
    <cellStyle name="40% - Dekorfärg1 2 2 2 10" xfId="46762" xr:uid="{00000000-0005-0000-0000-0000D2B60000}"/>
    <cellStyle name="40% - Dekorfärg1 2 2 2 11" xfId="46763" xr:uid="{00000000-0005-0000-0000-0000D3B60000}"/>
    <cellStyle name="40% - Dekorfärg1 2 2 2 12" xfId="46764" xr:uid="{00000000-0005-0000-0000-0000D4B60000}"/>
    <cellStyle name="40% - Dekorfärg1 2 2 2 2" xfId="459" xr:uid="{00000000-0005-0000-0000-0000F3010000}"/>
    <cellStyle name="40% - Dekorfärg1 2 2 2 2 2" xfId="883" xr:uid="{00000000-0005-0000-0000-00009B030000}"/>
    <cellStyle name="40% - Dekorfärg1 2 2 2 2 2 2" xfId="1651" xr:uid="{00000000-0005-0000-0000-00009B060000}"/>
    <cellStyle name="40% - Dekorfärg1 2 2 2 2 2 2 2" xfId="3843" xr:uid="{00000000-0005-0000-0000-00002B0F0000}"/>
    <cellStyle name="40% - Dekorfärg1 2 2 2 2 2 2 2 2" xfId="8229" xr:uid="{00000000-0005-0000-0000-00004D200000}"/>
    <cellStyle name="40% - Dekorfärg1 2 2 2 2 2 2 2 2 2" xfId="17114" xr:uid="{00000000-0005-0000-0000-000002430000}"/>
    <cellStyle name="40% - Dekorfärg1 2 2 2 2 2 2 2 2 2 2" xfId="46765" xr:uid="{00000000-0005-0000-0000-0000D5B60000}"/>
    <cellStyle name="40% - Dekorfärg1 2 2 2 2 2 2 2 2 3" xfId="34611" xr:uid="{00000000-0005-0000-0000-00005B870000}"/>
    <cellStyle name="40% - Dekorfärg1 2 2 2 2 2 2 2 2_Tabell 6a K" xfId="25674" xr:uid="{00000000-0005-0000-0000-000072640000}"/>
    <cellStyle name="40% - Dekorfärg1 2 2 2 2 2 2 2 3" xfId="12728" xr:uid="{00000000-0005-0000-0000-0000E0310000}"/>
    <cellStyle name="40% - Dekorfärg1 2 2 2 2 2 2 2 3 2" xfId="46766" xr:uid="{00000000-0005-0000-0000-0000D6B60000}"/>
    <cellStyle name="40% - Dekorfärg1 2 2 2 2 2 2 2 4" xfId="30225" xr:uid="{00000000-0005-0000-0000-000039760000}"/>
    <cellStyle name="40% - Dekorfärg1 2 2 2 2 2 2 2 5" xfId="46767" xr:uid="{00000000-0005-0000-0000-0000D7B60000}"/>
    <cellStyle name="40% - Dekorfärg1 2 2 2 2 2 2 2_Tabell 6a K" xfId="19529" xr:uid="{00000000-0005-0000-0000-0000714C0000}"/>
    <cellStyle name="40% - Dekorfärg1 2 2 2 2 2 2 3" xfId="6036" xr:uid="{00000000-0005-0000-0000-0000BC170000}"/>
    <cellStyle name="40% - Dekorfärg1 2 2 2 2 2 2 3 2" xfId="14921" xr:uid="{00000000-0005-0000-0000-0000713A0000}"/>
    <cellStyle name="40% - Dekorfärg1 2 2 2 2 2 2 3 2 2" xfId="46768" xr:uid="{00000000-0005-0000-0000-0000D8B60000}"/>
    <cellStyle name="40% - Dekorfärg1 2 2 2 2 2 2 3 3" xfId="32418" xr:uid="{00000000-0005-0000-0000-0000CA7E0000}"/>
    <cellStyle name="40% - Dekorfärg1 2 2 2 2 2 2 3 4" xfId="46769" xr:uid="{00000000-0005-0000-0000-0000D9B60000}"/>
    <cellStyle name="40% - Dekorfärg1 2 2 2 2 2 2 3_Tabell 6a K" xfId="20380" xr:uid="{00000000-0005-0000-0000-0000C44F0000}"/>
    <cellStyle name="40% - Dekorfärg1 2 2 2 2 2 2 4" xfId="10536" xr:uid="{00000000-0005-0000-0000-000050290000}"/>
    <cellStyle name="40% - Dekorfärg1 2 2 2 2 2 2 4 2" xfId="46770" xr:uid="{00000000-0005-0000-0000-0000DAB60000}"/>
    <cellStyle name="40% - Dekorfärg1 2 2 2 2 2 2 4 2 2" xfId="46771" xr:uid="{00000000-0005-0000-0000-0000DBB60000}"/>
    <cellStyle name="40% - Dekorfärg1 2 2 2 2 2 2 4 3" xfId="46772" xr:uid="{00000000-0005-0000-0000-0000DCB60000}"/>
    <cellStyle name="40% - Dekorfärg1 2 2 2 2 2 2 5" xfId="28033" xr:uid="{00000000-0005-0000-0000-0000A96D0000}"/>
    <cellStyle name="40% - Dekorfärg1 2 2 2 2 2 2 5 2" xfId="46773" xr:uid="{00000000-0005-0000-0000-0000DDB60000}"/>
    <cellStyle name="40% - Dekorfärg1 2 2 2 2 2 2 6" xfId="46774" xr:uid="{00000000-0005-0000-0000-0000DEB60000}"/>
    <cellStyle name="40% - Dekorfärg1 2 2 2 2 2 2 7" xfId="46775" xr:uid="{00000000-0005-0000-0000-0000DFB60000}"/>
    <cellStyle name="40% - Dekorfärg1 2 2 2 2 2 2_Tabell 6a K" xfId="20079" xr:uid="{00000000-0005-0000-0000-0000974E0000}"/>
    <cellStyle name="40% - Dekorfärg1 2 2 2 2 2 3" xfId="3075" xr:uid="{00000000-0005-0000-0000-00002B0C0000}"/>
    <cellStyle name="40% - Dekorfärg1 2 2 2 2 2 3 2" xfId="7461" xr:uid="{00000000-0005-0000-0000-00004D1D0000}"/>
    <cellStyle name="40% - Dekorfärg1 2 2 2 2 2 3 2 2" xfId="16346" xr:uid="{00000000-0005-0000-0000-000002400000}"/>
    <cellStyle name="40% - Dekorfärg1 2 2 2 2 2 3 2 2 2" xfId="46776" xr:uid="{00000000-0005-0000-0000-0000E0B60000}"/>
    <cellStyle name="40% - Dekorfärg1 2 2 2 2 2 3 2 3" xfId="33843" xr:uid="{00000000-0005-0000-0000-00005B840000}"/>
    <cellStyle name="40% - Dekorfärg1 2 2 2 2 2 3 2 4" xfId="46777" xr:uid="{00000000-0005-0000-0000-0000E1B60000}"/>
    <cellStyle name="40% - Dekorfärg1 2 2 2 2 2 3 2_Tabell 6a K" xfId="18365" xr:uid="{00000000-0005-0000-0000-0000E5470000}"/>
    <cellStyle name="40% - Dekorfärg1 2 2 2 2 2 3 3" xfId="11960" xr:uid="{00000000-0005-0000-0000-0000E02E0000}"/>
    <cellStyle name="40% - Dekorfärg1 2 2 2 2 2 3 3 2" xfId="46778" xr:uid="{00000000-0005-0000-0000-0000E2B60000}"/>
    <cellStyle name="40% - Dekorfärg1 2 2 2 2 2 3 3 2 2" xfId="46779" xr:uid="{00000000-0005-0000-0000-0000E3B60000}"/>
    <cellStyle name="40% - Dekorfärg1 2 2 2 2 2 3 3 3" xfId="46780" xr:uid="{00000000-0005-0000-0000-0000E4B60000}"/>
    <cellStyle name="40% - Dekorfärg1 2 2 2 2 2 3 4" xfId="29457" xr:uid="{00000000-0005-0000-0000-000039730000}"/>
    <cellStyle name="40% - Dekorfärg1 2 2 2 2 2 3 4 2" xfId="46781" xr:uid="{00000000-0005-0000-0000-0000E5B60000}"/>
    <cellStyle name="40% - Dekorfärg1 2 2 2 2 2 3 5" xfId="46782" xr:uid="{00000000-0005-0000-0000-0000E6B60000}"/>
    <cellStyle name="40% - Dekorfärg1 2 2 2 2 2 3 6" xfId="46783" xr:uid="{00000000-0005-0000-0000-0000E7B60000}"/>
    <cellStyle name="40% - Dekorfärg1 2 2 2 2 2 3_Tabell 6a K" xfId="23772" xr:uid="{00000000-0005-0000-0000-0000045D0000}"/>
    <cellStyle name="40% - Dekorfärg1 2 2 2 2 2 4" xfId="5268" xr:uid="{00000000-0005-0000-0000-0000BC140000}"/>
    <cellStyle name="40% - Dekorfärg1 2 2 2 2 2 4 2" xfId="14153" xr:uid="{00000000-0005-0000-0000-000071370000}"/>
    <cellStyle name="40% - Dekorfärg1 2 2 2 2 2 4 2 2" xfId="46784" xr:uid="{00000000-0005-0000-0000-0000E8B60000}"/>
    <cellStyle name="40% - Dekorfärg1 2 2 2 2 2 4 3" xfId="31650" xr:uid="{00000000-0005-0000-0000-0000CA7B0000}"/>
    <cellStyle name="40% - Dekorfärg1 2 2 2 2 2 4 4" xfId="46785" xr:uid="{00000000-0005-0000-0000-0000E9B60000}"/>
    <cellStyle name="40% - Dekorfärg1 2 2 2 2 2 4_Tabell 6a K" xfId="24138" xr:uid="{00000000-0005-0000-0000-0000725E0000}"/>
    <cellStyle name="40% - Dekorfärg1 2 2 2 2 2 5" xfId="9768" xr:uid="{00000000-0005-0000-0000-000050260000}"/>
    <cellStyle name="40% - Dekorfärg1 2 2 2 2 2 5 2" xfId="46786" xr:uid="{00000000-0005-0000-0000-0000EAB60000}"/>
    <cellStyle name="40% - Dekorfärg1 2 2 2 2 2 5 2 2" xfId="46787" xr:uid="{00000000-0005-0000-0000-0000EBB60000}"/>
    <cellStyle name="40% - Dekorfärg1 2 2 2 2 2 5 3" xfId="46788" xr:uid="{00000000-0005-0000-0000-0000ECB60000}"/>
    <cellStyle name="40% - Dekorfärg1 2 2 2 2 2 6" xfId="27265" xr:uid="{00000000-0005-0000-0000-0000A96A0000}"/>
    <cellStyle name="40% - Dekorfärg1 2 2 2 2 2 6 2" xfId="46789" xr:uid="{00000000-0005-0000-0000-0000EDB60000}"/>
    <cellStyle name="40% - Dekorfärg1 2 2 2 2 2 7" xfId="46790" xr:uid="{00000000-0005-0000-0000-0000EEB60000}"/>
    <cellStyle name="40% - Dekorfärg1 2 2 2 2 2 8" xfId="46791" xr:uid="{00000000-0005-0000-0000-0000EFB60000}"/>
    <cellStyle name="40% - Dekorfärg1 2 2 2 2 2_Tabell 6a K" xfId="20334" xr:uid="{00000000-0005-0000-0000-0000964F0000}"/>
    <cellStyle name="40% - Dekorfärg1 2 2 2 2 3" xfId="1650" xr:uid="{00000000-0005-0000-0000-00009A060000}"/>
    <cellStyle name="40% - Dekorfärg1 2 2 2 2 3 2" xfId="3842" xr:uid="{00000000-0005-0000-0000-00002A0F0000}"/>
    <cellStyle name="40% - Dekorfärg1 2 2 2 2 3 2 2" xfId="8228" xr:uid="{00000000-0005-0000-0000-00004C200000}"/>
    <cellStyle name="40% - Dekorfärg1 2 2 2 2 3 2 2 2" xfId="17113" xr:uid="{00000000-0005-0000-0000-000001430000}"/>
    <cellStyle name="40% - Dekorfärg1 2 2 2 2 3 2 2 2 2" xfId="46792" xr:uid="{00000000-0005-0000-0000-0000F0B60000}"/>
    <cellStyle name="40% - Dekorfärg1 2 2 2 2 3 2 2 3" xfId="34610" xr:uid="{00000000-0005-0000-0000-00005A870000}"/>
    <cellStyle name="40% - Dekorfärg1 2 2 2 2 3 2 2_Tabell 6a K" xfId="19575" xr:uid="{00000000-0005-0000-0000-00009F4C0000}"/>
    <cellStyle name="40% - Dekorfärg1 2 2 2 2 3 2 3" xfId="12727" xr:uid="{00000000-0005-0000-0000-0000DF310000}"/>
    <cellStyle name="40% - Dekorfärg1 2 2 2 2 3 2 3 2" xfId="46793" xr:uid="{00000000-0005-0000-0000-0000F1B60000}"/>
    <cellStyle name="40% - Dekorfärg1 2 2 2 2 3 2 4" xfId="30224" xr:uid="{00000000-0005-0000-0000-000038760000}"/>
    <cellStyle name="40% - Dekorfärg1 2 2 2 2 3 2 5" xfId="46794" xr:uid="{00000000-0005-0000-0000-0000F2B60000}"/>
    <cellStyle name="40% - Dekorfärg1 2 2 2 2 3 2_Tabell 6a K" xfId="19050" xr:uid="{00000000-0005-0000-0000-0000924A0000}"/>
    <cellStyle name="40% - Dekorfärg1 2 2 2 2 3 3" xfId="6035" xr:uid="{00000000-0005-0000-0000-0000BB170000}"/>
    <cellStyle name="40% - Dekorfärg1 2 2 2 2 3 3 2" xfId="14920" xr:uid="{00000000-0005-0000-0000-0000703A0000}"/>
    <cellStyle name="40% - Dekorfärg1 2 2 2 2 3 3 2 2" xfId="46795" xr:uid="{00000000-0005-0000-0000-0000F3B60000}"/>
    <cellStyle name="40% - Dekorfärg1 2 2 2 2 3 3 3" xfId="32417" xr:uid="{00000000-0005-0000-0000-0000C97E0000}"/>
    <cellStyle name="40% - Dekorfärg1 2 2 2 2 3 3 4" xfId="46796" xr:uid="{00000000-0005-0000-0000-0000F4B60000}"/>
    <cellStyle name="40% - Dekorfärg1 2 2 2 2 3 3_Tabell 6a K" xfId="23505" xr:uid="{00000000-0005-0000-0000-0000F95B0000}"/>
    <cellStyle name="40% - Dekorfärg1 2 2 2 2 3 4" xfId="10535" xr:uid="{00000000-0005-0000-0000-00004F290000}"/>
    <cellStyle name="40% - Dekorfärg1 2 2 2 2 3 4 2" xfId="46797" xr:uid="{00000000-0005-0000-0000-0000F5B60000}"/>
    <cellStyle name="40% - Dekorfärg1 2 2 2 2 3 4 2 2" xfId="46798" xr:uid="{00000000-0005-0000-0000-0000F6B60000}"/>
    <cellStyle name="40% - Dekorfärg1 2 2 2 2 3 4 3" xfId="46799" xr:uid="{00000000-0005-0000-0000-0000F7B60000}"/>
    <cellStyle name="40% - Dekorfärg1 2 2 2 2 3 5" xfId="28032" xr:uid="{00000000-0005-0000-0000-0000A86D0000}"/>
    <cellStyle name="40% - Dekorfärg1 2 2 2 2 3 5 2" xfId="46800" xr:uid="{00000000-0005-0000-0000-0000F8B60000}"/>
    <cellStyle name="40% - Dekorfärg1 2 2 2 2 3 6" xfId="46801" xr:uid="{00000000-0005-0000-0000-0000F9B60000}"/>
    <cellStyle name="40% - Dekorfärg1 2 2 2 2 3 7" xfId="46802" xr:uid="{00000000-0005-0000-0000-0000FAB60000}"/>
    <cellStyle name="40% - Dekorfärg1 2 2 2 2 3_Tabell 6a K" xfId="22430" xr:uid="{00000000-0005-0000-0000-0000C6570000}"/>
    <cellStyle name="40% - Dekorfärg1 2 2 2 2 4" xfId="2651" xr:uid="{00000000-0005-0000-0000-0000830A0000}"/>
    <cellStyle name="40% - Dekorfärg1 2 2 2 2 4 2" xfId="7037" xr:uid="{00000000-0005-0000-0000-0000A51B0000}"/>
    <cellStyle name="40% - Dekorfärg1 2 2 2 2 4 2 2" xfId="15922" xr:uid="{00000000-0005-0000-0000-00005A3E0000}"/>
    <cellStyle name="40% - Dekorfärg1 2 2 2 2 4 2 2 2" xfId="46803" xr:uid="{00000000-0005-0000-0000-0000FBB60000}"/>
    <cellStyle name="40% - Dekorfärg1 2 2 2 2 4 2 3" xfId="33419" xr:uid="{00000000-0005-0000-0000-0000B3820000}"/>
    <cellStyle name="40% - Dekorfärg1 2 2 2 2 4 2 4" xfId="46804" xr:uid="{00000000-0005-0000-0000-0000FCB60000}"/>
    <cellStyle name="40% - Dekorfärg1 2 2 2 2 4 2_Tabell 6a K" xfId="20931" xr:uid="{00000000-0005-0000-0000-0000EB510000}"/>
    <cellStyle name="40% - Dekorfärg1 2 2 2 2 4 3" xfId="11536" xr:uid="{00000000-0005-0000-0000-0000382D0000}"/>
    <cellStyle name="40% - Dekorfärg1 2 2 2 2 4 3 2" xfId="46805" xr:uid="{00000000-0005-0000-0000-0000FDB60000}"/>
    <cellStyle name="40% - Dekorfärg1 2 2 2 2 4 3 2 2" xfId="46806" xr:uid="{00000000-0005-0000-0000-0000FEB60000}"/>
    <cellStyle name="40% - Dekorfärg1 2 2 2 2 4 3 3" xfId="46807" xr:uid="{00000000-0005-0000-0000-0000FFB60000}"/>
    <cellStyle name="40% - Dekorfärg1 2 2 2 2 4 4" xfId="29033" xr:uid="{00000000-0005-0000-0000-000091710000}"/>
    <cellStyle name="40% - Dekorfärg1 2 2 2 2 4 4 2" xfId="46808" xr:uid="{00000000-0005-0000-0000-000000B70000}"/>
    <cellStyle name="40% - Dekorfärg1 2 2 2 2 4 5" xfId="46809" xr:uid="{00000000-0005-0000-0000-000001B70000}"/>
    <cellStyle name="40% - Dekorfärg1 2 2 2 2 4 6" xfId="46810" xr:uid="{00000000-0005-0000-0000-000002B70000}"/>
    <cellStyle name="40% - Dekorfärg1 2 2 2 2 4_Tabell 6a K" xfId="24721" xr:uid="{00000000-0005-0000-0000-0000B9600000}"/>
    <cellStyle name="40% - Dekorfärg1 2 2 2 2 5" xfId="4844" xr:uid="{00000000-0005-0000-0000-000014130000}"/>
    <cellStyle name="40% - Dekorfärg1 2 2 2 2 5 2" xfId="13729" xr:uid="{00000000-0005-0000-0000-0000C9350000}"/>
    <cellStyle name="40% - Dekorfärg1 2 2 2 2 5 2 2" xfId="46811" xr:uid="{00000000-0005-0000-0000-000003B70000}"/>
    <cellStyle name="40% - Dekorfärg1 2 2 2 2 5 3" xfId="31226" xr:uid="{00000000-0005-0000-0000-0000227A0000}"/>
    <cellStyle name="40% - Dekorfärg1 2 2 2 2 5 4" xfId="46812" xr:uid="{00000000-0005-0000-0000-000004B70000}"/>
    <cellStyle name="40% - Dekorfärg1 2 2 2 2 5_Tabell 6a K" xfId="19696" xr:uid="{00000000-0005-0000-0000-0000184D0000}"/>
    <cellStyle name="40% - Dekorfärg1 2 2 2 2 6" xfId="9344" xr:uid="{00000000-0005-0000-0000-0000A8240000}"/>
    <cellStyle name="40% - Dekorfärg1 2 2 2 2 6 2" xfId="46813" xr:uid="{00000000-0005-0000-0000-000005B70000}"/>
    <cellStyle name="40% - Dekorfärg1 2 2 2 2 6 2 2" xfId="46814" xr:uid="{00000000-0005-0000-0000-000006B70000}"/>
    <cellStyle name="40% - Dekorfärg1 2 2 2 2 6 3" xfId="46815" xr:uid="{00000000-0005-0000-0000-000007B70000}"/>
    <cellStyle name="40% - Dekorfärg1 2 2 2 2 7" xfId="26841" xr:uid="{00000000-0005-0000-0000-000001690000}"/>
    <cellStyle name="40% - Dekorfärg1 2 2 2 2 7 2" xfId="46816" xr:uid="{00000000-0005-0000-0000-000008B70000}"/>
    <cellStyle name="40% - Dekorfärg1 2 2 2 2 8" xfId="46817" xr:uid="{00000000-0005-0000-0000-000009B70000}"/>
    <cellStyle name="40% - Dekorfärg1 2 2 2 2 9" xfId="46818" xr:uid="{00000000-0005-0000-0000-00000AB70000}"/>
    <cellStyle name="40% - Dekorfärg1 2 2 2 2_Tabell 6a K" xfId="24036" xr:uid="{00000000-0005-0000-0000-00000C5E0000}"/>
    <cellStyle name="40% - Dekorfärg1 2 2 2 3" xfId="671" xr:uid="{00000000-0005-0000-0000-0000C7020000}"/>
    <cellStyle name="40% - Dekorfärg1 2 2 2 3 2" xfId="1652" xr:uid="{00000000-0005-0000-0000-00009C060000}"/>
    <cellStyle name="40% - Dekorfärg1 2 2 2 3 2 2" xfId="3844" xr:uid="{00000000-0005-0000-0000-00002C0F0000}"/>
    <cellStyle name="40% - Dekorfärg1 2 2 2 3 2 2 2" xfId="8230" xr:uid="{00000000-0005-0000-0000-00004E200000}"/>
    <cellStyle name="40% - Dekorfärg1 2 2 2 3 2 2 2 2" xfId="17115" xr:uid="{00000000-0005-0000-0000-000003430000}"/>
    <cellStyle name="40% - Dekorfärg1 2 2 2 3 2 2 2 2 2" xfId="46819" xr:uid="{00000000-0005-0000-0000-00000BB70000}"/>
    <cellStyle name="40% - Dekorfärg1 2 2 2 3 2 2 2 3" xfId="34612" xr:uid="{00000000-0005-0000-0000-00005C870000}"/>
    <cellStyle name="40% - Dekorfärg1 2 2 2 3 2 2 2_Tabell 6a K" xfId="21777" xr:uid="{00000000-0005-0000-0000-000039550000}"/>
    <cellStyle name="40% - Dekorfärg1 2 2 2 3 2 2 3" xfId="12729" xr:uid="{00000000-0005-0000-0000-0000E1310000}"/>
    <cellStyle name="40% - Dekorfärg1 2 2 2 3 2 2 3 2" xfId="46820" xr:uid="{00000000-0005-0000-0000-00000CB70000}"/>
    <cellStyle name="40% - Dekorfärg1 2 2 2 3 2 2 4" xfId="30226" xr:uid="{00000000-0005-0000-0000-00003A760000}"/>
    <cellStyle name="40% - Dekorfärg1 2 2 2 3 2 2 5" xfId="46821" xr:uid="{00000000-0005-0000-0000-00000DB70000}"/>
    <cellStyle name="40% - Dekorfärg1 2 2 2 3 2 2_Tabell 6a K" xfId="23416" xr:uid="{00000000-0005-0000-0000-0000A05B0000}"/>
    <cellStyle name="40% - Dekorfärg1 2 2 2 3 2 3" xfId="6037" xr:uid="{00000000-0005-0000-0000-0000BD170000}"/>
    <cellStyle name="40% - Dekorfärg1 2 2 2 3 2 3 2" xfId="14922" xr:uid="{00000000-0005-0000-0000-0000723A0000}"/>
    <cellStyle name="40% - Dekorfärg1 2 2 2 3 2 3 2 2" xfId="46822" xr:uid="{00000000-0005-0000-0000-00000EB70000}"/>
    <cellStyle name="40% - Dekorfärg1 2 2 2 3 2 3 3" xfId="32419" xr:uid="{00000000-0005-0000-0000-0000CB7E0000}"/>
    <cellStyle name="40% - Dekorfärg1 2 2 2 3 2 3 4" xfId="46823" xr:uid="{00000000-0005-0000-0000-00000FB70000}"/>
    <cellStyle name="40% - Dekorfärg1 2 2 2 3 2 3_Tabell 6a K" xfId="24607" xr:uid="{00000000-0005-0000-0000-000047600000}"/>
    <cellStyle name="40% - Dekorfärg1 2 2 2 3 2 4" xfId="10537" xr:uid="{00000000-0005-0000-0000-000051290000}"/>
    <cellStyle name="40% - Dekorfärg1 2 2 2 3 2 4 2" xfId="46824" xr:uid="{00000000-0005-0000-0000-000010B70000}"/>
    <cellStyle name="40% - Dekorfärg1 2 2 2 3 2 4 2 2" xfId="46825" xr:uid="{00000000-0005-0000-0000-000011B70000}"/>
    <cellStyle name="40% - Dekorfärg1 2 2 2 3 2 4 3" xfId="46826" xr:uid="{00000000-0005-0000-0000-000012B70000}"/>
    <cellStyle name="40% - Dekorfärg1 2 2 2 3 2 5" xfId="28034" xr:uid="{00000000-0005-0000-0000-0000AA6D0000}"/>
    <cellStyle name="40% - Dekorfärg1 2 2 2 3 2 5 2" xfId="46827" xr:uid="{00000000-0005-0000-0000-000013B70000}"/>
    <cellStyle name="40% - Dekorfärg1 2 2 2 3 2 6" xfId="46828" xr:uid="{00000000-0005-0000-0000-000014B70000}"/>
    <cellStyle name="40% - Dekorfärg1 2 2 2 3 2 7" xfId="46829" xr:uid="{00000000-0005-0000-0000-000015B70000}"/>
    <cellStyle name="40% - Dekorfärg1 2 2 2 3 2_Tabell 6a K" xfId="20957" xr:uid="{00000000-0005-0000-0000-000005520000}"/>
    <cellStyle name="40% - Dekorfärg1 2 2 2 3 3" xfId="2863" xr:uid="{00000000-0005-0000-0000-0000570B0000}"/>
    <cellStyle name="40% - Dekorfärg1 2 2 2 3 3 2" xfId="7249" xr:uid="{00000000-0005-0000-0000-0000791C0000}"/>
    <cellStyle name="40% - Dekorfärg1 2 2 2 3 3 2 2" xfId="16134" xr:uid="{00000000-0005-0000-0000-00002E3F0000}"/>
    <cellStyle name="40% - Dekorfärg1 2 2 2 3 3 2 2 2" xfId="46830" xr:uid="{00000000-0005-0000-0000-000016B70000}"/>
    <cellStyle name="40% - Dekorfärg1 2 2 2 3 3 2 3" xfId="33631" xr:uid="{00000000-0005-0000-0000-000087830000}"/>
    <cellStyle name="40% - Dekorfärg1 2 2 2 3 3 2 4" xfId="46831" xr:uid="{00000000-0005-0000-0000-000017B70000}"/>
    <cellStyle name="40% - Dekorfärg1 2 2 2 3 3 2_Tabell 6a K" xfId="23101" xr:uid="{00000000-0005-0000-0000-0000655A0000}"/>
    <cellStyle name="40% - Dekorfärg1 2 2 2 3 3 3" xfId="11748" xr:uid="{00000000-0005-0000-0000-00000C2E0000}"/>
    <cellStyle name="40% - Dekorfärg1 2 2 2 3 3 3 2" xfId="46832" xr:uid="{00000000-0005-0000-0000-000018B70000}"/>
    <cellStyle name="40% - Dekorfärg1 2 2 2 3 3 3 2 2" xfId="46833" xr:uid="{00000000-0005-0000-0000-000019B70000}"/>
    <cellStyle name="40% - Dekorfärg1 2 2 2 3 3 3 3" xfId="46834" xr:uid="{00000000-0005-0000-0000-00001AB70000}"/>
    <cellStyle name="40% - Dekorfärg1 2 2 2 3 3 4" xfId="29245" xr:uid="{00000000-0005-0000-0000-000065720000}"/>
    <cellStyle name="40% - Dekorfärg1 2 2 2 3 3 4 2" xfId="46835" xr:uid="{00000000-0005-0000-0000-00001BB70000}"/>
    <cellStyle name="40% - Dekorfärg1 2 2 2 3 3 5" xfId="46836" xr:uid="{00000000-0005-0000-0000-00001CB70000}"/>
    <cellStyle name="40% - Dekorfärg1 2 2 2 3 3 6" xfId="46837" xr:uid="{00000000-0005-0000-0000-00001DB70000}"/>
    <cellStyle name="40% - Dekorfärg1 2 2 2 3 3_Tabell 6a K" xfId="18628" xr:uid="{00000000-0005-0000-0000-0000EC480000}"/>
    <cellStyle name="40% - Dekorfärg1 2 2 2 3 4" xfId="5056" xr:uid="{00000000-0005-0000-0000-0000E8130000}"/>
    <cellStyle name="40% - Dekorfärg1 2 2 2 3 4 2" xfId="13941" xr:uid="{00000000-0005-0000-0000-00009D360000}"/>
    <cellStyle name="40% - Dekorfärg1 2 2 2 3 4 2 2" xfId="46838" xr:uid="{00000000-0005-0000-0000-00001EB70000}"/>
    <cellStyle name="40% - Dekorfärg1 2 2 2 3 4 3" xfId="31438" xr:uid="{00000000-0005-0000-0000-0000F67A0000}"/>
    <cellStyle name="40% - Dekorfärg1 2 2 2 3 4 4" xfId="46839" xr:uid="{00000000-0005-0000-0000-00001FB70000}"/>
    <cellStyle name="40% - Dekorfärg1 2 2 2 3 4_Tabell 6a K" xfId="26209" xr:uid="{00000000-0005-0000-0000-000089660000}"/>
    <cellStyle name="40% - Dekorfärg1 2 2 2 3 5" xfId="9556" xr:uid="{00000000-0005-0000-0000-00007C250000}"/>
    <cellStyle name="40% - Dekorfärg1 2 2 2 3 5 2" xfId="46840" xr:uid="{00000000-0005-0000-0000-000020B70000}"/>
    <cellStyle name="40% - Dekorfärg1 2 2 2 3 5 2 2" xfId="46841" xr:uid="{00000000-0005-0000-0000-000021B70000}"/>
    <cellStyle name="40% - Dekorfärg1 2 2 2 3 5 3" xfId="46842" xr:uid="{00000000-0005-0000-0000-000022B70000}"/>
    <cellStyle name="40% - Dekorfärg1 2 2 2 3 6" xfId="27053" xr:uid="{00000000-0005-0000-0000-0000D5690000}"/>
    <cellStyle name="40% - Dekorfärg1 2 2 2 3 6 2" xfId="46843" xr:uid="{00000000-0005-0000-0000-000023B70000}"/>
    <cellStyle name="40% - Dekorfärg1 2 2 2 3 7" xfId="46844" xr:uid="{00000000-0005-0000-0000-000024B70000}"/>
    <cellStyle name="40% - Dekorfärg1 2 2 2 3 8" xfId="46845" xr:uid="{00000000-0005-0000-0000-000025B70000}"/>
    <cellStyle name="40% - Dekorfärg1 2 2 2 3_Tabell 6a K" xfId="24733" xr:uid="{00000000-0005-0000-0000-0000C5600000}"/>
    <cellStyle name="40% - Dekorfärg1 2 2 2 4" xfId="1095" xr:uid="{00000000-0005-0000-0000-00006F040000}"/>
    <cellStyle name="40% - Dekorfärg1 2 2 2 4 2" xfId="1653" xr:uid="{00000000-0005-0000-0000-00009D060000}"/>
    <cellStyle name="40% - Dekorfärg1 2 2 2 4 2 2" xfId="3845" xr:uid="{00000000-0005-0000-0000-00002D0F0000}"/>
    <cellStyle name="40% - Dekorfärg1 2 2 2 4 2 2 2" xfId="8231" xr:uid="{00000000-0005-0000-0000-00004F200000}"/>
    <cellStyle name="40% - Dekorfärg1 2 2 2 4 2 2 2 2" xfId="17116" xr:uid="{00000000-0005-0000-0000-000004430000}"/>
    <cellStyle name="40% - Dekorfärg1 2 2 2 4 2 2 2 2 2" xfId="46846" xr:uid="{00000000-0005-0000-0000-000026B70000}"/>
    <cellStyle name="40% - Dekorfärg1 2 2 2 4 2 2 2 3" xfId="34613" xr:uid="{00000000-0005-0000-0000-00005D870000}"/>
    <cellStyle name="40% - Dekorfärg1 2 2 2 4 2 2 2_Tabell 6a K" xfId="20265" xr:uid="{00000000-0005-0000-0000-0000514F0000}"/>
    <cellStyle name="40% - Dekorfärg1 2 2 2 4 2 2 3" xfId="12730" xr:uid="{00000000-0005-0000-0000-0000E2310000}"/>
    <cellStyle name="40% - Dekorfärg1 2 2 2 4 2 2 3 2" xfId="46847" xr:uid="{00000000-0005-0000-0000-000027B70000}"/>
    <cellStyle name="40% - Dekorfärg1 2 2 2 4 2 2 4" xfId="30227" xr:uid="{00000000-0005-0000-0000-00003B760000}"/>
    <cellStyle name="40% - Dekorfärg1 2 2 2 4 2 2 5" xfId="46848" xr:uid="{00000000-0005-0000-0000-000028B70000}"/>
    <cellStyle name="40% - Dekorfärg1 2 2 2 4 2 2_Tabell 6a K" xfId="19553" xr:uid="{00000000-0005-0000-0000-0000894C0000}"/>
    <cellStyle name="40% - Dekorfärg1 2 2 2 4 2 3" xfId="6038" xr:uid="{00000000-0005-0000-0000-0000BE170000}"/>
    <cellStyle name="40% - Dekorfärg1 2 2 2 4 2 3 2" xfId="14923" xr:uid="{00000000-0005-0000-0000-0000733A0000}"/>
    <cellStyle name="40% - Dekorfärg1 2 2 2 4 2 3 2 2" xfId="46849" xr:uid="{00000000-0005-0000-0000-000029B70000}"/>
    <cellStyle name="40% - Dekorfärg1 2 2 2 4 2 3 3" xfId="32420" xr:uid="{00000000-0005-0000-0000-0000CC7E0000}"/>
    <cellStyle name="40% - Dekorfärg1 2 2 2 4 2 3 4" xfId="46850" xr:uid="{00000000-0005-0000-0000-00002AB70000}"/>
    <cellStyle name="40% - Dekorfärg1 2 2 2 4 2 3_Tabell 6a K" xfId="22552" xr:uid="{00000000-0005-0000-0000-000040580000}"/>
    <cellStyle name="40% - Dekorfärg1 2 2 2 4 2 4" xfId="10538" xr:uid="{00000000-0005-0000-0000-000052290000}"/>
    <cellStyle name="40% - Dekorfärg1 2 2 2 4 2 4 2" xfId="46851" xr:uid="{00000000-0005-0000-0000-00002BB70000}"/>
    <cellStyle name="40% - Dekorfärg1 2 2 2 4 2 4 2 2" xfId="46852" xr:uid="{00000000-0005-0000-0000-00002CB70000}"/>
    <cellStyle name="40% - Dekorfärg1 2 2 2 4 2 4 3" xfId="46853" xr:uid="{00000000-0005-0000-0000-00002DB70000}"/>
    <cellStyle name="40% - Dekorfärg1 2 2 2 4 2 5" xfId="28035" xr:uid="{00000000-0005-0000-0000-0000AB6D0000}"/>
    <cellStyle name="40% - Dekorfärg1 2 2 2 4 2 5 2" xfId="46854" xr:uid="{00000000-0005-0000-0000-00002EB70000}"/>
    <cellStyle name="40% - Dekorfärg1 2 2 2 4 2 6" xfId="46855" xr:uid="{00000000-0005-0000-0000-00002FB70000}"/>
    <cellStyle name="40% - Dekorfärg1 2 2 2 4 2 7" xfId="46856" xr:uid="{00000000-0005-0000-0000-000030B70000}"/>
    <cellStyle name="40% - Dekorfärg1 2 2 2 4 2_Tabell 6a K" xfId="21193" xr:uid="{00000000-0005-0000-0000-0000F1520000}"/>
    <cellStyle name="40% - Dekorfärg1 2 2 2 4 3" xfId="3287" xr:uid="{00000000-0005-0000-0000-0000FF0C0000}"/>
    <cellStyle name="40% - Dekorfärg1 2 2 2 4 3 2" xfId="7673" xr:uid="{00000000-0005-0000-0000-0000211E0000}"/>
    <cellStyle name="40% - Dekorfärg1 2 2 2 4 3 2 2" xfId="16558" xr:uid="{00000000-0005-0000-0000-0000D6400000}"/>
    <cellStyle name="40% - Dekorfärg1 2 2 2 4 3 2 2 2" xfId="46857" xr:uid="{00000000-0005-0000-0000-000031B70000}"/>
    <cellStyle name="40% - Dekorfärg1 2 2 2 4 3 2 3" xfId="34055" xr:uid="{00000000-0005-0000-0000-00002F850000}"/>
    <cellStyle name="40% - Dekorfärg1 2 2 2 4 3 2 4" xfId="46858" xr:uid="{00000000-0005-0000-0000-000032B70000}"/>
    <cellStyle name="40% - Dekorfärg1 2 2 2 4 3 2_Tabell 6a K" xfId="21866" xr:uid="{00000000-0005-0000-0000-000092550000}"/>
    <cellStyle name="40% - Dekorfärg1 2 2 2 4 3 3" xfId="12172" xr:uid="{00000000-0005-0000-0000-0000B42F0000}"/>
    <cellStyle name="40% - Dekorfärg1 2 2 2 4 3 3 2" xfId="46859" xr:uid="{00000000-0005-0000-0000-000033B70000}"/>
    <cellStyle name="40% - Dekorfärg1 2 2 2 4 3 3 2 2" xfId="46860" xr:uid="{00000000-0005-0000-0000-000034B70000}"/>
    <cellStyle name="40% - Dekorfärg1 2 2 2 4 3 3 3" xfId="46861" xr:uid="{00000000-0005-0000-0000-000035B70000}"/>
    <cellStyle name="40% - Dekorfärg1 2 2 2 4 3 4" xfId="29669" xr:uid="{00000000-0005-0000-0000-00000D740000}"/>
    <cellStyle name="40% - Dekorfärg1 2 2 2 4 3 4 2" xfId="46862" xr:uid="{00000000-0005-0000-0000-000036B70000}"/>
    <cellStyle name="40% - Dekorfärg1 2 2 2 4 3 5" xfId="46863" xr:uid="{00000000-0005-0000-0000-000037B70000}"/>
    <cellStyle name="40% - Dekorfärg1 2 2 2 4 3 6" xfId="46864" xr:uid="{00000000-0005-0000-0000-000038B70000}"/>
    <cellStyle name="40% - Dekorfärg1 2 2 2 4 3_Tabell 6a K" xfId="25271" xr:uid="{00000000-0005-0000-0000-0000DF620000}"/>
    <cellStyle name="40% - Dekorfärg1 2 2 2 4 4" xfId="5480" xr:uid="{00000000-0005-0000-0000-000090150000}"/>
    <cellStyle name="40% - Dekorfärg1 2 2 2 4 4 2" xfId="14365" xr:uid="{00000000-0005-0000-0000-000045380000}"/>
    <cellStyle name="40% - Dekorfärg1 2 2 2 4 4 2 2" xfId="46865" xr:uid="{00000000-0005-0000-0000-000039B70000}"/>
    <cellStyle name="40% - Dekorfärg1 2 2 2 4 4 3" xfId="31862" xr:uid="{00000000-0005-0000-0000-00009E7C0000}"/>
    <cellStyle name="40% - Dekorfärg1 2 2 2 4 4 4" xfId="46866" xr:uid="{00000000-0005-0000-0000-00003AB70000}"/>
    <cellStyle name="40% - Dekorfärg1 2 2 2 4 4_Tabell 6a K" xfId="23155" xr:uid="{00000000-0005-0000-0000-00009B5A0000}"/>
    <cellStyle name="40% - Dekorfärg1 2 2 2 4 5" xfId="9980" xr:uid="{00000000-0005-0000-0000-000024270000}"/>
    <cellStyle name="40% - Dekorfärg1 2 2 2 4 5 2" xfId="46867" xr:uid="{00000000-0005-0000-0000-00003BB70000}"/>
    <cellStyle name="40% - Dekorfärg1 2 2 2 4 5 2 2" xfId="46868" xr:uid="{00000000-0005-0000-0000-00003CB70000}"/>
    <cellStyle name="40% - Dekorfärg1 2 2 2 4 5 3" xfId="46869" xr:uid="{00000000-0005-0000-0000-00003DB70000}"/>
    <cellStyle name="40% - Dekorfärg1 2 2 2 4 6" xfId="27477" xr:uid="{00000000-0005-0000-0000-00007D6B0000}"/>
    <cellStyle name="40% - Dekorfärg1 2 2 2 4 6 2" xfId="46870" xr:uid="{00000000-0005-0000-0000-00003EB70000}"/>
    <cellStyle name="40% - Dekorfärg1 2 2 2 4 7" xfId="46871" xr:uid="{00000000-0005-0000-0000-00003FB70000}"/>
    <cellStyle name="40% - Dekorfärg1 2 2 2 4 8" xfId="46872" xr:uid="{00000000-0005-0000-0000-000040B70000}"/>
    <cellStyle name="40% - Dekorfärg1 2 2 2 4_Tabell 6a K" xfId="23630" xr:uid="{00000000-0005-0000-0000-0000765C0000}"/>
    <cellStyle name="40% - Dekorfärg1 2 2 2 5" xfId="1649" xr:uid="{00000000-0005-0000-0000-000099060000}"/>
    <cellStyle name="40% - Dekorfärg1 2 2 2 5 2" xfId="3841" xr:uid="{00000000-0005-0000-0000-0000290F0000}"/>
    <cellStyle name="40% - Dekorfärg1 2 2 2 5 2 2" xfId="8227" xr:uid="{00000000-0005-0000-0000-00004B200000}"/>
    <cellStyle name="40% - Dekorfärg1 2 2 2 5 2 2 2" xfId="17112" xr:uid="{00000000-0005-0000-0000-000000430000}"/>
    <cellStyle name="40% - Dekorfärg1 2 2 2 5 2 2 2 2" xfId="46873" xr:uid="{00000000-0005-0000-0000-000041B70000}"/>
    <cellStyle name="40% - Dekorfärg1 2 2 2 5 2 2 3" xfId="34609" xr:uid="{00000000-0005-0000-0000-000059870000}"/>
    <cellStyle name="40% - Dekorfärg1 2 2 2 5 2 2_Tabell 6a K" xfId="25603" xr:uid="{00000000-0005-0000-0000-00002B640000}"/>
    <cellStyle name="40% - Dekorfärg1 2 2 2 5 2 3" xfId="12726" xr:uid="{00000000-0005-0000-0000-0000DE310000}"/>
    <cellStyle name="40% - Dekorfärg1 2 2 2 5 2 3 2" xfId="46874" xr:uid="{00000000-0005-0000-0000-000042B70000}"/>
    <cellStyle name="40% - Dekorfärg1 2 2 2 5 2 4" xfId="30223" xr:uid="{00000000-0005-0000-0000-000037760000}"/>
    <cellStyle name="40% - Dekorfärg1 2 2 2 5 2 5" xfId="46875" xr:uid="{00000000-0005-0000-0000-000043B70000}"/>
    <cellStyle name="40% - Dekorfärg1 2 2 2 5 2_Tabell 6a K" xfId="23703" xr:uid="{00000000-0005-0000-0000-0000BF5C0000}"/>
    <cellStyle name="40% - Dekorfärg1 2 2 2 5 3" xfId="6034" xr:uid="{00000000-0005-0000-0000-0000BA170000}"/>
    <cellStyle name="40% - Dekorfärg1 2 2 2 5 3 2" xfId="14919" xr:uid="{00000000-0005-0000-0000-00006F3A0000}"/>
    <cellStyle name="40% - Dekorfärg1 2 2 2 5 3 2 2" xfId="46876" xr:uid="{00000000-0005-0000-0000-000044B70000}"/>
    <cellStyle name="40% - Dekorfärg1 2 2 2 5 3 3" xfId="32416" xr:uid="{00000000-0005-0000-0000-0000C87E0000}"/>
    <cellStyle name="40% - Dekorfärg1 2 2 2 5 3 4" xfId="46877" xr:uid="{00000000-0005-0000-0000-000045B70000}"/>
    <cellStyle name="40% - Dekorfärg1 2 2 2 5 3_Tabell 6a K" xfId="18418" xr:uid="{00000000-0005-0000-0000-00001A480000}"/>
    <cellStyle name="40% - Dekorfärg1 2 2 2 5 4" xfId="10534" xr:uid="{00000000-0005-0000-0000-00004E290000}"/>
    <cellStyle name="40% - Dekorfärg1 2 2 2 5 4 2" xfId="46878" xr:uid="{00000000-0005-0000-0000-000046B70000}"/>
    <cellStyle name="40% - Dekorfärg1 2 2 2 5 4 2 2" xfId="46879" xr:uid="{00000000-0005-0000-0000-000047B70000}"/>
    <cellStyle name="40% - Dekorfärg1 2 2 2 5 4 3" xfId="46880" xr:uid="{00000000-0005-0000-0000-000048B70000}"/>
    <cellStyle name="40% - Dekorfärg1 2 2 2 5 5" xfId="28031" xr:uid="{00000000-0005-0000-0000-0000A76D0000}"/>
    <cellStyle name="40% - Dekorfärg1 2 2 2 5 5 2" xfId="46881" xr:uid="{00000000-0005-0000-0000-000049B70000}"/>
    <cellStyle name="40% - Dekorfärg1 2 2 2 5 6" xfId="46882" xr:uid="{00000000-0005-0000-0000-00004AB70000}"/>
    <cellStyle name="40% - Dekorfärg1 2 2 2 5 7" xfId="46883" xr:uid="{00000000-0005-0000-0000-00004BB70000}"/>
    <cellStyle name="40% - Dekorfärg1 2 2 2 5_Tabell 6a K" xfId="20914" xr:uid="{00000000-0005-0000-0000-0000DA510000}"/>
    <cellStyle name="40% - Dekorfärg1 2 2 2 6" xfId="2439" xr:uid="{00000000-0005-0000-0000-0000AF090000}"/>
    <cellStyle name="40% - Dekorfärg1 2 2 2 6 2" xfId="6825" xr:uid="{00000000-0005-0000-0000-0000D11A0000}"/>
    <cellStyle name="40% - Dekorfärg1 2 2 2 6 2 2" xfId="15710" xr:uid="{00000000-0005-0000-0000-0000863D0000}"/>
    <cellStyle name="40% - Dekorfärg1 2 2 2 6 2 2 2" xfId="46884" xr:uid="{00000000-0005-0000-0000-00004CB70000}"/>
    <cellStyle name="40% - Dekorfärg1 2 2 2 6 2 3" xfId="33207" xr:uid="{00000000-0005-0000-0000-0000DF810000}"/>
    <cellStyle name="40% - Dekorfärg1 2 2 2 6 2 4" xfId="46885" xr:uid="{00000000-0005-0000-0000-00004DB70000}"/>
    <cellStyle name="40% - Dekorfärg1 2 2 2 6 2_Tabell 6a K" xfId="20800" xr:uid="{00000000-0005-0000-0000-000068510000}"/>
    <cellStyle name="40% - Dekorfärg1 2 2 2 6 3" xfId="11324" xr:uid="{00000000-0005-0000-0000-0000642C0000}"/>
    <cellStyle name="40% - Dekorfärg1 2 2 2 6 3 2" xfId="46886" xr:uid="{00000000-0005-0000-0000-00004EB70000}"/>
    <cellStyle name="40% - Dekorfärg1 2 2 2 6 3 2 2" xfId="46887" xr:uid="{00000000-0005-0000-0000-00004FB70000}"/>
    <cellStyle name="40% - Dekorfärg1 2 2 2 6 3 3" xfId="46888" xr:uid="{00000000-0005-0000-0000-000050B70000}"/>
    <cellStyle name="40% - Dekorfärg1 2 2 2 6 4" xfId="28821" xr:uid="{00000000-0005-0000-0000-0000BD700000}"/>
    <cellStyle name="40% - Dekorfärg1 2 2 2 6 4 2" xfId="46889" xr:uid="{00000000-0005-0000-0000-000051B70000}"/>
    <cellStyle name="40% - Dekorfärg1 2 2 2 6 5" xfId="46890" xr:uid="{00000000-0005-0000-0000-000052B70000}"/>
    <cellStyle name="40% - Dekorfärg1 2 2 2 6 6" xfId="46891" xr:uid="{00000000-0005-0000-0000-000053B70000}"/>
    <cellStyle name="40% - Dekorfärg1 2 2 2 6_Tabell 6a K" xfId="25676" xr:uid="{00000000-0005-0000-0000-000074640000}"/>
    <cellStyle name="40% - Dekorfärg1 2 2 2 7" xfId="4632" xr:uid="{00000000-0005-0000-0000-000040120000}"/>
    <cellStyle name="40% - Dekorfärg1 2 2 2 7 2" xfId="13517" xr:uid="{00000000-0005-0000-0000-0000F5340000}"/>
    <cellStyle name="40% - Dekorfärg1 2 2 2 7 2 2" xfId="46892" xr:uid="{00000000-0005-0000-0000-000054B70000}"/>
    <cellStyle name="40% - Dekorfärg1 2 2 2 7 3" xfId="31014" xr:uid="{00000000-0005-0000-0000-00004E790000}"/>
    <cellStyle name="40% - Dekorfärg1 2 2 2 7 4" xfId="46893" xr:uid="{00000000-0005-0000-0000-000055B70000}"/>
    <cellStyle name="40% - Dekorfärg1 2 2 2 7_Tabell 6a K" xfId="20090" xr:uid="{00000000-0005-0000-0000-0000A24E0000}"/>
    <cellStyle name="40% - Dekorfärg1 2 2 2 8" xfId="9132" xr:uid="{00000000-0005-0000-0000-0000D4230000}"/>
    <cellStyle name="40% - Dekorfärg1 2 2 2 8 2" xfId="46894" xr:uid="{00000000-0005-0000-0000-000056B70000}"/>
    <cellStyle name="40% - Dekorfärg1 2 2 2 8 2 2" xfId="46895" xr:uid="{00000000-0005-0000-0000-000057B70000}"/>
    <cellStyle name="40% - Dekorfärg1 2 2 2 8 3" xfId="46896" xr:uid="{00000000-0005-0000-0000-000058B70000}"/>
    <cellStyle name="40% - Dekorfärg1 2 2 2 9" xfId="26629" xr:uid="{00000000-0005-0000-0000-00002D680000}"/>
    <cellStyle name="40% - Dekorfärg1 2 2 2 9 2" xfId="46897" xr:uid="{00000000-0005-0000-0000-000059B70000}"/>
    <cellStyle name="40% - Dekorfärg1 2 2 2_Tabell 6a K" xfId="25005" xr:uid="{00000000-0005-0000-0000-0000D5610000}"/>
    <cellStyle name="40% - Dekorfärg1 2 2 3" xfId="303" xr:uid="{00000000-0005-0000-0000-000057010000}"/>
    <cellStyle name="40% - Dekorfärg1 2 2 3 10" xfId="46898" xr:uid="{00000000-0005-0000-0000-00005AB70000}"/>
    <cellStyle name="40% - Dekorfärg1 2 2 3 11" xfId="46899" xr:uid="{00000000-0005-0000-0000-00005BB70000}"/>
    <cellStyle name="40% - Dekorfärg1 2 2 3 12" xfId="46900" xr:uid="{00000000-0005-0000-0000-00005CB70000}"/>
    <cellStyle name="40% - Dekorfärg1 2 2 3 2" xfId="515" xr:uid="{00000000-0005-0000-0000-00002B020000}"/>
    <cellStyle name="40% - Dekorfärg1 2 2 3 2 2" xfId="939" xr:uid="{00000000-0005-0000-0000-0000D3030000}"/>
    <cellStyle name="40% - Dekorfärg1 2 2 3 2 2 2" xfId="1656" xr:uid="{00000000-0005-0000-0000-0000A0060000}"/>
    <cellStyle name="40% - Dekorfärg1 2 2 3 2 2 2 2" xfId="3848" xr:uid="{00000000-0005-0000-0000-0000300F0000}"/>
    <cellStyle name="40% - Dekorfärg1 2 2 3 2 2 2 2 2" xfId="8234" xr:uid="{00000000-0005-0000-0000-000052200000}"/>
    <cellStyle name="40% - Dekorfärg1 2 2 3 2 2 2 2 2 2" xfId="17119" xr:uid="{00000000-0005-0000-0000-000007430000}"/>
    <cellStyle name="40% - Dekorfärg1 2 2 3 2 2 2 2 2 2 2" xfId="46901" xr:uid="{00000000-0005-0000-0000-00005DB70000}"/>
    <cellStyle name="40% - Dekorfärg1 2 2 3 2 2 2 2 2 3" xfId="34616" xr:uid="{00000000-0005-0000-0000-000060870000}"/>
    <cellStyle name="40% - Dekorfärg1 2 2 3 2 2 2 2 2_Tabell 6a K" xfId="18900" xr:uid="{00000000-0005-0000-0000-0000FC490000}"/>
    <cellStyle name="40% - Dekorfärg1 2 2 3 2 2 2 2 3" xfId="12733" xr:uid="{00000000-0005-0000-0000-0000E5310000}"/>
    <cellStyle name="40% - Dekorfärg1 2 2 3 2 2 2 2 3 2" xfId="46902" xr:uid="{00000000-0005-0000-0000-00005EB70000}"/>
    <cellStyle name="40% - Dekorfärg1 2 2 3 2 2 2 2 4" xfId="30230" xr:uid="{00000000-0005-0000-0000-00003E760000}"/>
    <cellStyle name="40% - Dekorfärg1 2 2 3 2 2 2 2 5" xfId="46903" xr:uid="{00000000-0005-0000-0000-00005FB70000}"/>
    <cellStyle name="40% - Dekorfärg1 2 2 3 2 2 2 2_Tabell 6a K" xfId="22437" xr:uid="{00000000-0005-0000-0000-0000CD570000}"/>
    <cellStyle name="40% - Dekorfärg1 2 2 3 2 2 2 3" xfId="6041" xr:uid="{00000000-0005-0000-0000-0000C1170000}"/>
    <cellStyle name="40% - Dekorfärg1 2 2 3 2 2 2 3 2" xfId="14926" xr:uid="{00000000-0005-0000-0000-0000763A0000}"/>
    <cellStyle name="40% - Dekorfärg1 2 2 3 2 2 2 3 2 2" xfId="46904" xr:uid="{00000000-0005-0000-0000-000060B70000}"/>
    <cellStyle name="40% - Dekorfärg1 2 2 3 2 2 2 3 3" xfId="32423" xr:uid="{00000000-0005-0000-0000-0000CF7E0000}"/>
    <cellStyle name="40% - Dekorfärg1 2 2 3 2 2 2 3 4" xfId="46905" xr:uid="{00000000-0005-0000-0000-000061B70000}"/>
    <cellStyle name="40% - Dekorfärg1 2 2 3 2 2 2 3_Tabell 6a K" xfId="19426" xr:uid="{00000000-0005-0000-0000-00000A4C0000}"/>
    <cellStyle name="40% - Dekorfärg1 2 2 3 2 2 2 4" xfId="10541" xr:uid="{00000000-0005-0000-0000-000055290000}"/>
    <cellStyle name="40% - Dekorfärg1 2 2 3 2 2 2 4 2" xfId="46906" xr:uid="{00000000-0005-0000-0000-000062B70000}"/>
    <cellStyle name="40% - Dekorfärg1 2 2 3 2 2 2 4 2 2" xfId="46907" xr:uid="{00000000-0005-0000-0000-000063B70000}"/>
    <cellStyle name="40% - Dekorfärg1 2 2 3 2 2 2 4 3" xfId="46908" xr:uid="{00000000-0005-0000-0000-000064B70000}"/>
    <cellStyle name="40% - Dekorfärg1 2 2 3 2 2 2 5" xfId="28038" xr:uid="{00000000-0005-0000-0000-0000AE6D0000}"/>
    <cellStyle name="40% - Dekorfärg1 2 2 3 2 2 2 5 2" xfId="46909" xr:uid="{00000000-0005-0000-0000-000065B70000}"/>
    <cellStyle name="40% - Dekorfärg1 2 2 3 2 2 2 6" xfId="46910" xr:uid="{00000000-0005-0000-0000-000066B70000}"/>
    <cellStyle name="40% - Dekorfärg1 2 2 3 2 2 2 7" xfId="46911" xr:uid="{00000000-0005-0000-0000-000067B70000}"/>
    <cellStyle name="40% - Dekorfärg1 2 2 3 2 2 2_Tabell 6a K" xfId="21695" xr:uid="{00000000-0005-0000-0000-0000E7540000}"/>
    <cellStyle name="40% - Dekorfärg1 2 2 3 2 2 3" xfId="3131" xr:uid="{00000000-0005-0000-0000-0000630C0000}"/>
    <cellStyle name="40% - Dekorfärg1 2 2 3 2 2 3 2" xfId="7517" xr:uid="{00000000-0005-0000-0000-0000851D0000}"/>
    <cellStyle name="40% - Dekorfärg1 2 2 3 2 2 3 2 2" xfId="16402" xr:uid="{00000000-0005-0000-0000-00003A400000}"/>
    <cellStyle name="40% - Dekorfärg1 2 2 3 2 2 3 2 2 2" xfId="46912" xr:uid="{00000000-0005-0000-0000-000068B70000}"/>
    <cellStyle name="40% - Dekorfärg1 2 2 3 2 2 3 2 3" xfId="33899" xr:uid="{00000000-0005-0000-0000-000093840000}"/>
    <cellStyle name="40% - Dekorfärg1 2 2 3 2 2 3 2 4" xfId="46913" xr:uid="{00000000-0005-0000-0000-000069B70000}"/>
    <cellStyle name="40% - Dekorfärg1 2 2 3 2 2 3 2_Tabell 6a K" xfId="20130" xr:uid="{00000000-0005-0000-0000-0000CA4E0000}"/>
    <cellStyle name="40% - Dekorfärg1 2 2 3 2 2 3 3" xfId="12016" xr:uid="{00000000-0005-0000-0000-0000182F0000}"/>
    <cellStyle name="40% - Dekorfärg1 2 2 3 2 2 3 3 2" xfId="46914" xr:uid="{00000000-0005-0000-0000-00006AB70000}"/>
    <cellStyle name="40% - Dekorfärg1 2 2 3 2 2 3 3 2 2" xfId="46915" xr:uid="{00000000-0005-0000-0000-00006BB70000}"/>
    <cellStyle name="40% - Dekorfärg1 2 2 3 2 2 3 3 3" xfId="46916" xr:uid="{00000000-0005-0000-0000-00006CB70000}"/>
    <cellStyle name="40% - Dekorfärg1 2 2 3 2 2 3 4" xfId="29513" xr:uid="{00000000-0005-0000-0000-000071730000}"/>
    <cellStyle name="40% - Dekorfärg1 2 2 3 2 2 3 4 2" xfId="46917" xr:uid="{00000000-0005-0000-0000-00006DB70000}"/>
    <cellStyle name="40% - Dekorfärg1 2 2 3 2 2 3 5" xfId="46918" xr:uid="{00000000-0005-0000-0000-00006EB70000}"/>
    <cellStyle name="40% - Dekorfärg1 2 2 3 2 2 3 6" xfId="46919" xr:uid="{00000000-0005-0000-0000-00006FB70000}"/>
    <cellStyle name="40% - Dekorfärg1 2 2 3 2 2 3_Tabell 6a K" xfId="24039" xr:uid="{00000000-0005-0000-0000-00000F5E0000}"/>
    <cellStyle name="40% - Dekorfärg1 2 2 3 2 2 4" xfId="5324" xr:uid="{00000000-0005-0000-0000-0000F4140000}"/>
    <cellStyle name="40% - Dekorfärg1 2 2 3 2 2 4 2" xfId="14209" xr:uid="{00000000-0005-0000-0000-0000A9370000}"/>
    <cellStyle name="40% - Dekorfärg1 2 2 3 2 2 4 2 2" xfId="46920" xr:uid="{00000000-0005-0000-0000-000070B70000}"/>
    <cellStyle name="40% - Dekorfärg1 2 2 3 2 2 4 3" xfId="31706" xr:uid="{00000000-0005-0000-0000-0000027C0000}"/>
    <cellStyle name="40% - Dekorfärg1 2 2 3 2 2 4 4" xfId="46921" xr:uid="{00000000-0005-0000-0000-000071B70000}"/>
    <cellStyle name="40% - Dekorfärg1 2 2 3 2 2 4_Tabell 6a K" xfId="24738" xr:uid="{00000000-0005-0000-0000-0000CA600000}"/>
    <cellStyle name="40% - Dekorfärg1 2 2 3 2 2 5" xfId="9824" xr:uid="{00000000-0005-0000-0000-000088260000}"/>
    <cellStyle name="40% - Dekorfärg1 2 2 3 2 2 5 2" xfId="46922" xr:uid="{00000000-0005-0000-0000-000072B70000}"/>
    <cellStyle name="40% - Dekorfärg1 2 2 3 2 2 5 2 2" xfId="46923" xr:uid="{00000000-0005-0000-0000-000073B70000}"/>
    <cellStyle name="40% - Dekorfärg1 2 2 3 2 2 5 3" xfId="46924" xr:uid="{00000000-0005-0000-0000-000074B70000}"/>
    <cellStyle name="40% - Dekorfärg1 2 2 3 2 2 6" xfId="27321" xr:uid="{00000000-0005-0000-0000-0000E16A0000}"/>
    <cellStyle name="40% - Dekorfärg1 2 2 3 2 2 6 2" xfId="46925" xr:uid="{00000000-0005-0000-0000-000075B70000}"/>
    <cellStyle name="40% - Dekorfärg1 2 2 3 2 2 7" xfId="46926" xr:uid="{00000000-0005-0000-0000-000076B70000}"/>
    <cellStyle name="40% - Dekorfärg1 2 2 3 2 2 8" xfId="46927" xr:uid="{00000000-0005-0000-0000-000077B70000}"/>
    <cellStyle name="40% - Dekorfärg1 2 2 3 2 2_Tabell 6a K" xfId="25505" xr:uid="{00000000-0005-0000-0000-0000C9630000}"/>
    <cellStyle name="40% - Dekorfärg1 2 2 3 2 3" xfId="1655" xr:uid="{00000000-0005-0000-0000-00009F060000}"/>
    <cellStyle name="40% - Dekorfärg1 2 2 3 2 3 2" xfId="3847" xr:uid="{00000000-0005-0000-0000-00002F0F0000}"/>
    <cellStyle name="40% - Dekorfärg1 2 2 3 2 3 2 2" xfId="8233" xr:uid="{00000000-0005-0000-0000-000051200000}"/>
    <cellStyle name="40% - Dekorfärg1 2 2 3 2 3 2 2 2" xfId="17118" xr:uid="{00000000-0005-0000-0000-000006430000}"/>
    <cellStyle name="40% - Dekorfärg1 2 2 3 2 3 2 2 2 2" xfId="46928" xr:uid="{00000000-0005-0000-0000-000078B70000}"/>
    <cellStyle name="40% - Dekorfärg1 2 2 3 2 3 2 2 3" xfId="34615" xr:uid="{00000000-0005-0000-0000-00005F870000}"/>
    <cellStyle name="40% - Dekorfärg1 2 2 3 2 3 2 2_Tabell 6a K" xfId="18307" xr:uid="{00000000-0005-0000-0000-0000AB470000}"/>
    <cellStyle name="40% - Dekorfärg1 2 2 3 2 3 2 3" xfId="12732" xr:uid="{00000000-0005-0000-0000-0000E4310000}"/>
    <cellStyle name="40% - Dekorfärg1 2 2 3 2 3 2 3 2" xfId="46929" xr:uid="{00000000-0005-0000-0000-000079B70000}"/>
    <cellStyle name="40% - Dekorfärg1 2 2 3 2 3 2 4" xfId="30229" xr:uid="{00000000-0005-0000-0000-00003D760000}"/>
    <cellStyle name="40% - Dekorfärg1 2 2 3 2 3 2 5" xfId="46930" xr:uid="{00000000-0005-0000-0000-00007AB70000}"/>
    <cellStyle name="40% - Dekorfärg1 2 2 3 2 3 2_Tabell 6a K" xfId="18134" xr:uid="{00000000-0005-0000-0000-0000FE460000}"/>
    <cellStyle name="40% - Dekorfärg1 2 2 3 2 3 3" xfId="6040" xr:uid="{00000000-0005-0000-0000-0000C0170000}"/>
    <cellStyle name="40% - Dekorfärg1 2 2 3 2 3 3 2" xfId="14925" xr:uid="{00000000-0005-0000-0000-0000753A0000}"/>
    <cellStyle name="40% - Dekorfärg1 2 2 3 2 3 3 2 2" xfId="46931" xr:uid="{00000000-0005-0000-0000-00007BB70000}"/>
    <cellStyle name="40% - Dekorfärg1 2 2 3 2 3 3 3" xfId="32422" xr:uid="{00000000-0005-0000-0000-0000CE7E0000}"/>
    <cellStyle name="40% - Dekorfärg1 2 2 3 2 3 3 4" xfId="46932" xr:uid="{00000000-0005-0000-0000-00007CB70000}"/>
    <cellStyle name="40% - Dekorfärg1 2 2 3 2 3 3_Tabell 6a K" xfId="21070" xr:uid="{00000000-0005-0000-0000-000076520000}"/>
    <cellStyle name="40% - Dekorfärg1 2 2 3 2 3 4" xfId="10540" xr:uid="{00000000-0005-0000-0000-000054290000}"/>
    <cellStyle name="40% - Dekorfärg1 2 2 3 2 3 4 2" xfId="46933" xr:uid="{00000000-0005-0000-0000-00007DB70000}"/>
    <cellStyle name="40% - Dekorfärg1 2 2 3 2 3 4 2 2" xfId="46934" xr:uid="{00000000-0005-0000-0000-00007EB70000}"/>
    <cellStyle name="40% - Dekorfärg1 2 2 3 2 3 4 3" xfId="46935" xr:uid="{00000000-0005-0000-0000-00007FB70000}"/>
    <cellStyle name="40% - Dekorfärg1 2 2 3 2 3 5" xfId="28037" xr:uid="{00000000-0005-0000-0000-0000AD6D0000}"/>
    <cellStyle name="40% - Dekorfärg1 2 2 3 2 3 5 2" xfId="46936" xr:uid="{00000000-0005-0000-0000-000080B70000}"/>
    <cellStyle name="40% - Dekorfärg1 2 2 3 2 3 6" xfId="46937" xr:uid="{00000000-0005-0000-0000-000081B70000}"/>
    <cellStyle name="40% - Dekorfärg1 2 2 3 2 3 7" xfId="46938" xr:uid="{00000000-0005-0000-0000-000082B70000}"/>
    <cellStyle name="40% - Dekorfärg1 2 2 3 2 3_Tabell 6a K" xfId="19042" xr:uid="{00000000-0005-0000-0000-00008A4A0000}"/>
    <cellStyle name="40% - Dekorfärg1 2 2 3 2 4" xfId="2707" xr:uid="{00000000-0005-0000-0000-0000BB0A0000}"/>
    <cellStyle name="40% - Dekorfärg1 2 2 3 2 4 2" xfId="7093" xr:uid="{00000000-0005-0000-0000-0000DD1B0000}"/>
    <cellStyle name="40% - Dekorfärg1 2 2 3 2 4 2 2" xfId="15978" xr:uid="{00000000-0005-0000-0000-0000923E0000}"/>
    <cellStyle name="40% - Dekorfärg1 2 2 3 2 4 2 2 2" xfId="46939" xr:uid="{00000000-0005-0000-0000-000083B70000}"/>
    <cellStyle name="40% - Dekorfärg1 2 2 3 2 4 2 3" xfId="33475" xr:uid="{00000000-0005-0000-0000-0000EB820000}"/>
    <cellStyle name="40% - Dekorfärg1 2 2 3 2 4 2 4" xfId="46940" xr:uid="{00000000-0005-0000-0000-000084B70000}"/>
    <cellStyle name="40% - Dekorfärg1 2 2 3 2 4 2_Tabell 6a K" xfId="20534" xr:uid="{00000000-0005-0000-0000-00005E500000}"/>
    <cellStyle name="40% - Dekorfärg1 2 2 3 2 4 3" xfId="11592" xr:uid="{00000000-0005-0000-0000-0000702D0000}"/>
    <cellStyle name="40% - Dekorfärg1 2 2 3 2 4 3 2" xfId="46941" xr:uid="{00000000-0005-0000-0000-000085B70000}"/>
    <cellStyle name="40% - Dekorfärg1 2 2 3 2 4 3 2 2" xfId="46942" xr:uid="{00000000-0005-0000-0000-000086B70000}"/>
    <cellStyle name="40% - Dekorfärg1 2 2 3 2 4 3 3" xfId="46943" xr:uid="{00000000-0005-0000-0000-000087B70000}"/>
    <cellStyle name="40% - Dekorfärg1 2 2 3 2 4 4" xfId="29089" xr:uid="{00000000-0005-0000-0000-0000C9710000}"/>
    <cellStyle name="40% - Dekorfärg1 2 2 3 2 4 4 2" xfId="46944" xr:uid="{00000000-0005-0000-0000-000088B70000}"/>
    <cellStyle name="40% - Dekorfärg1 2 2 3 2 4 5" xfId="46945" xr:uid="{00000000-0005-0000-0000-000089B70000}"/>
    <cellStyle name="40% - Dekorfärg1 2 2 3 2 4 6" xfId="46946" xr:uid="{00000000-0005-0000-0000-00008AB70000}"/>
    <cellStyle name="40% - Dekorfärg1 2 2 3 2 4_Tabell 6a K" xfId="21597" xr:uid="{00000000-0005-0000-0000-000085540000}"/>
    <cellStyle name="40% - Dekorfärg1 2 2 3 2 5" xfId="4900" xr:uid="{00000000-0005-0000-0000-00004C130000}"/>
    <cellStyle name="40% - Dekorfärg1 2 2 3 2 5 2" xfId="13785" xr:uid="{00000000-0005-0000-0000-000001360000}"/>
    <cellStyle name="40% - Dekorfärg1 2 2 3 2 5 2 2" xfId="46947" xr:uid="{00000000-0005-0000-0000-00008BB70000}"/>
    <cellStyle name="40% - Dekorfärg1 2 2 3 2 5 3" xfId="31282" xr:uid="{00000000-0005-0000-0000-00005A7A0000}"/>
    <cellStyle name="40% - Dekorfärg1 2 2 3 2 5 4" xfId="46948" xr:uid="{00000000-0005-0000-0000-00008CB70000}"/>
    <cellStyle name="40% - Dekorfärg1 2 2 3 2 5_Tabell 6a K" xfId="20869" xr:uid="{00000000-0005-0000-0000-0000AD510000}"/>
    <cellStyle name="40% - Dekorfärg1 2 2 3 2 6" xfId="9400" xr:uid="{00000000-0005-0000-0000-0000E0240000}"/>
    <cellStyle name="40% - Dekorfärg1 2 2 3 2 6 2" xfId="46949" xr:uid="{00000000-0005-0000-0000-00008DB70000}"/>
    <cellStyle name="40% - Dekorfärg1 2 2 3 2 6 2 2" xfId="46950" xr:uid="{00000000-0005-0000-0000-00008EB70000}"/>
    <cellStyle name="40% - Dekorfärg1 2 2 3 2 6 3" xfId="46951" xr:uid="{00000000-0005-0000-0000-00008FB70000}"/>
    <cellStyle name="40% - Dekorfärg1 2 2 3 2 7" xfId="26897" xr:uid="{00000000-0005-0000-0000-000039690000}"/>
    <cellStyle name="40% - Dekorfärg1 2 2 3 2 7 2" xfId="46952" xr:uid="{00000000-0005-0000-0000-000090B70000}"/>
    <cellStyle name="40% - Dekorfärg1 2 2 3 2 8" xfId="46953" xr:uid="{00000000-0005-0000-0000-000091B70000}"/>
    <cellStyle name="40% - Dekorfärg1 2 2 3 2 9" xfId="46954" xr:uid="{00000000-0005-0000-0000-000092B70000}"/>
    <cellStyle name="40% - Dekorfärg1 2 2 3 2_Tabell 6a K" xfId="20490" xr:uid="{00000000-0005-0000-0000-000032500000}"/>
    <cellStyle name="40% - Dekorfärg1 2 2 3 3" xfId="727" xr:uid="{00000000-0005-0000-0000-0000FF020000}"/>
    <cellStyle name="40% - Dekorfärg1 2 2 3 3 2" xfId="1657" xr:uid="{00000000-0005-0000-0000-0000A1060000}"/>
    <cellStyle name="40% - Dekorfärg1 2 2 3 3 2 2" xfId="3849" xr:uid="{00000000-0005-0000-0000-0000310F0000}"/>
    <cellStyle name="40% - Dekorfärg1 2 2 3 3 2 2 2" xfId="8235" xr:uid="{00000000-0005-0000-0000-000053200000}"/>
    <cellStyle name="40% - Dekorfärg1 2 2 3 3 2 2 2 2" xfId="17120" xr:uid="{00000000-0005-0000-0000-000008430000}"/>
    <cellStyle name="40% - Dekorfärg1 2 2 3 3 2 2 2 2 2" xfId="46955" xr:uid="{00000000-0005-0000-0000-000093B70000}"/>
    <cellStyle name="40% - Dekorfärg1 2 2 3 3 2 2 2 3" xfId="34617" xr:uid="{00000000-0005-0000-0000-000061870000}"/>
    <cellStyle name="40% - Dekorfärg1 2 2 3 3 2 2 2_Tabell 6a K" xfId="21337" xr:uid="{00000000-0005-0000-0000-000081530000}"/>
    <cellStyle name="40% - Dekorfärg1 2 2 3 3 2 2 3" xfId="12734" xr:uid="{00000000-0005-0000-0000-0000E6310000}"/>
    <cellStyle name="40% - Dekorfärg1 2 2 3 3 2 2 3 2" xfId="46956" xr:uid="{00000000-0005-0000-0000-000094B70000}"/>
    <cellStyle name="40% - Dekorfärg1 2 2 3 3 2 2 4" xfId="30231" xr:uid="{00000000-0005-0000-0000-00003F760000}"/>
    <cellStyle name="40% - Dekorfärg1 2 2 3 3 2 2 5" xfId="46957" xr:uid="{00000000-0005-0000-0000-000095B70000}"/>
    <cellStyle name="40% - Dekorfärg1 2 2 3 3 2 2_Tabell 6a K" xfId="21773" xr:uid="{00000000-0005-0000-0000-000035550000}"/>
    <cellStyle name="40% - Dekorfärg1 2 2 3 3 2 3" xfId="6042" xr:uid="{00000000-0005-0000-0000-0000C2170000}"/>
    <cellStyle name="40% - Dekorfärg1 2 2 3 3 2 3 2" xfId="14927" xr:uid="{00000000-0005-0000-0000-0000773A0000}"/>
    <cellStyle name="40% - Dekorfärg1 2 2 3 3 2 3 2 2" xfId="46958" xr:uid="{00000000-0005-0000-0000-000096B70000}"/>
    <cellStyle name="40% - Dekorfärg1 2 2 3 3 2 3 3" xfId="32424" xr:uid="{00000000-0005-0000-0000-0000D07E0000}"/>
    <cellStyle name="40% - Dekorfärg1 2 2 3 3 2 3 4" xfId="46959" xr:uid="{00000000-0005-0000-0000-000097B70000}"/>
    <cellStyle name="40% - Dekorfärg1 2 2 3 3 2 3_Tabell 6a K" xfId="23240" xr:uid="{00000000-0005-0000-0000-0000F05A0000}"/>
    <cellStyle name="40% - Dekorfärg1 2 2 3 3 2 4" xfId="10542" xr:uid="{00000000-0005-0000-0000-000056290000}"/>
    <cellStyle name="40% - Dekorfärg1 2 2 3 3 2 4 2" xfId="46960" xr:uid="{00000000-0005-0000-0000-000098B70000}"/>
    <cellStyle name="40% - Dekorfärg1 2 2 3 3 2 4 2 2" xfId="46961" xr:uid="{00000000-0005-0000-0000-000099B70000}"/>
    <cellStyle name="40% - Dekorfärg1 2 2 3 3 2 4 3" xfId="46962" xr:uid="{00000000-0005-0000-0000-00009AB70000}"/>
    <cellStyle name="40% - Dekorfärg1 2 2 3 3 2 5" xfId="28039" xr:uid="{00000000-0005-0000-0000-0000AF6D0000}"/>
    <cellStyle name="40% - Dekorfärg1 2 2 3 3 2 5 2" xfId="46963" xr:uid="{00000000-0005-0000-0000-00009BB70000}"/>
    <cellStyle name="40% - Dekorfärg1 2 2 3 3 2 6" xfId="46964" xr:uid="{00000000-0005-0000-0000-00009CB70000}"/>
    <cellStyle name="40% - Dekorfärg1 2 2 3 3 2 7" xfId="46965" xr:uid="{00000000-0005-0000-0000-00009DB70000}"/>
    <cellStyle name="40% - Dekorfärg1 2 2 3 3 2_Tabell 6a K" xfId="23413" xr:uid="{00000000-0005-0000-0000-00009D5B0000}"/>
    <cellStyle name="40% - Dekorfärg1 2 2 3 3 3" xfId="2919" xr:uid="{00000000-0005-0000-0000-00008F0B0000}"/>
    <cellStyle name="40% - Dekorfärg1 2 2 3 3 3 2" xfId="7305" xr:uid="{00000000-0005-0000-0000-0000B11C0000}"/>
    <cellStyle name="40% - Dekorfärg1 2 2 3 3 3 2 2" xfId="16190" xr:uid="{00000000-0005-0000-0000-0000663F0000}"/>
    <cellStyle name="40% - Dekorfärg1 2 2 3 3 3 2 2 2" xfId="46966" xr:uid="{00000000-0005-0000-0000-00009EB70000}"/>
    <cellStyle name="40% - Dekorfärg1 2 2 3 3 3 2 3" xfId="33687" xr:uid="{00000000-0005-0000-0000-0000BF830000}"/>
    <cellStyle name="40% - Dekorfärg1 2 2 3 3 3 2 4" xfId="46967" xr:uid="{00000000-0005-0000-0000-00009FB70000}"/>
    <cellStyle name="40% - Dekorfärg1 2 2 3 3 3 2_Tabell 6a K" xfId="22703" xr:uid="{00000000-0005-0000-0000-0000D7580000}"/>
    <cellStyle name="40% - Dekorfärg1 2 2 3 3 3 3" xfId="11804" xr:uid="{00000000-0005-0000-0000-0000442E0000}"/>
    <cellStyle name="40% - Dekorfärg1 2 2 3 3 3 3 2" xfId="46968" xr:uid="{00000000-0005-0000-0000-0000A0B70000}"/>
    <cellStyle name="40% - Dekorfärg1 2 2 3 3 3 3 2 2" xfId="46969" xr:uid="{00000000-0005-0000-0000-0000A1B70000}"/>
    <cellStyle name="40% - Dekorfärg1 2 2 3 3 3 3 3" xfId="46970" xr:uid="{00000000-0005-0000-0000-0000A2B70000}"/>
    <cellStyle name="40% - Dekorfärg1 2 2 3 3 3 4" xfId="29301" xr:uid="{00000000-0005-0000-0000-00009D720000}"/>
    <cellStyle name="40% - Dekorfärg1 2 2 3 3 3 4 2" xfId="46971" xr:uid="{00000000-0005-0000-0000-0000A3B70000}"/>
    <cellStyle name="40% - Dekorfärg1 2 2 3 3 3 5" xfId="46972" xr:uid="{00000000-0005-0000-0000-0000A4B70000}"/>
    <cellStyle name="40% - Dekorfärg1 2 2 3 3 3 6" xfId="46973" xr:uid="{00000000-0005-0000-0000-0000A5B70000}"/>
    <cellStyle name="40% - Dekorfärg1 2 2 3 3 3_Tabell 6a K" xfId="23768" xr:uid="{00000000-0005-0000-0000-0000005D0000}"/>
    <cellStyle name="40% - Dekorfärg1 2 2 3 3 4" xfId="5112" xr:uid="{00000000-0005-0000-0000-000020140000}"/>
    <cellStyle name="40% - Dekorfärg1 2 2 3 3 4 2" xfId="13997" xr:uid="{00000000-0005-0000-0000-0000D5360000}"/>
    <cellStyle name="40% - Dekorfärg1 2 2 3 3 4 2 2" xfId="46974" xr:uid="{00000000-0005-0000-0000-0000A6B70000}"/>
    <cellStyle name="40% - Dekorfärg1 2 2 3 3 4 3" xfId="31494" xr:uid="{00000000-0005-0000-0000-00002E7B0000}"/>
    <cellStyle name="40% - Dekorfärg1 2 2 3 3 4 4" xfId="46975" xr:uid="{00000000-0005-0000-0000-0000A7B70000}"/>
    <cellStyle name="40% - Dekorfärg1 2 2 3 3 4_Tabell 6a K" xfId="23622" xr:uid="{00000000-0005-0000-0000-00006E5C0000}"/>
    <cellStyle name="40% - Dekorfärg1 2 2 3 3 5" xfId="9612" xr:uid="{00000000-0005-0000-0000-0000B4250000}"/>
    <cellStyle name="40% - Dekorfärg1 2 2 3 3 5 2" xfId="46976" xr:uid="{00000000-0005-0000-0000-0000A8B70000}"/>
    <cellStyle name="40% - Dekorfärg1 2 2 3 3 5 2 2" xfId="46977" xr:uid="{00000000-0005-0000-0000-0000A9B70000}"/>
    <cellStyle name="40% - Dekorfärg1 2 2 3 3 5 3" xfId="46978" xr:uid="{00000000-0005-0000-0000-0000AAB70000}"/>
    <cellStyle name="40% - Dekorfärg1 2 2 3 3 6" xfId="27109" xr:uid="{00000000-0005-0000-0000-00000D6A0000}"/>
    <cellStyle name="40% - Dekorfärg1 2 2 3 3 6 2" xfId="46979" xr:uid="{00000000-0005-0000-0000-0000ABB70000}"/>
    <cellStyle name="40% - Dekorfärg1 2 2 3 3 7" xfId="46980" xr:uid="{00000000-0005-0000-0000-0000ACB70000}"/>
    <cellStyle name="40% - Dekorfärg1 2 2 3 3 8" xfId="46981" xr:uid="{00000000-0005-0000-0000-0000ADB70000}"/>
    <cellStyle name="40% - Dekorfärg1 2 2 3 3_Tabell 6a K" xfId="24403" xr:uid="{00000000-0005-0000-0000-00007B5F0000}"/>
    <cellStyle name="40% - Dekorfärg1 2 2 3 4" xfId="1151" xr:uid="{00000000-0005-0000-0000-0000A7040000}"/>
    <cellStyle name="40% - Dekorfärg1 2 2 3 4 2" xfId="1658" xr:uid="{00000000-0005-0000-0000-0000A2060000}"/>
    <cellStyle name="40% - Dekorfärg1 2 2 3 4 2 2" xfId="3850" xr:uid="{00000000-0005-0000-0000-0000320F0000}"/>
    <cellStyle name="40% - Dekorfärg1 2 2 3 4 2 2 2" xfId="8236" xr:uid="{00000000-0005-0000-0000-000054200000}"/>
    <cellStyle name="40% - Dekorfärg1 2 2 3 4 2 2 2 2" xfId="17121" xr:uid="{00000000-0005-0000-0000-000009430000}"/>
    <cellStyle name="40% - Dekorfärg1 2 2 3 4 2 2 2 2 2" xfId="46982" xr:uid="{00000000-0005-0000-0000-0000AEB70000}"/>
    <cellStyle name="40% - Dekorfärg1 2 2 3 4 2 2 2 3" xfId="34618" xr:uid="{00000000-0005-0000-0000-000062870000}"/>
    <cellStyle name="40% - Dekorfärg1 2 2 3 4 2 2 2_Tabell 6a K" xfId="25411" xr:uid="{00000000-0005-0000-0000-00006B630000}"/>
    <cellStyle name="40% - Dekorfärg1 2 2 3 4 2 2 3" xfId="12735" xr:uid="{00000000-0005-0000-0000-0000E7310000}"/>
    <cellStyle name="40% - Dekorfärg1 2 2 3 4 2 2 3 2" xfId="46983" xr:uid="{00000000-0005-0000-0000-0000AFB70000}"/>
    <cellStyle name="40% - Dekorfärg1 2 2 3 4 2 2 4" xfId="30232" xr:uid="{00000000-0005-0000-0000-000040760000}"/>
    <cellStyle name="40% - Dekorfärg1 2 2 3 4 2 2 5" xfId="46984" xr:uid="{00000000-0005-0000-0000-0000B0B70000}"/>
    <cellStyle name="40% - Dekorfärg1 2 2 3 4 2 2_Tabell 6a K" xfId="19166" xr:uid="{00000000-0005-0000-0000-0000064B0000}"/>
    <cellStyle name="40% - Dekorfärg1 2 2 3 4 2 3" xfId="6043" xr:uid="{00000000-0005-0000-0000-0000C3170000}"/>
    <cellStyle name="40% - Dekorfärg1 2 2 3 4 2 3 2" xfId="14928" xr:uid="{00000000-0005-0000-0000-0000783A0000}"/>
    <cellStyle name="40% - Dekorfärg1 2 2 3 4 2 3 2 2" xfId="46985" xr:uid="{00000000-0005-0000-0000-0000B1B70000}"/>
    <cellStyle name="40% - Dekorfärg1 2 2 3 4 2 3 3" xfId="32425" xr:uid="{00000000-0005-0000-0000-0000D17E0000}"/>
    <cellStyle name="40% - Dekorfärg1 2 2 3 4 2 3 4" xfId="46986" xr:uid="{00000000-0005-0000-0000-0000B2B70000}"/>
    <cellStyle name="40% - Dekorfärg1 2 2 3 4 2 3_Tabell 6a K" xfId="25938" xr:uid="{00000000-0005-0000-0000-00007A650000}"/>
    <cellStyle name="40% - Dekorfärg1 2 2 3 4 2 4" xfId="10543" xr:uid="{00000000-0005-0000-0000-000057290000}"/>
    <cellStyle name="40% - Dekorfärg1 2 2 3 4 2 4 2" xfId="46987" xr:uid="{00000000-0005-0000-0000-0000B3B70000}"/>
    <cellStyle name="40% - Dekorfärg1 2 2 3 4 2 4 2 2" xfId="46988" xr:uid="{00000000-0005-0000-0000-0000B4B70000}"/>
    <cellStyle name="40% - Dekorfärg1 2 2 3 4 2 4 3" xfId="46989" xr:uid="{00000000-0005-0000-0000-0000B5B70000}"/>
    <cellStyle name="40% - Dekorfärg1 2 2 3 4 2 5" xfId="28040" xr:uid="{00000000-0005-0000-0000-0000B06D0000}"/>
    <cellStyle name="40% - Dekorfärg1 2 2 3 4 2 5 2" xfId="46990" xr:uid="{00000000-0005-0000-0000-0000B6B70000}"/>
    <cellStyle name="40% - Dekorfärg1 2 2 3 4 2 6" xfId="46991" xr:uid="{00000000-0005-0000-0000-0000B7B70000}"/>
    <cellStyle name="40% - Dekorfärg1 2 2 3 4 2 7" xfId="46992" xr:uid="{00000000-0005-0000-0000-0000B8B70000}"/>
    <cellStyle name="40% - Dekorfärg1 2 2 3 4 2_Tabell 6a K" xfId="18683" xr:uid="{00000000-0005-0000-0000-000023490000}"/>
    <cellStyle name="40% - Dekorfärg1 2 2 3 4 3" xfId="3343" xr:uid="{00000000-0005-0000-0000-0000370D0000}"/>
    <cellStyle name="40% - Dekorfärg1 2 2 3 4 3 2" xfId="7729" xr:uid="{00000000-0005-0000-0000-0000591E0000}"/>
    <cellStyle name="40% - Dekorfärg1 2 2 3 4 3 2 2" xfId="16614" xr:uid="{00000000-0005-0000-0000-00000E410000}"/>
    <cellStyle name="40% - Dekorfärg1 2 2 3 4 3 2 2 2" xfId="46993" xr:uid="{00000000-0005-0000-0000-0000B9B70000}"/>
    <cellStyle name="40% - Dekorfärg1 2 2 3 4 3 2 3" xfId="34111" xr:uid="{00000000-0005-0000-0000-000067850000}"/>
    <cellStyle name="40% - Dekorfärg1 2 2 3 4 3 2 4" xfId="46994" xr:uid="{00000000-0005-0000-0000-0000BAB70000}"/>
    <cellStyle name="40% - Dekorfärg1 2 2 3 4 3 2_Tabell 6a K" xfId="26328" xr:uid="{00000000-0005-0000-0000-000000670000}"/>
    <cellStyle name="40% - Dekorfärg1 2 2 3 4 3 3" xfId="12228" xr:uid="{00000000-0005-0000-0000-0000EC2F0000}"/>
    <cellStyle name="40% - Dekorfärg1 2 2 3 4 3 3 2" xfId="46995" xr:uid="{00000000-0005-0000-0000-0000BBB70000}"/>
    <cellStyle name="40% - Dekorfärg1 2 2 3 4 3 3 2 2" xfId="46996" xr:uid="{00000000-0005-0000-0000-0000BCB70000}"/>
    <cellStyle name="40% - Dekorfärg1 2 2 3 4 3 3 3" xfId="46997" xr:uid="{00000000-0005-0000-0000-0000BDB70000}"/>
    <cellStyle name="40% - Dekorfärg1 2 2 3 4 3 4" xfId="29725" xr:uid="{00000000-0005-0000-0000-000045740000}"/>
    <cellStyle name="40% - Dekorfärg1 2 2 3 4 3 4 2" xfId="46998" xr:uid="{00000000-0005-0000-0000-0000BEB70000}"/>
    <cellStyle name="40% - Dekorfärg1 2 2 3 4 3 5" xfId="46999" xr:uid="{00000000-0005-0000-0000-0000BFB70000}"/>
    <cellStyle name="40% - Dekorfärg1 2 2 3 4 3 6" xfId="47000" xr:uid="{00000000-0005-0000-0000-0000C0B70000}"/>
    <cellStyle name="40% - Dekorfärg1 2 2 3 4 3_Tabell 6a K" xfId="24874" xr:uid="{00000000-0005-0000-0000-000052610000}"/>
    <cellStyle name="40% - Dekorfärg1 2 2 3 4 4" xfId="5536" xr:uid="{00000000-0005-0000-0000-0000C8150000}"/>
    <cellStyle name="40% - Dekorfärg1 2 2 3 4 4 2" xfId="14421" xr:uid="{00000000-0005-0000-0000-00007D380000}"/>
    <cellStyle name="40% - Dekorfärg1 2 2 3 4 4 2 2" xfId="47001" xr:uid="{00000000-0005-0000-0000-0000C1B70000}"/>
    <cellStyle name="40% - Dekorfärg1 2 2 3 4 4 3" xfId="31918" xr:uid="{00000000-0005-0000-0000-0000D67C0000}"/>
    <cellStyle name="40% - Dekorfärg1 2 2 3 4 4 4" xfId="47002" xr:uid="{00000000-0005-0000-0000-0000C2B70000}"/>
    <cellStyle name="40% - Dekorfärg1 2 2 3 4 4_Tabell 6a K" xfId="22143" xr:uid="{00000000-0005-0000-0000-0000A7560000}"/>
    <cellStyle name="40% - Dekorfärg1 2 2 3 4 5" xfId="10036" xr:uid="{00000000-0005-0000-0000-00005C270000}"/>
    <cellStyle name="40% - Dekorfärg1 2 2 3 4 5 2" xfId="47003" xr:uid="{00000000-0005-0000-0000-0000C3B70000}"/>
    <cellStyle name="40% - Dekorfärg1 2 2 3 4 5 2 2" xfId="47004" xr:uid="{00000000-0005-0000-0000-0000C4B70000}"/>
    <cellStyle name="40% - Dekorfärg1 2 2 3 4 5 3" xfId="47005" xr:uid="{00000000-0005-0000-0000-0000C5B70000}"/>
    <cellStyle name="40% - Dekorfärg1 2 2 3 4 6" xfId="27533" xr:uid="{00000000-0005-0000-0000-0000B56B0000}"/>
    <cellStyle name="40% - Dekorfärg1 2 2 3 4 6 2" xfId="47006" xr:uid="{00000000-0005-0000-0000-0000C6B70000}"/>
    <cellStyle name="40% - Dekorfärg1 2 2 3 4 7" xfId="47007" xr:uid="{00000000-0005-0000-0000-0000C7B70000}"/>
    <cellStyle name="40% - Dekorfärg1 2 2 3 4 8" xfId="47008" xr:uid="{00000000-0005-0000-0000-0000C8B70000}"/>
    <cellStyle name="40% - Dekorfärg1 2 2 3 4_Tabell 6a K" xfId="21190" xr:uid="{00000000-0005-0000-0000-0000EE520000}"/>
    <cellStyle name="40% - Dekorfärg1 2 2 3 5" xfId="1654" xr:uid="{00000000-0005-0000-0000-00009E060000}"/>
    <cellStyle name="40% - Dekorfärg1 2 2 3 5 2" xfId="3846" xr:uid="{00000000-0005-0000-0000-00002E0F0000}"/>
    <cellStyle name="40% - Dekorfärg1 2 2 3 5 2 2" xfId="8232" xr:uid="{00000000-0005-0000-0000-000050200000}"/>
    <cellStyle name="40% - Dekorfärg1 2 2 3 5 2 2 2" xfId="17117" xr:uid="{00000000-0005-0000-0000-000005430000}"/>
    <cellStyle name="40% - Dekorfärg1 2 2 3 5 2 2 2 2" xfId="47009" xr:uid="{00000000-0005-0000-0000-0000C9B70000}"/>
    <cellStyle name="40% - Dekorfärg1 2 2 3 5 2 2 3" xfId="34614" xr:uid="{00000000-0005-0000-0000-00005E870000}"/>
    <cellStyle name="40% - Dekorfärg1 2 2 3 5 2 2_Tabell 6a K" xfId="23424" xr:uid="{00000000-0005-0000-0000-0000A85B0000}"/>
    <cellStyle name="40% - Dekorfärg1 2 2 3 5 2 3" xfId="12731" xr:uid="{00000000-0005-0000-0000-0000E3310000}"/>
    <cellStyle name="40% - Dekorfärg1 2 2 3 5 2 3 2" xfId="47010" xr:uid="{00000000-0005-0000-0000-0000CAB70000}"/>
    <cellStyle name="40% - Dekorfärg1 2 2 3 5 2 4" xfId="30228" xr:uid="{00000000-0005-0000-0000-00003C760000}"/>
    <cellStyle name="40% - Dekorfärg1 2 2 3 5 2 5" xfId="47011" xr:uid="{00000000-0005-0000-0000-0000CBB70000}"/>
    <cellStyle name="40% - Dekorfärg1 2 2 3 5 2_Tabell 6a K" xfId="20591" xr:uid="{00000000-0005-0000-0000-000097500000}"/>
    <cellStyle name="40% - Dekorfärg1 2 2 3 5 3" xfId="6039" xr:uid="{00000000-0005-0000-0000-0000BF170000}"/>
    <cellStyle name="40% - Dekorfärg1 2 2 3 5 3 2" xfId="14924" xr:uid="{00000000-0005-0000-0000-0000743A0000}"/>
    <cellStyle name="40% - Dekorfärg1 2 2 3 5 3 2 2" xfId="47012" xr:uid="{00000000-0005-0000-0000-0000CCB70000}"/>
    <cellStyle name="40% - Dekorfärg1 2 2 3 5 3 3" xfId="32421" xr:uid="{00000000-0005-0000-0000-0000CD7E0000}"/>
    <cellStyle name="40% - Dekorfärg1 2 2 3 5 3 4" xfId="47013" xr:uid="{00000000-0005-0000-0000-0000CDB70000}"/>
    <cellStyle name="40% - Dekorfärg1 2 2 3 5 3_Tabell 6a K" xfId="23935" xr:uid="{00000000-0005-0000-0000-0000A75D0000}"/>
    <cellStyle name="40% - Dekorfärg1 2 2 3 5 4" xfId="10539" xr:uid="{00000000-0005-0000-0000-000053290000}"/>
    <cellStyle name="40% - Dekorfärg1 2 2 3 5 4 2" xfId="47014" xr:uid="{00000000-0005-0000-0000-0000CEB70000}"/>
    <cellStyle name="40% - Dekorfärg1 2 2 3 5 4 2 2" xfId="47015" xr:uid="{00000000-0005-0000-0000-0000CFB70000}"/>
    <cellStyle name="40% - Dekorfärg1 2 2 3 5 4 3" xfId="47016" xr:uid="{00000000-0005-0000-0000-0000D0B70000}"/>
    <cellStyle name="40% - Dekorfärg1 2 2 3 5 5" xfId="28036" xr:uid="{00000000-0005-0000-0000-0000AC6D0000}"/>
    <cellStyle name="40% - Dekorfärg1 2 2 3 5 5 2" xfId="47017" xr:uid="{00000000-0005-0000-0000-0000D1B70000}"/>
    <cellStyle name="40% - Dekorfärg1 2 2 3 5 6" xfId="47018" xr:uid="{00000000-0005-0000-0000-0000D2B70000}"/>
    <cellStyle name="40% - Dekorfärg1 2 2 3 5 7" xfId="47019" xr:uid="{00000000-0005-0000-0000-0000D3B70000}"/>
    <cellStyle name="40% - Dekorfärg1 2 2 3 5_Tabell 6a K" xfId="22058" xr:uid="{00000000-0005-0000-0000-000052560000}"/>
    <cellStyle name="40% - Dekorfärg1 2 2 3 6" xfId="2495" xr:uid="{00000000-0005-0000-0000-0000E7090000}"/>
    <cellStyle name="40% - Dekorfärg1 2 2 3 6 2" xfId="6881" xr:uid="{00000000-0005-0000-0000-0000091B0000}"/>
    <cellStyle name="40% - Dekorfärg1 2 2 3 6 2 2" xfId="15766" xr:uid="{00000000-0005-0000-0000-0000BE3D0000}"/>
    <cellStyle name="40% - Dekorfärg1 2 2 3 6 2 2 2" xfId="47020" xr:uid="{00000000-0005-0000-0000-0000D4B70000}"/>
    <cellStyle name="40% - Dekorfärg1 2 2 3 6 2 3" xfId="33263" xr:uid="{00000000-0005-0000-0000-000017820000}"/>
    <cellStyle name="40% - Dekorfärg1 2 2 3 6 2 4" xfId="47021" xr:uid="{00000000-0005-0000-0000-0000D5B70000}"/>
    <cellStyle name="40% - Dekorfärg1 2 2 3 6 2_Tabell 6a K" xfId="25392" xr:uid="{00000000-0005-0000-0000-000058630000}"/>
    <cellStyle name="40% - Dekorfärg1 2 2 3 6 3" xfId="11380" xr:uid="{00000000-0005-0000-0000-00009C2C0000}"/>
    <cellStyle name="40% - Dekorfärg1 2 2 3 6 3 2" xfId="47022" xr:uid="{00000000-0005-0000-0000-0000D6B70000}"/>
    <cellStyle name="40% - Dekorfärg1 2 2 3 6 3 2 2" xfId="47023" xr:uid="{00000000-0005-0000-0000-0000D7B70000}"/>
    <cellStyle name="40% - Dekorfärg1 2 2 3 6 3 3" xfId="47024" xr:uid="{00000000-0005-0000-0000-0000D8B70000}"/>
    <cellStyle name="40% - Dekorfärg1 2 2 3 6 4" xfId="28877" xr:uid="{00000000-0005-0000-0000-0000F5700000}"/>
    <cellStyle name="40% - Dekorfärg1 2 2 3 6 4 2" xfId="47025" xr:uid="{00000000-0005-0000-0000-0000D9B70000}"/>
    <cellStyle name="40% - Dekorfärg1 2 2 3 6 5" xfId="47026" xr:uid="{00000000-0005-0000-0000-0000DAB70000}"/>
    <cellStyle name="40% - Dekorfärg1 2 2 3 6 6" xfId="47027" xr:uid="{00000000-0005-0000-0000-0000DBB70000}"/>
    <cellStyle name="40% - Dekorfärg1 2 2 3 6_Tabell 6a K" xfId="18724" xr:uid="{00000000-0005-0000-0000-00004C490000}"/>
    <cellStyle name="40% - Dekorfärg1 2 2 3 7" xfId="4688" xr:uid="{00000000-0005-0000-0000-000078120000}"/>
    <cellStyle name="40% - Dekorfärg1 2 2 3 7 2" xfId="13573" xr:uid="{00000000-0005-0000-0000-00002D350000}"/>
    <cellStyle name="40% - Dekorfärg1 2 2 3 7 2 2" xfId="47028" xr:uid="{00000000-0005-0000-0000-0000DCB70000}"/>
    <cellStyle name="40% - Dekorfärg1 2 2 3 7 3" xfId="31070" xr:uid="{00000000-0005-0000-0000-000086790000}"/>
    <cellStyle name="40% - Dekorfärg1 2 2 3 7 4" xfId="47029" xr:uid="{00000000-0005-0000-0000-0000DDB70000}"/>
    <cellStyle name="40% - Dekorfärg1 2 2 3 7_Tabell 6a K" xfId="18496" xr:uid="{00000000-0005-0000-0000-000068480000}"/>
    <cellStyle name="40% - Dekorfärg1 2 2 3 8" xfId="9188" xr:uid="{00000000-0005-0000-0000-00000C240000}"/>
    <cellStyle name="40% - Dekorfärg1 2 2 3 8 2" xfId="47030" xr:uid="{00000000-0005-0000-0000-0000DEB70000}"/>
    <cellStyle name="40% - Dekorfärg1 2 2 3 8 2 2" xfId="47031" xr:uid="{00000000-0005-0000-0000-0000DFB70000}"/>
    <cellStyle name="40% - Dekorfärg1 2 2 3 8 3" xfId="47032" xr:uid="{00000000-0005-0000-0000-0000E0B70000}"/>
    <cellStyle name="40% - Dekorfärg1 2 2 3 9" xfId="26685" xr:uid="{00000000-0005-0000-0000-000065680000}"/>
    <cellStyle name="40% - Dekorfärg1 2 2 3 9 2" xfId="47033" xr:uid="{00000000-0005-0000-0000-0000E1B70000}"/>
    <cellStyle name="40% - Dekorfärg1 2 2 3_Tabell 6a K" xfId="18783" xr:uid="{00000000-0005-0000-0000-000087490000}"/>
    <cellStyle name="40% - Dekorfärg1 2 2 4" xfId="177" xr:uid="{00000000-0005-0000-0000-0000D9000000}"/>
    <cellStyle name="40% - Dekorfärg1 2 2 4 10" xfId="47034" xr:uid="{00000000-0005-0000-0000-0000E2B70000}"/>
    <cellStyle name="40% - Dekorfärg1 2 2 4 11" xfId="47035" xr:uid="{00000000-0005-0000-0000-0000E3B70000}"/>
    <cellStyle name="40% - Dekorfärg1 2 2 4 12" xfId="47036" xr:uid="{00000000-0005-0000-0000-0000E4B70000}"/>
    <cellStyle name="40% - Dekorfärg1 2 2 4 2" xfId="389" xr:uid="{00000000-0005-0000-0000-0000AD010000}"/>
    <cellStyle name="40% - Dekorfärg1 2 2 4 2 2" xfId="813" xr:uid="{00000000-0005-0000-0000-000055030000}"/>
    <cellStyle name="40% - Dekorfärg1 2 2 4 2 2 2" xfId="1661" xr:uid="{00000000-0005-0000-0000-0000A5060000}"/>
    <cellStyle name="40% - Dekorfärg1 2 2 4 2 2 2 2" xfId="3853" xr:uid="{00000000-0005-0000-0000-0000350F0000}"/>
    <cellStyle name="40% - Dekorfärg1 2 2 4 2 2 2 2 2" xfId="8239" xr:uid="{00000000-0005-0000-0000-000057200000}"/>
    <cellStyle name="40% - Dekorfärg1 2 2 4 2 2 2 2 2 2" xfId="17124" xr:uid="{00000000-0005-0000-0000-00000C430000}"/>
    <cellStyle name="40% - Dekorfärg1 2 2 4 2 2 2 2 2 2 2" xfId="47037" xr:uid="{00000000-0005-0000-0000-0000E5B70000}"/>
    <cellStyle name="40% - Dekorfärg1 2 2 4 2 2 2 2 2 3" xfId="34621" xr:uid="{00000000-0005-0000-0000-000065870000}"/>
    <cellStyle name="40% - Dekorfärg1 2 2 4 2 2 2 2 2_Tabell 6a K" xfId="25141" xr:uid="{00000000-0005-0000-0000-00005D620000}"/>
    <cellStyle name="40% - Dekorfärg1 2 2 4 2 2 2 2 3" xfId="12738" xr:uid="{00000000-0005-0000-0000-0000EA310000}"/>
    <cellStyle name="40% - Dekorfärg1 2 2 4 2 2 2 2 3 2" xfId="47038" xr:uid="{00000000-0005-0000-0000-0000E6B70000}"/>
    <cellStyle name="40% - Dekorfärg1 2 2 4 2 2 2 2 4" xfId="30235" xr:uid="{00000000-0005-0000-0000-000043760000}"/>
    <cellStyle name="40% - Dekorfärg1 2 2 4 2 2 2 2 5" xfId="47039" xr:uid="{00000000-0005-0000-0000-0000E7B70000}"/>
    <cellStyle name="40% - Dekorfärg1 2 2 4 2 2 2 2_Tabell 6a K" xfId="23507" xr:uid="{00000000-0005-0000-0000-0000FB5B0000}"/>
    <cellStyle name="40% - Dekorfärg1 2 2 4 2 2 2 3" xfId="6046" xr:uid="{00000000-0005-0000-0000-0000C6170000}"/>
    <cellStyle name="40% - Dekorfärg1 2 2 4 2 2 2 3 2" xfId="14931" xr:uid="{00000000-0005-0000-0000-00007B3A0000}"/>
    <cellStyle name="40% - Dekorfärg1 2 2 4 2 2 2 3 2 2" xfId="47040" xr:uid="{00000000-0005-0000-0000-0000E8B70000}"/>
    <cellStyle name="40% - Dekorfärg1 2 2 4 2 2 2 3 3" xfId="32428" xr:uid="{00000000-0005-0000-0000-0000D47E0000}"/>
    <cellStyle name="40% - Dekorfärg1 2 2 4 2 2 2 3 4" xfId="47041" xr:uid="{00000000-0005-0000-0000-0000E9B70000}"/>
    <cellStyle name="40% - Dekorfärg1 2 2 4 2 2 2 3_Tabell 6a K" xfId="24433" xr:uid="{00000000-0005-0000-0000-0000995F0000}"/>
    <cellStyle name="40% - Dekorfärg1 2 2 4 2 2 2 4" xfId="10546" xr:uid="{00000000-0005-0000-0000-00005A290000}"/>
    <cellStyle name="40% - Dekorfärg1 2 2 4 2 2 2 4 2" xfId="47042" xr:uid="{00000000-0005-0000-0000-0000EAB70000}"/>
    <cellStyle name="40% - Dekorfärg1 2 2 4 2 2 2 4 2 2" xfId="47043" xr:uid="{00000000-0005-0000-0000-0000EBB70000}"/>
    <cellStyle name="40% - Dekorfärg1 2 2 4 2 2 2 4 3" xfId="47044" xr:uid="{00000000-0005-0000-0000-0000ECB70000}"/>
    <cellStyle name="40% - Dekorfärg1 2 2 4 2 2 2 5" xfId="28043" xr:uid="{00000000-0005-0000-0000-0000B36D0000}"/>
    <cellStyle name="40% - Dekorfärg1 2 2 4 2 2 2 5 2" xfId="47045" xr:uid="{00000000-0005-0000-0000-0000EDB70000}"/>
    <cellStyle name="40% - Dekorfärg1 2 2 4 2 2 2 6" xfId="47046" xr:uid="{00000000-0005-0000-0000-0000EEB70000}"/>
    <cellStyle name="40% - Dekorfärg1 2 2 4 2 2 2 7" xfId="47047" xr:uid="{00000000-0005-0000-0000-0000EFB70000}"/>
    <cellStyle name="40% - Dekorfärg1 2 2 4 2 2 2_Tabell 6a K" xfId="19505" xr:uid="{00000000-0005-0000-0000-0000594C0000}"/>
    <cellStyle name="40% - Dekorfärg1 2 2 4 2 2 3" xfId="3005" xr:uid="{00000000-0005-0000-0000-0000E50B0000}"/>
    <cellStyle name="40% - Dekorfärg1 2 2 4 2 2 3 2" xfId="7391" xr:uid="{00000000-0005-0000-0000-0000071D0000}"/>
    <cellStyle name="40% - Dekorfärg1 2 2 4 2 2 3 2 2" xfId="16276" xr:uid="{00000000-0005-0000-0000-0000BC3F0000}"/>
    <cellStyle name="40% - Dekorfärg1 2 2 4 2 2 3 2 2 2" xfId="47048" xr:uid="{00000000-0005-0000-0000-0000F0B70000}"/>
    <cellStyle name="40% - Dekorfärg1 2 2 4 2 2 3 2 3" xfId="33773" xr:uid="{00000000-0005-0000-0000-000015840000}"/>
    <cellStyle name="40% - Dekorfärg1 2 2 4 2 2 3 2 4" xfId="47049" xr:uid="{00000000-0005-0000-0000-0000F1B70000}"/>
    <cellStyle name="40% - Dekorfärg1 2 2 4 2 2 3 2_Tabell 6a K" xfId="26284" xr:uid="{00000000-0005-0000-0000-0000D4660000}"/>
    <cellStyle name="40% - Dekorfärg1 2 2 4 2 2 3 3" xfId="11890" xr:uid="{00000000-0005-0000-0000-00009A2E0000}"/>
    <cellStyle name="40% - Dekorfärg1 2 2 4 2 2 3 3 2" xfId="47050" xr:uid="{00000000-0005-0000-0000-0000F2B70000}"/>
    <cellStyle name="40% - Dekorfärg1 2 2 4 2 2 3 3 2 2" xfId="47051" xr:uid="{00000000-0005-0000-0000-0000F3B70000}"/>
    <cellStyle name="40% - Dekorfärg1 2 2 4 2 2 3 3 3" xfId="47052" xr:uid="{00000000-0005-0000-0000-0000F4B70000}"/>
    <cellStyle name="40% - Dekorfärg1 2 2 4 2 2 3 4" xfId="29387" xr:uid="{00000000-0005-0000-0000-0000F3720000}"/>
    <cellStyle name="40% - Dekorfärg1 2 2 4 2 2 3 4 2" xfId="47053" xr:uid="{00000000-0005-0000-0000-0000F5B70000}"/>
    <cellStyle name="40% - Dekorfärg1 2 2 4 2 2 3 5" xfId="47054" xr:uid="{00000000-0005-0000-0000-0000F6B70000}"/>
    <cellStyle name="40% - Dekorfärg1 2 2 4 2 2 3 6" xfId="47055" xr:uid="{00000000-0005-0000-0000-0000F7B70000}"/>
    <cellStyle name="40% - Dekorfärg1 2 2 4 2 2 3_Tabell 6a K" xfId="19697" xr:uid="{00000000-0005-0000-0000-0000194D0000}"/>
    <cellStyle name="40% - Dekorfärg1 2 2 4 2 2 4" xfId="5198" xr:uid="{00000000-0005-0000-0000-000076140000}"/>
    <cellStyle name="40% - Dekorfärg1 2 2 4 2 2 4 2" xfId="14083" xr:uid="{00000000-0005-0000-0000-00002B370000}"/>
    <cellStyle name="40% - Dekorfärg1 2 2 4 2 2 4 2 2" xfId="47056" xr:uid="{00000000-0005-0000-0000-0000F8B70000}"/>
    <cellStyle name="40% - Dekorfärg1 2 2 4 2 2 4 3" xfId="31580" xr:uid="{00000000-0005-0000-0000-0000847B0000}"/>
    <cellStyle name="40% - Dekorfärg1 2 2 4 2 2 4 4" xfId="47057" xr:uid="{00000000-0005-0000-0000-0000F9B70000}"/>
    <cellStyle name="40% - Dekorfärg1 2 2 4 2 2 4_Tabell 6a K" xfId="19296" xr:uid="{00000000-0005-0000-0000-0000884B0000}"/>
    <cellStyle name="40% - Dekorfärg1 2 2 4 2 2 5" xfId="9698" xr:uid="{00000000-0005-0000-0000-00000A260000}"/>
    <cellStyle name="40% - Dekorfärg1 2 2 4 2 2 5 2" xfId="47058" xr:uid="{00000000-0005-0000-0000-0000FAB70000}"/>
    <cellStyle name="40% - Dekorfärg1 2 2 4 2 2 5 2 2" xfId="47059" xr:uid="{00000000-0005-0000-0000-0000FBB70000}"/>
    <cellStyle name="40% - Dekorfärg1 2 2 4 2 2 5 3" xfId="47060" xr:uid="{00000000-0005-0000-0000-0000FCB70000}"/>
    <cellStyle name="40% - Dekorfärg1 2 2 4 2 2 6" xfId="27195" xr:uid="{00000000-0005-0000-0000-0000636A0000}"/>
    <cellStyle name="40% - Dekorfärg1 2 2 4 2 2 6 2" xfId="47061" xr:uid="{00000000-0005-0000-0000-0000FDB70000}"/>
    <cellStyle name="40% - Dekorfärg1 2 2 4 2 2 7" xfId="47062" xr:uid="{00000000-0005-0000-0000-0000FEB70000}"/>
    <cellStyle name="40% - Dekorfärg1 2 2 4 2 2 8" xfId="47063" xr:uid="{00000000-0005-0000-0000-0000FFB70000}"/>
    <cellStyle name="40% - Dekorfärg1 2 2 4 2 2_Tabell 6a K" xfId="21149" xr:uid="{00000000-0005-0000-0000-0000C5520000}"/>
    <cellStyle name="40% - Dekorfärg1 2 2 4 2 3" xfId="1660" xr:uid="{00000000-0005-0000-0000-0000A4060000}"/>
    <cellStyle name="40% - Dekorfärg1 2 2 4 2 3 2" xfId="3852" xr:uid="{00000000-0005-0000-0000-0000340F0000}"/>
    <cellStyle name="40% - Dekorfärg1 2 2 4 2 3 2 2" xfId="8238" xr:uid="{00000000-0005-0000-0000-000056200000}"/>
    <cellStyle name="40% - Dekorfärg1 2 2 4 2 3 2 2 2" xfId="17123" xr:uid="{00000000-0005-0000-0000-00000B430000}"/>
    <cellStyle name="40% - Dekorfärg1 2 2 4 2 3 2 2 2 2" xfId="47064" xr:uid="{00000000-0005-0000-0000-000000B80000}"/>
    <cellStyle name="40% - Dekorfärg1 2 2 4 2 3 2 2 3" xfId="34620" xr:uid="{00000000-0005-0000-0000-000064870000}"/>
    <cellStyle name="40% - Dekorfärg1 2 2 4 2 3 2 2_Tabell 6a K" xfId="20476" xr:uid="{00000000-0005-0000-0000-000024500000}"/>
    <cellStyle name="40% - Dekorfärg1 2 2 4 2 3 2 3" xfId="12737" xr:uid="{00000000-0005-0000-0000-0000E9310000}"/>
    <cellStyle name="40% - Dekorfärg1 2 2 4 2 3 2 3 2" xfId="47065" xr:uid="{00000000-0005-0000-0000-000001B80000}"/>
    <cellStyle name="40% - Dekorfärg1 2 2 4 2 3 2 4" xfId="30234" xr:uid="{00000000-0005-0000-0000-000042760000}"/>
    <cellStyle name="40% - Dekorfärg1 2 2 4 2 3 2 5" xfId="47066" xr:uid="{00000000-0005-0000-0000-000002B80000}"/>
    <cellStyle name="40% - Dekorfärg1 2 2 4 2 3 2_Tabell 6a K" xfId="26070" xr:uid="{00000000-0005-0000-0000-0000FE650000}"/>
    <cellStyle name="40% - Dekorfärg1 2 2 4 2 3 3" xfId="6045" xr:uid="{00000000-0005-0000-0000-0000C5170000}"/>
    <cellStyle name="40% - Dekorfärg1 2 2 4 2 3 3 2" xfId="14930" xr:uid="{00000000-0005-0000-0000-00007A3A0000}"/>
    <cellStyle name="40% - Dekorfärg1 2 2 4 2 3 3 2 2" xfId="47067" xr:uid="{00000000-0005-0000-0000-000003B80000}"/>
    <cellStyle name="40% - Dekorfärg1 2 2 4 2 3 3 3" xfId="32427" xr:uid="{00000000-0005-0000-0000-0000D37E0000}"/>
    <cellStyle name="40% - Dekorfärg1 2 2 4 2 3 3 4" xfId="47068" xr:uid="{00000000-0005-0000-0000-000004B80000}"/>
    <cellStyle name="40% - Dekorfärg1 2 2 4 2 3 3_Tabell 6a K" xfId="22971" xr:uid="{00000000-0005-0000-0000-0000E3590000}"/>
    <cellStyle name="40% - Dekorfärg1 2 2 4 2 3 4" xfId="10545" xr:uid="{00000000-0005-0000-0000-000059290000}"/>
    <cellStyle name="40% - Dekorfärg1 2 2 4 2 3 4 2" xfId="47069" xr:uid="{00000000-0005-0000-0000-000005B80000}"/>
    <cellStyle name="40% - Dekorfärg1 2 2 4 2 3 4 2 2" xfId="47070" xr:uid="{00000000-0005-0000-0000-000006B80000}"/>
    <cellStyle name="40% - Dekorfärg1 2 2 4 2 3 4 3" xfId="47071" xr:uid="{00000000-0005-0000-0000-000007B80000}"/>
    <cellStyle name="40% - Dekorfärg1 2 2 4 2 3 5" xfId="28042" xr:uid="{00000000-0005-0000-0000-0000B26D0000}"/>
    <cellStyle name="40% - Dekorfärg1 2 2 4 2 3 5 2" xfId="47072" xr:uid="{00000000-0005-0000-0000-000008B80000}"/>
    <cellStyle name="40% - Dekorfärg1 2 2 4 2 3 6" xfId="47073" xr:uid="{00000000-0005-0000-0000-000009B80000}"/>
    <cellStyle name="40% - Dekorfärg1 2 2 4 2 3 7" xfId="47074" xr:uid="{00000000-0005-0000-0000-00000AB80000}"/>
    <cellStyle name="40% - Dekorfärg1 2 2 4 2 3_Tabell 6a K" xfId="25540" xr:uid="{00000000-0005-0000-0000-0000EC630000}"/>
    <cellStyle name="40% - Dekorfärg1 2 2 4 2 4" xfId="2581" xr:uid="{00000000-0005-0000-0000-00003D0A0000}"/>
    <cellStyle name="40% - Dekorfärg1 2 2 4 2 4 2" xfId="6967" xr:uid="{00000000-0005-0000-0000-00005F1B0000}"/>
    <cellStyle name="40% - Dekorfärg1 2 2 4 2 4 2 2" xfId="15852" xr:uid="{00000000-0005-0000-0000-0000143E0000}"/>
    <cellStyle name="40% - Dekorfärg1 2 2 4 2 4 2 2 2" xfId="47075" xr:uid="{00000000-0005-0000-0000-00000BB80000}"/>
    <cellStyle name="40% - Dekorfärg1 2 2 4 2 4 2 3" xfId="33349" xr:uid="{00000000-0005-0000-0000-00006D820000}"/>
    <cellStyle name="40% - Dekorfärg1 2 2 4 2 4 2 4" xfId="47076" xr:uid="{00000000-0005-0000-0000-00000CB80000}"/>
    <cellStyle name="40% - Dekorfärg1 2 2 4 2 4 2_Tabell 6a K" xfId="21867" xr:uid="{00000000-0005-0000-0000-000093550000}"/>
    <cellStyle name="40% - Dekorfärg1 2 2 4 2 4 3" xfId="11466" xr:uid="{00000000-0005-0000-0000-0000F22C0000}"/>
    <cellStyle name="40% - Dekorfärg1 2 2 4 2 4 3 2" xfId="47077" xr:uid="{00000000-0005-0000-0000-00000DB80000}"/>
    <cellStyle name="40% - Dekorfärg1 2 2 4 2 4 3 2 2" xfId="47078" xr:uid="{00000000-0005-0000-0000-00000EB80000}"/>
    <cellStyle name="40% - Dekorfärg1 2 2 4 2 4 3 3" xfId="47079" xr:uid="{00000000-0005-0000-0000-00000FB80000}"/>
    <cellStyle name="40% - Dekorfärg1 2 2 4 2 4 4" xfId="28963" xr:uid="{00000000-0005-0000-0000-00004B710000}"/>
    <cellStyle name="40% - Dekorfärg1 2 2 4 2 4 4 2" xfId="47080" xr:uid="{00000000-0005-0000-0000-000010B80000}"/>
    <cellStyle name="40% - Dekorfärg1 2 2 4 2 4 5" xfId="47081" xr:uid="{00000000-0005-0000-0000-000011B80000}"/>
    <cellStyle name="40% - Dekorfärg1 2 2 4 2 4 6" xfId="47082" xr:uid="{00000000-0005-0000-0000-000012B80000}"/>
    <cellStyle name="40% - Dekorfärg1 2 2 4 2 4_Tabell 6a K" xfId="22260" xr:uid="{00000000-0005-0000-0000-00001C570000}"/>
    <cellStyle name="40% - Dekorfärg1 2 2 4 2 5" xfId="4774" xr:uid="{00000000-0005-0000-0000-0000CE120000}"/>
    <cellStyle name="40% - Dekorfärg1 2 2 4 2 5 2" xfId="13659" xr:uid="{00000000-0005-0000-0000-000083350000}"/>
    <cellStyle name="40% - Dekorfärg1 2 2 4 2 5 2 2" xfId="47083" xr:uid="{00000000-0005-0000-0000-000013B80000}"/>
    <cellStyle name="40% - Dekorfärg1 2 2 4 2 5 3" xfId="31156" xr:uid="{00000000-0005-0000-0000-0000DC790000}"/>
    <cellStyle name="40% - Dekorfärg1 2 2 4 2 5 4" xfId="47084" xr:uid="{00000000-0005-0000-0000-000014B80000}"/>
    <cellStyle name="40% - Dekorfärg1 2 2 4 2 5_Tabell 6a K" xfId="17763" xr:uid="{00000000-0005-0000-0000-00008B450000}"/>
    <cellStyle name="40% - Dekorfärg1 2 2 4 2 6" xfId="9274" xr:uid="{00000000-0005-0000-0000-000062240000}"/>
    <cellStyle name="40% - Dekorfärg1 2 2 4 2 6 2" xfId="47085" xr:uid="{00000000-0005-0000-0000-000015B80000}"/>
    <cellStyle name="40% - Dekorfärg1 2 2 4 2 6 2 2" xfId="47086" xr:uid="{00000000-0005-0000-0000-000016B80000}"/>
    <cellStyle name="40% - Dekorfärg1 2 2 4 2 6 3" xfId="47087" xr:uid="{00000000-0005-0000-0000-000017B80000}"/>
    <cellStyle name="40% - Dekorfärg1 2 2 4 2 7" xfId="26771" xr:uid="{00000000-0005-0000-0000-0000BB680000}"/>
    <cellStyle name="40% - Dekorfärg1 2 2 4 2 7 2" xfId="47088" xr:uid="{00000000-0005-0000-0000-000018B80000}"/>
    <cellStyle name="40% - Dekorfärg1 2 2 4 2 8" xfId="47089" xr:uid="{00000000-0005-0000-0000-000019B80000}"/>
    <cellStyle name="40% - Dekorfärg1 2 2 4 2 9" xfId="47090" xr:uid="{00000000-0005-0000-0000-00001AB80000}"/>
    <cellStyle name="40% - Dekorfärg1 2 2 4 2_Tabell 6a K" xfId="22494" xr:uid="{00000000-0005-0000-0000-000006580000}"/>
    <cellStyle name="40% - Dekorfärg1 2 2 4 3" xfId="601" xr:uid="{00000000-0005-0000-0000-000081020000}"/>
    <cellStyle name="40% - Dekorfärg1 2 2 4 3 2" xfId="1662" xr:uid="{00000000-0005-0000-0000-0000A6060000}"/>
    <cellStyle name="40% - Dekorfärg1 2 2 4 3 2 2" xfId="3854" xr:uid="{00000000-0005-0000-0000-0000360F0000}"/>
    <cellStyle name="40% - Dekorfärg1 2 2 4 3 2 2 2" xfId="8240" xr:uid="{00000000-0005-0000-0000-000058200000}"/>
    <cellStyle name="40% - Dekorfärg1 2 2 4 3 2 2 2 2" xfId="17125" xr:uid="{00000000-0005-0000-0000-00000D430000}"/>
    <cellStyle name="40% - Dekorfärg1 2 2 4 3 2 2 2 2 2" xfId="47091" xr:uid="{00000000-0005-0000-0000-00001BB80000}"/>
    <cellStyle name="40% - Dekorfärg1 2 2 4 3 2 2 2 3" xfId="34622" xr:uid="{00000000-0005-0000-0000-000066870000}"/>
    <cellStyle name="40% - Dekorfärg1 2 2 4 3 2 2 2_Tabell 6a K" xfId="22645" xr:uid="{00000000-0005-0000-0000-00009D580000}"/>
    <cellStyle name="40% - Dekorfärg1 2 2 4 3 2 2 3" xfId="12739" xr:uid="{00000000-0005-0000-0000-0000EB310000}"/>
    <cellStyle name="40% - Dekorfärg1 2 2 4 3 2 2 3 2" xfId="47092" xr:uid="{00000000-0005-0000-0000-00001CB80000}"/>
    <cellStyle name="40% - Dekorfärg1 2 2 4 3 2 2 4" xfId="30236" xr:uid="{00000000-0005-0000-0000-000044760000}"/>
    <cellStyle name="40% - Dekorfärg1 2 2 4 3 2 2 5" xfId="47093" xr:uid="{00000000-0005-0000-0000-00001DB80000}"/>
    <cellStyle name="40% - Dekorfärg1 2 2 4 3 2 2_Tabell 6a K" xfId="19585" xr:uid="{00000000-0005-0000-0000-0000A94C0000}"/>
    <cellStyle name="40% - Dekorfärg1 2 2 4 3 2 3" xfId="6047" xr:uid="{00000000-0005-0000-0000-0000C7170000}"/>
    <cellStyle name="40% - Dekorfärg1 2 2 4 3 2 3 2" xfId="14932" xr:uid="{00000000-0005-0000-0000-00007C3A0000}"/>
    <cellStyle name="40% - Dekorfärg1 2 2 4 3 2 3 2 2" xfId="47094" xr:uid="{00000000-0005-0000-0000-00001EB80000}"/>
    <cellStyle name="40% - Dekorfärg1 2 2 4 3 2 3 3" xfId="32429" xr:uid="{00000000-0005-0000-0000-0000D57E0000}"/>
    <cellStyle name="40% - Dekorfärg1 2 2 4 3 2 3 4" xfId="47095" xr:uid="{00000000-0005-0000-0000-00001FB80000}"/>
    <cellStyle name="40% - Dekorfärg1 2 2 4 3 2 3_Tabell 6a K" xfId="21051" xr:uid="{00000000-0005-0000-0000-000063520000}"/>
    <cellStyle name="40% - Dekorfärg1 2 2 4 3 2 4" xfId="10547" xr:uid="{00000000-0005-0000-0000-00005B290000}"/>
    <cellStyle name="40% - Dekorfärg1 2 2 4 3 2 4 2" xfId="47096" xr:uid="{00000000-0005-0000-0000-000020B80000}"/>
    <cellStyle name="40% - Dekorfärg1 2 2 4 3 2 4 2 2" xfId="47097" xr:uid="{00000000-0005-0000-0000-000021B80000}"/>
    <cellStyle name="40% - Dekorfärg1 2 2 4 3 2 4 3" xfId="47098" xr:uid="{00000000-0005-0000-0000-000022B80000}"/>
    <cellStyle name="40% - Dekorfärg1 2 2 4 3 2 5" xfId="28044" xr:uid="{00000000-0005-0000-0000-0000B46D0000}"/>
    <cellStyle name="40% - Dekorfärg1 2 2 4 3 2 5 2" xfId="47099" xr:uid="{00000000-0005-0000-0000-000023B80000}"/>
    <cellStyle name="40% - Dekorfärg1 2 2 4 3 2 6" xfId="47100" xr:uid="{00000000-0005-0000-0000-000024B80000}"/>
    <cellStyle name="40% - Dekorfärg1 2 2 4 3 2 7" xfId="47101" xr:uid="{00000000-0005-0000-0000-000025B80000}"/>
    <cellStyle name="40% - Dekorfärg1 2 2 4 3 2_Tabell 6a K" xfId="19058" xr:uid="{00000000-0005-0000-0000-00009A4A0000}"/>
    <cellStyle name="40% - Dekorfärg1 2 2 4 3 3" xfId="2793" xr:uid="{00000000-0005-0000-0000-0000110B0000}"/>
    <cellStyle name="40% - Dekorfärg1 2 2 4 3 3 2" xfId="7179" xr:uid="{00000000-0005-0000-0000-0000331C0000}"/>
    <cellStyle name="40% - Dekorfärg1 2 2 4 3 3 2 2" xfId="16064" xr:uid="{00000000-0005-0000-0000-0000E83E0000}"/>
    <cellStyle name="40% - Dekorfärg1 2 2 4 3 3 2 2 2" xfId="47102" xr:uid="{00000000-0005-0000-0000-000026B80000}"/>
    <cellStyle name="40% - Dekorfärg1 2 2 4 3 3 2 3" xfId="33561" xr:uid="{00000000-0005-0000-0000-000041830000}"/>
    <cellStyle name="40% - Dekorfärg1 2 2 4 3 3 2 4" xfId="47103" xr:uid="{00000000-0005-0000-0000-000027B80000}"/>
    <cellStyle name="40% - Dekorfärg1 2 2 4 3 3 2_Tabell 6a K" xfId="24040" xr:uid="{00000000-0005-0000-0000-0000105E0000}"/>
    <cellStyle name="40% - Dekorfärg1 2 2 4 3 3 3" xfId="11678" xr:uid="{00000000-0005-0000-0000-0000C62D0000}"/>
    <cellStyle name="40% - Dekorfärg1 2 2 4 3 3 3 2" xfId="47104" xr:uid="{00000000-0005-0000-0000-000028B80000}"/>
    <cellStyle name="40% - Dekorfärg1 2 2 4 3 3 3 2 2" xfId="47105" xr:uid="{00000000-0005-0000-0000-000029B80000}"/>
    <cellStyle name="40% - Dekorfärg1 2 2 4 3 3 3 3" xfId="47106" xr:uid="{00000000-0005-0000-0000-00002AB80000}"/>
    <cellStyle name="40% - Dekorfärg1 2 2 4 3 3 4" xfId="29175" xr:uid="{00000000-0005-0000-0000-00001F720000}"/>
    <cellStyle name="40% - Dekorfärg1 2 2 4 3 3 4 2" xfId="47107" xr:uid="{00000000-0005-0000-0000-00002BB80000}"/>
    <cellStyle name="40% - Dekorfärg1 2 2 4 3 3 5" xfId="47108" xr:uid="{00000000-0005-0000-0000-00002CB80000}"/>
    <cellStyle name="40% - Dekorfärg1 2 2 4 3 3 6" xfId="47109" xr:uid="{00000000-0005-0000-0000-00002DB80000}"/>
    <cellStyle name="40% - Dekorfärg1 2 2 4 3 3_Tabell 6a K" xfId="18074" xr:uid="{00000000-0005-0000-0000-0000C2460000}"/>
    <cellStyle name="40% - Dekorfärg1 2 2 4 3 4" xfId="4986" xr:uid="{00000000-0005-0000-0000-0000A2130000}"/>
    <cellStyle name="40% - Dekorfärg1 2 2 4 3 4 2" xfId="13871" xr:uid="{00000000-0005-0000-0000-000057360000}"/>
    <cellStyle name="40% - Dekorfärg1 2 2 4 3 4 2 2" xfId="47110" xr:uid="{00000000-0005-0000-0000-00002EB80000}"/>
    <cellStyle name="40% - Dekorfärg1 2 2 4 3 4 3" xfId="31368" xr:uid="{00000000-0005-0000-0000-0000B07A0000}"/>
    <cellStyle name="40% - Dekorfärg1 2 2 4 3 4 4" xfId="47111" xr:uid="{00000000-0005-0000-0000-00002FB80000}"/>
    <cellStyle name="40% - Dekorfärg1 2 2 4 3 4_Tabell 6a K" xfId="20845" xr:uid="{00000000-0005-0000-0000-000095510000}"/>
    <cellStyle name="40% - Dekorfärg1 2 2 4 3 5" xfId="9486" xr:uid="{00000000-0005-0000-0000-000036250000}"/>
    <cellStyle name="40% - Dekorfärg1 2 2 4 3 5 2" xfId="47112" xr:uid="{00000000-0005-0000-0000-000030B80000}"/>
    <cellStyle name="40% - Dekorfärg1 2 2 4 3 5 2 2" xfId="47113" xr:uid="{00000000-0005-0000-0000-000031B80000}"/>
    <cellStyle name="40% - Dekorfärg1 2 2 4 3 5 3" xfId="47114" xr:uid="{00000000-0005-0000-0000-000032B80000}"/>
    <cellStyle name="40% - Dekorfärg1 2 2 4 3 6" xfId="26983" xr:uid="{00000000-0005-0000-0000-00008F690000}"/>
    <cellStyle name="40% - Dekorfärg1 2 2 4 3 6 2" xfId="47115" xr:uid="{00000000-0005-0000-0000-000033B80000}"/>
    <cellStyle name="40% - Dekorfärg1 2 2 4 3 7" xfId="47116" xr:uid="{00000000-0005-0000-0000-000034B80000}"/>
    <cellStyle name="40% - Dekorfärg1 2 2 4 3 8" xfId="47117" xr:uid="{00000000-0005-0000-0000-000035B80000}"/>
    <cellStyle name="40% - Dekorfärg1 2 2 4 3_Tabell 6a K" xfId="23115" xr:uid="{00000000-0005-0000-0000-0000735A0000}"/>
    <cellStyle name="40% - Dekorfärg1 2 2 4 4" xfId="1025" xr:uid="{00000000-0005-0000-0000-000029040000}"/>
    <cellStyle name="40% - Dekorfärg1 2 2 4 4 2" xfId="1663" xr:uid="{00000000-0005-0000-0000-0000A7060000}"/>
    <cellStyle name="40% - Dekorfärg1 2 2 4 4 2 2" xfId="3855" xr:uid="{00000000-0005-0000-0000-0000370F0000}"/>
    <cellStyle name="40% - Dekorfärg1 2 2 4 4 2 2 2" xfId="8241" xr:uid="{00000000-0005-0000-0000-000059200000}"/>
    <cellStyle name="40% - Dekorfärg1 2 2 4 4 2 2 2 2" xfId="17126" xr:uid="{00000000-0005-0000-0000-00000E430000}"/>
    <cellStyle name="40% - Dekorfärg1 2 2 4 4 2 2 2 2 2" xfId="47118" xr:uid="{00000000-0005-0000-0000-000036B80000}"/>
    <cellStyle name="40% - Dekorfärg1 2 2 4 4 2 2 2 3" xfId="34623" xr:uid="{00000000-0005-0000-0000-000067870000}"/>
    <cellStyle name="40% - Dekorfärg1 2 2 4 4 2 2 2_Tabell 6a K" xfId="18881" xr:uid="{00000000-0005-0000-0000-0000E9490000}"/>
    <cellStyle name="40% - Dekorfärg1 2 2 4 4 2 2 3" xfId="12740" xr:uid="{00000000-0005-0000-0000-0000EC310000}"/>
    <cellStyle name="40% - Dekorfärg1 2 2 4 4 2 2 3 2" xfId="47119" xr:uid="{00000000-0005-0000-0000-000037B80000}"/>
    <cellStyle name="40% - Dekorfärg1 2 2 4 4 2 2 4" xfId="30237" xr:uid="{00000000-0005-0000-0000-000045760000}"/>
    <cellStyle name="40% - Dekorfärg1 2 2 4 4 2 2 5" xfId="47120" xr:uid="{00000000-0005-0000-0000-000038B80000}"/>
    <cellStyle name="40% - Dekorfärg1 2 2 4 4 2 2_Tabell 6a K" xfId="24816" xr:uid="{00000000-0005-0000-0000-000018610000}"/>
    <cellStyle name="40% - Dekorfärg1 2 2 4 4 2 3" xfId="6048" xr:uid="{00000000-0005-0000-0000-0000C8170000}"/>
    <cellStyle name="40% - Dekorfärg1 2 2 4 4 2 3 2" xfId="14933" xr:uid="{00000000-0005-0000-0000-00007D3A0000}"/>
    <cellStyle name="40% - Dekorfärg1 2 2 4 4 2 3 2 2" xfId="47121" xr:uid="{00000000-0005-0000-0000-000039B80000}"/>
    <cellStyle name="40% - Dekorfärg1 2 2 4 4 2 3 3" xfId="32430" xr:uid="{00000000-0005-0000-0000-0000D67E0000}"/>
    <cellStyle name="40% - Dekorfärg1 2 2 4 4 2 3 4" xfId="47122" xr:uid="{00000000-0005-0000-0000-00003AB80000}"/>
    <cellStyle name="40% - Dekorfärg1 2 2 4 4 2 3_Tabell 6a K" xfId="17862" xr:uid="{00000000-0005-0000-0000-0000EE450000}"/>
    <cellStyle name="40% - Dekorfärg1 2 2 4 4 2 4" xfId="10548" xr:uid="{00000000-0005-0000-0000-00005C290000}"/>
    <cellStyle name="40% - Dekorfärg1 2 2 4 4 2 4 2" xfId="47123" xr:uid="{00000000-0005-0000-0000-00003BB80000}"/>
    <cellStyle name="40% - Dekorfärg1 2 2 4 4 2 4 2 2" xfId="47124" xr:uid="{00000000-0005-0000-0000-00003CB80000}"/>
    <cellStyle name="40% - Dekorfärg1 2 2 4 4 2 4 3" xfId="47125" xr:uid="{00000000-0005-0000-0000-00003DB80000}"/>
    <cellStyle name="40% - Dekorfärg1 2 2 4 4 2 5" xfId="28045" xr:uid="{00000000-0005-0000-0000-0000B56D0000}"/>
    <cellStyle name="40% - Dekorfärg1 2 2 4 4 2 5 2" xfId="47126" xr:uid="{00000000-0005-0000-0000-00003EB80000}"/>
    <cellStyle name="40% - Dekorfärg1 2 2 4 4 2 6" xfId="47127" xr:uid="{00000000-0005-0000-0000-00003FB80000}"/>
    <cellStyle name="40% - Dekorfärg1 2 2 4 4 2 7" xfId="47128" xr:uid="{00000000-0005-0000-0000-000040B80000}"/>
    <cellStyle name="40% - Dekorfärg1 2 2 4 4 2_Tabell 6a K" xfId="26048" xr:uid="{00000000-0005-0000-0000-0000E8650000}"/>
    <cellStyle name="40% - Dekorfärg1 2 2 4 4 3" xfId="3217" xr:uid="{00000000-0005-0000-0000-0000B90C0000}"/>
    <cellStyle name="40% - Dekorfärg1 2 2 4 4 3 2" xfId="7603" xr:uid="{00000000-0005-0000-0000-0000DB1D0000}"/>
    <cellStyle name="40% - Dekorfärg1 2 2 4 4 3 2 2" xfId="16488" xr:uid="{00000000-0005-0000-0000-000090400000}"/>
    <cellStyle name="40% - Dekorfärg1 2 2 4 4 3 2 2 2" xfId="47129" xr:uid="{00000000-0005-0000-0000-000041B80000}"/>
    <cellStyle name="40% - Dekorfärg1 2 2 4 4 3 2 3" xfId="33985" xr:uid="{00000000-0005-0000-0000-0000E9840000}"/>
    <cellStyle name="40% - Dekorfärg1 2 2 4 4 3 2 4" xfId="47130" xr:uid="{00000000-0005-0000-0000-000042B80000}"/>
    <cellStyle name="40% - Dekorfärg1 2 2 4 4 3 2_Tabell 6a K" xfId="20676" xr:uid="{00000000-0005-0000-0000-0000EC500000}"/>
    <cellStyle name="40% - Dekorfärg1 2 2 4 4 3 3" xfId="12102" xr:uid="{00000000-0005-0000-0000-00006E2F0000}"/>
    <cellStyle name="40% - Dekorfärg1 2 2 4 4 3 3 2" xfId="47131" xr:uid="{00000000-0005-0000-0000-000043B80000}"/>
    <cellStyle name="40% - Dekorfärg1 2 2 4 4 3 3 2 2" xfId="47132" xr:uid="{00000000-0005-0000-0000-000044B80000}"/>
    <cellStyle name="40% - Dekorfärg1 2 2 4 4 3 3 3" xfId="47133" xr:uid="{00000000-0005-0000-0000-000045B80000}"/>
    <cellStyle name="40% - Dekorfärg1 2 2 4 4 3 4" xfId="29599" xr:uid="{00000000-0005-0000-0000-0000C7730000}"/>
    <cellStyle name="40% - Dekorfärg1 2 2 4 4 3 4 2" xfId="47134" xr:uid="{00000000-0005-0000-0000-000046B80000}"/>
    <cellStyle name="40% - Dekorfärg1 2 2 4 4 3 5" xfId="47135" xr:uid="{00000000-0005-0000-0000-000047B80000}"/>
    <cellStyle name="40% - Dekorfärg1 2 2 4 4 3 6" xfId="47136" xr:uid="{00000000-0005-0000-0000-000048B80000}"/>
    <cellStyle name="40% - Dekorfärg1 2 2 4 4 3_Tabell 6a K" xfId="26210" xr:uid="{00000000-0005-0000-0000-00008A660000}"/>
    <cellStyle name="40% - Dekorfärg1 2 2 4 4 4" xfId="5410" xr:uid="{00000000-0005-0000-0000-00004A150000}"/>
    <cellStyle name="40% - Dekorfärg1 2 2 4 4 4 2" xfId="14295" xr:uid="{00000000-0005-0000-0000-0000FF370000}"/>
    <cellStyle name="40% - Dekorfärg1 2 2 4 4 4 2 2" xfId="47137" xr:uid="{00000000-0005-0000-0000-000049B80000}"/>
    <cellStyle name="40% - Dekorfärg1 2 2 4 4 4 3" xfId="31792" xr:uid="{00000000-0005-0000-0000-0000587C0000}"/>
    <cellStyle name="40% - Dekorfärg1 2 2 4 4 4 4" xfId="47138" xr:uid="{00000000-0005-0000-0000-00004AB80000}"/>
    <cellStyle name="40% - Dekorfärg1 2 2 4 4 4_Tabell 6a K" xfId="17871" xr:uid="{00000000-0005-0000-0000-0000F7450000}"/>
    <cellStyle name="40% - Dekorfärg1 2 2 4 4 5" xfId="9910" xr:uid="{00000000-0005-0000-0000-0000DE260000}"/>
    <cellStyle name="40% - Dekorfärg1 2 2 4 4 5 2" xfId="47139" xr:uid="{00000000-0005-0000-0000-00004BB80000}"/>
    <cellStyle name="40% - Dekorfärg1 2 2 4 4 5 2 2" xfId="47140" xr:uid="{00000000-0005-0000-0000-00004CB80000}"/>
    <cellStyle name="40% - Dekorfärg1 2 2 4 4 5 3" xfId="47141" xr:uid="{00000000-0005-0000-0000-00004DB80000}"/>
    <cellStyle name="40% - Dekorfärg1 2 2 4 4 6" xfId="27407" xr:uid="{00000000-0005-0000-0000-0000376B0000}"/>
    <cellStyle name="40% - Dekorfärg1 2 2 4 4 6 2" xfId="47142" xr:uid="{00000000-0005-0000-0000-00004EB80000}"/>
    <cellStyle name="40% - Dekorfärg1 2 2 4 4 7" xfId="47143" xr:uid="{00000000-0005-0000-0000-00004FB80000}"/>
    <cellStyle name="40% - Dekorfärg1 2 2 4 4 8" xfId="47144" xr:uid="{00000000-0005-0000-0000-000050B80000}"/>
    <cellStyle name="40% - Dekorfärg1 2 2 4 4_Tabell 6a K" xfId="23345" xr:uid="{00000000-0005-0000-0000-0000595B0000}"/>
    <cellStyle name="40% - Dekorfärg1 2 2 4 5" xfId="1659" xr:uid="{00000000-0005-0000-0000-0000A3060000}"/>
    <cellStyle name="40% - Dekorfärg1 2 2 4 5 2" xfId="3851" xr:uid="{00000000-0005-0000-0000-0000330F0000}"/>
    <cellStyle name="40% - Dekorfärg1 2 2 4 5 2 2" xfId="8237" xr:uid="{00000000-0005-0000-0000-000055200000}"/>
    <cellStyle name="40% - Dekorfärg1 2 2 4 5 2 2 2" xfId="17122" xr:uid="{00000000-0005-0000-0000-00000A430000}"/>
    <cellStyle name="40% - Dekorfärg1 2 2 4 5 2 2 2 2" xfId="47145" xr:uid="{00000000-0005-0000-0000-000051B80000}"/>
    <cellStyle name="40% - Dekorfärg1 2 2 4 5 2 2 3" xfId="34619" xr:uid="{00000000-0005-0000-0000-000063870000}"/>
    <cellStyle name="40% - Dekorfärg1 2 2 4 5 2 2_Tabell 6a K" xfId="20683" xr:uid="{00000000-0005-0000-0000-0000F3500000}"/>
    <cellStyle name="40% - Dekorfärg1 2 2 4 5 2 3" xfId="12736" xr:uid="{00000000-0005-0000-0000-0000E8310000}"/>
    <cellStyle name="40% - Dekorfärg1 2 2 4 5 2 3 2" xfId="47146" xr:uid="{00000000-0005-0000-0000-000052B80000}"/>
    <cellStyle name="40% - Dekorfärg1 2 2 4 5 2 4" xfId="30233" xr:uid="{00000000-0005-0000-0000-000041760000}"/>
    <cellStyle name="40% - Dekorfärg1 2 2 4 5 2 5" xfId="47147" xr:uid="{00000000-0005-0000-0000-000053B80000}"/>
    <cellStyle name="40% - Dekorfärg1 2 2 4 5 2_Tabell 6a K" xfId="22677" xr:uid="{00000000-0005-0000-0000-0000BD580000}"/>
    <cellStyle name="40% - Dekorfärg1 2 2 4 5 3" xfId="6044" xr:uid="{00000000-0005-0000-0000-0000C4170000}"/>
    <cellStyle name="40% - Dekorfärg1 2 2 4 5 3 2" xfId="14929" xr:uid="{00000000-0005-0000-0000-0000793A0000}"/>
    <cellStyle name="40% - Dekorfärg1 2 2 4 5 3 2 2" xfId="47148" xr:uid="{00000000-0005-0000-0000-000054B80000}"/>
    <cellStyle name="40% - Dekorfärg1 2 2 4 5 3 3" xfId="32426" xr:uid="{00000000-0005-0000-0000-0000D27E0000}"/>
    <cellStyle name="40% - Dekorfärg1 2 2 4 5 3 4" xfId="47149" xr:uid="{00000000-0005-0000-0000-000055B80000}"/>
    <cellStyle name="40% - Dekorfärg1 2 2 4 5 3_Tabell 6a K" xfId="23961" xr:uid="{00000000-0005-0000-0000-0000C15D0000}"/>
    <cellStyle name="40% - Dekorfärg1 2 2 4 5 4" xfId="10544" xr:uid="{00000000-0005-0000-0000-000058290000}"/>
    <cellStyle name="40% - Dekorfärg1 2 2 4 5 4 2" xfId="47150" xr:uid="{00000000-0005-0000-0000-000056B80000}"/>
    <cellStyle name="40% - Dekorfärg1 2 2 4 5 4 2 2" xfId="47151" xr:uid="{00000000-0005-0000-0000-000057B80000}"/>
    <cellStyle name="40% - Dekorfärg1 2 2 4 5 4 3" xfId="47152" xr:uid="{00000000-0005-0000-0000-000058B80000}"/>
    <cellStyle name="40% - Dekorfärg1 2 2 4 5 5" xfId="28041" xr:uid="{00000000-0005-0000-0000-0000B16D0000}"/>
    <cellStyle name="40% - Dekorfärg1 2 2 4 5 5 2" xfId="47153" xr:uid="{00000000-0005-0000-0000-000059B80000}"/>
    <cellStyle name="40% - Dekorfärg1 2 2 4 5 6" xfId="47154" xr:uid="{00000000-0005-0000-0000-00005AB80000}"/>
    <cellStyle name="40% - Dekorfärg1 2 2 4 5 7" xfId="47155" xr:uid="{00000000-0005-0000-0000-00005BB80000}"/>
    <cellStyle name="40% - Dekorfärg1 2 2 4 5_Tabell 6a K" xfId="24218" xr:uid="{00000000-0005-0000-0000-0000C25E0000}"/>
    <cellStyle name="40% - Dekorfärg1 2 2 4 6" xfId="2369" xr:uid="{00000000-0005-0000-0000-000069090000}"/>
    <cellStyle name="40% - Dekorfärg1 2 2 4 6 2" xfId="6755" xr:uid="{00000000-0005-0000-0000-00008B1A0000}"/>
    <cellStyle name="40% - Dekorfärg1 2 2 4 6 2 2" xfId="15640" xr:uid="{00000000-0005-0000-0000-0000403D0000}"/>
    <cellStyle name="40% - Dekorfärg1 2 2 4 6 2 2 2" xfId="47156" xr:uid="{00000000-0005-0000-0000-00005CB80000}"/>
    <cellStyle name="40% - Dekorfärg1 2 2 4 6 2 3" xfId="33137" xr:uid="{00000000-0005-0000-0000-000099810000}"/>
    <cellStyle name="40% - Dekorfärg1 2 2 4 6 2 4" xfId="47157" xr:uid="{00000000-0005-0000-0000-00005DB80000}"/>
    <cellStyle name="40% - Dekorfärg1 2 2 4 6 2_Tabell 6a K" xfId="18127" xr:uid="{00000000-0005-0000-0000-0000F7460000}"/>
    <cellStyle name="40% - Dekorfärg1 2 2 4 6 3" xfId="11254" xr:uid="{00000000-0005-0000-0000-00001E2C0000}"/>
    <cellStyle name="40% - Dekorfärg1 2 2 4 6 3 2" xfId="47158" xr:uid="{00000000-0005-0000-0000-00005EB80000}"/>
    <cellStyle name="40% - Dekorfärg1 2 2 4 6 3 2 2" xfId="47159" xr:uid="{00000000-0005-0000-0000-00005FB80000}"/>
    <cellStyle name="40% - Dekorfärg1 2 2 4 6 3 3" xfId="47160" xr:uid="{00000000-0005-0000-0000-000060B80000}"/>
    <cellStyle name="40% - Dekorfärg1 2 2 4 6 4" xfId="28751" xr:uid="{00000000-0005-0000-0000-000077700000}"/>
    <cellStyle name="40% - Dekorfärg1 2 2 4 6 4 2" xfId="47161" xr:uid="{00000000-0005-0000-0000-000061B80000}"/>
    <cellStyle name="40% - Dekorfärg1 2 2 4 6 5" xfId="47162" xr:uid="{00000000-0005-0000-0000-000062B80000}"/>
    <cellStyle name="40% - Dekorfärg1 2 2 4 6 6" xfId="47163" xr:uid="{00000000-0005-0000-0000-000063B80000}"/>
    <cellStyle name="40% - Dekorfärg1 2 2 4 6_Tabell 6a K" xfId="20896" xr:uid="{00000000-0005-0000-0000-0000C8510000}"/>
    <cellStyle name="40% - Dekorfärg1 2 2 4 7" xfId="4562" xr:uid="{00000000-0005-0000-0000-0000FA110000}"/>
    <cellStyle name="40% - Dekorfärg1 2 2 4 7 2" xfId="13447" xr:uid="{00000000-0005-0000-0000-0000AF340000}"/>
    <cellStyle name="40% - Dekorfärg1 2 2 4 7 2 2" xfId="47164" xr:uid="{00000000-0005-0000-0000-000064B80000}"/>
    <cellStyle name="40% - Dekorfärg1 2 2 4 7 3" xfId="30944" xr:uid="{00000000-0005-0000-0000-000008790000}"/>
    <cellStyle name="40% - Dekorfärg1 2 2 4 7 4" xfId="47165" xr:uid="{00000000-0005-0000-0000-000065B80000}"/>
    <cellStyle name="40% - Dekorfärg1 2 2 4 7_Tabell 6a K" xfId="20664" xr:uid="{00000000-0005-0000-0000-0000E0500000}"/>
    <cellStyle name="40% - Dekorfärg1 2 2 4 8" xfId="9062" xr:uid="{00000000-0005-0000-0000-00008E230000}"/>
    <cellStyle name="40% - Dekorfärg1 2 2 4 8 2" xfId="47166" xr:uid="{00000000-0005-0000-0000-000066B80000}"/>
    <cellStyle name="40% - Dekorfärg1 2 2 4 8 2 2" xfId="47167" xr:uid="{00000000-0005-0000-0000-000067B80000}"/>
    <cellStyle name="40% - Dekorfärg1 2 2 4 8 3" xfId="47168" xr:uid="{00000000-0005-0000-0000-000068B80000}"/>
    <cellStyle name="40% - Dekorfärg1 2 2 4 9" xfId="26559" xr:uid="{00000000-0005-0000-0000-0000E7670000}"/>
    <cellStyle name="40% - Dekorfärg1 2 2 4 9 2" xfId="47169" xr:uid="{00000000-0005-0000-0000-000069B80000}"/>
    <cellStyle name="40% - Dekorfärg1 2 2 4_Tabell 6a K" xfId="20955" xr:uid="{00000000-0005-0000-0000-000003520000}"/>
    <cellStyle name="40% - Dekorfärg1 2 2 5" xfId="359" xr:uid="{00000000-0005-0000-0000-00008F010000}"/>
    <cellStyle name="40% - Dekorfärg1 2 2 5 2" xfId="783" xr:uid="{00000000-0005-0000-0000-000037030000}"/>
    <cellStyle name="40% - Dekorfärg1 2 2 5 2 2" xfId="1665" xr:uid="{00000000-0005-0000-0000-0000A9060000}"/>
    <cellStyle name="40% - Dekorfärg1 2 2 5 2 2 2" xfId="3857" xr:uid="{00000000-0005-0000-0000-0000390F0000}"/>
    <cellStyle name="40% - Dekorfärg1 2 2 5 2 2 2 2" xfId="8243" xr:uid="{00000000-0005-0000-0000-00005B200000}"/>
    <cellStyle name="40% - Dekorfärg1 2 2 5 2 2 2 2 2" xfId="17128" xr:uid="{00000000-0005-0000-0000-000010430000}"/>
    <cellStyle name="40% - Dekorfärg1 2 2 5 2 2 2 2 2 2" xfId="47170" xr:uid="{00000000-0005-0000-0000-00006AB80000}"/>
    <cellStyle name="40% - Dekorfärg1 2 2 5 2 2 2 2 3" xfId="34625" xr:uid="{00000000-0005-0000-0000-000069870000}"/>
    <cellStyle name="40% - Dekorfärg1 2 2 5 2 2 2 2_Tabell 6a K" xfId="19167" xr:uid="{00000000-0005-0000-0000-0000074B0000}"/>
    <cellStyle name="40% - Dekorfärg1 2 2 5 2 2 2 3" xfId="12742" xr:uid="{00000000-0005-0000-0000-0000EE310000}"/>
    <cellStyle name="40% - Dekorfärg1 2 2 5 2 2 2 3 2" xfId="47171" xr:uid="{00000000-0005-0000-0000-00006BB80000}"/>
    <cellStyle name="40% - Dekorfärg1 2 2 5 2 2 2 4" xfId="30239" xr:uid="{00000000-0005-0000-0000-000047760000}"/>
    <cellStyle name="40% - Dekorfärg1 2 2 5 2 2 2 5" xfId="47172" xr:uid="{00000000-0005-0000-0000-00006CB80000}"/>
    <cellStyle name="40% - Dekorfärg1 2 2 5 2 2 2_Tabell 6a K" xfId="19923" xr:uid="{00000000-0005-0000-0000-0000FB4D0000}"/>
    <cellStyle name="40% - Dekorfärg1 2 2 5 2 2 3" xfId="6050" xr:uid="{00000000-0005-0000-0000-0000CA170000}"/>
    <cellStyle name="40% - Dekorfärg1 2 2 5 2 2 3 2" xfId="14935" xr:uid="{00000000-0005-0000-0000-00007F3A0000}"/>
    <cellStyle name="40% - Dekorfärg1 2 2 5 2 2 3 2 2" xfId="47173" xr:uid="{00000000-0005-0000-0000-00006DB80000}"/>
    <cellStyle name="40% - Dekorfärg1 2 2 5 2 2 3 3" xfId="32432" xr:uid="{00000000-0005-0000-0000-0000D87E0000}"/>
    <cellStyle name="40% - Dekorfärg1 2 2 5 2 2 3 4" xfId="47174" xr:uid="{00000000-0005-0000-0000-00006EB80000}"/>
    <cellStyle name="40% - Dekorfärg1 2 2 5 2 2 3_Tabell 6a K" xfId="23221" xr:uid="{00000000-0005-0000-0000-0000DD5A0000}"/>
    <cellStyle name="40% - Dekorfärg1 2 2 5 2 2 4" xfId="10550" xr:uid="{00000000-0005-0000-0000-00005E290000}"/>
    <cellStyle name="40% - Dekorfärg1 2 2 5 2 2 4 2" xfId="47175" xr:uid="{00000000-0005-0000-0000-00006FB80000}"/>
    <cellStyle name="40% - Dekorfärg1 2 2 5 2 2 4 2 2" xfId="47176" xr:uid="{00000000-0005-0000-0000-000070B80000}"/>
    <cellStyle name="40% - Dekorfärg1 2 2 5 2 2 4 3" xfId="47177" xr:uid="{00000000-0005-0000-0000-000071B80000}"/>
    <cellStyle name="40% - Dekorfärg1 2 2 5 2 2 5" xfId="28047" xr:uid="{00000000-0005-0000-0000-0000B76D0000}"/>
    <cellStyle name="40% - Dekorfärg1 2 2 5 2 2 5 2" xfId="47178" xr:uid="{00000000-0005-0000-0000-000072B80000}"/>
    <cellStyle name="40% - Dekorfärg1 2 2 5 2 2 6" xfId="47179" xr:uid="{00000000-0005-0000-0000-000073B80000}"/>
    <cellStyle name="40% - Dekorfärg1 2 2 5 2 2 7" xfId="47180" xr:uid="{00000000-0005-0000-0000-000074B80000}"/>
    <cellStyle name="40% - Dekorfärg1 2 2 5 2 2_Tabell 6a K" xfId="21156" xr:uid="{00000000-0005-0000-0000-0000CC520000}"/>
    <cellStyle name="40% - Dekorfärg1 2 2 5 2 3" xfId="2975" xr:uid="{00000000-0005-0000-0000-0000C70B0000}"/>
    <cellStyle name="40% - Dekorfärg1 2 2 5 2 3 2" xfId="7361" xr:uid="{00000000-0005-0000-0000-0000E91C0000}"/>
    <cellStyle name="40% - Dekorfärg1 2 2 5 2 3 2 2" xfId="16246" xr:uid="{00000000-0005-0000-0000-00009E3F0000}"/>
    <cellStyle name="40% - Dekorfärg1 2 2 5 2 3 2 2 2" xfId="47181" xr:uid="{00000000-0005-0000-0000-000075B80000}"/>
    <cellStyle name="40% - Dekorfärg1 2 2 5 2 3 2 3" xfId="33743" xr:uid="{00000000-0005-0000-0000-0000F7830000}"/>
    <cellStyle name="40% - Dekorfärg1 2 2 5 2 3 2 4" xfId="47182" xr:uid="{00000000-0005-0000-0000-000076B80000}"/>
    <cellStyle name="40% - Dekorfärg1 2 2 5 2 3 2_Tabell 6a K" xfId="25295" xr:uid="{00000000-0005-0000-0000-0000F7620000}"/>
    <cellStyle name="40% - Dekorfärg1 2 2 5 2 3 3" xfId="11860" xr:uid="{00000000-0005-0000-0000-00007C2E0000}"/>
    <cellStyle name="40% - Dekorfärg1 2 2 5 2 3 3 2" xfId="47183" xr:uid="{00000000-0005-0000-0000-000077B80000}"/>
    <cellStyle name="40% - Dekorfärg1 2 2 5 2 3 3 2 2" xfId="47184" xr:uid="{00000000-0005-0000-0000-000078B80000}"/>
    <cellStyle name="40% - Dekorfärg1 2 2 5 2 3 3 3" xfId="47185" xr:uid="{00000000-0005-0000-0000-000079B80000}"/>
    <cellStyle name="40% - Dekorfärg1 2 2 5 2 3 4" xfId="29357" xr:uid="{00000000-0005-0000-0000-0000D5720000}"/>
    <cellStyle name="40% - Dekorfärg1 2 2 5 2 3 4 2" xfId="47186" xr:uid="{00000000-0005-0000-0000-00007AB80000}"/>
    <cellStyle name="40% - Dekorfärg1 2 2 5 2 3 5" xfId="47187" xr:uid="{00000000-0005-0000-0000-00007BB80000}"/>
    <cellStyle name="40% - Dekorfärg1 2 2 5 2 3 6" xfId="47188" xr:uid="{00000000-0005-0000-0000-00007CB80000}"/>
    <cellStyle name="40% - Dekorfärg1 2 2 5 2 3_Tabell 6a K" xfId="19433" xr:uid="{00000000-0005-0000-0000-0000114C0000}"/>
    <cellStyle name="40% - Dekorfärg1 2 2 5 2 4" xfId="5168" xr:uid="{00000000-0005-0000-0000-000058140000}"/>
    <cellStyle name="40% - Dekorfärg1 2 2 5 2 4 2" xfId="14053" xr:uid="{00000000-0005-0000-0000-00000D370000}"/>
    <cellStyle name="40% - Dekorfärg1 2 2 5 2 4 2 2" xfId="47189" xr:uid="{00000000-0005-0000-0000-00007DB80000}"/>
    <cellStyle name="40% - Dekorfärg1 2 2 5 2 4 3" xfId="31550" xr:uid="{00000000-0005-0000-0000-0000667B0000}"/>
    <cellStyle name="40% - Dekorfärg1 2 2 5 2 4 4" xfId="47190" xr:uid="{00000000-0005-0000-0000-00007EB80000}"/>
    <cellStyle name="40% - Dekorfärg1 2 2 5 2 4_Tabell 6a K" xfId="22874" xr:uid="{00000000-0005-0000-0000-000082590000}"/>
    <cellStyle name="40% - Dekorfärg1 2 2 5 2 5" xfId="9668" xr:uid="{00000000-0005-0000-0000-0000EC250000}"/>
    <cellStyle name="40% - Dekorfärg1 2 2 5 2 5 2" xfId="47191" xr:uid="{00000000-0005-0000-0000-00007FB80000}"/>
    <cellStyle name="40% - Dekorfärg1 2 2 5 2 5 2 2" xfId="47192" xr:uid="{00000000-0005-0000-0000-000080B80000}"/>
    <cellStyle name="40% - Dekorfärg1 2 2 5 2 5 3" xfId="47193" xr:uid="{00000000-0005-0000-0000-000081B80000}"/>
    <cellStyle name="40% - Dekorfärg1 2 2 5 2 6" xfId="27165" xr:uid="{00000000-0005-0000-0000-0000456A0000}"/>
    <cellStyle name="40% - Dekorfärg1 2 2 5 2 6 2" xfId="47194" xr:uid="{00000000-0005-0000-0000-000082B80000}"/>
    <cellStyle name="40% - Dekorfärg1 2 2 5 2 7" xfId="47195" xr:uid="{00000000-0005-0000-0000-000083B80000}"/>
    <cellStyle name="40% - Dekorfärg1 2 2 5 2 8" xfId="47196" xr:uid="{00000000-0005-0000-0000-000084B80000}"/>
    <cellStyle name="40% - Dekorfärg1 2 2 5 2_Tabell 6a K" xfId="23014" xr:uid="{00000000-0005-0000-0000-00000E5A0000}"/>
    <cellStyle name="40% - Dekorfärg1 2 2 5 3" xfId="1664" xr:uid="{00000000-0005-0000-0000-0000A8060000}"/>
    <cellStyle name="40% - Dekorfärg1 2 2 5 3 2" xfId="3856" xr:uid="{00000000-0005-0000-0000-0000380F0000}"/>
    <cellStyle name="40% - Dekorfärg1 2 2 5 3 2 2" xfId="8242" xr:uid="{00000000-0005-0000-0000-00005A200000}"/>
    <cellStyle name="40% - Dekorfärg1 2 2 5 3 2 2 2" xfId="17127" xr:uid="{00000000-0005-0000-0000-00000F430000}"/>
    <cellStyle name="40% - Dekorfärg1 2 2 5 3 2 2 2 2" xfId="47197" xr:uid="{00000000-0005-0000-0000-000085B80000}"/>
    <cellStyle name="40% - Dekorfärg1 2 2 5 3 2 2 3" xfId="34624" xr:uid="{00000000-0005-0000-0000-000068870000}"/>
    <cellStyle name="40% - Dekorfärg1 2 2 5 3 2 2_Tabell 6a K" xfId="21739" xr:uid="{00000000-0005-0000-0000-000013550000}"/>
    <cellStyle name="40% - Dekorfärg1 2 2 5 3 2 3" xfId="12741" xr:uid="{00000000-0005-0000-0000-0000ED310000}"/>
    <cellStyle name="40% - Dekorfärg1 2 2 5 3 2 3 2" xfId="47198" xr:uid="{00000000-0005-0000-0000-000086B80000}"/>
    <cellStyle name="40% - Dekorfärg1 2 2 5 3 2 4" xfId="30238" xr:uid="{00000000-0005-0000-0000-000046760000}"/>
    <cellStyle name="40% - Dekorfärg1 2 2 5 3 2 5" xfId="47199" xr:uid="{00000000-0005-0000-0000-000087B80000}"/>
    <cellStyle name="40% - Dekorfärg1 2 2 5 3 2_Tabell 6a K" xfId="25549" xr:uid="{00000000-0005-0000-0000-0000F5630000}"/>
    <cellStyle name="40% - Dekorfärg1 2 2 5 3 3" xfId="6049" xr:uid="{00000000-0005-0000-0000-0000C9170000}"/>
    <cellStyle name="40% - Dekorfärg1 2 2 5 3 3 2" xfId="14934" xr:uid="{00000000-0005-0000-0000-00007E3A0000}"/>
    <cellStyle name="40% - Dekorfärg1 2 2 5 3 3 2 2" xfId="47200" xr:uid="{00000000-0005-0000-0000-000088B80000}"/>
    <cellStyle name="40% - Dekorfärg1 2 2 5 3 3 3" xfId="32431" xr:uid="{00000000-0005-0000-0000-0000D77E0000}"/>
    <cellStyle name="40% - Dekorfärg1 2 2 5 3 3 4" xfId="47201" xr:uid="{00000000-0005-0000-0000-000089B80000}"/>
    <cellStyle name="40% - Dekorfärg1 2 2 5 3 3_Tabell 6a K" xfId="21338" xr:uid="{00000000-0005-0000-0000-000082530000}"/>
    <cellStyle name="40% - Dekorfärg1 2 2 5 3 4" xfId="10549" xr:uid="{00000000-0005-0000-0000-00005D290000}"/>
    <cellStyle name="40% - Dekorfärg1 2 2 5 3 4 2" xfId="47202" xr:uid="{00000000-0005-0000-0000-00008AB80000}"/>
    <cellStyle name="40% - Dekorfärg1 2 2 5 3 4 2 2" xfId="47203" xr:uid="{00000000-0005-0000-0000-00008BB80000}"/>
    <cellStyle name="40% - Dekorfärg1 2 2 5 3 4 3" xfId="47204" xr:uid="{00000000-0005-0000-0000-00008CB80000}"/>
    <cellStyle name="40% - Dekorfärg1 2 2 5 3 5" xfId="28046" xr:uid="{00000000-0005-0000-0000-0000B66D0000}"/>
    <cellStyle name="40% - Dekorfärg1 2 2 5 3 5 2" xfId="47205" xr:uid="{00000000-0005-0000-0000-00008DB80000}"/>
    <cellStyle name="40% - Dekorfärg1 2 2 5 3 6" xfId="47206" xr:uid="{00000000-0005-0000-0000-00008EB80000}"/>
    <cellStyle name="40% - Dekorfärg1 2 2 5 3 7" xfId="47207" xr:uid="{00000000-0005-0000-0000-00008FB80000}"/>
    <cellStyle name="40% - Dekorfärg1 2 2 5 3_Tabell 6a K" xfId="21471" xr:uid="{00000000-0005-0000-0000-000007540000}"/>
    <cellStyle name="40% - Dekorfärg1 2 2 5 4" xfId="2551" xr:uid="{00000000-0005-0000-0000-00001F0A0000}"/>
    <cellStyle name="40% - Dekorfärg1 2 2 5 4 2" xfId="6937" xr:uid="{00000000-0005-0000-0000-0000411B0000}"/>
    <cellStyle name="40% - Dekorfärg1 2 2 5 4 2 2" xfId="15822" xr:uid="{00000000-0005-0000-0000-0000F63D0000}"/>
    <cellStyle name="40% - Dekorfärg1 2 2 5 4 2 2 2" xfId="47208" xr:uid="{00000000-0005-0000-0000-000090B80000}"/>
    <cellStyle name="40% - Dekorfärg1 2 2 5 4 2 3" xfId="33319" xr:uid="{00000000-0005-0000-0000-00004F820000}"/>
    <cellStyle name="40% - Dekorfärg1 2 2 5 4 2 4" xfId="47209" xr:uid="{00000000-0005-0000-0000-000091B80000}"/>
    <cellStyle name="40% - Dekorfärg1 2 2 5 4 2_Tabell 6a K" xfId="21604" xr:uid="{00000000-0005-0000-0000-00008C540000}"/>
    <cellStyle name="40% - Dekorfärg1 2 2 5 4 3" xfId="11436" xr:uid="{00000000-0005-0000-0000-0000D42C0000}"/>
    <cellStyle name="40% - Dekorfärg1 2 2 5 4 3 2" xfId="47210" xr:uid="{00000000-0005-0000-0000-000092B80000}"/>
    <cellStyle name="40% - Dekorfärg1 2 2 5 4 3 2 2" xfId="47211" xr:uid="{00000000-0005-0000-0000-000093B80000}"/>
    <cellStyle name="40% - Dekorfärg1 2 2 5 4 3 3" xfId="47212" xr:uid="{00000000-0005-0000-0000-000094B80000}"/>
    <cellStyle name="40% - Dekorfärg1 2 2 5 4 4" xfId="28933" xr:uid="{00000000-0005-0000-0000-00002D710000}"/>
    <cellStyle name="40% - Dekorfärg1 2 2 5 4 4 2" xfId="47213" xr:uid="{00000000-0005-0000-0000-000095B80000}"/>
    <cellStyle name="40% - Dekorfärg1 2 2 5 4 5" xfId="47214" xr:uid="{00000000-0005-0000-0000-000096B80000}"/>
    <cellStyle name="40% - Dekorfärg1 2 2 5 4 6" xfId="47215" xr:uid="{00000000-0005-0000-0000-000097B80000}"/>
    <cellStyle name="40% - Dekorfärg1 2 2 5 4_Tabell 6a K" xfId="19959" xr:uid="{00000000-0005-0000-0000-00001F4E0000}"/>
    <cellStyle name="40% - Dekorfärg1 2 2 5 5" xfId="4744" xr:uid="{00000000-0005-0000-0000-0000B0120000}"/>
    <cellStyle name="40% - Dekorfärg1 2 2 5 5 2" xfId="13629" xr:uid="{00000000-0005-0000-0000-000065350000}"/>
    <cellStyle name="40% - Dekorfärg1 2 2 5 5 2 2" xfId="47216" xr:uid="{00000000-0005-0000-0000-000098B80000}"/>
    <cellStyle name="40% - Dekorfärg1 2 2 5 5 3" xfId="31126" xr:uid="{00000000-0005-0000-0000-0000BE790000}"/>
    <cellStyle name="40% - Dekorfärg1 2 2 5 5 4" xfId="47217" xr:uid="{00000000-0005-0000-0000-000099B80000}"/>
    <cellStyle name="40% - Dekorfärg1 2 2 5 5_Tabell 6a K" xfId="23125" xr:uid="{00000000-0005-0000-0000-00007D5A0000}"/>
    <cellStyle name="40% - Dekorfärg1 2 2 5 6" xfId="9244" xr:uid="{00000000-0005-0000-0000-000044240000}"/>
    <cellStyle name="40% - Dekorfärg1 2 2 5 6 2" xfId="47218" xr:uid="{00000000-0005-0000-0000-00009AB80000}"/>
    <cellStyle name="40% - Dekorfärg1 2 2 5 6 2 2" xfId="47219" xr:uid="{00000000-0005-0000-0000-00009BB80000}"/>
    <cellStyle name="40% - Dekorfärg1 2 2 5 6 3" xfId="47220" xr:uid="{00000000-0005-0000-0000-00009CB80000}"/>
    <cellStyle name="40% - Dekorfärg1 2 2 5 7" xfId="26741" xr:uid="{00000000-0005-0000-0000-00009D680000}"/>
    <cellStyle name="40% - Dekorfärg1 2 2 5 7 2" xfId="47221" xr:uid="{00000000-0005-0000-0000-00009DB80000}"/>
    <cellStyle name="40% - Dekorfärg1 2 2 5 8" xfId="47222" xr:uid="{00000000-0005-0000-0000-00009EB80000}"/>
    <cellStyle name="40% - Dekorfärg1 2 2 5 9" xfId="47223" xr:uid="{00000000-0005-0000-0000-00009FB80000}"/>
    <cellStyle name="40% - Dekorfärg1 2 2 5_Tabell 6a K" xfId="26206" xr:uid="{00000000-0005-0000-0000-000086660000}"/>
    <cellStyle name="40% - Dekorfärg1 2 2 6" xfId="571" xr:uid="{00000000-0005-0000-0000-000063020000}"/>
    <cellStyle name="40% - Dekorfärg1 2 2 6 2" xfId="1666" xr:uid="{00000000-0005-0000-0000-0000AA060000}"/>
    <cellStyle name="40% - Dekorfärg1 2 2 6 2 2" xfId="3858" xr:uid="{00000000-0005-0000-0000-00003A0F0000}"/>
    <cellStyle name="40% - Dekorfärg1 2 2 6 2 2 2" xfId="8244" xr:uid="{00000000-0005-0000-0000-00005C200000}"/>
    <cellStyle name="40% - Dekorfärg1 2 2 6 2 2 2 2" xfId="17129" xr:uid="{00000000-0005-0000-0000-000011430000}"/>
    <cellStyle name="40% - Dekorfärg1 2 2 6 2 2 2 2 2" xfId="47224" xr:uid="{00000000-0005-0000-0000-0000A0B80000}"/>
    <cellStyle name="40% - Dekorfärg1 2 2 6 2 2 2 3" xfId="34626" xr:uid="{00000000-0005-0000-0000-00006A870000}"/>
    <cellStyle name="40% - Dekorfärg1 2 2 6 2 2 2_Tabell 6a K" xfId="22154" xr:uid="{00000000-0005-0000-0000-0000B2560000}"/>
    <cellStyle name="40% - Dekorfärg1 2 2 6 2 2 3" xfId="12743" xr:uid="{00000000-0005-0000-0000-0000EF310000}"/>
    <cellStyle name="40% - Dekorfärg1 2 2 6 2 2 3 2" xfId="47225" xr:uid="{00000000-0005-0000-0000-0000A1B80000}"/>
    <cellStyle name="40% - Dekorfärg1 2 2 6 2 2 4" xfId="30240" xr:uid="{00000000-0005-0000-0000-000048760000}"/>
    <cellStyle name="40% - Dekorfärg1 2 2 6 2 2 5" xfId="47226" xr:uid="{00000000-0005-0000-0000-0000A2B80000}"/>
    <cellStyle name="40% - Dekorfärg1 2 2 6 2 2_Tabell 6a K" xfId="25573" xr:uid="{00000000-0005-0000-0000-00000D640000}"/>
    <cellStyle name="40% - Dekorfärg1 2 2 6 2 3" xfId="6051" xr:uid="{00000000-0005-0000-0000-0000CB170000}"/>
    <cellStyle name="40% - Dekorfärg1 2 2 6 2 3 2" xfId="14936" xr:uid="{00000000-0005-0000-0000-0000803A0000}"/>
    <cellStyle name="40% - Dekorfärg1 2 2 6 2 3 2 2" xfId="47227" xr:uid="{00000000-0005-0000-0000-0000A3B80000}"/>
    <cellStyle name="40% - Dekorfärg1 2 2 6 2 3 3" xfId="32433" xr:uid="{00000000-0005-0000-0000-0000D97E0000}"/>
    <cellStyle name="40% - Dekorfärg1 2 2 6 2 3 4" xfId="47228" xr:uid="{00000000-0005-0000-0000-0000A4B80000}"/>
    <cellStyle name="40% - Dekorfärg1 2 2 6 2 3_Tabell 6a K" xfId="23508" xr:uid="{00000000-0005-0000-0000-0000FC5B0000}"/>
    <cellStyle name="40% - Dekorfärg1 2 2 6 2 4" xfId="10551" xr:uid="{00000000-0005-0000-0000-00005F290000}"/>
    <cellStyle name="40% - Dekorfärg1 2 2 6 2 4 2" xfId="47229" xr:uid="{00000000-0005-0000-0000-0000A5B80000}"/>
    <cellStyle name="40% - Dekorfärg1 2 2 6 2 4 2 2" xfId="47230" xr:uid="{00000000-0005-0000-0000-0000A6B80000}"/>
    <cellStyle name="40% - Dekorfärg1 2 2 6 2 4 3" xfId="47231" xr:uid="{00000000-0005-0000-0000-0000A7B80000}"/>
    <cellStyle name="40% - Dekorfärg1 2 2 6 2 5" xfId="28048" xr:uid="{00000000-0005-0000-0000-0000B86D0000}"/>
    <cellStyle name="40% - Dekorfärg1 2 2 6 2 5 2" xfId="47232" xr:uid="{00000000-0005-0000-0000-0000A8B80000}"/>
    <cellStyle name="40% - Dekorfärg1 2 2 6 2 6" xfId="47233" xr:uid="{00000000-0005-0000-0000-0000A9B80000}"/>
    <cellStyle name="40% - Dekorfärg1 2 2 6 2 7" xfId="47234" xr:uid="{00000000-0005-0000-0000-0000AAB80000}"/>
    <cellStyle name="40% - Dekorfärg1 2 2 6 2_Tabell 6a K" xfId="22749" xr:uid="{00000000-0005-0000-0000-000005590000}"/>
    <cellStyle name="40% - Dekorfärg1 2 2 6 3" xfId="2763" xr:uid="{00000000-0005-0000-0000-0000F30A0000}"/>
    <cellStyle name="40% - Dekorfärg1 2 2 6 3 2" xfId="7149" xr:uid="{00000000-0005-0000-0000-0000151C0000}"/>
    <cellStyle name="40% - Dekorfärg1 2 2 6 3 2 2" xfId="16034" xr:uid="{00000000-0005-0000-0000-0000CA3E0000}"/>
    <cellStyle name="40% - Dekorfärg1 2 2 6 3 2 2 2" xfId="47235" xr:uid="{00000000-0005-0000-0000-0000ABB80000}"/>
    <cellStyle name="40% - Dekorfärg1 2 2 6 3 2 3" xfId="33531" xr:uid="{00000000-0005-0000-0000-000023830000}"/>
    <cellStyle name="40% - Dekorfärg1 2 2 6 3 2 4" xfId="47236" xr:uid="{00000000-0005-0000-0000-0000ACB80000}"/>
    <cellStyle name="40% - Dekorfärg1 2 2 6 3 2_Tabell 6a K" xfId="23775" xr:uid="{00000000-0005-0000-0000-0000075D0000}"/>
    <cellStyle name="40% - Dekorfärg1 2 2 6 3 3" xfId="11648" xr:uid="{00000000-0005-0000-0000-0000A82D0000}"/>
    <cellStyle name="40% - Dekorfärg1 2 2 6 3 3 2" xfId="47237" xr:uid="{00000000-0005-0000-0000-0000ADB80000}"/>
    <cellStyle name="40% - Dekorfärg1 2 2 6 3 3 2 2" xfId="47238" xr:uid="{00000000-0005-0000-0000-0000AEB80000}"/>
    <cellStyle name="40% - Dekorfärg1 2 2 6 3 3 3" xfId="47239" xr:uid="{00000000-0005-0000-0000-0000AFB80000}"/>
    <cellStyle name="40% - Dekorfärg1 2 2 6 3 4" xfId="29145" xr:uid="{00000000-0005-0000-0000-000001720000}"/>
    <cellStyle name="40% - Dekorfärg1 2 2 6 3 4 2" xfId="47240" xr:uid="{00000000-0005-0000-0000-0000B0B80000}"/>
    <cellStyle name="40% - Dekorfärg1 2 2 6 3 5" xfId="47241" xr:uid="{00000000-0005-0000-0000-0000B1B80000}"/>
    <cellStyle name="40% - Dekorfärg1 2 2 6 3 6" xfId="47242" xr:uid="{00000000-0005-0000-0000-0000B2B80000}"/>
    <cellStyle name="40% - Dekorfärg1 2 2 6 3_Tabell 6a K" xfId="17915" xr:uid="{00000000-0005-0000-0000-000023460000}"/>
    <cellStyle name="40% - Dekorfärg1 2 2 6 4" xfId="4956" xr:uid="{00000000-0005-0000-0000-000084130000}"/>
    <cellStyle name="40% - Dekorfärg1 2 2 6 4 2" xfId="13841" xr:uid="{00000000-0005-0000-0000-000039360000}"/>
    <cellStyle name="40% - Dekorfärg1 2 2 6 4 2 2" xfId="47243" xr:uid="{00000000-0005-0000-0000-0000B3B80000}"/>
    <cellStyle name="40% - Dekorfärg1 2 2 6 4 3" xfId="31338" xr:uid="{00000000-0005-0000-0000-0000927A0000}"/>
    <cellStyle name="40% - Dekorfärg1 2 2 6 4 4" xfId="47244" xr:uid="{00000000-0005-0000-0000-0000B4B80000}"/>
    <cellStyle name="40% - Dekorfärg1 2 2 6 4_Tabell 6a K" xfId="21863" xr:uid="{00000000-0005-0000-0000-00008F550000}"/>
    <cellStyle name="40% - Dekorfärg1 2 2 6 5" xfId="9456" xr:uid="{00000000-0005-0000-0000-000018250000}"/>
    <cellStyle name="40% - Dekorfärg1 2 2 6 5 2" xfId="47245" xr:uid="{00000000-0005-0000-0000-0000B5B80000}"/>
    <cellStyle name="40% - Dekorfärg1 2 2 6 5 2 2" xfId="47246" xr:uid="{00000000-0005-0000-0000-0000B6B80000}"/>
    <cellStyle name="40% - Dekorfärg1 2 2 6 5 3" xfId="47247" xr:uid="{00000000-0005-0000-0000-0000B7B80000}"/>
    <cellStyle name="40% - Dekorfärg1 2 2 6 6" xfId="26953" xr:uid="{00000000-0005-0000-0000-000071690000}"/>
    <cellStyle name="40% - Dekorfärg1 2 2 6 6 2" xfId="47248" xr:uid="{00000000-0005-0000-0000-0000B8B80000}"/>
    <cellStyle name="40% - Dekorfärg1 2 2 6 7" xfId="47249" xr:uid="{00000000-0005-0000-0000-0000B9B80000}"/>
    <cellStyle name="40% - Dekorfärg1 2 2 6 8" xfId="47250" xr:uid="{00000000-0005-0000-0000-0000BAB80000}"/>
    <cellStyle name="40% - Dekorfärg1 2 2 6_Tabell 6a K" xfId="18586" xr:uid="{00000000-0005-0000-0000-0000C2480000}"/>
    <cellStyle name="40% - Dekorfärg1 2 2 7" xfId="995" xr:uid="{00000000-0005-0000-0000-00000B040000}"/>
    <cellStyle name="40% - Dekorfärg1 2 2 7 2" xfId="1667" xr:uid="{00000000-0005-0000-0000-0000AB060000}"/>
    <cellStyle name="40% - Dekorfärg1 2 2 7 2 2" xfId="3859" xr:uid="{00000000-0005-0000-0000-00003B0F0000}"/>
    <cellStyle name="40% - Dekorfärg1 2 2 7 2 2 2" xfId="8245" xr:uid="{00000000-0005-0000-0000-00005D200000}"/>
    <cellStyle name="40% - Dekorfärg1 2 2 7 2 2 2 2" xfId="17130" xr:uid="{00000000-0005-0000-0000-000012430000}"/>
    <cellStyle name="40% - Dekorfärg1 2 2 7 2 2 2 2 2" xfId="47251" xr:uid="{00000000-0005-0000-0000-0000BBB80000}"/>
    <cellStyle name="40% - Dekorfärg1 2 2 7 2 2 2 3" xfId="34627" xr:uid="{00000000-0005-0000-0000-00006B870000}"/>
    <cellStyle name="40% - Dekorfärg1 2 2 7 2 2 2_Tabell 6a K" xfId="25677" xr:uid="{00000000-0005-0000-0000-000075640000}"/>
    <cellStyle name="40% - Dekorfärg1 2 2 7 2 2 3" xfId="12744" xr:uid="{00000000-0005-0000-0000-0000F0310000}"/>
    <cellStyle name="40% - Dekorfärg1 2 2 7 2 2 3 2" xfId="47252" xr:uid="{00000000-0005-0000-0000-0000BCB80000}"/>
    <cellStyle name="40% - Dekorfärg1 2 2 7 2 2 4" xfId="30241" xr:uid="{00000000-0005-0000-0000-000049760000}"/>
    <cellStyle name="40% - Dekorfärg1 2 2 7 2 2 5" xfId="47253" xr:uid="{00000000-0005-0000-0000-0000BDB80000}"/>
    <cellStyle name="40% - Dekorfärg1 2 2 7 2 2_Tabell 6a K" xfId="20054" xr:uid="{00000000-0005-0000-0000-00007E4E0000}"/>
    <cellStyle name="40% - Dekorfärg1 2 2 7 2 3" xfId="6052" xr:uid="{00000000-0005-0000-0000-0000CC170000}"/>
    <cellStyle name="40% - Dekorfärg1 2 2 7 2 3 2" xfId="14937" xr:uid="{00000000-0005-0000-0000-0000813A0000}"/>
    <cellStyle name="40% - Dekorfärg1 2 2 7 2 3 2 2" xfId="47254" xr:uid="{00000000-0005-0000-0000-0000BEB80000}"/>
    <cellStyle name="40% - Dekorfärg1 2 2 7 2 3 3" xfId="32434" xr:uid="{00000000-0005-0000-0000-0000DA7E0000}"/>
    <cellStyle name="40% - Dekorfärg1 2 2 7 2 3 4" xfId="47255" xr:uid="{00000000-0005-0000-0000-0000BFB80000}"/>
    <cellStyle name="40% - Dekorfärg1 2 2 7 2 3_Tabell 6a K" xfId="24302" xr:uid="{00000000-0005-0000-0000-0000165F0000}"/>
    <cellStyle name="40% - Dekorfärg1 2 2 7 2 4" xfId="10552" xr:uid="{00000000-0005-0000-0000-000060290000}"/>
    <cellStyle name="40% - Dekorfärg1 2 2 7 2 4 2" xfId="47256" xr:uid="{00000000-0005-0000-0000-0000C0B80000}"/>
    <cellStyle name="40% - Dekorfärg1 2 2 7 2 4 2 2" xfId="47257" xr:uid="{00000000-0005-0000-0000-0000C1B80000}"/>
    <cellStyle name="40% - Dekorfärg1 2 2 7 2 4 3" xfId="47258" xr:uid="{00000000-0005-0000-0000-0000C2B80000}"/>
    <cellStyle name="40% - Dekorfärg1 2 2 7 2 5" xfId="28049" xr:uid="{00000000-0005-0000-0000-0000B96D0000}"/>
    <cellStyle name="40% - Dekorfärg1 2 2 7 2 5 2" xfId="47259" xr:uid="{00000000-0005-0000-0000-0000C3B80000}"/>
    <cellStyle name="40% - Dekorfärg1 2 2 7 2 6" xfId="47260" xr:uid="{00000000-0005-0000-0000-0000C4B80000}"/>
    <cellStyle name="40% - Dekorfärg1 2 2 7 2 7" xfId="47261" xr:uid="{00000000-0005-0000-0000-0000C5B80000}"/>
    <cellStyle name="40% - Dekorfärg1 2 2 7 2_Tabell 6a K" xfId="20820" xr:uid="{00000000-0005-0000-0000-00007C510000}"/>
    <cellStyle name="40% - Dekorfärg1 2 2 7 3" xfId="3187" xr:uid="{00000000-0005-0000-0000-00009B0C0000}"/>
    <cellStyle name="40% - Dekorfärg1 2 2 7 3 2" xfId="7573" xr:uid="{00000000-0005-0000-0000-0000BD1D0000}"/>
    <cellStyle name="40% - Dekorfärg1 2 2 7 3 2 2" xfId="16458" xr:uid="{00000000-0005-0000-0000-000072400000}"/>
    <cellStyle name="40% - Dekorfärg1 2 2 7 3 2 2 2" xfId="47262" xr:uid="{00000000-0005-0000-0000-0000C6B80000}"/>
    <cellStyle name="40% - Dekorfärg1 2 2 7 3 2 3" xfId="33955" xr:uid="{00000000-0005-0000-0000-0000CB840000}"/>
    <cellStyle name="40% - Dekorfärg1 2 2 7 3 2 4" xfId="47263" xr:uid="{00000000-0005-0000-0000-0000C7B80000}"/>
    <cellStyle name="40% - Dekorfärg1 2 2 7 3 2_Tabell 6a K" xfId="19693" xr:uid="{00000000-0005-0000-0000-0000154D0000}"/>
    <cellStyle name="40% - Dekorfärg1 2 2 7 3 3" xfId="12072" xr:uid="{00000000-0005-0000-0000-0000502F0000}"/>
    <cellStyle name="40% - Dekorfärg1 2 2 7 3 3 2" xfId="47264" xr:uid="{00000000-0005-0000-0000-0000C8B80000}"/>
    <cellStyle name="40% - Dekorfärg1 2 2 7 3 3 2 2" xfId="47265" xr:uid="{00000000-0005-0000-0000-0000C9B80000}"/>
    <cellStyle name="40% - Dekorfärg1 2 2 7 3 3 3" xfId="47266" xr:uid="{00000000-0005-0000-0000-0000CAB80000}"/>
    <cellStyle name="40% - Dekorfärg1 2 2 7 3 4" xfId="29569" xr:uid="{00000000-0005-0000-0000-0000A9730000}"/>
    <cellStyle name="40% - Dekorfärg1 2 2 7 3 4 2" xfId="47267" xr:uid="{00000000-0005-0000-0000-0000CBB80000}"/>
    <cellStyle name="40% - Dekorfärg1 2 2 7 3 5" xfId="47268" xr:uid="{00000000-0005-0000-0000-0000CCB80000}"/>
    <cellStyle name="40% - Dekorfärg1 2 2 7 3 6" xfId="47269" xr:uid="{00000000-0005-0000-0000-0000CDB80000}"/>
    <cellStyle name="40% - Dekorfärg1 2 2 7 3_Tabell 6a K" xfId="25945" xr:uid="{00000000-0005-0000-0000-000081650000}"/>
    <cellStyle name="40% - Dekorfärg1 2 2 7 4" xfId="5380" xr:uid="{00000000-0005-0000-0000-00002C150000}"/>
    <cellStyle name="40% - Dekorfärg1 2 2 7 4 2" xfId="14265" xr:uid="{00000000-0005-0000-0000-0000E1370000}"/>
    <cellStyle name="40% - Dekorfärg1 2 2 7 4 2 2" xfId="47270" xr:uid="{00000000-0005-0000-0000-0000CEB80000}"/>
    <cellStyle name="40% - Dekorfärg1 2 2 7 4 3" xfId="31762" xr:uid="{00000000-0005-0000-0000-00003A7C0000}"/>
    <cellStyle name="40% - Dekorfärg1 2 2 7 4 4" xfId="47271" xr:uid="{00000000-0005-0000-0000-0000CFB80000}"/>
    <cellStyle name="40% - Dekorfärg1 2 2 7 4_Tabell 6a K" xfId="24862" xr:uid="{00000000-0005-0000-0000-000046610000}"/>
    <cellStyle name="40% - Dekorfärg1 2 2 7 5" xfId="9880" xr:uid="{00000000-0005-0000-0000-0000C0260000}"/>
    <cellStyle name="40% - Dekorfärg1 2 2 7 5 2" xfId="47272" xr:uid="{00000000-0005-0000-0000-0000D0B80000}"/>
    <cellStyle name="40% - Dekorfärg1 2 2 7 5 2 2" xfId="47273" xr:uid="{00000000-0005-0000-0000-0000D1B80000}"/>
    <cellStyle name="40% - Dekorfärg1 2 2 7 5 3" xfId="47274" xr:uid="{00000000-0005-0000-0000-0000D2B80000}"/>
    <cellStyle name="40% - Dekorfärg1 2 2 7 6" xfId="27377" xr:uid="{00000000-0005-0000-0000-0000196B0000}"/>
    <cellStyle name="40% - Dekorfärg1 2 2 7 6 2" xfId="47275" xr:uid="{00000000-0005-0000-0000-0000D3B80000}"/>
    <cellStyle name="40% - Dekorfärg1 2 2 7 7" xfId="47276" xr:uid="{00000000-0005-0000-0000-0000D4B80000}"/>
    <cellStyle name="40% - Dekorfärg1 2 2 7 8" xfId="47277" xr:uid="{00000000-0005-0000-0000-0000D5B80000}"/>
    <cellStyle name="40% - Dekorfärg1 2 2 7_Tabell 6a K" xfId="25067" xr:uid="{00000000-0005-0000-0000-000013620000}"/>
    <cellStyle name="40% - Dekorfärg1 2 2 8" xfId="1648" xr:uid="{00000000-0005-0000-0000-000098060000}"/>
    <cellStyle name="40% - Dekorfärg1 2 2 8 2" xfId="3840" xr:uid="{00000000-0005-0000-0000-0000280F0000}"/>
    <cellStyle name="40% - Dekorfärg1 2 2 8 2 2" xfId="8226" xr:uid="{00000000-0005-0000-0000-00004A200000}"/>
    <cellStyle name="40% - Dekorfärg1 2 2 8 2 2 2" xfId="17111" xr:uid="{00000000-0005-0000-0000-0000FF420000}"/>
    <cellStyle name="40% - Dekorfärg1 2 2 8 2 2 2 2" xfId="47278" xr:uid="{00000000-0005-0000-0000-0000D6B80000}"/>
    <cellStyle name="40% - Dekorfärg1 2 2 8 2 2 3" xfId="34608" xr:uid="{00000000-0005-0000-0000-000058870000}"/>
    <cellStyle name="40% - Dekorfärg1 2 2 8 2 2_Tabell 6a K" xfId="25877" xr:uid="{00000000-0005-0000-0000-00003D650000}"/>
    <cellStyle name="40% - Dekorfärg1 2 2 8 2 3" xfId="12725" xr:uid="{00000000-0005-0000-0000-0000DD310000}"/>
    <cellStyle name="40% - Dekorfärg1 2 2 8 2 3 2" xfId="47279" xr:uid="{00000000-0005-0000-0000-0000D7B80000}"/>
    <cellStyle name="40% - Dekorfärg1 2 2 8 2 4" xfId="30222" xr:uid="{00000000-0005-0000-0000-000036760000}"/>
    <cellStyle name="40% - Dekorfärg1 2 2 8 2 5" xfId="47280" xr:uid="{00000000-0005-0000-0000-0000D8B80000}"/>
    <cellStyle name="40% - Dekorfärg1 2 2 8 2_Tabell 6a K" xfId="24735" xr:uid="{00000000-0005-0000-0000-0000C7600000}"/>
    <cellStyle name="40% - Dekorfärg1 2 2 8 3" xfId="6033" xr:uid="{00000000-0005-0000-0000-0000B9170000}"/>
    <cellStyle name="40% - Dekorfärg1 2 2 8 3 2" xfId="14918" xr:uid="{00000000-0005-0000-0000-00006E3A0000}"/>
    <cellStyle name="40% - Dekorfärg1 2 2 8 3 2 2" xfId="47281" xr:uid="{00000000-0005-0000-0000-0000D9B80000}"/>
    <cellStyle name="40% - Dekorfärg1 2 2 8 3 3" xfId="32415" xr:uid="{00000000-0005-0000-0000-0000C77E0000}"/>
    <cellStyle name="40% - Dekorfärg1 2 2 8 3 4" xfId="47282" xr:uid="{00000000-0005-0000-0000-0000DAB80000}"/>
    <cellStyle name="40% - Dekorfärg1 2 2 8 3_Tabell 6a K" xfId="19895" xr:uid="{00000000-0005-0000-0000-0000DF4D0000}"/>
    <cellStyle name="40% - Dekorfärg1 2 2 8 4" xfId="10533" xr:uid="{00000000-0005-0000-0000-00004D290000}"/>
    <cellStyle name="40% - Dekorfärg1 2 2 8 4 2" xfId="47283" xr:uid="{00000000-0005-0000-0000-0000DBB80000}"/>
    <cellStyle name="40% - Dekorfärg1 2 2 8 4 2 2" xfId="47284" xr:uid="{00000000-0005-0000-0000-0000DCB80000}"/>
    <cellStyle name="40% - Dekorfärg1 2 2 8 4 3" xfId="47285" xr:uid="{00000000-0005-0000-0000-0000DDB80000}"/>
    <cellStyle name="40% - Dekorfärg1 2 2 8 5" xfId="28030" xr:uid="{00000000-0005-0000-0000-0000A66D0000}"/>
    <cellStyle name="40% - Dekorfärg1 2 2 8 5 2" xfId="47286" xr:uid="{00000000-0005-0000-0000-0000DEB80000}"/>
    <cellStyle name="40% - Dekorfärg1 2 2 8 6" xfId="47287" xr:uid="{00000000-0005-0000-0000-0000DFB80000}"/>
    <cellStyle name="40% - Dekorfärg1 2 2 8 7" xfId="47288" xr:uid="{00000000-0005-0000-0000-0000E0B80000}"/>
    <cellStyle name="40% - Dekorfärg1 2 2 8_Tabell 6a K" xfId="20237" xr:uid="{00000000-0005-0000-0000-0000354F0000}"/>
    <cellStyle name="40% - Dekorfärg1 2 2 9" xfId="2339" xr:uid="{00000000-0005-0000-0000-00004B090000}"/>
    <cellStyle name="40% - Dekorfärg1 2 2 9 2" xfId="6725" xr:uid="{00000000-0005-0000-0000-00006D1A0000}"/>
    <cellStyle name="40% - Dekorfärg1 2 2 9 2 2" xfId="15610" xr:uid="{00000000-0005-0000-0000-0000223D0000}"/>
    <cellStyle name="40% - Dekorfärg1 2 2 9 2 2 2" xfId="47289" xr:uid="{00000000-0005-0000-0000-0000E1B80000}"/>
    <cellStyle name="40% - Dekorfärg1 2 2 9 2 3" xfId="33107" xr:uid="{00000000-0005-0000-0000-00007B810000}"/>
    <cellStyle name="40% - Dekorfärg1 2 2 9 2 4" xfId="47290" xr:uid="{00000000-0005-0000-0000-0000E2B80000}"/>
    <cellStyle name="40% - Dekorfärg1 2 2 9 2_Tabell 6a K" xfId="22335" xr:uid="{00000000-0005-0000-0000-000067570000}"/>
    <cellStyle name="40% - Dekorfärg1 2 2 9 3" xfId="11224" xr:uid="{00000000-0005-0000-0000-0000002C0000}"/>
    <cellStyle name="40% - Dekorfärg1 2 2 9 3 2" xfId="47291" xr:uid="{00000000-0005-0000-0000-0000E3B80000}"/>
    <cellStyle name="40% - Dekorfärg1 2 2 9 3 2 2" xfId="47292" xr:uid="{00000000-0005-0000-0000-0000E4B80000}"/>
    <cellStyle name="40% - Dekorfärg1 2 2 9 3 3" xfId="47293" xr:uid="{00000000-0005-0000-0000-0000E5B80000}"/>
    <cellStyle name="40% - Dekorfärg1 2 2 9 4" xfId="28721" xr:uid="{00000000-0005-0000-0000-000059700000}"/>
    <cellStyle name="40% - Dekorfärg1 2 2 9 4 2" xfId="47294" xr:uid="{00000000-0005-0000-0000-0000E6B80000}"/>
    <cellStyle name="40% - Dekorfärg1 2 2 9 5" xfId="47295" xr:uid="{00000000-0005-0000-0000-0000E7B80000}"/>
    <cellStyle name="40% - Dekorfärg1 2 2 9 6" xfId="47296" xr:uid="{00000000-0005-0000-0000-0000E8B80000}"/>
    <cellStyle name="40% - Dekorfärg1 2 2 9_Tabell 6a K" xfId="23713" xr:uid="{00000000-0005-0000-0000-0000C95C0000}"/>
    <cellStyle name="40% - Dekorfärg1 2 2_Tabell 6a K" xfId="25236" xr:uid="{00000000-0005-0000-0000-0000BC620000}"/>
    <cellStyle name="40% - Dekorfärg1 2 3" xfId="219" xr:uid="{00000000-0005-0000-0000-000003010000}"/>
    <cellStyle name="40% - Dekorfärg1 2 3 10" xfId="47297" xr:uid="{00000000-0005-0000-0000-0000E9B80000}"/>
    <cellStyle name="40% - Dekorfärg1 2 3 11" xfId="47298" xr:uid="{00000000-0005-0000-0000-0000EAB80000}"/>
    <cellStyle name="40% - Dekorfärg1 2 3 12" xfId="47299" xr:uid="{00000000-0005-0000-0000-0000EBB80000}"/>
    <cellStyle name="40% - Dekorfärg1 2 3 2" xfId="431" xr:uid="{00000000-0005-0000-0000-0000D7010000}"/>
    <cellStyle name="40% - Dekorfärg1 2 3 2 2" xfId="855" xr:uid="{00000000-0005-0000-0000-00007F030000}"/>
    <cellStyle name="40% - Dekorfärg1 2 3 2 2 2" xfId="1670" xr:uid="{00000000-0005-0000-0000-0000AE060000}"/>
    <cellStyle name="40% - Dekorfärg1 2 3 2 2 2 2" xfId="3862" xr:uid="{00000000-0005-0000-0000-00003E0F0000}"/>
    <cellStyle name="40% - Dekorfärg1 2 3 2 2 2 2 2" xfId="8248" xr:uid="{00000000-0005-0000-0000-000060200000}"/>
    <cellStyle name="40% - Dekorfärg1 2 3 2 2 2 2 2 2" xfId="17133" xr:uid="{00000000-0005-0000-0000-000015430000}"/>
    <cellStyle name="40% - Dekorfärg1 2 3 2 2 2 2 2 2 2" xfId="47300" xr:uid="{00000000-0005-0000-0000-0000ECB80000}"/>
    <cellStyle name="40% - Dekorfärg1 2 3 2 2 2 2 2 3" xfId="34630" xr:uid="{00000000-0005-0000-0000-00006E870000}"/>
    <cellStyle name="40% - Dekorfärg1 2 3 2 2 2 2 2_Tabell 6a K" xfId="20695" xr:uid="{00000000-0005-0000-0000-0000FF500000}"/>
    <cellStyle name="40% - Dekorfärg1 2 3 2 2 2 2 3" xfId="12747" xr:uid="{00000000-0005-0000-0000-0000F3310000}"/>
    <cellStyle name="40% - Dekorfärg1 2 3 2 2 2 2 3 2" xfId="47301" xr:uid="{00000000-0005-0000-0000-0000EDB80000}"/>
    <cellStyle name="40% - Dekorfärg1 2 3 2 2 2 2 4" xfId="30244" xr:uid="{00000000-0005-0000-0000-00004C760000}"/>
    <cellStyle name="40% - Dekorfärg1 2 3 2 2 2 2 5" xfId="47302" xr:uid="{00000000-0005-0000-0000-0000EEB80000}"/>
    <cellStyle name="40% - Dekorfärg1 2 3 2 2 2 2_Tabell 6a K" xfId="22238" xr:uid="{00000000-0005-0000-0000-000006570000}"/>
    <cellStyle name="40% - Dekorfärg1 2 3 2 2 2 3" xfId="6055" xr:uid="{00000000-0005-0000-0000-0000CF170000}"/>
    <cellStyle name="40% - Dekorfärg1 2 3 2 2 2 3 2" xfId="14940" xr:uid="{00000000-0005-0000-0000-0000843A0000}"/>
    <cellStyle name="40% - Dekorfärg1 2 3 2 2 2 3 2 2" xfId="47303" xr:uid="{00000000-0005-0000-0000-0000EFB80000}"/>
    <cellStyle name="40% - Dekorfärg1 2 3 2 2 2 3 3" xfId="32437" xr:uid="{00000000-0005-0000-0000-0000DD7E0000}"/>
    <cellStyle name="40% - Dekorfärg1 2 3 2 2 2 3 4" xfId="47304" xr:uid="{00000000-0005-0000-0000-0000F0B80000}"/>
    <cellStyle name="40% - Dekorfärg1 2 3 2 2 2 3_Tabell 6a K" xfId="24249" xr:uid="{00000000-0005-0000-0000-0000E15E0000}"/>
    <cellStyle name="40% - Dekorfärg1 2 3 2 2 2 4" xfId="10555" xr:uid="{00000000-0005-0000-0000-000063290000}"/>
    <cellStyle name="40% - Dekorfärg1 2 3 2 2 2 4 2" xfId="47305" xr:uid="{00000000-0005-0000-0000-0000F1B80000}"/>
    <cellStyle name="40% - Dekorfärg1 2 3 2 2 2 4 2 2" xfId="47306" xr:uid="{00000000-0005-0000-0000-0000F2B80000}"/>
    <cellStyle name="40% - Dekorfärg1 2 3 2 2 2 4 3" xfId="47307" xr:uid="{00000000-0005-0000-0000-0000F3B80000}"/>
    <cellStyle name="40% - Dekorfärg1 2 3 2 2 2 5" xfId="28052" xr:uid="{00000000-0005-0000-0000-0000BC6D0000}"/>
    <cellStyle name="40% - Dekorfärg1 2 3 2 2 2 5 2" xfId="47308" xr:uid="{00000000-0005-0000-0000-0000F4B80000}"/>
    <cellStyle name="40% - Dekorfärg1 2 3 2 2 2 6" xfId="47309" xr:uid="{00000000-0005-0000-0000-0000F5B80000}"/>
    <cellStyle name="40% - Dekorfärg1 2 3 2 2 2 7" xfId="47310" xr:uid="{00000000-0005-0000-0000-0000F6B80000}"/>
    <cellStyle name="40% - Dekorfärg1 2 3 2 2 2_Tabell 6a K" xfId="22965" xr:uid="{00000000-0005-0000-0000-0000DD590000}"/>
    <cellStyle name="40% - Dekorfärg1 2 3 2 2 3" xfId="3047" xr:uid="{00000000-0005-0000-0000-00000F0C0000}"/>
    <cellStyle name="40% - Dekorfärg1 2 3 2 2 3 2" xfId="7433" xr:uid="{00000000-0005-0000-0000-0000311D0000}"/>
    <cellStyle name="40% - Dekorfärg1 2 3 2 2 3 2 2" xfId="16318" xr:uid="{00000000-0005-0000-0000-0000E63F0000}"/>
    <cellStyle name="40% - Dekorfärg1 2 3 2 2 3 2 2 2" xfId="47311" xr:uid="{00000000-0005-0000-0000-0000F7B80000}"/>
    <cellStyle name="40% - Dekorfärg1 2 3 2 2 3 2 3" xfId="33815" xr:uid="{00000000-0005-0000-0000-00003F840000}"/>
    <cellStyle name="40% - Dekorfärg1 2 3 2 2 3 2 4" xfId="47312" xr:uid="{00000000-0005-0000-0000-0000F8B80000}"/>
    <cellStyle name="40% - Dekorfärg1 2 3 2 2 3 2_Tabell 6a K" xfId="23981" xr:uid="{00000000-0005-0000-0000-0000D55D0000}"/>
    <cellStyle name="40% - Dekorfärg1 2 3 2 2 3 3" xfId="11932" xr:uid="{00000000-0005-0000-0000-0000C42E0000}"/>
    <cellStyle name="40% - Dekorfärg1 2 3 2 2 3 3 2" xfId="47313" xr:uid="{00000000-0005-0000-0000-0000F9B80000}"/>
    <cellStyle name="40% - Dekorfärg1 2 3 2 2 3 3 2 2" xfId="47314" xr:uid="{00000000-0005-0000-0000-0000FAB80000}"/>
    <cellStyle name="40% - Dekorfärg1 2 3 2 2 3 3 3" xfId="47315" xr:uid="{00000000-0005-0000-0000-0000FBB80000}"/>
    <cellStyle name="40% - Dekorfärg1 2 3 2 2 3 4" xfId="29429" xr:uid="{00000000-0005-0000-0000-00001D730000}"/>
    <cellStyle name="40% - Dekorfärg1 2 3 2 2 3 4 2" xfId="47316" xr:uid="{00000000-0005-0000-0000-0000FCB80000}"/>
    <cellStyle name="40% - Dekorfärg1 2 3 2 2 3 5" xfId="47317" xr:uid="{00000000-0005-0000-0000-0000FDB80000}"/>
    <cellStyle name="40% - Dekorfärg1 2 3 2 2 3 6" xfId="47318" xr:uid="{00000000-0005-0000-0000-0000FEB80000}"/>
    <cellStyle name="40% - Dekorfärg1 2 3 2 2 3_Tabell 6a K" xfId="23711" xr:uid="{00000000-0005-0000-0000-0000C75C0000}"/>
    <cellStyle name="40% - Dekorfärg1 2 3 2 2 4" xfId="5240" xr:uid="{00000000-0005-0000-0000-0000A0140000}"/>
    <cellStyle name="40% - Dekorfärg1 2 3 2 2 4 2" xfId="14125" xr:uid="{00000000-0005-0000-0000-000055370000}"/>
    <cellStyle name="40% - Dekorfärg1 2 3 2 2 4 2 2" xfId="47319" xr:uid="{00000000-0005-0000-0000-0000FFB80000}"/>
    <cellStyle name="40% - Dekorfärg1 2 3 2 2 4 3" xfId="31622" xr:uid="{00000000-0005-0000-0000-0000AE7B0000}"/>
    <cellStyle name="40% - Dekorfärg1 2 3 2 2 4 4" xfId="47320" xr:uid="{00000000-0005-0000-0000-000000B90000}"/>
    <cellStyle name="40% - Dekorfärg1 2 3 2 2 4_Tabell 6a K" xfId="25035" xr:uid="{00000000-0005-0000-0000-0000F3610000}"/>
    <cellStyle name="40% - Dekorfärg1 2 3 2 2 5" xfId="9740" xr:uid="{00000000-0005-0000-0000-000034260000}"/>
    <cellStyle name="40% - Dekorfärg1 2 3 2 2 5 2" xfId="47321" xr:uid="{00000000-0005-0000-0000-000001B90000}"/>
    <cellStyle name="40% - Dekorfärg1 2 3 2 2 5 2 2" xfId="47322" xr:uid="{00000000-0005-0000-0000-000002B90000}"/>
    <cellStyle name="40% - Dekorfärg1 2 3 2 2 5 3" xfId="47323" xr:uid="{00000000-0005-0000-0000-000003B90000}"/>
    <cellStyle name="40% - Dekorfärg1 2 3 2 2 6" xfId="27237" xr:uid="{00000000-0005-0000-0000-00008D6A0000}"/>
    <cellStyle name="40% - Dekorfärg1 2 3 2 2 6 2" xfId="47324" xr:uid="{00000000-0005-0000-0000-000004B90000}"/>
    <cellStyle name="40% - Dekorfärg1 2 3 2 2 7" xfId="47325" xr:uid="{00000000-0005-0000-0000-000005B90000}"/>
    <cellStyle name="40% - Dekorfärg1 2 3 2 2 8" xfId="47326" xr:uid="{00000000-0005-0000-0000-000006B90000}"/>
    <cellStyle name="40% - Dekorfärg1 2 3 2 2_Tabell 6a K" xfId="20499" xr:uid="{00000000-0005-0000-0000-00003B500000}"/>
    <cellStyle name="40% - Dekorfärg1 2 3 2 3" xfId="1669" xr:uid="{00000000-0005-0000-0000-0000AD060000}"/>
    <cellStyle name="40% - Dekorfärg1 2 3 2 3 2" xfId="3861" xr:uid="{00000000-0005-0000-0000-00003D0F0000}"/>
    <cellStyle name="40% - Dekorfärg1 2 3 2 3 2 2" xfId="8247" xr:uid="{00000000-0005-0000-0000-00005F200000}"/>
    <cellStyle name="40% - Dekorfärg1 2 3 2 3 2 2 2" xfId="17132" xr:uid="{00000000-0005-0000-0000-000014430000}"/>
    <cellStyle name="40% - Dekorfärg1 2 3 2 3 2 2 2 2" xfId="47327" xr:uid="{00000000-0005-0000-0000-000007B90000}"/>
    <cellStyle name="40% - Dekorfärg1 2 3 2 3 2 2 3" xfId="34629" xr:uid="{00000000-0005-0000-0000-00006D870000}"/>
    <cellStyle name="40% - Dekorfärg1 2 3 2 3 2 2_Tabell 6a K" xfId="20333" xr:uid="{00000000-0005-0000-0000-0000954F0000}"/>
    <cellStyle name="40% - Dekorfärg1 2 3 2 3 2 3" xfId="12746" xr:uid="{00000000-0005-0000-0000-0000F2310000}"/>
    <cellStyle name="40% - Dekorfärg1 2 3 2 3 2 3 2" xfId="47328" xr:uid="{00000000-0005-0000-0000-000008B90000}"/>
    <cellStyle name="40% - Dekorfärg1 2 3 2 3 2 4" xfId="30243" xr:uid="{00000000-0005-0000-0000-00004B760000}"/>
    <cellStyle name="40% - Dekorfärg1 2 3 2 3 2 5" xfId="47329" xr:uid="{00000000-0005-0000-0000-000009B90000}"/>
    <cellStyle name="40% - Dekorfärg1 2 3 2 3 2_Tabell 6a K" xfId="20078" xr:uid="{00000000-0005-0000-0000-0000964E0000}"/>
    <cellStyle name="40% - Dekorfärg1 2 3 2 3 3" xfId="6054" xr:uid="{00000000-0005-0000-0000-0000CE170000}"/>
    <cellStyle name="40% - Dekorfärg1 2 3 2 3 3 2" xfId="14939" xr:uid="{00000000-0005-0000-0000-0000833A0000}"/>
    <cellStyle name="40% - Dekorfärg1 2 3 2 3 3 2 2" xfId="47330" xr:uid="{00000000-0005-0000-0000-00000AB90000}"/>
    <cellStyle name="40% - Dekorfärg1 2 3 2 3 3 3" xfId="32436" xr:uid="{00000000-0005-0000-0000-0000DC7E0000}"/>
    <cellStyle name="40% - Dekorfärg1 2 3 2 3 3 4" xfId="47331" xr:uid="{00000000-0005-0000-0000-00000BB90000}"/>
    <cellStyle name="40% - Dekorfärg1 2 3 2 3 3_Tabell 6a K" xfId="25752" xr:uid="{00000000-0005-0000-0000-0000C0640000}"/>
    <cellStyle name="40% - Dekorfärg1 2 3 2 3 4" xfId="10554" xr:uid="{00000000-0005-0000-0000-000062290000}"/>
    <cellStyle name="40% - Dekorfärg1 2 3 2 3 4 2" xfId="47332" xr:uid="{00000000-0005-0000-0000-00000CB90000}"/>
    <cellStyle name="40% - Dekorfärg1 2 3 2 3 4 2 2" xfId="47333" xr:uid="{00000000-0005-0000-0000-00000DB90000}"/>
    <cellStyle name="40% - Dekorfärg1 2 3 2 3 4 3" xfId="47334" xr:uid="{00000000-0005-0000-0000-00000EB90000}"/>
    <cellStyle name="40% - Dekorfärg1 2 3 2 3 5" xfId="28051" xr:uid="{00000000-0005-0000-0000-0000BB6D0000}"/>
    <cellStyle name="40% - Dekorfärg1 2 3 2 3 5 2" xfId="47335" xr:uid="{00000000-0005-0000-0000-00000FB90000}"/>
    <cellStyle name="40% - Dekorfärg1 2 3 2 3 6" xfId="47336" xr:uid="{00000000-0005-0000-0000-000010B90000}"/>
    <cellStyle name="40% - Dekorfärg1 2 3 2 3 7" xfId="47337" xr:uid="{00000000-0005-0000-0000-000011B90000}"/>
    <cellStyle name="40% - Dekorfärg1 2 3 2 3_Tabell 6a K" xfId="19931" xr:uid="{00000000-0005-0000-0000-0000034E0000}"/>
    <cellStyle name="40% - Dekorfärg1 2 3 2 4" xfId="2623" xr:uid="{00000000-0005-0000-0000-0000670A0000}"/>
    <cellStyle name="40% - Dekorfärg1 2 3 2 4 2" xfId="7009" xr:uid="{00000000-0005-0000-0000-0000891B0000}"/>
    <cellStyle name="40% - Dekorfärg1 2 3 2 4 2 2" xfId="15894" xr:uid="{00000000-0005-0000-0000-00003E3E0000}"/>
    <cellStyle name="40% - Dekorfärg1 2 3 2 4 2 2 2" xfId="47338" xr:uid="{00000000-0005-0000-0000-000012B90000}"/>
    <cellStyle name="40% - Dekorfärg1 2 3 2 4 2 3" xfId="33391" xr:uid="{00000000-0005-0000-0000-000097820000}"/>
    <cellStyle name="40% - Dekorfärg1 2 3 2 4 2 4" xfId="47339" xr:uid="{00000000-0005-0000-0000-000013B90000}"/>
    <cellStyle name="40% - Dekorfärg1 2 3 2 4 2_Tabell 6a K" xfId="26020" xr:uid="{00000000-0005-0000-0000-0000CC650000}"/>
    <cellStyle name="40% - Dekorfärg1 2 3 2 4 3" xfId="11508" xr:uid="{00000000-0005-0000-0000-00001C2D0000}"/>
    <cellStyle name="40% - Dekorfärg1 2 3 2 4 3 2" xfId="47340" xr:uid="{00000000-0005-0000-0000-000014B90000}"/>
    <cellStyle name="40% - Dekorfärg1 2 3 2 4 3 2 2" xfId="47341" xr:uid="{00000000-0005-0000-0000-000015B90000}"/>
    <cellStyle name="40% - Dekorfärg1 2 3 2 4 3 3" xfId="47342" xr:uid="{00000000-0005-0000-0000-000016B90000}"/>
    <cellStyle name="40% - Dekorfärg1 2 3 2 4 4" xfId="29005" xr:uid="{00000000-0005-0000-0000-000075710000}"/>
    <cellStyle name="40% - Dekorfärg1 2 3 2 4 4 2" xfId="47343" xr:uid="{00000000-0005-0000-0000-000017B90000}"/>
    <cellStyle name="40% - Dekorfärg1 2 3 2 4 5" xfId="47344" xr:uid="{00000000-0005-0000-0000-000018B90000}"/>
    <cellStyle name="40% - Dekorfärg1 2 3 2 4 6" xfId="47345" xr:uid="{00000000-0005-0000-0000-000019B90000}"/>
    <cellStyle name="40% - Dekorfärg1 2 3 2 4_Tabell 6a K" xfId="24304" xr:uid="{00000000-0005-0000-0000-0000185F0000}"/>
    <cellStyle name="40% - Dekorfärg1 2 3 2 5" xfId="4816" xr:uid="{00000000-0005-0000-0000-0000F8120000}"/>
    <cellStyle name="40% - Dekorfärg1 2 3 2 5 2" xfId="13701" xr:uid="{00000000-0005-0000-0000-0000AD350000}"/>
    <cellStyle name="40% - Dekorfärg1 2 3 2 5 2 2" xfId="47346" xr:uid="{00000000-0005-0000-0000-00001AB90000}"/>
    <cellStyle name="40% - Dekorfärg1 2 3 2 5 3" xfId="31198" xr:uid="{00000000-0005-0000-0000-0000067A0000}"/>
    <cellStyle name="40% - Dekorfärg1 2 3 2 5 4" xfId="47347" xr:uid="{00000000-0005-0000-0000-00001BB90000}"/>
    <cellStyle name="40% - Dekorfärg1 2 3 2 5_Tabell 6a K" xfId="19163" xr:uid="{00000000-0005-0000-0000-0000034B0000}"/>
    <cellStyle name="40% - Dekorfärg1 2 3 2 6" xfId="9316" xr:uid="{00000000-0005-0000-0000-00008C240000}"/>
    <cellStyle name="40% - Dekorfärg1 2 3 2 6 2" xfId="47348" xr:uid="{00000000-0005-0000-0000-00001CB90000}"/>
    <cellStyle name="40% - Dekorfärg1 2 3 2 6 2 2" xfId="47349" xr:uid="{00000000-0005-0000-0000-00001DB90000}"/>
    <cellStyle name="40% - Dekorfärg1 2 3 2 6 3" xfId="47350" xr:uid="{00000000-0005-0000-0000-00001EB90000}"/>
    <cellStyle name="40% - Dekorfärg1 2 3 2 7" xfId="26813" xr:uid="{00000000-0005-0000-0000-0000E5680000}"/>
    <cellStyle name="40% - Dekorfärg1 2 3 2 7 2" xfId="47351" xr:uid="{00000000-0005-0000-0000-00001FB90000}"/>
    <cellStyle name="40% - Dekorfärg1 2 3 2 8" xfId="47352" xr:uid="{00000000-0005-0000-0000-000020B90000}"/>
    <cellStyle name="40% - Dekorfärg1 2 3 2 9" xfId="47353" xr:uid="{00000000-0005-0000-0000-000021B90000}"/>
    <cellStyle name="40% - Dekorfärg1 2 3 2_Tabell 6a K" xfId="25210" xr:uid="{00000000-0005-0000-0000-0000A2620000}"/>
    <cellStyle name="40% - Dekorfärg1 2 3 3" xfId="643" xr:uid="{00000000-0005-0000-0000-0000AB020000}"/>
    <cellStyle name="40% - Dekorfärg1 2 3 3 2" xfId="1671" xr:uid="{00000000-0005-0000-0000-0000AF060000}"/>
    <cellStyle name="40% - Dekorfärg1 2 3 3 2 2" xfId="3863" xr:uid="{00000000-0005-0000-0000-00003F0F0000}"/>
    <cellStyle name="40% - Dekorfärg1 2 3 3 2 2 2" xfId="8249" xr:uid="{00000000-0005-0000-0000-000061200000}"/>
    <cellStyle name="40% - Dekorfärg1 2 3 3 2 2 2 2" xfId="17134" xr:uid="{00000000-0005-0000-0000-000016430000}"/>
    <cellStyle name="40% - Dekorfärg1 2 3 3 2 2 2 2 2" xfId="47354" xr:uid="{00000000-0005-0000-0000-000022B90000}"/>
    <cellStyle name="40% - Dekorfärg1 2 3 3 2 2 2 3" xfId="34631" xr:uid="{00000000-0005-0000-0000-00006F870000}"/>
    <cellStyle name="40% - Dekorfärg1 2 3 3 2 2 2_Tabell 6a K" xfId="20653" xr:uid="{00000000-0005-0000-0000-0000D5500000}"/>
    <cellStyle name="40% - Dekorfärg1 2 3 3 2 2 3" xfId="12748" xr:uid="{00000000-0005-0000-0000-0000F4310000}"/>
    <cellStyle name="40% - Dekorfärg1 2 3 3 2 2 3 2" xfId="47355" xr:uid="{00000000-0005-0000-0000-000023B90000}"/>
    <cellStyle name="40% - Dekorfärg1 2 3 3 2 2 4" xfId="30245" xr:uid="{00000000-0005-0000-0000-00004D760000}"/>
    <cellStyle name="40% - Dekorfärg1 2 3 3 2 2 5" xfId="47356" xr:uid="{00000000-0005-0000-0000-000024B90000}"/>
    <cellStyle name="40% - Dekorfärg1 2 3 3 2 2_Tabell 6a K" xfId="24456" xr:uid="{00000000-0005-0000-0000-0000B05F0000}"/>
    <cellStyle name="40% - Dekorfärg1 2 3 3 2 3" xfId="6056" xr:uid="{00000000-0005-0000-0000-0000D0170000}"/>
    <cellStyle name="40% - Dekorfärg1 2 3 3 2 3 2" xfId="14941" xr:uid="{00000000-0005-0000-0000-0000853A0000}"/>
    <cellStyle name="40% - Dekorfärg1 2 3 3 2 3 2 2" xfId="47357" xr:uid="{00000000-0005-0000-0000-000025B90000}"/>
    <cellStyle name="40% - Dekorfärg1 2 3 3 2 3 3" xfId="32438" xr:uid="{00000000-0005-0000-0000-0000DE7E0000}"/>
    <cellStyle name="40% - Dekorfärg1 2 3 3 2 3 4" xfId="47358" xr:uid="{00000000-0005-0000-0000-000026B90000}"/>
    <cellStyle name="40% - Dekorfärg1 2 3 3 2 3_Tabell 6a K" xfId="22072" xr:uid="{00000000-0005-0000-0000-000060560000}"/>
    <cellStyle name="40% - Dekorfärg1 2 3 3 2 4" xfId="10556" xr:uid="{00000000-0005-0000-0000-000064290000}"/>
    <cellStyle name="40% - Dekorfärg1 2 3 3 2 4 2" xfId="47359" xr:uid="{00000000-0005-0000-0000-000027B90000}"/>
    <cellStyle name="40% - Dekorfärg1 2 3 3 2 4 2 2" xfId="47360" xr:uid="{00000000-0005-0000-0000-000028B90000}"/>
    <cellStyle name="40% - Dekorfärg1 2 3 3 2 4 3" xfId="47361" xr:uid="{00000000-0005-0000-0000-000029B90000}"/>
    <cellStyle name="40% - Dekorfärg1 2 3 3 2 5" xfId="28053" xr:uid="{00000000-0005-0000-0000-0000BD6D0000}"/>
    <cellStyle name="40% - Dekorfärg1 2 3 3 2 5 2" xfId="47362" xr:uid="{00000000-0005-0000-0000-00002AB90000}"/>
    <cellStyle name="40% - Dekorfärg1 2 3 3 2 6" xfId="47363" xr:uid="{00000000-0005-0000-0000-00002BB90000}"/>
    <cellStyle name="40% - Dekorfärg1 2 3 3 2 7" xfId="47364" xr:uid="{00000000-0005-0000-0000-00002CB90000}"/>
    <cellStyle name="40% - Dekorfärg1 2 3 3 2_Tabell 6a K" xfId="19432" xr:uid="{00000000-0005-0000-0000-0000104C0000}"/>
    <cellStyle name="40% - Dekorfärg1 2 3 3 3" xfId="2835" xr:uid="{00000000-0005-0000-0000-00003B0B0000}"/>
    <cellStyle name="40% - Dekorfärg1 2 3 3 3 2" xfId="7221" xr:uid="{00000000-0005-0000-0000-00005D1C0000}"/>
    <cellStyle name="40% - Dekorfärg1 2 3 3 3 2 2" xfId="16106" xr:uid="{00000000-0005-0000-0000-0000123F0000}"/>
    <cellStyle name="40% - Dekorfärg1 2 3 3 3 2 2 2" xfId="47365" xr:uid="{00000000-0005-0000-0000-00002DB90000}"/>
    <cellStyle name="40% - Dekorfärg1 2 3 3 3 2 3" xfId="33603" xr:uid="{00000000-0005-0000-0000-00006B830000}"/>
    <cellStyle name="40% - Dekorfärg1 2 3 3 3 2 4" xfId="47366" xr:uid="{00000000-0005-0000-0000-00002EB90000}"/>
    <cellStyle name="40% - Dekorfärg1 2 3 3 3 2_Tabell 6a K" xfId="24641" xr:uid="{00000000-0005-0000-0000-000069600000}"/>
    <cellStyle name="40% - Dekorfärg1 2 3 3 3 3" xfId="11720" xr:uid="{00000000-0005-0000-0000-0000F02D0000}"/>
    <cellStyle name="40% - Dekorfärg1 2 3 3 3 3 2" xfId="47367" xr:uid="{00000000-0005-0000-0000-00002FB90000}"/>
    <cellStyle name="40% - Dekorfärg1 2 3 3 3 3 2 2" xfId="47368" xr:uid="{00000000-0005-0000-0000-000030B90000}"/>
    <cellStyle name="40% - Dekorfärg1 2 3 3 3 3 3" xfId="47369" xr:uid="{00000000-0005-0000-0000-000031B90000}"/>
    <cellStyle name="40% - Dekorfärg1 2 3 3 3 4" xfId="29217" xr:uid="{00000000-0005-0000-0000-000049720000}"/>
    <cellStyle name="40% - Dekorfärg1 2 3 3 3 4 2" xfId="47370" xr:uid="{00000000-0005-0000-0000-000032B90000}"/>
    <cellStyle name="40% - Dekorfärg1 2 3 3 3 5" xfId="47371" xr:uid="{00000000-0005-0000-0000-000033B90000}"/>
    <cellStyle name="40% - Dekorfärg1 2 3 3 3 6" xfId="47372" xr:uid="{00000000-0005-0000-0000-000034B90000}"/>
    <cellStyle name="40% - Dekorfärg1 2 3 3 3_Tabell 6a K" xfId="21416" xr:uid="{00000000-0005-0000-0000-0000D0530000}"/>
    <cellStyle name="40% - Dekorfärg1 2 3 3 4" xfId="5028" xr:uid="{00000000-0005-0000-0000-0000CC130000}"/>
    <cellStyle name="40% - Dekorfärg1 2 3 3 4 2" xfId="13913" xr:uid="{00000000-0005-0000-0000-000081360000}"/>
    <cellStyle name="40% - Dekorfärg1 2 3 3 4 2 2" xfId="47373" xr:uid="{00000000-0005-0000-0000-000035B90000}"/>
    <cellStyle name="40% - Dekorfärg1 2 3 3 4 3" xfId="31410" xr:uid="{00000000-0005-0000-0000-0000DA7A0000}"/>
    <cellStyle name="40% - Dekorfärg1 2 3 3 4 4" xfId="47374" xr:uid="{00000000-0005-0000-0000-000036B90000}"/>
    <cellStyle name="40% - Dekorfärg1 2 3 3 4_Tabell 6a K" xfId="23851" xr:uid="{00000000-0005-0000-0000-0000535D0000}"/>
    <cellStyle name="40% - Dekorfärg1 2 3 3 5" xfId="9528" xr:uid="{00000000-0005-0000-0000-000060250000}"/>
    <cellStyle name="40% - Dekorfärg1 2 3 3 5 2" xfId="47375" xr:uid="{00000000-0005-0000-0000-000037B90000}"/>
    <cellStyle name="40% - Dekorfärg1 2 3 3 5 2 2" xfId="47376" xr:uid="{00000000-0005-0000-0000-000038B90000}"/>
    <cellStyle name="40% - Dekorfärg1 2 3 3 5 3" xfId="47377" xr:uid="{00000000-0005-0000-0000-000039B90000}"/>
    <cellStyle name="40% - Dekorfärg1 2 3 3 6" xfId="27025" xr:uid="{00000000-0005-0000-0000-0000B9690000}"/>
    <cellStyle name="40% - Dekorfärg1 2 3 3 6 2" xfId="47378" xr:uid="{00000000-0005-0000-0000-00003AB90000}"/>
    <cellStyle name="40% - Dekorfärg1 2 3 3 7" xfId="47379" xr:uid="{00000000-0005-0000-0000-00003BB90000}"/>
    <cellStyle name="40% - Dekorfärg1 2 3 3 8" xfId="47380" xr:uid="{00000000-0005-0000-0000-00003CB90000}"/>
    <cellStyle name="40% - Dekorfärg1 2 3 3_Tabell 6a K" xfId="21073" xr:uid="{00000000-0005-0000-0000-000079520000}"/>
    <cellStyle name="40% - Dekorfärg1 2 3 4" xfId="1067" xr:uid="{00000000-0005-0000-0000-000053040000}"/>
    <cellStyle name="40% - Dekorfärg1 2 3 4 2" xfId="1672" xr:uid="{00000000-0005-0000-0000-0000B0060000}"/>
    <cellStyle name="40% - Dekorfärg1 2 3 4 2 2" xfId="3864" xr:uid="{00000000-0005-0000-0000-0000400F0000}"/>
    <cellStyle name="40% - Dekorfärg1 2 3 4 2 2 2" xfId="8250" xr:uid="{00000000-0005-0000-0000-000062200000}"/>
    <cellStyle name="40% - Dekorfärg1 2 3 4 2 2 2 2" xfId="17135" xr:uid="{00000000-0005-0000-0000-000017430000}"/>
    <cellStyle name="40% - Dekorfärg1 2 3 4 2 2 2 2 2" xfId="47381" xr:uid="{00000000-0005-0000-0000-00003DB90000}"/>
    <cellStyle name="40% - Dekorfärg1 2 3 4 2 2 2 3" xfId="34632" xr:uid="{00000000-0005-0000-0000-000070870000}"/>
    <cellStyle name="40% - Dekorfärg1 2 3 4 2 2 2_Tabell 6a K" xfId="22284" xr:uid="{00000000-0005-0000-0000-000034570000}"/>
    <cellStyle name="40% - Dekorfärg1 2 3 4 2 2 3" xfId="12749" xr:uid="{00000000-0005-0000-0000-0000F5310000}"/>
    <cellStyle name="40% - Dekorfärg1 2 3 4 2 2 3 2" xfId="47382" xr:uid="{00000000-0005-0000-0000-00003EB90000}"/>
    <cellStyle name="40% - Dekorfärg1 2 3 4 2 2 4" xfId="30246" xr:uid="{00000000-0005-0000-0000-00004E760000}"/>
    <cellStyle name="40% - Dekorfärg1 2 3 4 2 2 5" xfId="47383" xr:uid="{00000000-0005-0000-0000-00003FB90000}"/>
    <cellStyle name="40% - Dekorfärg1 2 3 4 2 2_Tabell 6a K" xfId="21603" xr:uid="{00000000-0005-0000-0000-00008B540000}"/>
    <cellStyle name="40% - Dekorfärg1 2 3 4 2 3" xfId="6057" xr:uid="{00000000-0005-0000-0000-0000D1170000}"/>
    <cellStyle name="40% - Dekorfärg1 2 3 4 2 3 2" xfId="14942" xr:uid="{00000000-0005-0000-0000-0000863A0000}"/>
    <cellStyle name="40% - Dekorfärg1 2 3 4 2 3 2 2" xfId="47384" xr:uid="{00000000-0005-0000-0000-000040B90000}"/>
    <cellStyle name="40% - Dekorfärg1 2 3 4 2 3 3" xfId="32439" xr:uid="{00000000-0005-0000-0000-0000DF7E0000}"/>
    <cellStyle name="40% - Dekorfärg1 2 3 4 2 3 4" xfId="47385" xr:uid="{00000000-0005-0000-0000-000041B90000}"/>
    <cellStyle name="40% - Dekorfärg1 2 3 4 2 3_Tabell 6a K" xfId="24784" xr:uid="{00000000-0005-0000-0000-0000F8600000}"/>
    <cellStyle name="40% - Dekorfärg1 2 3 4 2 4" xfId="10557" xr:uid="{00000000-0005-0000-0000-000065290000}"/>
    <cellStyle name="40% - Dekorfärg1 2 3 4 2 4 2" xfId="47386" xr:uid="{00000000-0005-0000-0000-000042B90000}"/>
    <cellStyle name="40% - Dekorfärg1 2 3 4 2 4 2 2" xfId="47387" xr:uid="{00000000-0005-0000-0000-000043B90000}"/>
    <cellStyle name="40% - Dekorfärg1 2 3 4 2 4 3" xfId="47388" xr:uid="{00000000-0005-0000-0000-000044B90000}"/>
    <cellStyle name="40% - Dekorfärg1 2 3 4 2 5" xfId="28054" xr:uid="{00000000-0005-0000-0000-0000BE6D0000}"/>
    <cellStyle name="40% - Dekorfärg1 2 3 4 2 5 2" xfId="47389" xr:uid="{00000000-0005-0000-0000-000045B90000}"/>
    <cellStyle name="40% - Dekorfärg1 2 3 4 2 6" xfId="47390" xr:uid="{00000000-0005-0000-0000-000046B90000}"/>
    <cellStyle name="40% - Dekorfärg1 2 3 4 2 7" xfId="47391" xr:uid="{00000000-0005-0000-0000-000047B90000}"/>
    <cellStyle name="40% - Dekorfärg1 2 3 4 2_Tabell 6a K" xfId="25414" xr:uid="{00000000-0005-0000-0000-00006E630000}"/>
    <cellStyle name="40% - Dekorfärg1 2 3 4 3" xfId="3259" xr:uid="{00000000-0005-0000-0000-0000E30C0000}"/>
    <cellStyle name="40% - Dekorfärg1 2 3 4 3 2" xfId="7645" xr:uid="{00000000-0005-0000-0000-0000051E0000}"/>
    <cellStyle name="40% - Dekorfärg1 2 3 4 3 2 2" xfId="16530" xr:uid="{00000000-0005-0000-0000-0000BA400000}"/>
    <cellStyle name="40% - Dekorfärg1 2 3 4 3 2 2 2" xfId="47392" xr:uid="{00000000-0005-0000-0000-000048B90000}"/>
    <cellStyle name="40% - Dekorfärg1 2 3 4 3 2 3" xfId="34027" xr:uid="{00000000-0005-0000-0000-000013850000}"/>
    <cellStyle name="40% - Dekorfärg1 2 3 4 3 2 4" xfId="47393" xr:uid="{00000000-0005-0000-0000-000049B90000}"/>
    <cellStyle name="40% - Dekorfärg1 2 3 4 3 2_Tabell 6a K" xfId="19005" xr:uid="{00000000-0005-0000-0000-0000654A0000}"/>
    <cellStyle name="40% - Dekorfärg1 2 3 4 3 3" xfId="12144" xr:uid="{00000000-0005-0000-0000-0000982F0000}"/>
    <cellStyle name="40% - Dekorfärg1 2 3 4 3 3 2" xfId="47394" xr:uid="{00000000-0005-0000-0000-00004AB90000}"/>
    <cellStyle name="40% - Dekorfärg1 2 3 4 3 3 2 2" xfId="47395" xr:uid="{00000000-0005-0000-0000-00004BB90000}"/>
    <cellStyle name="40% - Dekorfärg1 2 3 4 3 3 3" xfId="47396" xr:uid="{00000000-0005-0000-0000-00004CB90000}"/>
    <cellStyle name="40% - Dekorfärg1 2 3 4 3 4" xfId="29641" xr:uid="{00000000-0005-0000-0000-0000F1730000}"/>
    <cellStyle name="40% - Dekorfärg1 2 3 4 3 4 2" xfId="47397" xr:uid="{00000000-0005-0000-0000-00004DB90000}"/>
    <cellStyle name="40% - Dekorfärg1 2 3 4 3 5" xfId="47398" xr:uid="{00000000-0005-0000-0000-00004EB90000}"/>
    <cellStyle name="40% - Dekorfärg1 2 3 4 3 6" xfId="47399" xr:uid="{00000000-0005-0000-0000-00004FB90000}"/>
    <cellStyle name="40% - Dekorfärg1 2 3 4 3_Tabell 6a K" xfId="25781" xr:uid="{00000000-0005-0000-0000-0000DD640000}"/>
    <cellStyle name="40% - Dekorfärg1 2 3 4 4" xfId="5452" xr:uid="{00000000-0005-0000-0000-000074150000}"/>
    <cellStyle name="40% - Dekorfärg1 2 3 4 4 2" xfId="14337" xr:uid="{00000000-0005-0000-0000-000029380000}"/>
    <cellStyle name="40% - Dekorfärg1 2 3 4 4 2 2" xfId="47400" xr:uid="{00000000-0005-0000-0000-000050B90000}"/>
    <cellStyle name="40% - Dekorfärg1 2 3 4 4 3" xfId="31834" xr:uid="{00000000-0005-0000-0000-0000827C0000}"/>
    <cellStyle name="40% - Dekorfärg1 2 3 4 4 4" xfId="47401" xr:uid="{00000000-0005-0000-0000-000051B90000}"/>
    <cellStyle name="40% - Dekorfärg1 2 3 4 4_Tabell 6a K" xfId="19532" xr:uid="{00000000-0005-0000-0000-0000744C0000}"/>
    <cellStyle name="40% - Dekorfärg1 2 3 4 5" xfId="9952" xr:uid="{00000000-0005-0000-0000-000008270000}"/>
    <cellStyle name="40% - Dekorfärg1 2 3 4 5 2" xfId="47402" xr:uid="{00000000-0005-0000-0000-000052B90000}"/>
    <cellStyle name="40% - Dekorfärg1 2 3 4 5 2 2" xfId="47403" xr:uid="{00000000-0005-0000-0000-000053B90000}"/>
    <cellStyle name="40% - Dekorfärg1 2 3 4 5 3" xfId="47404" xr:uid="{00000000-0005-0000-0000-000054B90000}"/>
    <cellStyle name="40% - Dekorfärg1 2 3 4 6" xfId="27449" xr:uid="{00000000-0005-0000-0000-0000616B0000}"/>
    <cellStyle name="40% - Dekorfärg1 2 3 4 6 2" xfId="47405" xr:uid="{00000000-0005-0000-0000-000055B90000}"/>
    <cellStyle name="40% - Dekorfärg1 2 3 4 7" xfId="47406" xr:uid="{00000000-0005-0000-0000-000056B90000}"/>
    <cellStyle name="40% - Dekorfärg1 2 3 4 8" xfId="47407" xr:uid="{00000000-0005-0000-0000-000057B90000}"/>
    <cellStyle name="40% - Dekorfärg1 2 3 4_Tabell 6a K" xfId="21334" xr:uid="{00000000-0005-0000-0000-00007E530000}"/>
    <cellStyle name="40% - Dekorfärg1 2 3 5" xfId="1668" xr:uid="{00000000-0005-0000-0000-0000AC060000}"/>
    <cellStyle name="40% - Dekorfärg1 2 3 5 2" xfId="3860" xr:uid="{00000000-0005-0000-0000-00003C0F0000}"/>
    <cellStyle name="40% - Dekorfärg1 2 3 5 2 2" xfId="8246" xr:uid="{00000000-0005-0000-0000-00005E200000}"/>
    <cellStyle name="40% - Dekorfärg1 2 3 5 2 2 2" xfId="17131" xr:uid="{00000000-0005-0000-0000-000013430000}"/>
    <cellStyle name="40% - Dekorfärg1 2 3 5 2 2 2 2" xfId="47408" xr:uid="{00000000-0005-0000-0000-000058B90000}"/>
    <cellStyle name="40% - Dekorfärg1 2 3 5 2 2 3" xfId="34628" xr:uid="{00000000-0005-0000-0000-00006C870000}"/>
    <cellStyle name="40% - Dekorfärg1 2 3 5 2 2_Tabell 6a K" xfId="25944" xr:uid="{00000000-0005-0000-0000-000080650000}"/>
    <cellStyle name="40% - Dekorfärg1 2 3 5 2 3" xfId="12745" xr:uid="{00000000-0005-0000-0000-0000F1310000}"/>
    <cellStyle name="40% - Dekorfärg1 2 3 5 2 3 2" xfId="47409" xr:uid="{00000000-0005-0000-0000-000059B90000}"/>
    <cellStyle name="40% - Dekorfärg1 2 3 5 2 4" xfId="30242" xr:uid="{00000000-0005-0000-0000-00004A760000}"/>
    <cellStyle name="40% - Dekorfärg1 2 3 5 2 5" xfId="47410" xr:uid="{00000000-0005-0000-0000-00005AB90000}"/>
    <cellStyle name="40% - Dekorfärg1 2 3 5 2_Tabell 6a K" xfId="23243" xr:uid="{00000000-0005-0000-0000-0000F35A0000}"/>
    <cellStyle name="40% - Dekorfärg1 2 3 5 3" xfId="6053" xr:uid="{00000000-0005-0000-0000-0000CD170000}"/>
    <cellStyle name="40% - Dekorfärg1 2 3 5 3 2" xfId="14938" xr:uid="{00000000-0005-0000-0000-0000823A0000}"/>
    <cellStyle name="40% - Dekorfärg1 2 3 5 3 2 2" xfId="47411" xr:uid="{00000000-0005-0000-0000-00005BB90000}"/>
    <cellStyle name="40% - Dekorfärg1 2 3 5 3 3" xfId="32435" xr:uid="{00000000-0005-0000-0000-0000DB7E0000}"/>
    <cellStyle name="40% - Dekorfärg1 2 3 5 3 4" xfId="47412" xr:uid="{00000000-0005-0000-0000-00005CB90000}"/>
    <cellStyle name="40% - Dekorfärg1 2 3 5 3_Tabell 6a K" xfId="17849" xr:uid="{00000000-0005-0000-0000-0000E1450000}"/>
    <cellStyle name="40% - Dekorfärg1 2 3 5 4" xfId="10553" xr:uid="{00000000-0005-0000-0000-000061290000}"/>
    <cellStyle name="40% - Dekorfärg1 2 3 5 4 2" xfId="47413" xr:uid="{00000000-0005-0000-0000-00005DB90000}"/>
    <cellStyle name="40% - Dekorfärg1 2 3 5 4 2 2" xfId="47414" xr:uid="{00000000-0005-0000-0000-00005EB90000}"/>
    <cellStyle name="40% - Dekorfärg1 2 3 5 4 3" xfId="47415" xr:uid="{00000000-0005-0000-0000-00005FB90000}"/>
    <cellStyle name="40% - Dekorfärg1 2 3 5 5" xfId="28050" xr:uid="{00000000-0005-0000-0000-0000BA6D0000}"/>
    <cellStyle name="40% - Dekorfärg1 2 3 5 5 2" xfId="47416" xr:uid="{00000000-0005-0000-0000-000060B90000}"/>
    <cellStyle name="40% - Dekorfärg1 2 3 5 6" xfId="47417" xr:uid="{00000000-0005-0000-0000-000061B90000}"/>
    <cellStyle name="40% - Dekorfärg1 2 3 5 7" xfId="47418" xr:uid="{00000000-0005-0000-0000-000062B90000}"/>
    <cellStyle name="40% - Dekorfärg1 2 3 5_Tabell 6a K" xfId="25673" xr:uid="{00000000-0005-0000-0000-000071640000}"/>
    <cellStyle name="40% - Dekorfärg1 2 3 6" xfId="2411" xr:uid="{00000000-0005-0000-0000-000093090000}"/>
    <cellStyle name="40% - Dekorfärg1 2 3 6 2" xfId="6797" xr:uid="{00000000-0005-0000-0000-0000B51A0000}"/>
    <cellStyle name="40% - Dekorfärg1 2 3 6 2 2" xfId="15682" xr:uid="{00000000-0005-0000-0000-00006A3D0000}"/>
    <cellStyle name="40% - Dekorfärg1 2 3 6 2 2 2" xfId="47419" xr:uid="{00000000-0005-0000-0000-000063B90000}"/>
    <cellStyle name="40% - Dekorfärg1 2 3 6 2 3" xfId="33179" xr:uid="{00000000-0005-0000-0000-0000C3810000}"/>
    <cellStyle name="40% - Dekorfärg1 2 3 6 2 4" xfId="47420" xr:uid="{00000000-0005-0000-0000-000064B90000}"/>
    <cellStyle name="40% - Dekorfärg1 2 3 6 2_Tabell 6a K" xfId="20524" xr:uid="{00000000-0005-0000-0000-000054500000}"/>
    <cellStyle name="40% - Dekorfärg1 2 3 6 3" xfId="11296" xr:uid="{00000000-0005-0000-0000-0000482C0000}"/>
    <cellStyle name="40% - Dekorfärg1 2 3 6 3 2" xfId="47421" xr:uid="{00000000-0005-0000-0000-000065B90000}"/>
    <cellStyle name="40% - Dekorfärg1 2 3 6 3 2 2" xfId="47422" xr:uid="{00000000-0005-0000-0000-000066B90000}"/>
    <cellStyle name="40% - Dekorfärg1 2 3 6 3 3" xfId="47423" xr:uid="{00000000-0005-0000-0000-000067B90000}"/>
    <cellStyle name="40% - Dekorfärg1 2 3 6 4" xfId="28793" xr:uid="{00000000-0005-0000-0000-0000A1700000}"/>
    <cellStyle name="40% - Dekorfärg1 2 3 6 4 2" xfId="47424" xr:uid="{00000000-0005-0000-0000-000068B90000}"/>
    <cellStyle name="40% - Dekorfärg1 2 3 6 5" xfId="47425" xr:uid="{00000000-0005-0000-0000-000069B90000}"/>
    <cellStyle name="40% - Dekorfärg1 2 3 6 6" xfId="47426" xr:uid="{00000000-0005-0000-0000-00006AB90000}"/>
    <cellStyle name="40% - Dekorfärg1 2 3 6_Tabell 6a K" xfId="24123" xr:uid="{00000000-0005-0000-0000-0000635E0000}"/>
    <cellStyle name="40% - Dekorfärg1 2 3 7" xfId="4604" xr:uid="{00000000-0005-0000-0000-000024120000}"/>
    <cellStyle name="40% - Dekorfärg1 2 3 7 2" xfId="13489" xr:uid="{00000000-0005-0000-0000-0000D9340000}"/>
    <cellStyle name="40% - Dekorfärg1 2 3 7 2 2" xfId="47427" xr:uid="{00000000-0005-0000-0000-00006BB90000}"/>
    <cellStyle name="40% - Dekorfärg1 2 3 7 3" xfId="30986" xr:uid="{00000000-0005-0000-0000-000032790000}"/>
    <cellStyle name="40% - Dekorfärg1 2 3 7 4" xfId="47428" xr:uid="{00000000-0005-0000-0000-00006CB90000}"/>
    <cellStyle name="40% - Dekorfärg1 2 3 7_Tabell 6a K" xfId="19051" xr:uid="{00000000-0005-0000-0000-0000934A0000}"/>
    <cellStyle name="40% - Dekorfärg1 2 3 8" xfId="9104" xr:uid="{00000000-0005-0000-0000-0000B8230000}"/>
    <cellStyle name="40% - Dekorfärg1 2 3 8 2" xfId="47429" xr:uid="{00000000-0005-0000-0000-00006DB90000}"/>
    <cellStyle name="40% - Dekorfärg1 2 3 8 2 2" xfId="47430" xr:uid="{00000000-0005-0000-0000-00006EB90000}"/>
    <cellStyle name="40% - Dekorfärg1 2 3 8 3" xfId="47431" xr:uid="{00000000-0005-0000-0000-00006FB90000}"/>
    <cellStyle name="40% - Dekorfärg1 2 3 9" xfId="26601" xr:uid="{00000000-0005-0000-0000-000011680000}"/>
    <cellStyle name="40% - Dekorfärg1 2 3 9 2" xfId="47432" xr:uid="{00000000-0005-0000-0000-000070B90000}"/>
    <cellStyle name="40% - Dekorfärg1 2 3_Tabell 6a K" xfId="24828" xr:uid="{00000000-0005-0000-0000-000024610000}"/>
    <cellStyle name="40% - Dekorfärg1 2 4" xfId="275" xr:uid="{00000000-0005-0000-0000-00003B010000}"/>
    <cellStyle name="40% - Dekorfärg1 2 4 10" xfId="47433" xr:uid="{00000000-0005-0000-0000-000071B90000}"/>
    <cellStyle name="40% - Dekorfärg1 2 4 11" xfId="47434" xr:uid="{00000000-0005-0000-0000-000072B90000}"/>
    <cellStyle name="40% - Dekorfärg1 2 4 12" xfId="47435" xr:uid="{00000000-0005-0000-0000-000073B90000}"/>
    <cellStyle name="40% - Dekorfärg1 2 4 2" xfId="487" xr:uid="{00000000-0005-0000-0000-00000F020000}"/>
    <cellStyle name="40% - Dekorfärg1 2 4 2 2" xfId="911" xr:uid="{00000000-0005-0000-0000-0000B7030000}"/>
    <cellStyle name="40% - Dekorfärg1 2 4 2 2 2" xfId="1675" xr:uid="{00000000-0005-0000-0000-0000B3060000}"/>
    <cellStyle name="40% - Dekorfärg1 2 4 2 2 2 2" xfId="3867" xr:uid="{00000000-0005-0000-0000-0000430F0000}"/>
    <cellStyle name="40% - Dekorfärg1 2 4 2 2 2 2 2" xfId="8253" xr:uid="{00000000-0005-0000-0000-000065200000}"/>
    <cellStyle name="40% - Dekorfärg1 2 4 2 2 2 2 2 2" xfId="17138" xr:uid="{00000000-0005-0000-0000-00001A430000}"/>
    <cellStyle name="40% - Dekorfärg1 2 4 2 2 2 2 2 2 2" xfId="47436" xr:uid="{00000000-0005-0000-0000-000074B90000}"/>
    <cellStyle name="40% - Dekorfärg1 2 4 2 2 2 2 2 3" xfId="34635" xr:uid="{00000000-0005-0000-0000-000073870000}"/>
    <cellStyle name="40% - Dekorfärg1 2 4 2 2 2 2 2_Tabell 6a K" xfId="20884" xr:uid="{00000000-0005-0000-0000-0000BC510000}"/>
    <cellStyle name="40% - Dekorfärg1 2 4 2 2 2 2 3" xfId="12752" xr:uid="{00000000-0005-0000-0000-0000F8310000}"/>
    <cellStyle name="40% - Dekorfärg1 2 4 2 2 2 2 3 2" xfId="47437" xr:uid="{00000000-0005-0000-0000-000075B90000}"/>
    <cellStyle name="40% - Dekorfärg1 2 4 2 2 2 2 4" xfId="30249" xr:uid="{00000000-0005-0000-0000-000051760000}"/>
    <cellStyle name="40% - Dekorfärg1 2 4 2 2 2 2 5" xfId="47438" xr:uid="{00000000-0005-0000-0000-000076B90000}"/>
    <cellStyle name="40% - Dekorfärg1 2 4 2 2 2 2_Tabell 6a K" xfId="18060" xr:uid="{00000000-0005-0000-0000-0000B4460000}"/>
    <cellStyle name="40% - Dekorfärg1 2 4 2 2 2 3" xfId="6060" xr:uid="{00000000-0005-0000-0000-0000D4170000}"/>
    <cellStyle name="40% - Dekorfärg1 2 4 2 2 2 3 2" xfId="14945" xr:uid="{00000000-0005-0000-0000-0000893A0000}"/>
    <cellStyle name="40% - Dekorfärg1 2 4 2 2 2 3 2 2" xfId="47439" xr:uid="{00000000-0005-0000-0000-000077B90000}"/>
    <cellStyle name="40% - Dekorfärg1 2 4 2 2 2 3 3" xfId="32442" xr:uid="{00000000-0005-0000-0000-0000E27E0000}"/>
    <cellStyle name="40% - Dekorfärg1 2 4 2 2 2 3 4" xfId="47440" xr:uid="{00000000-0005-0000-0000-000078B90000}"/>
    <cellStyle name="40% - Dekorfärg1 2 4 2 2 2 3_Tabell 6a K" xfId="23684" xr:uid="{00000000-0005-0000-0000-0000AC5C0000}"/>
    <cellStyle name="40% - Dekorfärg1 2 4 2 2 2 4" xfId="10560" xr:uid="{00000000-0005-0000-0000-000068290000}"/>
    <cellStyle name="40% - Dekorfärg1 2 4 2 2 2 4 2" xfId="47441" xr:uid="{00000000-0005-0000-0000-000079B90000}"/>
    <cellStyle name="40% - Dekorfärg1 2 4 2 2 2 4 2 2" xfId="47442" xr:uid="{00000000-0005-0000-0000-00007AB90000}"/>
    <cellStyle name="40% - Dekorfärg1 2 4 2 2 2 4 3" xfId="47443" xr:uid="{00000000-0005-0000-0000-00007BB90000}"/>
    <cellStyle name="40% - Dekorfärg1 2 4 2 2 2 5" xfId="28057" xr:uid="{00000000-0005-0000-0000-0000C16D0000}"/>
    <cellStyle name="40% - Dekorfärg1 2 4 2 2 2 5 2" xfId="47444" xr:uid="{00000000-0005-0000-0000-00007CB90000}"/>
    <cellStyle name="40% - Dekorfärg1 2 4 2 2 2 6" xfId="47445" xr:uid="{00000000-0005-0000-0000-00007DB90000}"/>
    <cellStyle name="40% - Dekorfärg1 2 4 2 2 2 7" xfId="47446" xr:uid="{00000000-0005-0000-0000-00007EB90000}"/>
    <cellStyle name="40% - Dekorfärg1 2 4 2 2 2_Tabell 6a K" xfId="23774" xr:uid="{00000000-0005-0000-0000-0000065D0000}"/>
    <cellStyle name="40% - Dekorfärg1 2 4 2 2 3" xfId="3103" xr:uid="{00000000-0005-0000-0000-0000470C0000}"/>
    <cellStyle name="40% - Dekorfärg1 2 4 2 2 3 2" xfId="7489" xr:uid="{00000000-0005-0000-0000-0000691D0000}"/>
    <cellStyle name="40% - Dekorfärg1 2 4 2 2 3 2 2" xfId="16374" xr:uid="{00000000-0005-0000-0000-00001E400000}"/>
    <cellStyle name="40% - Dekorfärg1 2 4 2 2 3 2 2 2" xfId="47447" xr:uid="{00000000-0005-0000-0000-00007FB90000}"/>
    <cellStyle name="40% - Dekorfärg1 2 4 2 2 3 2 3" xfId="33871" xr:uid="{00000000-0005-0000-0000-000077840000}"/>
    <cellStyle name="40% - Dekorfärg1 2 4 2 2 3 2 4" xfId="47448" xr:uid="{00000000-0005-0000-0000-000080B90000}"/>
    <cellStyle name="40% - Dekorfärg1 2 4 2 2 3 2_Tabell 6a K" xfId="19611" xr:uid="{00000000-0005-0000-0000-0000C34C0000}"/>
    <cellStyle name="40% - Dekorfärg1 2 4 2 2 3 3" xfId="11988" xr:uid="{00000000-0005-0000-0000-0000FC2E0000}"/>
    <cellStyle name="40% - Dekorfärg1 2 4 2 2 3 3 2" xfId="47449" xr:uid="{00000000-0005-0000-0000-000081B90000}"/>
    <cellStyle name="40% - Dekorfärg1 2 4 2 2 3 3 2 2" xfId="47450" xr:uid="{00000000-0005-0000-0000-000082B90000}"/>
    <cellStyle name="40% - Dekorfärg1 2 4 2 2 3 3 3" xfId="47451" xr:uid="{00000000-0005-0000-0000-000083B90000}"/>
    <cellStyle name="40% - Dekorfärg1 2 4 2 2 3 4" xfId="29485" xr:uid="{00000000-0005-0000-0000-000055730000}"/>
    <cellStyle name="40% - Dekorfärg1 2 4 2 2 3 4 2" xfId="47452" xr:uid="{00000000-0005-0000-0000-000084B90000}"/>
    <cellStyle name="40% - Dekorfärg1 2 4 2 2 3 5" xfId="47453" xr:uid="{00000000-0005-0000-0000-000085B90000}"/>
    <cellStyle name="40% - Dekorfärg1 2 4 2 2 3 6" xfId="47454" xr:uid="{00000000-0005-0000-0000-000086B90000}"/>
    <cellStyle name="40% - Dekorfärg1 2 4 2 2 3_Tabell 6a K" xfId="21252" xr:uid="{00000000-0005-0000-0000-00002C530000}"/>
    <cellStyle name="40% - Dekorfärg1 2 4 2 2 4" xfId="5296" xr:uid="{00000000-0005-0000-0000-0000D8140000}"/>
    <cellStyle name="40% - Dekorfärg1 2 4 2 2 4 2" xfId="14181" xr:uid="{00000000-0005-0000-0000-00008D370000}"/>
    <cellStyle name="40% - Dekorfärg1 2 4 2 2 4 2 2" xfId="47455" xr:uid="{00000000-0005-0000-0000-000087B90000}"/>
    <cellStyle name="40% - Dekorfärg1 2 4 2 2 4 3" xfId="31678" xr:uid="{00000000-0005-0000-0000-0000E67B0000}"/>
    <cellStyle name="40% - Dekorfärg1 2 4 2 2 4 4" xfId="47456" xr:uid="{00000000-0005-0000-0000-000088B90000}"/>
    <cellStyle name="40% - Dekorfärg1 2 4 2 2 4_Tabell 6a K" xfId="24398" xr:uid="{00000000-0005-0000-0000-0000765F0000}"/>
    <cellStyle name="40% - Dekorfärg1 2 4 2 2 5" xfId="9796" xr:uid="{00000000-0005-0000-0000-00006C260000}"/>
    <cellStyle name="40% - Dekorfärg1 2 4 2 2 5 2" xfId="47457" xr:uid="{00000000-0005-0000-0000-000089B90000}"/>
    <cellStyle name="40% - Dekorfärg1 2 4 2 2 5 2 2" xfId="47458" xr:uid="{00000000-0005-0000-0000-00008AB90000}"/>
    <cellStyle name="40% - Dekorfärg1 2 4 2 2 5 3" xfId="47459" xr:uid="{00000000-0005-0000-0000-00008BB90000}"/>
    <cellStyle name="40% - Dekorfärg1 2 4 2 2 6" xfId="27293" xr:uid="{00000000-0005-0000-0000-0000C56A0000}"/>
    <cellStyle name="40% - Dekorfärg1 2 4 2 2 6 2" xfId="47460" xr:uid="{00000000-0005-0000-0000-00008CB90000}"/>
    <cellStyle name="40% - Dekorfärg1 2 4 2 2 7" xfId="47461" xr:uid="{00000000-0005-0000-0000-00008DB90000}"/>
    <cellStyle name="40% - Dekorfärg1 2 4 2 2 8" xfId="47462" xr:uid="{00000000-0005-0000-0000-00008EB90000}"/>
    <cellStyle name="40% - Dekorfärg1 2 4 2 2_Tabell 6a K" xfId="20716" xr:uid="{00000000-0005-0000-0000-000014510000}"/>
    <cellStyle name="40% - Dekorfärg1 2 4 2 3" xfId="1674" xr:uid="{00000000-0005-0000-0000-0000B2060000}"/>
    <cellStyle name="40% - Dekorfärg1 2 4 2 3 2" xfId="3866" xr:uid="{00000000-0005-0000-0000-0000420F0000}"/>
    <cellStyle name="40% - Dekorfärg1 2 4 2 3 2 2" xfId="8252" xr:uid="{00000000-0005-0000-0000-000064200000}"/>
    <cellStyle name="40% - Dekorfärg1 2 4 2 3 2 2 2" xfId="17137" xr:uid="{00000000-0005-0000-0000-000019430000}"/>
    <cellStyle name="40% - Dekorfärg1 2 4 2 3 2 2 2 2" xfId="47463" xr:uid="{00000000-0005-0000-0000-00008FB90000}"/>
    <cellStyle name="40% - Dekorfärg1 2 4 2 3 2 2 3" xfId="34634" xr:uid="{00000000-0005-0000-0000-000072870000}"/>
    <cellStyle name="40% - Dekorfärg1 2 4 2 3 2 2_Tabell 6a K" xfId="19700" xr:uid="{00000000-0005-0000-0000-00001C4D0000}"/>
    <cellStyle name="40% - Dekorfärg1 2 4 2 3 2 3" xfId="12751" xr:uid="{00000000-0005-0000-0000-0000F7310000}"/>
    <cellStyle name="40% - Dekorfärg1 2 4 2 3 2 3 2" xfId="47464" xr:uid="{00000000-0005-0000-0000-000090B90000}"/>
    <cellStyle name="40% - Dekorfärg1 2 4 2 3 2 4" xfId="30248" xr:uid="{00000000-0005-0000-0000-000050760000}"/>
    <cellStyle name="40% - Dekorfärg1 2 4 2 3 2 5" xfId="47465" xr:uid="{00000000-0005-0000-0000-000091B90000}"/>
    <cellStyle name="40% - Dekorfärg1 2 4 2 3 2_Tabell 6a K" xfId="24586" xr:uid="{00000000-0005-0000-0000-000032600000}"/>
    <cellStyle name="40% - Dekorfärg1 2 4 2 3 3" xfId="6059" xr:uid="{00000000-0005-0000-0000-0000D3170000}"/>
    <cellStyle name="40% - Dekorfärg1 2 4 2 3 3 2" xfId="14944" xr:uid="{00000000-0005-0000-0000-0000883A0000}"/>
    <cellStyle name="40% - Dekorfärg1 2 4 2 3 3 2 2" xfId="47466" xr:uid="{00000000-0005-0000-0000-000092B90000}"/>
    <cellStyle name="40% - Dekorfärg1 2 4 2 3 3 3" xfId="32441" xr:uid="{00000000-0005-0000-0000-0000E17E0000}"/>
    <cellStyle name="40% - Dekorfärg1 2 4 2 3 3 4" xfId="47467" xr:uid="{00000000-0005-0000-0000-000093B90000}"/>
    <cellStyle name="40% - Dekorfärg1 2 4 2 3 3_Tabell 6a K" xfId="25046" xr:uid="{00000000-0005-0000-0000-0000FE610000}"/>
    <cellStyle name="40% - Dekorfärg1 2 4 2 3 4" xfId="10559" xr:uid="{00000000-0005-0000-0000-000067290000}"/>
    <cellStyle name="40% - Dekorfärg1 2 4 2 3 4 2" xfId="47468" xr:uid="{00000000-0005-0000-0000-000094B90000}"/>
    <cellStyle name="40% - Dekorfärg1 2 4 2 3 4 2 2" xfId="47469" xr:uid="{00000000-0005-0000-0000-000095B90000}"/>
    <cellStyle name="40% - Dekorfärg1 2 4 2 3 4 3" xfId="47470" xr:uid="{00000000-0005-0000-0000-000096B90000}"/>
    <cellStyle name="40% - Dekorfärg1 2 4 2 3 5" xfId="28056" xr:uid="{00000000-0005-0000-0000-0000C06D0000}"/>
    <cellStyle name="40% - Dekorfärg1 2 4 2 3 5 2" xfId="47471" xr:uid="{00000000-0005-0000-0000-000097B90000}"/>
    <cellStyle name="40% - Dekorfärg1 2 4 2 3 6" xfId="47472" xr:uid="{00000000-0005-0000-0000-000098B90000}"/>
    <cellStyle name="40% - Dekorfärg1 2 4 2 3 7" xfId="47473" xr:uid="{00000000-0005-0000-0000-000099B90000}"/>
    <cellStyle name="40% - Dekorfärg1 2 4 2 3_Tabell 6a K" xfId="22887" xr:uid="{00000000-0005-0000-0000-00008F590000}"/>
    <cellStyle name="40% - Dekorfärg1 2 4 2 4" xfId="2679" xr:uid="{00000000-0005-0000-0000-00009F0A0000}"/>
    <cellStyle name="40% - Dekorfärg1 2 4 2 4 2" xfId="7065" xr:uid="{00000000-0005-0000-0000-0000C11B0000}"/>
    <cellStyle name="40% - Dekorfärg1 2 4 2 4 2 2" xfId="15950" xr:uid="{00000000-0005-0000-0000-0000763E0000}"/>
    <cellStyle name="40% - Dekorfärg1 2 4 2 4 2 2 2" xfId="47474" xr:uid="{00000000-0005-0000-0000-00009AB90000}"/>
    <cellStyle name="40% - Dekorfärg1 2 4 2 4 2 3" xfId="33447" xr:uid="{00000000-0005-0000-0000-0000CF820000}"/>
    <cellStyle name="40% - Dekorfärg1 2 4 2 4 2 4" xfId="47475" xr:uid="{00000000-0005-0000-0000-00009BB90000}"/>
    <cellStyle name="40% - Dekorfärg1 2 4 2 4 2_Tabell 6a K" xfId="18735" xr:uid="{00000000-0005-0000-0000-000057490000}"/>
    <cellStyle name="40% - Dekorfärg1 2 4 2 4 3" xfId="11564" xr:uid="{00000000-0005-0000-0000-0000542D0000}"/>
    <cellStyle name="40% - Dekorfärg1 2 4 2 4 3 2" xfId="47476" xr:uid="{00000000-0005-0000-0000-00009CB90000}"/>
    <cellStyle name="40% - Dekorfärg1 2 4 2 4 3 2 2" xfId="47477" xr:uid="{00000000-0005-0000-0000-00009DB90000}"/>
    <cellStyle name="40% - Dekorfärg1 2 4 2 4 3 3" xfId="47478" xr:uid="{00000000-0005-0000-0000-00009EB90000}"/>
    <cellStyle name="40% - Dekorfärg1 2 4 2 4 4" xfId="29061" xr:uid="{00000000-0005-0000-0000-0000AD710000}"/>
    <cellStyle name="40% - Dekorfärg1 2 4 2 4 4 2" xfId="47479" xr:uid="{00000000-0005-0000-0000-00009FB90000}"/>
    <cellStyle name="40% - Dekorfärg1 2 4 2 4 5" xfId="47480" xr:uid="{00000000-0005-0000-0000-0000A0B90000}"/>
    <cellStyle name="40% - Dekorfärg1 2 4 2 4 6" xfId="47481" xr:uid="{00000000-0005-0000-0000-0000A1B90000}"/>
    <cellStyle name="40% - Dekorfärg1 2 4 2 4_Tabell 6a K" xfId="19029" xr:uid="{00000000-0005-0000-0000-00007D4A0000}"/>
    <cellStyle name="40% - Dekorfärg1 2 4 2 5" xfId="4872" xr:uid="{00000000-0005-0000-0000-000030130000}"/>
    <cellStyle name="40% - Dekorfärg1 2 4 2 5 2" xfId="13757" xr:uid="{00000000-0005-0000-0000-0000E5350000}"/>
    <cellStyle name="40% - Dekorfärg1 2 4 2 5 2 2" xfId="47482" xr:uid="{00000000-0005-0000-0000-0000A2B90000}"/>
    <cellStyle name="40% - Dekorfärg1 2 4 2 5 3" xfId="31254" xr:uid="{00000000-0005-0000-0000-00003E7A0000}"/>
    <cellStyle name="40% - Dekorfärg1 2 4 2 5 4" xfId="47483" xr:uid="{00000000-0005-0000-0000-0000A3B90000}"/>
    <cellStyle name="40% - Dekorfärg1 2 4 2 5_Tabell 6a K" xfId="20055" xr:uid="{00000000-0005-0000-0000-00007F4E0000}"/>
    <cellStyle name="40% - Dekorfärg1 2 4 2 6" xfId="9372" xr:uid="{00000000-0005-0000-0000-0000C4240000}"/>
    <cellStyle name="40% - Dekorfärg1 2 4 2 6 2" xfId="47484" xr:uid="{00000000-0005-0000-0000-0000A4B90000}"/>
    <cellStyle name="40% - Dekorfärg1 2 4 2 6 2 2" xfId="47485" xr:uid="{00000000-0005-0000-0000-0000A5B90000}"/>
    <cellStyle name="40% - Dekorfärg1 2 4 2 6 3" xfId="47486" xr:uid="{00000000-0005-0000-0000-0000A6B90000}"/>
    <cellStyle name="40% - Dekorfärg1 2 4 2 7" xfId="26869" xr:uid="{00000000-0005-0000-0000-00001D690000}"/>
    <cellStyle name="40% - Dekorfärg1 2 4 2 7 2" xfId="47487" xr:uid="{00000000-0005-0000-0000-0000A7B90000}"/>
    <cellStyle name="40% - Dekorfärg1 2 4 2 8" xfId="47488" xr:uid="{00000000-0005-0000-0000-0000A8B90000}"/>
    <cellStyle name="40% - Dekorfärg1 2 4 2 9" xfId="47489" xr:uid="{00000000-0005-0000-0000-0000A9B90000}"/>
    <cellStyle name="40% - Dekorfärg1 2 4 2_Tabell 6a K" xfId="23504" xr:uid="{00000000-0005-0000-0000-0000F85B0000}"/>
    <cellStyle name="40% - Dekorfärg1 2 4 3" xfId="699" xr:uid="{00000000-0005-0000-0000-0000E3020000}"/>
    <cellStyle name="40% - Dekorfärg1 2 4 3 2" xfId="1676" xr:uid="{00000000-0005-0000-0000-0000B4060000}"/>
    <cellStyle name="40% - Dekorfärg1 2 4 3 2 2" xfId="3868" xr:uid="{00000000-0005-0000-0000-0000440F0000}"/>
    <cellStyle name="40% - Dekorfärg1 2 4 3 2 2 2" xfId="8254" xr:uid="{00000000-0005-0000-0000-000066200000}"/>
    <cellStyle name="40% - Dekorfärg1 2 4 3 2 2 2 2" xfId="17139" xr:uid="{00000000-0005-0000-0000-00001B430000}"/>
    <cellStyle name="40% - Dekorfärg1 2 4 3 2 2 2 2 2" xfId="47490" xr:uid="{00000000-0005-0000-0000-0000AAB90000}"/>
    <cellStyle name="40% - Dekorfärg1 2 4 3 2 2 2 3" xfId="34636" xr:uid="{00000000-0005-0000-0000-000074870000}"/>
    <cellStyle name="40% - Dekorfärg1 2 4 3 2 2 2_Tabell 6a K" xfId="8969" xr:uid="{00000000-0005-0000-0000-000031230000}"/>
    <cellStyle name="40% - Dekorfärg1 2 4 3 2 2 3" xfId="12753" xr:uid="{00000000-0005-0000-0000-0000F9310000}"/>
    <cellStyle name="40% - Dekorfärg1 2 4 3 2 2 3 2" xfId="47491" xr:uid="{00000000-0005-0000-0000-0000ABB90000}"/>
    <cellStyle name="40% - Dekorfärg1 2 4 3 2 2 4" xfId="30250" xr:uid="{00000000-0005-0000-0000-000052760000}"/>
    <cellStyle name="40% - Dekorfärg1 2 4 3 2 2 5" xfId="47492" xr:uid="{00000000-0005-0000-0000-0000ACB90000}"/>
    <cellStyle name="40% - Dekorfärg1 2 4 3 2 2_Tabell 6a K" xfId="18482" xr:uid="{00000000-0005-0000-0000-00005A480000}"/>
    <cellStyle name="40% - Dekorfärg1 2 4 3 2 3" xfId="6061" xr:uid="{00000000-0005-0000-0000-0000D5170000}"/>
    <cellStyle name="40% - Dekorfärg1 2 4 3 2 3 2" xfId="14946" xr:uid="{00000000-0005-0000-0000-00008A3A0000}"/>
    <cellStyle name="40% - Dekorfärg1 2 4 3 2 3 2 2" xfId="47493" xr:uid="{00000000-0005-0000-0000-0000ADB90000}"/>
    <cellStyle name="40% - Dekorfärg1 2 4 3 2 3 3" xfId="32443" xr:uid="{00000000-0005-0000-0000-0000E37E0000}"/>
    <cellStyle name="40% - Dekorfärg1 2 4 3 2 3 4" xfId="47494" xr:uid="{00000000-0005-0000-0000-0000AEB90000}"/>
    <cellStyle name="40% - Dekorfärg1 2 4 3 2 3_Tabell 6a K" xfId="24211" xr:uid="{00000000-0005-0000-0000-0000BB5E0000}"/>
    <cellStyle name="40% - Dekorfärg1 2 4 3 2 4" xfId="10561" xr:uid="{00000000-0005-0000-0000-000069290000}"/>
    <cellStyle name="40% - Dekorfärg1 2 4 3 2 4 2" xfId="47495" xr:uid="{00000000-0005-0000-0000-0000AFB90000}"/>
    <cellStyle name="40% - Dekorfärg1 2 4 3 2 4 2 2" xfId="47496" xr:uid="{00000000-0005-0000-0000-0000B0B90000}"/>
    <cellStyle name="40% - Dekorfärg1 2 4 3 2 4 3" xfId="47497" xr:uid="{00000000-0005-0000-0000-0000B1B90000}"/>
    <cellStyle name="40% - Dekorfärg1 2 4 3 2 5" xfId="28058" xr:uid="{00000000-0005-0000-0000-0000C26D0000}"/>
    <cellStyle name="40% - Dekorfärg1 2 4 3 2 5 2" xfId="47498" xr:uid="{00000000-0005-0000-0000-0000B2B90000}"/>
    <cellStyle name="40% - Dekorfärg1 2 4 3 2 6" xfId="47499" xr:uid="{00000000-0005-0000-0000-0000B3B90000}"/>
    <cellStyle name="40% - Dekorfärg1 2 4 3 2 7" xfId="47500" xr:uid="{00000000-0005-0000-0000-0000B4B90000}"/>
    <cellStyle name="40% - Dekorfärg1 2 4 3 2_Tabell 6a K" xfId="20244" xr:uid="{00000000-0005-0000-0000-00003C4F0000}"/>
    <cellStyle name="40% - Dekorfärg1 2 4 3 3" xfId="2891" xr:uid="{00000000-0005-0000-0000-0000730B0000}"/>
    <cellStyle name="40% - Dekorfärg1 2 4 3 3 2" xfId="7277" xr:uid="{00000000-0005-0000-0000-0000951C0000}"/>
    <cellStyle name="40% - Dekorfärg1 2 4 3 3 2 2" xfId="16162" xr:uid="{00000000-0005-0000-0000-00004A3F0000}"/>
    <cellStyle name="40% - Dekorfärg1 2 4 3 3 2 2 2" xfId="47501" xr:uid="{00000000-0005-0000-0000-0000B5B90000}"/>
    <cellStyle name="40% - Dekorfärg1 2 4 3 3 2 3" xfId="33659" xr:uid="{00000000-0005-0000-0000-0000A3830000}"/>
    <cellStyle name="40% - Dekorfärg1 2 4 3 3 2 4" xfId="47502" xr:uid="{00000000-0005-0000-0000-0000B6B90000}"/>
    <cellStyle name="40% - Dekorfärg1 2 4 3 3 2_Tabell 6a K" xfId="23435" xr:uid="{00000000-0005-0000-0000-0000B35B0000}"/>
    <cellStyle name="40% - Dekorfärg1 2 4 3 3 3" xfId="11776" xr:uid="{00000000-0005-0000-0000-0000282E0000}"/>
    <cellStyle name="40% - Dekorfärg1 2 4 3 3 3 2" xfId="47503" xr:uid="{00000000-0005-0000-0000-0000B7B90000}"/>
    <cellStyle name="40% - Dekorfärg1 2 4 3 3 3 2 2" xfId="47504" xr:uid="{00000000-0005-0000-0000-0000B8B90000}"/>
    <cellStyle name="40% - Dekorfärg1 2 4 3 3 3 3" xfId="47505" xr:uid="{00000000-0005-0000-0000-0000B9B90000}"/>
    <cellStyle name="40% - Dekorfärg1 2 4 3 3 4" xfId="29273" xr:uid="{00000000-0005-0000-0000-000081720000}"/>
    <cellStyle name="40% - Dekorfärg1 2 4 3 3 4 2" xfId="47506" xr:uid="{00000000-0005-0000-0000-0000BAB90000}"/>
    <cellStyle name="40% - Dekorfärg1 2 4 3 3 5" xfId="47507" xr:uid="{00000000-0005-0000-0000-0000BBB90000}"/>
    <cellStyle name="40% - Dekorfärg1 2 4 3 3 6" xfId="47508" xr:uid="{00000000-0005-0000-0000-0000BCB90000}"/>
    <cellStyle name="40% - Dekorfärg1 2 4 3 3_Tabell 6a K" xfId="20873" xr:uid="{00000000-0005-0000-0000-0000B1510000}"/>
    <cellStyle name="40% - Dekorfärg1 2 4 3 4" xfId="5084" xr:uid="{00000000-0005-0000-0000-000004140000}"/>
    <cellStyle name="40% - Dekorfärg1 2 4 3 4 2" xfId="13969" xr:uid="{00000000-0005-0000-0000-0000B9360000}"/>
    <cellStyle name="40% - Dekorfärg1 2 4 3 4 2 2" xfId="47509" xr:uid="{00000000-0005-0000-0000-0000BDB90000}"/>
    <cellStyle name="40% - Dekorfärg1 2 4 3 4 3" xfId="31466" xr:uid="{00000000-0005-0000-0000-0000127B0000}"/>
    <cellStyle name="40% - Dekorfärg1 2 4 3 4 4" xfId="47510" xr:uid="{00000000-0005-0000-0000-0000BEB90000}"/>
    <cellStyle name="40% - Dekorfärg1 2 4 3 4_Tabell 6a K" xfId="21796" xr:uid="{00000000-0005-0000-0000-00004C550000}"/>
    <cellStyle name="40% - Dekorfärg1 2 4 3 5" xfId="9584" xr:uid="{00000000-0005-0000-0000-000098250000}"/>
    <cellStyle name="40% - Dekorfärg1 2 4 3 5 2" xfId="47511" xr:uid="{00000000-0005-0000-0000-0000BFB90000}"/>
    <cellStyle name="40% - Dekorfärg1 2 4 3 5 2 2" xfId="47512" xr:uid="{00000000-0005-0000-0000-0000C0B90000}"/>
    <cellStyle name="40% - Dekorfärg1 2 4 3 5 3" xfId="47513" xr:uid="{00000000-0005-0000-0000-0000C1B90000}"/>
    <cellStyle name="40% - Dekorfärg1 2 4 3 6" xfId="27081" xr:uid="{00000000-0005-0000-0000-0000F1690000}"/>
    <cellStyle name="40% - Dekorfärg1 2 4 3 6 2" xfId="47514" xr:uid="{00000000-0005-0000-0000-0000C2B90000}"/>
    <cellStyle name="40% - Dekorfärg1 2 4 3 7" xfId="47515" xr:uid="{00000000-0005-0000-0000-0000C3B90000}"/>
    <cellStyle name="40% - Dekorfärg1 2 4 3 8" xfId="47516" xr:uid="{00000000-0005-0000-0000-0000C4B90000}"/>
    <cellStyle name="40% - Dekorfärg1 2 4 3_Tabell 6a K" xfId="25057" xr:uid="{00000000-0005-0000-0000-000009620000}"/>
    <cellStyle name="40% - Dekorfärg1 2 4 4" xfId="1123" xr:uid="{00000000-0005-0000-0000-00008B040000}"/>
    <cellStyle name="40% - Dekorfärg1 2 4 4 2" xfId="1677" xr:uid="{00000000-0005-0000-0000-0000B5060000}"/>
    <cellStyle name="40% - Dekorfärg1 2 4 4 2 2" xfId="3869" xr:uid="{00000000-0005-0000-0000-0000450F0000}"/>
    <cellStyle name="40% - Dekorfärg1 2 4 4 2 2 2" xfId="8255" xr:uid="{00000000-0005-0000-0000-000067200000}"/>
    <cellStyle name="40% - Dekorfärg1 2 4 4 2 2 2 2" xfId="17140" xr:uid="{00000000-0005-0000-0000-00001C430000}"/>
    <cellStyle name="40% - Dekorfärg1 2 4 4 2 2 2 2 2" xfId="47517" xr:uid="{00000000-0005-0000-0000-0000C5B90000}"/>
    <cellStyle name="40% - Dekorfärg1 2 4 4 2 2 2 3" xfId="34637" xr:uid="{00000000-0005-0000-0000-000075870000}"/>
    <cellStyle name="40% - Dekorfärg1 2 4 4 2 2 2_Tabell 6a K" xfId="24991" xr:uid="{00000000-0005-0000-0000-0000C7610000}"/>
    <cellStyle name="40% - Dekorfärg1 2 4 4 2 2 3" xfId="12754" xr:uid="{00000000-0005-0000-0000-0000FA310000}"/>
    <cellStyle name="40% - Dekorfärg1 2 4 4 2 2 3 2" xfId="47518" xr:uid="{00000000-0005-0000-0000-0000C6B90000}"/>
    <cellStyle name="40% - Dekorfärg1 2 4 4 2 2 4" xfId="30251" xr:uid="{00000000-0005-0000-0000-000053760000}"/>
    <cellStyle name="40% - Dekorfärg1 2 4 4 2 2 5" xfId="47519" xr:uid="{00000000-0005-0000-0000-0000C7B90000}"/>
    <cellStyle name="40% - Dekorfärg1 2 4 4 2 2_Tabell 6a K" xfId="25946" xr:uid="{00000000-0005-0000-0000-000082650000}"/>
    <cellStyle name="40% - Dekorfärg1 2 4 4 2 3" xfId="6062" xr:uid="{00000000-0005-0000-0000-0000D6170000}"/>
    <cellStyle name="40% - Dekorfärg1 2 4 4 2 3 2" xfId="14947" xr:uid="{00000000-0005-0000-0000-00008B3A0000}"/>
    <cellStyle name="40% - Dekorfärg1 2 4 4 2 3 2 2" xfId="47520" xr:uid="{00000000-0005-0000-0000-0000C8B90000}"/>
    <cellStyle name="40% - Dekorfärg1 2 4 4 2 3 3" xfId="32444" xr:uid="{00000000-0005-0000-0000-0000E47E0000}"/>
    <cellStyle name="40% - Dekorfärg1 2 4 4 2 3 4" xfId="47521" xr:uid="{00000000-0005-0000-0000-0000C9B90000}"/>
    <cellStyle name="40% - Dekorfärg1 2 4 4 2 3_Tabell 6a K" xfId="17897" xr:uid="{00000000-0005-0000-0000-000011460000}"/>
    <cellStyle name="40% - Dekorfärg1 2 4 4 2 4" xfId="10562" xr:uid="{00000000-0005-0000-0000-00006A290000}"/>
    <cellStyle name="40% - Dekorfärg1 2 4 4 2 4 2" xfId="47522" xr:uid="{00000000-0005-0000-0000-0000CAB90000}"/>
    <cellStyle name="40% - Dekorfärg1 2 4 4 2 4 2 2" xfId="47523" xr:uid="{00000000-0005-0000-0000-0000CBB90000}"/>
    <cellStyle name="40% - Dekorfärg1 2 4 4 2 4 3" xfId="47524" xr:uid="{00000000-0005-0000-0000-0000CCB90000}"/>
    <cellStyle name="40% - Dekorfärg1 2 4 4 2 5" xfId="28059" xr:uid="{00000000-0005-0000-0000-0000C36D0000}"/>
    <cellStyle name="40% - Dekorfärg1 2 4 4 2 5 2" xfId="47525" xr:uid="{00000000-0005-0000-0000-0000CDB90000}"/>
    <cellStyle name="40% - Dekorfärg1 2 4 4 2 6" xfId="47526" xr:uid="{00000000-0005-0000-0000-0000CEB90000}"/>
    <cellStyle name="40% - Dekorfärg1 2 4 4 2 7" xfId="47527" xr:uid="{00000000-0005-0000-0000-0000CFB90000}"/>
    <cellStyle name="40% - Dekorfärg1 2 4 4 2_Tabell 6a K" xfId="20296" xr:uid="{00000000-0005-0000-0000-0000704F0000}"/>
    <cellStyle name="40% - Dekorfärg1 2 4 4 3" xfId="3315" xr:uid="{00000000-0005-0000-0000-00001B0D0000}"/>
    <cellStyle name="40% - Dekorfärg1 2 4 4 3 2" xfId="7701" xr:uid="{00000000-0005-0000-0000-00003D1E0000}"/>
    <cellStyle name="40% - Dekorfärg1 2 4 4 3 2 2" xfId="16586" xr:uid="{00000000-0005-0000-0000-0000F2400000}"/>
    <cellStyle name="40% - Dekorfärg1 2 4 4 3 2 2 2" xfId="47528" xr:uid="{00000000-0005-0000-0000-0000D0B90000}"/>
    <cellStyle name="40% - Dekorfärg1 2 4 4 3 2 3" xfId="34083" xr:uid="{00000000-0005-0000-0000-00004B850000}"/>
    <cellStyle name="40% - Dekorfärg1 2 4 4 3 2 4" xfId="47529" xr:uid="{00000000-0005-0000-0000-0000D1B90000}"/>
    <cellStyle name="40% - Dekorfärg1 2 4 4 3 2_Tabell 6a K" xfId="23865" xr:uid="{00000000-0005-0000-0000-0000615D0000}"/>
    <cellStyle name="40% - Dekorfärg1 2 4 4 3 3" xfId="12200" xr:uid="{00000000-0005-0000-0000-0000D02F0000}"/>
    <cellStyle name="40% - Dekorfärg1 2 4 4 3 3 2" xfId="47530" xr:uid="{00000000-0005-0000-0000-0000D2B90000}"/>
    <cellStyle name="40% - Dekorfärg1 2 4 4 3 3 2 2" xfId="47531" xr:uid="{00000000-0005-0000-0000-0000D3B90000}"/>
    <cellStyle name="40% - Dekorfärg1 2 4 4 3 3 3" xfId="47532" xr:uid="{00000000-0005-0000-0000-0000D4B90000}"/>
    <cellStyle name="40% - Dekorfärg1 2 4 4 3 4" xfId="29697" xr:uid="{00000000-0005-0000-0000-000029740000}"/>
    <cellStyle name="40% - Dekorfärg1 2 4 4 3 4 2" xfId="47533" xr:uid="{00000000-0005-0000-0000-0000D5B90000}"/>
    <cellStyle name="40% - Dekorfärg1 2 4 4 3 5" xfId="47534" xr:uid="{00000000-0005-0000-0000-0000D6B90000}"/>
    <cellStyle name="40% - Dekorfärg1 2 4 4 3 6" xfId="47535" xr:uid="{00000000-0005-0000-0000-0000D7B90000}"/>
    <cellStyle name="40% - Dekorfärg1 2 4 4 3_Tabell 6a K" xfId="19910" xr:uid="{00000000-0005-0000-0000-0000EE4D0000}"/>
    <cellStyle name="40% - Dekorfärg1 2 4 4 4" xfId="5508" xr:uid="{00000000-0005-0000-0000-0000AC150000}"/>
    <cellStyle name="40% - Dekorfärg1 2 4 4 4 2" xfId="14393" xr:uid="{00000000-0005-0000-0000-000061380000}"/>
    <cellStyle name="40% - Dekorfärg1 2 4 4 4 2 2" xfId="47536" xr:uid="{00000000-0005-0000-0000-0000D8B90000}"/>
    <cellStyle name="40% - Dekorfärg1 2 4 4 4 3" xfId="31890" xr:uid="{00000000-0005-0000-0000-0000BA7C0000}"/>
    <cellStyle name="40% - Dekorfärg1 2 4 4 4 4" xfId="47537" xr:uid="{00000000-0005-0000-0000-0000D9B90000}"/>
    <cellStyle name="40% - Dekorfärg1 2 4 4 4_Tabell 6a K" xfId="22225" xr:uid="{00000000-0005-0000-0000-0000F9560000}"/>
    <cellStyle name="40% - Dekorfärg1 2 4 4 5" xfId="10008" xr:uid="{00000000-0005-0000-0000-000040270000}"/>
    <cellStyle name="40% - Dekorfärg1 2 4 4 5 2" xfId="47538" xr:uid="{00000000-0005-0000-0000-0000DAB90000}"/>
    <cellStyle name="40% - Dekorfärg1 2 4 4 5 2 2" xfId="47539" xr:uid="{00000000-0005-0000-0000-0000DBB90000}"/>
    <cellStyle name="40% - Dekorfärg1 2 4 4 5 3" xfId="47540" xr:uid="{00000000-0005-0000-0000-0000DCB90000}"/>
    <cellStyle name="40% - Dekorfärg1 2 4 4 6" xfId="27505" xr:uid="{00000000-0005-0000-0000-0000996B0000}"/>
    <cellStyle name="40% - Dekorfärg1 2 4 4 6 2" xfId="47541" xr:uid="{00000000-0005-0000-0000-0000DDB90000}"/>
    <cellStyle name="40% - Dekorfärg1 2 4 4 7" xfId="47542" xr:uid="{00000000-0005-0000-0000-0000DEB90000}"/>
    <cellStyle name="40% - Dekorfärg1 2 4 4 8" xfId="47543" xr:uid="{00000000-0005-0000-0000-0000DFB90000}"/>
    <cellStyle name="40% - Dekorfärg1 2 4 4_Tabell 6a K" xfId="19170" xr:uid="{00000000-0005-0000-0000-00000A4B0000}"/>
    <cellStyle name="40% - Dekorfärg1 2 4 5" xfId="1673" xr:uid="{00000000-0005-0000-0000-0000B1060000}"/>
    <cellStyle name="40% - Dekorfärg1 2 4 5 2" xfId="3865" xr:uid="{00000000-0005-0000-0000-0000410F0000}"/>
    <cellStyle name="40% - Dekorfärg1 2 4 5 2 2" xfId="8251" xr:uid="{00000000-0005-0000-0000-000063200000}"/>
    <cellStyle name="40% - Dekorfärg1 2 4 5 2 2 2" xfId="17136" xr:uid="{00000000-0005-0000-0000-000018430000}"/>
    <cellStyle name="40% - Dekorfärg1 2 4 5 2 2 2 2" xfId="47544" xr:uid="{00000000-0005-0000-0000-0000E0B90000}"/>
    <cellStyle name="40% - Dekorfärg1 2 4 5 2 2 3" xfId="34633" xr:uid="{00000000-0005-0000-0000-000071870000}"/>
    <cellStyle name="40% - Dekorfärg1 2 4 5 2 2_Tabell 6a K" xfId="21870" xr:uid="{00000000-0005-0000-0000-000096550000}"/>
    <cellStyle name="40% - Dekorfärg1 2 4 5 2 3" xfId="12750" xr:uid="{00000000-0005-0000-0000-0000F6310000}"/>
    <cellStyle name="40% - Dekorfärg1 2 4 5 2 3 2" xfId="47545" xr:uid="{00000000-0005-0000-0000-0000E1B90000}"/>
    <cellStyle name="40% - Dekorfärg1 2 4 5 2 4" xfId="30247" xr:uid="{00000000-0005-0000-0000-00004F760000}"/>
    <cellStyle name="40% - Dekorfärg1 2 4 5 2 5" xfId="47546" xr:uid="{00000000-0005-0000-0000-0000E2B90000}"/>
    <cellStyle name="40% - Dekorfärg1 2 4 5 2_Tabell 6a K" xfId="22416" xr:uid="{00000000-0005-0000-0000-0000B8570000}"/>
    <cellStyle name="40% - Dekorfärg1 2 4 5 3" xfId="6058" xr:uid="{00000000-0005-0000-0000-0000D2170000}"/>
    <cellStyle name="40% - Dekorfärg1 2 4 5 3 2" xfId="14943" xr:uid="{00000000-0005-0000-0000-0000873A0000}"/>
    <cellStyle name="40% - Dekorfärg1 2 4 5 3 2 2" xfId="47547" xr:uid="{00000000-0005-0000-0000-0000E3B90000}"/>
    <cellStyle name="40% - Dekorfärg1 2 4 5 3 3" xfId="32440" xr:uid="{00000000-0005-0000-0000-0000E07E0000}"/>
    <cellStyle name="40% - Dekorfärg1 2 4 5 3 4" xfId="47548" xr:uid="{00000000-0005-0000-0000-0000E4B90000}"/>
    <cellStyle name="40% - Dekorfärg1 2 4 5 3_Tabell 6a K" xfId="24681" xr:uid="{00000000-0005-0000-0000-000091600000}"/>
    <cellStyle name="40% - Dekorfärg1 2 4 5 4" xfId="10558" xr:uid="{00000000-0005-0000-0000-000066290000}"/>
    <cellStyle name="40% - Dekorfärg1 2 4 5 4 2" xfId="47549" xr:uid="{00000000-0005-0000-0000-0000E5B90000}"/>
    <cellStyle name="40% - Dekorfärg1 2 4 5 4 2 2" xfId="47550" xr:uid="{00000000-0005-0000-0000-0000E6B90000}"/>
    <cellStyle name="40% - Dekorfärg1 2 4 5 4 3" xfId="47551" xr:uid="{00000000-0005-0000-0000-0000E7B90000}"/>
    <cellStyle name="40% - Dekorfärg1 2 4 5 5" xfId="28055" xr:uid="{00000000-0005-0000-0000-0000BF6D0000}"/>
    <cellStyle name="40% - Dekorfärg1 2 4 5 5 2" xfId="47552" xr:uid="{00000000-0005-0000-0000-0000E8B90000}"/>
    <cellStyle name="40% - Dekorfärg1 2 4 5 6" xfId="47553" xr:uid="{00000000-0005-0000-0000-0000E9B90000}"/>
    <cellStyle name="40% - Dekorfärg1 2 4 5 7" xfId="47554" xr:uid="{00000000-0005-0000-0000-0000EAB90000}"/>
    <cellStyle name="40% - Dekorfärg1 2 4 5_Tabell 6a K" xfId="18902" xr:uid="{00000000-0005-0000-0000-0000FE490000}"/>
    <cellStyle name="40% - Dekorfärg1 2 4 6" xfId="2467" xr:uid="{00000000-0005-0000-0000-0000CB090000}"/>
    <cellStyle name="40% - Dekorfärg1 2 4 6 2" xfId="6853" xr:uid="{00000000-0005-0000-0000-0000ED1A0000}"/>
    <cellStyle name="40% - Dekorfärg1 2 4 6 2 2" xfId="15738" xr:uid="{00000000-0005-0000-0000-0000A23D0000}"/>
    <cellStyle name="40% - Dekorfärg1 2 4 6 2 2 2" xfId="47555" xr:uid="{00000000-0005-0000-0000-0000EBB90000}"/>
    <cellStyle name="40% - Dekorfärg1 2 4 6 2 3" xfId="33235" xr:uid="{00000000-0005-0000-0000-0000FB810000}"/>
    <cellStyle name="40% - Dekorfärg1 2 4 6 2 4" xfId="47556" xr:uid="{00000000-0005-0000-0000-0000ECB90000}"/>
    <cellStyle name="40% - Dekorfärg1 2 4 6 2_Tabell 6a K" xfId="21213" xr:uid="{00000000-0005-0000-0000-000005530000}"/>
    <cellStyle name="40% - Dekorfärg1 2 4 6 3" xfId="11352" xr:uid="{00000000-0005-0000-0000-0000802C0000}"/>
    <cellStyle name="40% - Dekorfärg1 2 4 6 3 2" xfId="47557" xr:uid="{00000000-0005-0000-0000-0000EDB90000}"/>
    <cellStyle name="40% - Dekorfärg1 2 4 6 3 2 2" xfId="47558" xr:uid="{00000000-0005-0000-0000-0000EEB90000}"/>
    <cellStyle name="40% - Dekorfärg1 2 4 6 3 3" xfId="47559" xr:uid="{00000000-0005-0000-0000-0000EFB90000}"/>
    <cellStyle name="40% - Dekorfärg1 2 4 6 4" xfId="28849" xr:uid="{00000000-0005-0000-0000-0000D9700000}"/>
    <cellStyle name="40% - Dekorfärg1 2 4 6 4 2" xfId="47560" xr:uid="{00000000-0005-0000-0000-0000F0B90000}"/>
    <cellStyle name="40% - Dekorfärg1 2 4 6 5" xfId="47561" xr:uid="{00000000-0005-0000-0000-0000F1B90000}"/>
    <cellStyle name="40% - Dekorfärg1 2 4 6 6" xfId="47562" xr:uid="{00000000-0005-0000-0000-0000F2B90000}"/>
    <cellStyle name="40% - Dekorfärg1 2 4 6_Tabell 6a K" xfId="18016" xr:uid="{00000000-0005-0000-0000-000088460000}"/>
    <cellStyle name="40% - Dekorfärg1 2 4 7" xfId="4660" xr:uid="{00000000-0005-0000-0000-00005C120000}"/>
    <cellStyle name="40% - Dekorfärg1 2 4 7 2" xfId="13545" xr:uid="{00000000-0005-0000-0000-000011350000}"/>
    <cellStyle name="40% - Dekorfärg1 2 4 7 2 2" xfId="47563" xr:uid="{00000000-0005-0000-0000-0000F3B90000}"/>
    <cellStyle name="40% - Dekorfärg1 2 4 7 3" xfId="31042" xr:uid="{00000000-0005-0000-0000-00006A790000}"/>
    <cellStyle name="40% - Dekorfärg1 2 4 7 4" xfId="47564" xr:uid="{00000000-0005-0000-0000-0000F4B90000}"/>
    <cellStyle name="40% - Dekorfärg1 2 4 7_Tabell 6a K" xfId="19573" xr:uid="{00000000-0005-0000-0000-00009D4C0000}"/>
    <cellStyle name="40% - Dekorfärg1 2 4 8" xfId="9160" xr:uid="{00000000-0005-0000-0000-0000F0230000}"/>
    <cellStyle name="40% - Dekorfärg1 2 4 8 2" xfId="47565" xr:uid="{00000000-0005-0000-0000-0000F5B90000}"/>
    <cellStyle name="40% - Dekorfärg1 2 4 8 2 2" xfId="47566" xr:uid="{00000000-0005-0000-0000-0000F6B90000}"/>
    <cellStyle name="40% - Dekorfärg1 2 4 8 3" xfId="47567" xr:uid="{00000000-0005-0000-0000-0000F7B90000}"/>
    <cellStyle name="40% - Dekorfärg1 2 4 9" xfId="26657" xr:uid="{00000000-0005-0000-0000-000049680000}"/>
    <cellStyle name="40% - Dekorfärg1 2 4 9 2" xfId="47568" xr:uid="{00000000-0005-0000-0000-0000F8B90000}"/>
    <cellStyle name="40% - Dekorfärg1 2 4_Tabell 6a K" xfId="22208" xr:uid="{00000000-0005-0000-0000-0000E8560000}"/>
    <cellStyle name="40% - Dekorfärg1 2 5" xfId="176" xr:uid="{00000000-0005-0000-0000-0000D8000000}"/>
    <cellStyle name="40% - Dekorfärg1 2 5 10" xfId="47569" xr:uid="{00000000-0005-0000-0000-0000F9B90000}"/>
    <cellStyle name="40% - Dekorfärg1 2 5 11" xfId="47570" xr:uid="{00000000-0005-0000-0000-0000FAB90000}"/>
    <cellStyle name="40% - Dekorfärg1 2 5 12" xfId="47571" xr:uid="{00000000-0005-0000-0000-0000FBB90000}"/>
    <cellStyle name="40% - Dekorfärg1 2 5 2" xfId="388" xr:uid="{00000000-0005-0000-0000-0000AC010000}"/>
    <cellStyle name="40% - Dekorfärg1 2 5 2 2" xfId="812" xr:uid="{00000000-0005-0000-0000-000054030000}"/>
    <cellStyle name="40% - Dekorfärg1 2 5 2 2 2" xfId="1680" xr:uid="{00000000-0005-0000-0000-0000B8060000}"/>
    <cellStyle name="40% - Dekorfärg1 2 5 2 2 2 2" xfId="3872" xr:uid="{00000000-0005-0000-0000-0000480F0000}"/>
    <cellStyle name="40% - Dekorfärg1 2 5 2 2 2 2 2" xfId="8258" xr:uid="{00000000-0005-0000-0000-00006A200000}"/>
    <cellStyle name="40% - Dekorfärg1 2 5 2 2 2 2 2 2" xfId="17143" xr:uid="{00000000-0005-0000-0000-00001F430000}"/>
    <cellStyle name="40% - Dekorfärg1 2 5 2 2 2 2 2 2 2" xfId="47572" xr:uid="{00000000-0005-0000-0000-0000FCB90000}"/>
    <cellStyle name="40% - Dekorfärg1 2 5 2 2 2 2 2 3" xfId="34640" xr:uid="{00000000-0005-0000-0000-000078870000}"/>
    <cellStyle name="40% - Dekorfärg1 2 5 2 2 2 2 2_Tabell 6a K" xfId="22441" xr:uid="{00000000-0005-0000-0000-0000D1570000}"/>
    <cellStyle name="40% - Dekorfärg1 2 5 2 2 2 2 3" xfId="12757" xr:uid="{00000000-0005-0000-0000-0000FD310000}"/>
    <cellStyle name="40% - Dekorfärg1 2 5 2 2 2 2 3 2" xfId="47573" xr:uid="{00000000-0005-0000-0000-0000FDB90000}"/>
    <cellStyle name="40% - Dekorfärg1 2 5 2 2 2 2 4" xfId="30254" xr:uid="{00000000-0005-0000-0000-000056760000}"/>
    <cellStyle name="40% - Dekorfärg1 2 5 2 2 2 2 5" xfId="47574" xr:uid="{00000000-0005-0000-0000-0000FEB90000}"/>
    <cellStyle name="40% - Dekorfärg1 2 5 2 2 2 2_Tabell 6a K" xfId="24999" xr:uid="{00000000-0005-0000-0000-0000CF610000}"/>
    <cellStyle name="40% - Dekorfärg1 2 5 2 2 2 3" xfId="6065" xr:uid="{00000000-0005-0000-0000-0000D9170000}"/>
    <cellStyle name="40% - Dekorfärg1 2 5 2 2 2 3 2" xfId="14950" xr:uid="{00000000-0005-0000-0000-00008E3A0000}"/>
    <cellStyle name="40% - Dekorfärg1 2 5 2 2 2 3 2 2" xfId="47575" xr:uid="{00000000-0005-0000-0000-0000FFB90000}"/>
    <cellStyle name="40% - Dekorfärg1 2 5 2 2 2 3 3" xfId="32447" xr:uid="{00000000-0005-0000-0000-0000E77E0000}"/>
    <cellStyle name="40% - Dekorfärg1 2 5 2 2 2 3 4" xfId="47576" xr:uid="{00000000-0005-0000-0000-000000BA0000}"/>
    <cellStyle name="40% - Dekorfärg1 2 5 2 2 2 3_Tabell 6a K" xfId="22151" xr:uid="{00000000-0005-0000-0000-0000AF560000}"/>
    <cellStyle name="40% - Dekorfärg1 2 5 2 2 2 4" xfId="10565" xr:uid="{00000000-0005-0000-0000-00006D290000}"/>
    <cellStyle name="40% - Dekorfärg1 2 5 2 2 2 4 2" xfId="47577" xr:uid="{00000000-0005-0000-0000-000001BA0000}"/>
    <cellStyle name="40% - Dekorfärg1 2 5 2 2 2 4 2 2" xfId="47578" xr:uid="{00000000-0005-0000-0000-000002BA0000}"/>
    <cellStyle name="40% - Dekorfärg1 2 5 2 2 2 4 3" xfId="47579" xr:uid="{00000000-0005-0000-0000-000003BA0000}"/>
    <cellStyle name="40% - Dekorfärg1 2 5 2 2 2 5" xfId="28062" xr:uid="{00000000-0005-0000-0000-0000C66D0000}"/>
    <cellStyle name="40% - Dekorfärg1 2 5 2 2 2 5 2" xfId="47580" xr:uid="{00000000-0005-0000-0000-000004BA0000}"/>
    <cellStyle name="40% - Dekorfärg1 2 5 2 2 2 6" xfId="47581" xr:uid="{00000000-0005-0000-0000-000005BA0000}"/>
    <cellStyle name="40% - Dekorfärg1 2 5 2 2 2 7" xfId="47582" xr:uid="{00000000-0005-0000-0000-000006BA0000}"/>
    <cellStyle name="40% - Dekorfärg1 2 5 2 2 2_Tabell 6a K" xfId="26213" xr:uid="{00000000-0005-0000-0000-00008D660000}"/>
    <cellStyle name="40% - Dekorfärg1 2 5 2 2 3" xfId="3004" xr:uid="{00000000-0005-0000-0000-0000E40B0000}"/>
    <cellStyle name="40% - Dekorfärg1 2 5 2 2 3 2" xfId="7390" xr:uid="{00000000-0005-0000-0000-0000061D0000}"/>
    <cellStyle name="40% - Dekorfärg1 2 5 2 2 3 2 2" xfId="16275" xr:uid="{00000000-0005-0000-0000-0000BB3F0000}"/>
    <cellStyle name="40% - Dekorfärg1 2 5 2 2 3 2 2 2" xfId="47583" xr:uid="{00000000-0005-0000-0000-000007BA0000}"/>
    <cellStyle name="40% - Dekorfärg1 2 5 2 2 3 2 3" xfId="33772" xr:uid="{00000000-0005-0000-0000-000014840000}"/>
    <cellStyle name="40% - Dekorfärg1 2 5 2 2 3 2 4" xfId="47584" xr:uid="{00000000-0005-0000-0000-000008BA0000}"/>
    <cellStyle name="40% - Dekorfärg1 2 5 2 2 3 2_Tabell 6a K" xfId="18570" xr:uid="{00000000-0005-0000-0000-0000B2480000}"/>
    <cellStyle name="40% - Dekorfärg1 2 5 2 2 3 3" xfId="11889" xr:uid="{00000000-0005-0000-0000-0000992E0000}"/>
    <cellStyle name="40% - Dekorfärg1 2 5 2 2 3 3 2" xfId="47585" xr:uid="{00000000-0005-0000-0000-000009BA0000}"/>
    <cellStyle name="40% - Dekorfärg1 2 5 2 2 3 3 2 2" xfId="47586" xr:uid="{00000000-0005-0000-0000-00000ABA0000}"/>
    <cellStyle name="40% - Dekorfärg1 2 5 2 2 3 3 3" xfId="47587" xr:uid="{00000000-0005-0000-0000-00000BBA0000}"/>
    <cellStyle name="40% - Dekorfärg1 2 5 2 2 3 4" xfId="29386" xr:uid="{00000000-0005-0000-0000-0000F2720000}"/>
    <cellStyle name="40% - Dekorfärg1 2 5 2 2 3 4 2" xfId="47588" xr:uid="{00000000-0005-0000-0000-00000CBA0000}"/>
    <cellStyle name="40% - Dekorfärg1 2 5 2 2 3 5" xfId="47589" xr:uid="{00000000-0005-0000-0000-00000DBA0000}"/>
    <cellStyle name="40% - Dekorfärg1 2 5 2 2 3 6" xfId="47590" xr:uid="{00000000-0005-0000-0000-00000EBA0000}"/>
    <cellStyle name="40% - Dekorfärg1 2 5 2 2 3_Tabell 6a K" xfId="26114" xr:uid="{00000000-0005-0000-0000-00002A660000}"/>
    <cellStyle name="40% - Dekorfärg1 2 5 2 2 4" xfId="5197" xr:uid="{00000000-0005-0000-0000-000075140000}"/>
    <cellStyle name="40% - Dekorfärg1 2 5 2 2 4 2" xfId="14082" xr:uid="{00000000-0005-0000-0000-00002A370000}"/>
    <cellStyle name="40% - Dekorfärg1 2 5 2 2 4 2 2" xfId="47591" xr:uid="{00000000-0005-0000-0000-00000FBA0000}"/>
    <cellStyle name="40% - Dekorfärg1 2 5 2 2 4 3" xfId="31579" xr:uid="{00000000-0005-0000-0000-0000837B0000}"/>
    <cellStyle name="40% - Dekorfärg1 2 5 2 2 4 4" xfId="47592" xr:uid="{00000000-0005-0000-0000-000010BA0000}"/>
    <cellStyle name="40% - Dekorfärg1 2 5 2 2 4_Tabell 6a K" xfId="23242" xr:uid="{00000000-0005-0000-0000-0000F25A0000}"/>
    <cellStyle name="40% - Dekorfärg1 2 5 2 2 5" xfId="9697" xr:uid="{00000000-0005-0000-0000-000009260000}"/>
    <cellStyle name="40% - Dekorfärg1 2 5 2 2 5 2" xfId="47593" xr:uid="{00000000-0005-0000-0000-000011BA0000}"/>
    <cellStyle name="40% - Dekorfärg1 2 5 2 2 5 2 2" xfId="47594" xr:uid="{00000000-0005-0000-0000-000012BA0000}"/>
    <cellStyle name="40% - Dekorfärg1 2 5 2 2 5 3" xfId="47595" xr:uid="{00000000-0005-0000-0000-000013BA0000}"/>
    <cellStyle name="40% - Dekorfärg1 2 5 2 2 6" xfId="27194" xr:uid="{00000000-0005-0000-0000-0000626A0000}"/>
    <cellStyle name="40% - Dekorfärg1 2 5 2 2 6 2" xfId="47596" xr:uid="{00000000-0005-0000-0000-000014BA0000}"/>
    <cellStyle name="40% - Dekorfärg1 2 5 2 2 7" xfId="47597" xr:uid="{00000000-0005-0000-0000-000015BA0000}"/>
    <cellStyle name="40% - Dekorfärg1 2 5 2 2 8" xfId="47598" xr:uid="{00000000-0005-0000-0000-000016BA0000}"/>
    <cellStyle name="40% - Dekorfärg1 2 5 2 2_Tabell 6a K" xfId="18286" xr:uid="{00000000-0005-0000-0000-000096470000}"/>
    <cellStyle name="40% - Dekorfärg1 2 5 2 3" xfId="1679" xr:uid="{00000000-0005-0000-0000-0000B7060000}"/>
    <cellStyle name="40% - Dekorfärg1 2 5 2 3 2" xfId="3871" xr:uid="{00000000-0005-0000-0000-0000470F0000}"/>
    <cellStyle name="40% - Dekorfärg1 2 5 2 3 2 2" xfId="8257" xr:uid="{00000000-0005-0000-0000-000069200000}"/>
    <cellStyle name="40% - Dekorfärg1 2 5 2 3 2 2 2" xfId="17142" xr:uid="{00000000-0005-0000-0000-00001E430000}"/>
    <cellStyle name="40% - Dekorfärg1 2 5 2 3 2 2 2 2" xfId="47599" xr:uid="{00000000-0005-0000-0000-000017BA0000}"/>
    <cellStyle name="40% - Dekorfärg1 2 5 2 3 2 2 3" xfId="34639" xr:uid="{00000000-0005-0000-0000-000077870000}"/>
    <cellStyle name="40% - Dekorfärg1 2 5 2 3 2 2_Tabell 6a K" xfId="20251" xr:uid="{00000000-0005-0000-0000-0000434F0000}"/>
    <cellStyle name="40% - Dekorfärg1 2 5 2 3 2 3" xfId="12756" xr:uid="{00000000-0005-0000-0000-0000FC310000}"/>
    <cellStyle name="40% - Dekorfärg1 2 5 2 3 2 3 2" xfId="47600" xr:uid="{00000000-0005-0000-0000-000018BA0000}"/>
    <cellStyle name="40% - Dekorfärg1 2 5 2 3 2 4" xfId="30253" xr:uid="{00000000-0005-0000-0000-000055760000}"/>
    <cellStyle name="40% - Dekorfärg1 2 5 2 3 2 5" xfId="47601" xr:uid="{00000000-0005-0000-0000-000019BA0000}"/>
    <cellStyle name="40% - Dekorfärg1 2 5 2 3 2_Tabell 6a K" xfId="20650" xr:uid="{00000000-0005-0000-0000-0000D2500000}"/>
    <cellStyle name="40% - Dekorfärg1 2 5 2 3 3" xfId="6064" xr:uid="{00000000-0005-0000-0000-0000D8170000}"/>
    <cellStyle name="40% - Dekorfärg1 2 5 2 3 3 2" xfId="14949" xr:uid="{00000000-0005-0000-0000-00008D3A0000}"/>
    <cellStyle name="40% - Dekorfärg1 2 5 2 3 3 2 2" xfId="47602" xr:uid="{00000000-0005-0000-0000-00001ABA0000}"/>
    <cellStyle name="40% - Dekorfärg1 2 5 2 3 3 3" xfId="32446" xr:uid="{00000000-0005-0000-0000-0000E67E0000}"/>
    <cellStyle name="40% - Dekorfärg1 2 5 2 3 3 4" xfId="47603" xr:uid="{00000000-0005-0000-0000-00001BBA0000}"/>
    <cellStyle name="40% - Dekorfärg1 2 5 2 3 3_Tabell 6a K" xfId="20051" xr:uid="{00000000-0005-0000-0000-00007B4E0000}"/>
    <cellStyle name="40% - Dekorfärg1 2 5 2 3 4" xfId="10564" xr:uid="{00000000-0005-0000-0000-00006C290000}"/>
    <cellStyle name="40% - Dekorfärg1 2 5 2 3 4 2" xfId="47604" xr:uid="{00000000-0005-0000-0000-00001CBA0000}"/>
    <cellStyle name="40% - Dekorfärg1 2 5 2 3 4 2 2" xfId="47605" xr:uid="{00000000-0005-0000-0000-00001DBA0000}"/>
    <cellStyle name="40% - Dekorfärg1 2 5 2 3 4 3" xfId="47606" xr:uid="{00000000-0005-0000-0000-00001EBA0000}"/>
    <cellStyle name="40% - Dekorfärg1 2 5 2 3 5" xfId="28061" xr:uid="{00000000-0005-0000-0000-0000C56D0000}"/>
    <cellStyle name="40% - Dekorfärg1 2 5 2 3 5 2" xfId="47607" xr:uid="{00000000-0005-0000-0000-00001FBA0000}"/>
    <cellStyle name="40% - Dekorfärg1 2 5 2 3 6" xfId="47608" xr:uid="{00000000-0005-0000-0000-000020BA0000}"/>
    <cellStyle name="40% - Dekorfärg1 2 5 2 3 7" xfId="47609" xr:uid="{00000000-0005-0000-0000-000021BA0000}"/>
    <cellStyle name="40% - Dekorfärg1 2 5 2 3_Tabell 6a K" xfId="21605" xr:uid="{00000000-0005-0000-0000-00008D540000}"/>
    <cellStyle name="40% - Dekorfärg1 2 5 2 4" xfId="2580" xr:uid="{00000000-0005-0000-0000-00003C0A0000}"/>
    <cellStyle name="40% - Dekorfärg1 2 5 2 4 2" xfId="6966" xr:uid="{00000000-0005-0000-0000-00005E1B0000}"/>
    <cellStyle name="40% - Dekorfärg1 2 5 2 4 2 2" xfId="15851" xr:uid="{00000000-0005-0000-0000-0000133E0000}"/>
    <cellStyle name="40% - Dekorfärg1 2 5 2 4 2 2 2" xfId="47610" xr:uid="{00000000-0005-0000-0000-000022BA0000}"/>
    <cellStyle name="40% - Dekorfärg1 2 5 2 4 2 3" xfId="33348" xr:uid="{00000000-0005-0000-0000-00006C820000}"/>
    <cellStyle name="40% - Dekorfärg1 2 5 2 4 2 4" xfId="47611" xr:uid="{00000000-0005-0000-0000-000023BA0000}"/>
    <cellStyle name="40% - Dekorfärg1 2 5 2 4 2_Tabell 6a K" xfId="18151" xr:uid="{00000000-0005-0000-0000-00000F470000}"/>
    <cellStyle name="40% - Dekorfärg1 2 5 2 4 3" xfId="11465" xr:uid="{00000000-0005-0000-0000-0000F12C0000}"/>
    <cellStyle name="40% - Dekorfärg1 2 5 2 4 3 2" xfId="47612" xr:uid="{00000000-0005-0000-0000-000024BA0000}"/>
    <cellStyle name="40% - Dekorfärg1 2 5 2 4 3 2 2" xfId="47613" xr:uid="{00000000-0005-0000-0000-000025BA0000}"/>
    <cellStyle name="40% - Dekorfärg1 2 5 2 4 3 3" xfId="47614" xr:uid="{00000000-0005-0000-0000-000026BA0000}"/>
    <cellStyle name="40% - Dekorfärg1 2 5 2 4 4" xfId="28962" xr:uid="{00000000-0005-0000-0000-00004A710000}"/>
    <cellStyle name="40% - Dekorfärg1 2 5 2 4 4 2" xfId="47615" xr:uid="{00000000-0005-0000-0000-000027BA0000}"/>
    <cellStyle name="40% - Dekorfärg1 2 5 2 4 5" xfId="47616" xr:uid="{00000000-0005-0000-0000-000028BA0000}"/>
    <cellStyle name="40% - Dekorfärg1 2 5 2 4 6" xfId="47617" xr:uid="{00000000-0005-0000-0000-000029BA0000}"/>
    <cellStyle name="40% - Dekorfärg1 2 5 2 4_Tabell 6a K" xfId="19548" xr:uid="{00000000-0005-0000-0000-0000844C0000}"/>
    <cellStyle name="40% - Dekorfärg1 2 5 2 5" xfId="4773" xr:uid="{00000000-0005-0000-0000-0000CD120000}"/>
    <cellStyle name="40% - Dekorfärg1 2 5 2 5 2" xfId="13658" xr:uid="{00000000-0005-0000-0000-000082350000}"/>
    <cellStyle name="40% - Dekorfärg1 2 5 2 5 2 2" xfId="47618" xr:uid="{00000000-0005-0000-0000-00002ABA0000}"/>
    <cellStyle name="40% - Dekorfärg1 2 5 2 5 3" xfId="31155" xr:uid="{00000000-0005-0000-0000-0000DB790000}"/>
    <cellStyle name="40% - Dekorfärg1 2 5 2 5 4" xfId="47619" xr:uid="{00000000-0005-0000-0000-00002BBA0000}"/>
    <cellStyle name="40% - Dekorfärg1 2 5 2 5_Tabell 6a K" xfId="25413" xr:uid="{00000000-0005-0000-0000-00006D630000}"/>
    <cellStyle name="40% - Dekorfärg1 2 5 2 6" xfId="9273" xr:uid="{00000000-0005-0000-0000-000061240000}"/>
    <cellStyle name="40% - Dekorfärg1 2 5 2 6 2" xfId="47620" xr:uid="{00000000-0005-0000-0000-00002CBA0000}"/>
    <cellStyle name="40% - Dekorfärg1 2 5 2 6 2 2" xfId="47621" xr:uid="{00000000-0005-0000-0000-00002DBA0000}"/>
    <cellStyle name="40% - Dekorfärg1 2 5 2 6 3" xfId="47622" xr:uid="{00000000-0005-0000-0000-00002EBA0000}"/>
    <cellStyle name="40% - Dekorfärg1 2 5 2 7" xfId="26770" xr:uid="{00000000-0005-0000-0000-0000BA680000}"/>
    <cellStyle name="40% - Dekorfärg1 2 5 2 7 2" xfId="47623" xr:uid="{00000000-0005-0000-0000-00002FBA0000}"/>
    <cellStyle name="40% - Dekorfärg1 2 5 2 8" xfId="47624" xr:uid="{00000000-0005-0000-0000-000030BA0000}"/>
    <cellStyle name="40% - Dekorfärg1 2 5 2 9" xfId="47625" xr:uid="{00000000-0005-0000-0000-000031BA0000}"/>
    <cellStyle name="40% - Dekorfärg1 2 5 2_Tabell 6a K" xfId="21072" xr:uid="{00000000-0005-0000-0000-000078520000}"/>
    <cellStyle name="40% - Dekorfärg1 2 5 3" xfId="600" xr:uid="{00000000-0005-0000-0000-000080020000}"/>
    <cellStyle name="40% - Dekorfärg1 2 5 3 2" xfId="1681" xr:uid="{00000000-0005-0000-0000-0000B9060000}"/>
    <cellStyle name="40% - Dekorfärg1 2 5 3 2 2" xfId="3873" xr:uid="{00000000-0005-0000-0000-0000490F0000}"/>
    <cellStyle name="40% - Dekorfärg1 2 5 3 2 2 2" xfId="8259" xr:uid="{00000000-0005-0000-0000-00006B200000}"/>
    <cellStyle name="40% - Dekorfärg1 2 5 3 2 2 2 2" xfId="17144" xr:uid="{00000000-0005-0000-0000-000020430000}"/>
    <cellStyle name="40% - Dekorfärg1 2 5 3 2 2 2 2 2" xfId="47626" xr:uid="{00000000-0005-0000-0000-000032BA0000}"/>
    <cellStyle name="40% - Dekorfärg1 2 5 3 2 2 2 3" xfId="34641" xr:uid="{00000000-0005-0000-0000-000079870000}"/>
    <cellStyle name="40% - Dekorfärg1 2 5 3 2 2 2_Tabell 6a K" xfId="24202" xr:uid="{00000000-0005-0000-0000-0000B25E0000}"/>
    <cellStyle name="40% - Dekorfärg1 2 5 3 2 2 3" xfId="12758" xr:uid="{00000000-0005-0000-0000-0000FE310000}"/>
    <cellStyle name="40% - Dekorfärg1 2 5 3 2 2 3 2" xfId="47627" xr:uid="{00000000-0005-0000-0000-000033BA0000}"/>
    <cellStyle name="40% - Dekorfärg1 2 5 3 2 2 4" xfId="30255" xr:uid="{00000000-0005-0000-0000-000057760000}"/>
    <cellStyle name="40% - Dekorfärg1 2 5 3 2 2 5" xfId="47628" xr:uid="{00000000-0005-0000-0000-000034BA0000}"/>
    <cellStyle name="40% - Dekorfärg1 2 5 3 2 2_Tabell 6a K" xfId="24157" xr:uid="{00000000-0005-0000-0000-0000855E0000}"/>
    <cellStyle name="40% - Dekorfärg1 2 5 3 2 3" xfId="6066" xr:uid="{00000000-0005-0000-0000-0000DA170000}"/>
    <cellStyle name="40% - Dekorfärg1 2 5 3 2 3 2" xfId="14951" xr:uid="{00000000-0005-0000-0000-00008F3A0000}"/>
    <cellStyle name="40% - Dekorfärg1 2 5 3 2 3 2 2" xfId="47629" xr:uid="{00000000-0005-0000-0000-000035BA0000}"/>
    <cellStyle name="40% - Dekorfärg1 2 5 3 2 3 3" xfId="32448" xr:uid="{00000000-0005-0000-0000-0000E87E0000}"/>
    <cellStyle name="40% - Dekorfärg1 2 5 3 2 3 4" xfId="47630" xr:uid="{00000000-0005-0000-0000-000036BA0000}"/>
    <cellStyle name="40% - Dekorfärg1 2 5 3 2 3_Tabell 6a K" xfId="20886" xr:uid="{00000000-0005-0000-0000-0000BE510000}"/>
    <cellStyle name="40% - Dekorfärg1 2 5 3 2 4" xfId="10566" xr:uid="{00000000-0005-0000-0000-00006E290000}"/>
    <cellStyle name="40% - Dekorfärg1 2 5 3 2 4 2" xfId="47631" xr:uid="{00000000-0005-0000-0000-000037BA0000}"/>
    <cellStyle name="40% - Dekorfärg1 2 5 3 2 4 2 2" xfId="47632" xr:uid="{00000000-0005-0000-0000-000038BA0000}"/>
    <cellStyle name="40% - Dekorfärg1 2 5 3 2 4 3" xfId="47633" xr:uid="{00000000-0005-0000-0000-000039BA0000}"/>
    <cellStyle name="40% - Dekorfärg1 2 5 3 2 5" xfId="28063" xr:uid="{00000000-0005-0000-0000-0000C76D0000}"/>
    <cellStyle name="40% - Dekorfärg1 2 5 3 2 5 2" xfId="47634" xr:uid="{00000000-0005-0000-0000-00003ABA0000}"/>
    <cellStyle name="40% - Dekorfärg1 2 5 3 2 6" xfId="47635" xr:uid="{00000000-0005-0000-0000-00003BBA0000}"/>
    <cellStyle name="40% - Dekorfärg1 2 5 3 2 7" xfId="47636" xr:uid="{00000000-0005-0000-0000-00003CBA0000}"/>
    <cellStyle name="40% - Dekorfärg1 2 5 3 2_Tabell 6a K" xfId="24043" xr:uid="{00000000-0005-0000-0000-0000135E0000}"/>
    <cellStyle name="40% - Dekorfärg1 2 5 3 3" xfId="2792" xr:uid="{00000000-0005-0000-0000-0000100B0000}"/>
    <cellStyle name="40% - Dekorfärg1 2 5 3 3 2" xfId="7178" xr:uid="{00000000-0005-0000-0000-0000321C0000}"/>
    <cellStyle name="40% - Dekorfärg1 2 5 3 3 2 2" xfId="16063" xr:uid="{00000000-0005-0000-0000-0000E73E0000}"/>
    <cellStyle name="40% - Dekorfärg1 2 5 3 3 2 2 2" xfId="47637" xr:uid="{00000000-0005-0000-0000-00003DBA0000}"/>
    <cellStyle name="40% - Dekorfärg1 2 5 3 3 2 3" xfId="33560" xr:uid="{00000000-0005-0000-0000-000040830000}"/>
    <cellStyle name="40% - Dekorfärg1 2 5 3 3 2 4" xfId="47638" xr:uid="{00000000-0005-0000-0000-00003EBA0000}"/>
    <cellStyle name="40% - Dekorfärg1 2 5 3 3 2_Tabell 6a K" xfId="23409" xr:uid="{00000000-0005-0000-0000-0000995B0000}"/>
    <cellStyle name="40% - Dekorfärg1 2 5 3 3 3" xfId="11677" xr:uid="{00000000-0005-0000-0000-0000C52D0000}"/>
    <cellStyle name="40% - Dekorfärg1 2 5 3 3 3 2" xfId="47639" xr:uid="{00000000-0005-0000-0000-00003FBA0000}"/>
    <cellStyle name="40% - Dekorfärg1 2 5 3 3 3 2 2" xfId="47640" xr:uid="{00000000-0005-0000-0000-000040BA0000}"/>
    <cellStyle name="40% - Dekorfärg1 2 5 3 3 3 3" xfId="47641" xr:uid="{00000000-0005-0000-0000-000041BA0000}"/>
    <cellStyle name="40% - Dekorfärg1 2 5 3 3 4" xfId="29174" xr:uid="{00000000-0005-0000-0000-00001E720000}"/>
    <cellStyle name="40% - Dekorfärg1 2 5 3 3 4 2" xfId="47642" xr:uid="{00000000-0005-0000-0000-000042BA0000}"/>
    <cellStyle name="40% - Dekorfärg1 2 5 3 3 5" xfId="47643" xr:uid="{00000000-0005-0000-0000-000043BA0000}"/>
    <cellStyle name="40% - Dekorfärg1 2 5 3 3 6" xfId="47644" xr:uid="{00000000-0005-0000-0000-000044BA0000}"/>
    <cellStyle name="40% - Dekorfärg1 2 5 3 3_Tabell 6a K" xfId="20297" xr:uid="{00000000-0005-0000-0000-0000714F0000}"/>
    <cellStyle name="40% - Dekorfärg1 2 5 3 4" xfId="4985" xr:uid="{00000000-0005-0000-0000-0000A1130000}"/>
    <cellStyle name="40% - Dekorfärg1 2 5 3 4 2" xfId="13870" xr:uid="{00000000-0005-0000-0000-000056360000}"/>
    <cellStyle name="40% - Dekorfärg1 2 5 3 4 2 2" xfId="47645" xr:uid="{00000000-0005-0000-0000-000045BA0000}"/>
    <cellStyle name="40% - Dekorfärg1 2 5 3 4 3" xfId="31367" xr:uid="{00000000-0005-0000-0000-0000AF7A0000}"/>
    <cellStyle name="40% - Dekorfärg1 2 5 3 4 4" xfId="47646" xr:uid="{00000000-0005-0000-0000-000046BA0000}"/>
    <cellStyle name="40% - Dekorfärg1 2 5 3 4_Tabell 6a K" xfId="19619" xr:uid="{00000000-0005-0000-0000-0000CB4C0000}"/>
    <cellStyle name="40% - Dekorfärg1 2 5 3 5" xfId="9485" xr:uid="{00000000-0005-0000-0000-000035250000}"/>
    <cellStyle name="40% - Dekorfärg1 2 5 3 5 2" xfId="47647" xr:uid="{00000000-0005-0000-0000-000047BA0000}"/>
    <cellStyle name="40% - Dekorfärg1 2 5 3 5 2 2" xfId="47648" xr:uid="{00000000-0005-0000-0000-000048BA0000}"/>
    <cellStyle name="40% - Dekorfärg1 2 5 3 5 3" xfId="47649" xr:uid="{00000000-0005-0000-0000-000049BA0000}"/>
    <cellStyle name="40% - Dekorfärg1 2 5 3 6" xfId="26982" xr:uid="{00000000-0005-0000-0000-00008E690000}"/>
    <cellStyle name="40% - Dekorfärg1 2 5 3 6 2" xfId="47650" xr:uid="{00000000-0005-0000-0000-00004ABA0000}"/>
    <cellStyle name="40% - Dekorfärg1 2 5 3 7" xfId="47651" xr:uid="{00000000-0005-0000-0000-00004BBA0000}"/>
    <cellStyle name="40% - Dekorfärg1 2 5 3 8" xfId="47652" xr:uid="{00000000-0005-0000-0000-00004CBA0000}"/>
    <cellStyle name="40% - Dekorfärg1 2 5 3_Tabell 6a K" xfId="19434" xr:uid="{00000000-0005-0000-0000-0000124C0000}"/>
    <cellStyle name="40% - Dekorfärg1 2 5 4" xfId="1024" xr:uid="{00000000-0005-0000-0000-000028040000}"/>
    <cellStyle name="40% - Dekorfärg1 2 5 4 2" xfId="1682" xr:uid="{00000000-0005-0000-0000-0000BA060000}"/>
    <cellStyle name="40% - Dekorfärg1 2 5 4 2 2" xfId="3874" xr:uid="{00000000-0005-0000-0000-00004A0F0000}"/>
    <cellStyle name="40% - Dekorfärg1 2 5 4 2 2 2" xfId="8260" xr:uid="{00000000-0005-0000-0000-00006C200000}"/>
    <cellStyle name="40% - Dekorfärg1 2 5 4 2 2 2 2" xfId="17145" xr:uid="{00000000-0005-0000-0000-000021430000}"/>
    <cellStyle name="40% - Dekorfärg1 2 5 4 2 2 2 2 2" xfId="47653" xr:uid="{00000000-0005-0000-0000-00004DBA0000}"/>
    <cellStyle name="40% - Dekorfärg1 2 5 4 2 2 2 3" xfId="34642" xr:uid="{00000000-0005-0000-0000-00007A870000}"/>
    <cellStyle name="40% - Dekorfärg1 2 5 4 2 2 2_Tabell 6a K" xfId="24042" xr:uid="{00000000-0005-0000-0000-0000125E0000}"/>
    <cellStyle name="40% - Dekorfärg1 2 5 4 2 2 3" xfId="12759" xr:uid="{00000000-0005-0000-0000-0000FF310000}"/>
    <cellStyle name="40% - Dekorfärg1 2 5 4 2 2 3 2" xfId="47654" xr:uid="{00000000-0005-0000-0000-00004EBA0000}"/>
    <cellStyle name="40% - Dekorfärg1 2 5 4 2 2 4" xfId="30256" xr:uid="{00000000-0005-0000-0000-000058760000}"/>
    <cellStyle name="40% - Dekorfärg1 2 5 4 2 2 5" xfId="47655" xr:uid="{00000000-0005-0000-0000-00004FBA0000}"/>
    <cellStyle name="40% - Dekorfärg1 2 5 4 2 2_Tabell 6a K" xfId="18703" xr:uid="{00000000-0005-0000-0000-000037490000}"/>
    <cellStyle name="40% - Dekorfärg1 2 5 4 2 3" xfId="6067" xr:uid="{00000000-0005-0000-0000-0000DB170000}"/>
    <cellStyle name="40% - Dekorfärg1 2 5 4 2 3 2" xfId="14952" xr:uid="{00000000-0005-0000-0000-0000903A0000}"/>
    <cellStyle name="40% - Dekorfärg1 2 5 4 2 3 2 2" xfId="47656" xr:uid="{00000000-0005-0000-0000-000050BA0000}"/>
    <cellStyle name="40% - Dekorfärg1 2 5 4 2 3 3" xfId="32449" xr:uid="{00000000-0005-0000-0000-0000E97E0000}"/>
    <cellStyle name="40% - Dekorfärg1 2 5 4 2 3 4" xfId="47657" xr:uid="{00000000-0005-0000-0000-000051BA0000}"/>
    <cellStyle name="40% - Dekorfärg1 2 5 4 2 3_Tabell 6a K" xfId="20423" xr:uid="{00000000-0005-0000-0000-0000EF4F0000}"/>
    <cellStyle name="40% - Dekorfärg1 2 5 4 2 4" xfId="10567" xr:uid="{00000000-0005-0000-0000-00006F290000}"/>
    <cellStyle name="40% - Dekorfärg1 2 5 4 2 4 2" xfId="47658" xr:uid="{00000000-0005-0000-0000-000052BA0000}"/>
    <cellStyle name="40% - Dekorfärg1 2 5 4 2 4 2 2" xfId="47659" xr:uid="{00000000-0005-0000-0000-000053BA0000}"/>
    <cellStyle name="40% - Dekorfärg1 2 5 4 2 4 3" xfId="47660" xr:uid="{00000000-0005-0000-0000-000054BA0000}"/>
    <cellStyle name="40% - Dekorfärg1 2 5 4 2 5" xfId="28064" xr:uid="{00000000-0005-0000-0000-0000C86D0000}"/>
    <cellStyle name="40% - Dekorfärg1 2 5 4 2 5 2" xfId="47661" xr:uid="{00000000-0005-0000-0000-000055BA0000}"/>
    <cellStyle name="40% - Dekorfärg1 2 5 4 2 6" xfId="47662" xr:uid="{00000000-0005-0000-0000-000056BA0000}"/>
    <cellStyle name="40% - Dekorfärg1 2 5 4 2 7" xfId="47663" xr:uid="{00000000-0005-0000-0000-000057BA0000}"/>
    <cellStyle name="40% - Dekorfärg1 2 5 4 2_Tabell 6a K" xfId="21074" xr:uid="{00000000-0005-0000-0000-00007A520000}"/>
    <cellStyle name="40% - Dekorfärg1 2 5 4 3" xfId="3216" xr:uid="{00000000-0005-0000-0000-0000B80C0000}"/>
    <cellStyle name="40% - Dekorfärg1 2 5 4 3 2" xfId="7602" xr:uid="{00000000-0005-0000-0000-0000DA1D0000}"/>
    <cellStyle name="40% - Dekorfärg1 2 5 4 3 2 2" xfId="16487" xr:uid="{00000000-0005-0000-0000-00008F400000}"/>
    <cellStyle name="40% - Dekorfärg1 2 5 4 3 2 2 2" xfId="47664" xr:uid="{00000000-0005-0000-0000-000058BA0000}"/>
    <cellStyle name="40% - Dekorfärg1 2 5 4 3 2 3" xfId="33984" xr:uid="{00000000-0005-0000-0000-0000E8840000}"/>
    <cellStyle name="40% - Dekorfärg1 2 5 4 3 2 4" xfId="47665" xr:uid="{00000000-0005-0000-0000-000059BA0000}"/>
    <cellStyle name="40% - Dekorfärg1 2 5 4 3 2_Tabell 6a K" xfId="23161" xr:uid="{00000000-0005-0000-0000-0000A15A0000}"/>
    <cellStyle name="40% - Dekorfärg1 2 5 4 3 3" xfId="12101" xr:uid="{00000000-0005-0000-0000-00006D2F0000}"/>
    <cellStyle name="40% - Dekorfärg1 2 5 4 3 3 2" xfId="47666" xr:uid="{00000000-0005-0000-0000-00005ABA0000}"/>
    <cellStyle name="40% - Dekorfärg1 2 5 4 3 3 2 2" xfId="47667" xr:uid="{00000000-0005-0000-0000-00005BBA0000}"/>
    <cellStyle name="40% - Dekorfärg1 2 5 4 3 3 3" xfId="47668" xr:uid="{00000000-0005-0000-0000-00005CBA0000}"/>
    <cellStyle name="40% - Dekorfärg1 2 5 4 3 4" xfId="29598" xr:uid="{00000000-0005-0000-0000-0000C6730000}"/>
    <cellStyle name="40% - Dekorfärg1 2 5 4 3 4 2" xfId="47669" xr:uid="{00000000-0005-0000-0000-00005DBA0000}"/>
    <cellStyle name="40% - Dekorfärg1 2 5 4 3 5" xfId="47670" xr:uid="{00000000-0005-0000-0000-00005EBA0000}"/>
    <cellStyle name="40% - Dekorfärg1 2 5 4 3 6" xfId="47671" xr:uid="{00000000-0005-0000-0000-00005FBA0000}"/>
    <cellStyle name="40% - Dekorfärg1 2 5 4 3_Tabell 6a K" xfId="18980" xr:uid="{00000000-0005-0000-0000-00004C4A0000}"/>
    <cellStyle name="40% - Dekorfärg1 2 5 4 4" xfId="5409" xr:uid="{00000000-0005-0000-0000-000049150000}"/>
    <cellStyle name="40% - Dekorfärg1 2 5 4 4 2" xfId="14294" xr:uid="{00000000-0005-0000-0000-0000FE370000}"/>
    <cellStyle name="40% - Dekorfärg1 2 5 4 4 2 2" xfId="47672" xr:uid="{00000000-0005-0000-0000-000060BA0000}"/>
    <cellStyle name="40% - Dekorfärg1 2 5 4 4 3" xfId="31791" xr:uid="{00000000-0005-0000-0000-0000577C0000}"/>
    <cellStyle name="40% - Dekorfärg1 2 5 4 4 4" xfId="47673" xr:uid="{00000000-0005-0000-0000-000061BA0000}"/>
    <cellStyle name="40% - Dekorfärg1 2 5 4 4_Tabell 6a K" xfId="21341" xr:uid="{00000000-0005-0000-0000-000085530000}"/>
    <cellStyle name="40% - Dekorfärg1 2 5 4 5" xfId="9909" xr:uid="{00000000-0005-0000-0000-0000DD260000}"/>
    <cellStyle name="40% - Dekorfärg1 2 5 4 5 2" xfId="47674" xr:uid="{00000000-0005-0000-0000-000062BA0000}"/>
    <cellStyle name="40% - Dekorfärg1 2 5 4 5 2 2" xfId="47675" xr:uid="{00000000-0005-0000-0000-000063BA0000}"/>
    <cellStyle name="40% - Dekorfärg1 2 5 4 5 3" xfId="47676" xr:uid="{00000000-0005-0000-0000-000064BA0000}"/>
    <cellStyle name="40% - Dekorfärg1 2 5 4 6" xfId="27406" xr:uid="{00000000-0005-0000-0000-0000366B0000}"/>
    <cellStyle name="40% - Dekorfärg1 2 5 4 6 2" xfId="47677" xr:uid="{00000000-0005-0000-0000-000065BA0000}"/>
    <cellStyle name="40% - Dekorfärg1 2 5 4 7" xfId="47678" xr:uid="{00000000-0005-0000-0000-000066BA0000}"/>
    <cellStyle name="40% - Dekorfärg1 2 5 4 8" xfId="47679" xr:uid="{00000000-0005-0000-0000-000067BA0000}"/>
    <cellStyle name="40% - Dekorfärg1 2 5 4_Tabell 6a K" xfId="25081" xr:uid="{00000000-0005-0000-0000-000021620000}"/>
    <cellStyle name="40% - Dekorfärg1 2 5 5" xfId="1678" xr:uid="{00000000-0005-0000-0000-0000B6060000}"/>
    <cellStyle name="40% - Dekorfärg1 2 5 5 2" xfId="3870" xr:uid="{00000000-0005-0000-0000-0000460F0000}"/>
    <cellStyle name="40% - Dekorfärg1 2 5 5 2 2" xfId="8256" xr:uid="{00000000-0005-0000-0000-000068200000}"/>
    <cellStyle name="40% - Dekorfärg1 2 5 5 2 2 2" xfId="17141" xr:uid="{00000000-0005-0000-0000-00001D430000}"/>
    <cellStyle name="40% - Dekorfärg1 2 5 5 2 2 2 2" xfId="47680" xr:uid="{00000000-0005-0000-0000-000068BA0000}"/>
    <cellStyle name="40% - Dekorfärg1 2 5 5 2 2 3" xfId="34638" xr:uid="{00000000-0005-0000-0000-000076870000}"/>
    <cellStyle name="40% - Dekorfärg1 2 5 5 2 2_Tabell 6a K" xfId="22820" xr:uid="{00000000-0005-0000-0000-00004C590000}"/>
    <cellStyle name="40% - Dekorfärg1 2 5 5 2 3" xfId="12755" xr:uid="{00000000-0005-0000-0000-0000FB310000}"/>
    <cellStyle name="40% - Dekorfärg1 2 5 5 2 3 2" xfId="47681" xr:uid="{00000000-0005-0000-0000-000069BA0000}"/>
    <cellStyle name="40% - Dekorfärg1 2 5 5 2 4" xfId="30252" xr:uid="{00000000-0005-0000-0000-000054760000}"/>
    <cellStyle name="40% - Dekorfärg1 2 5 5 2 5" xfId="47682" xr:uid="{00000000-0005-0000-0000-00006ABA0000}"/>
    <cellStyle name="40% - Dekorfärg1 2 5 5 2_Tabell 6a K" xfId="23776" xr:uid="{00000000-0005-0000-0000-0000085D0000}"/>
    <cellStyle name="40% - Dekorfärg1 2 5 5 3" xfId="6063" xr:uid="{00000000-0005-0000-0000-0000D7170000}"/>
    <cellStyle name="40% - Dekorfärg1 2 5 5 3 2" xfId="14948" xr:uid="{00000000-0005-0000-0000-00008C3A0000}"/>
    <cellStyle name="40% - Dekorfärg1 2 5 5 3 2 2" xfId="47683" xr:uid="{00000000-0005-0000-0000-00006BBA0000}"/>
    <cellStyle name="40% - Dekorfärg1 2 5 5 3 3" xfId="32445" xr:uid="{00000000-0005-0000-0000-0000E57E0000}"/>
    <cellStyle name="40% - Dekorfärg1 2 5 5 3 4" xfId="47684" xr:uid="{00000000-0005-0000-0000-00006CBA0000}"/>
    <cellStyle name="40% - Dekorfärg1 2 5 5 3_Tabell 6a K" xfId="22144" xr:uid="{00000000-0005-0000-0000-0000A8560000}"/>
    <cellStyle name="40% - Dekorfärg1 2 5 5 4" xfId="10563" xr:uid="{00000000-0005-0000-0000-00006B290000}"/>
    <cellStyle name="40% - Dekorfärg1 2 5 5 4 2" xfId="47685" xr:uid="{00000000-0005-0000-0000-00006DBA0000}"/>
    <cellStyle name="40% - Dekorfärg1 2 5 5 4 2 2" xfId="47686" xr:uid="{00000000-0005-0000-0000-00006EBA0000}"/>
    <cellStyle name="40% - Dekorfärg1 2 5 5 4 3" xfId="47687" xr:uid="{00000000-0005-0000-0000-00006FBA0000}"/>
    <cellStyle name="40% - Dekorfärg1 2 5 5 5" xfId="28060" xr:uid="{00000000-0005-0000-0000-0000C46D0000}"/>
    <cellStyle name="40% - Dekorfärg1 2 5 5 5 2" xfId="47688" xr:uid="{00000000-0005-0000-0000-000070BA0000}"/>
    <cellStyle name="40% - Dekorfärg1 2 5 5 6" xfId="47689" xr:uid="{00000000-0005-0000-0000-000071BA0000}"/>
    <cellStyle name="40% - Dekorfärg1 2 5 5 7" xfId="47690" xr:uid="{00000000-0005-0000-0000-000072BA0000}"/>
    <cellStyle name="40% - Dekorfärg1 2 5 5_Tabell 6a K" xfId="24639" xr:uid="{00000000-0005-0000-0000-000067600000}"/>
    <cellStyle name="40% - Dekorfärg1 2 5 6" xfId="2368" xr:uid="{00000000-0005-0000-0000-000068090000}"/>
    <cellStyle name="40% - Dekorfärg1 2 5 6 2" xfId="6754" xr:uid="{00000000-0005-0000-0000-00008A1A0000}"/>
    <cellStyle name="40% - Dekorfärg1 2 5 6 2 2" xfId="15639" xr:uid="{00000000-0005-0000-0000-00003F3D0000}"/>
    <cellStyle name="40% - Dekorfärg1 2 5 6 2 2 2" xfId="47691" xr:uid="{00000000-0005-0000-0000-000073BA0000}"/>
    <cellStyle name="40% - Dekorfärg1 2 5 6 2 3" xfId="33136" xr:uid="{00000000-0005-0000-0000-000098810000}"/>
    <cellStyle name="40% - Dekorfärg1 2 5 6 2 4" xfId="47692" xr:uid="{00000000-0005-0000-0000-000074BA0000}"/>
    <cellStyle name="40% - Dekorfärg1 2 5 6 2_Tabell 6a K" xfId="25542" xr:uid="{00000000-0005-0000-0000-0000EE630000}"/>
    <cellStyle name="40% - Dekorfärg1 2 5 6 3" xfId="11253" xr:uid="{00000000-0005-0000-0000-00001D2C0000}"/>
    <cellStyle name="40% - Dekorfärg1 2 5 6 3 2" xfId="47693" xr:uid="{00000000-0005-0000-0000-000075BA0000}"/>
    <cellStyle name="40% - Dekorfärg1 2 5 6 3 2 2" xfId="47694" xr:uid="{00000000-0005-0000-0000-000076BA0000}"/>
    <cellStyle name="40% - Dekorfärg1 2 5 6 3 3" xfId="47695" xr:uid="{00000000-0005-0000-0000-000077BA0000}"/>
    <cellStyle name="40% - Dekorfärg1 2 5 6 4" xfId="28750" xr:uid="{00000000-0005-0000-0000-000076700000}"/>
    <cellStyle name="40% - Dekorfärg1 2 5 6 4 2" xfId="47696" xr:uid="{00000000-0005-0000-0000-000078BA0000}"/>
    <cellStyle name="40% - Dekorfärg1 2 5 6 5" xfId="47697" xr:uid="{00000000-0005-0000-0000-000079BA0000}"/>
    <cellStyle name="40% - Dekorfärg1 2 5 6 6" xfId="47698" xr:uid="{00000000-0005-0000-0000-00007ABA0000}"/>
    <cellStyle name="40% - Dekorfärg1 2 5 6_Tabell 6a K" xfId="22721" xr:uid="{00000000-0005-0000-0000-0000E9580000}"/>
    <cellStyle name="40% - Dekorfärg1 2 5 7" xfId="4561" xr:uid="{00000000-0005-0000-0000-0000F9110000}"/>
    <cellStyle name="40% - Dekorfärg1 2 5 7 2" xfId="13446" xr:uid="{00000000-0005-0000-0000-0000AE340000}"/>
    <cellStyle name="40% - Dekorfärg1 2 5 7 2 2" xfId="47699" xr:uid="{00000000-0005-0000-0000-00007BBA0000}"/>
    <cellStyle name="40% - Dekorfärg1 2 5 7 3" xfId="30943" xr:uid="{00000000-0005-0000-0000-000007790000}"/>
    <cellStyle name="40% - Dekorfärg1 2 5 7 4" xfId="47700" xr:uid="{00000000-0005-0000-0000-00007CBA0000}"/>
    <cellStyle name="40% - Dekorfärg1 2 5 7_Tabell 6a K" xfId="18056" xr:uid="{00000000-0005-0000-0000-0000B0460000}"/>
    <cellStyle name="40% - Dekorfärg1 2 5 8" xfId="9061" xr:uid="{00000000-0005-0000-0000-00008D230000}"/>
    <cellStyle name="40% - Dekorfärg1 2 5 8 2" xfId="47701" xr:uid="{00000000-0005-0000-0000-00007DBA0000}"/>
    <cellStyle name="40% - Dekorfärg1 2 5 8 2 2" xfId="47702" xr:uid="{00000000-0005-0000-0000-00007EBA0000}"/>
    <cellStyle name="40% - Dekorfärg1 2 5 8 3" xfId="47703" xr:uid="{00000000-0005-0000-0000-00007FBA0000}"/>
    <cellStyle name="40% - Dekorfärg1 2 5 9" xfId="26558" xr:uid="{00000000-0005-0000-0000-0000E6670000}"/>
    <cellStyle name="40% - Dekorfärg1 2 5 9 2" xfId="47704" xr:uid="{00000000-0005-0000-0000-000080BA0000}"/>
    <cellStyle name="40% - Dekorfärg1 2 5_Tabell 6a K" xfId="17939" xr:uid="{00000000-0005-0000-0000-00003B460000}"/>
    <cellStyle name="40% - Dekorfärg1 2 6" xfId="331" xr:uid="{00000000-0005-0000-0000-000073010000}"/>
    <cellStyle name="40% - Dekorfärg1 2 6 2" xfId="755" xr:uid="{00000000-0005-0000-0000-00001B030000}"/>
    <cellStyle name="40% - Dekorfärg1 2 6 2 2" xfId="1684" xr:uid="{00000000-0005-0000-0000-0000BC060000}"/>
    <cellStyle name="40% - Dekorfärg1 2 6 2 2 2" xfId="3876" xr:uid="{00000000-0005-0000-0000-00004C0F0000}"/>
    <cellStyle name="40% - Dekorfärg1 2 6 2 2 2 2" xfId="8262" xr:uid="{00000000-0005-0000-0000-00006E200000}"/>
    <cellStyle name="40% - Dekorfärg1 2 6 2 2 2 2 2" xfId="17147" xr:uid="{00000000-0005-0000-0000-000023430000}"/>
    <cellStyle name="40% - Dekorfärg1 2 6 2 2 2 2 2 2" xfId="47705" xr:uid="{00000000-0005-0000-0000-000081BA0000}"/>
    <cellStyle name="40% - Dekorfärg1 2 6 2 2 2 2 3" xfId="34644" xr:uid="{00000000-0005-0000-0000-00007C870000}"/>
    <cellStyle name="40% - Dekorfärg1 2 6 2 2 2 2_Tabell 6a K" xfId="23082" xr:uid="{00000000-0005-0000-0000-0000525A0000}"/>
    <cellStyle name="40% - Dekorfärg1 2 6 2 2 2 3" xfId="12761" xr:uid="{00000000-0005-0000-0000-000001320000}"/>
    <cellStyle name="40% - Dekorfärg1 2 6 2 2 2 3 2" xfId="47706" xr:uid="{00000000-0005-0000-0000-000082BA0000}"/>
    <cellStyle name="40% - Dekorfärg1 2 6 2 2 2 4" xfId="30258" xr:uid="{00000000-0005-0000-0000-00005A760000}"/>
    <cellStyle name="40% - Dekorfärg1 2 6 2 2 2 5" xfId="47707" xr:uid="{00000000-0005-0000-0000-000083BA0000}"/>
    <cellStyle name="40% - Dekorfärg1 2 6 2 2 2_Tabell 6a K" xfId="19699" xr:uid="{00000000-0005-0000-0000-00001B4D0000}"/>
    <cellStyle name="40% - Dekorfärg1 2 6 2 2 3" xfId="6069" xr:uid="{00000000-0005-0000-0000-0000DD170000}"/>
    <cellStyle name="40% - Dekorfärg1 2 6 2 2 3 2" xfId="14954" xr:uid="{00000000-0005-0000-0000-0000923A0000}"/>
    <cellStyle name="40% - Dekorfärg1 2 6 2 2 3 2 2" xfId="47708" xr:uid="{00000000-0005-0000-0000-000084BA0000}"/>
    <cellStyle name="40% - Dekorfärg1 2 6 2 2 3 3" xfId="32451" xr:uid="{00000000-0005-0000-0000-0000EB7E0000}"/>
    <cellStyle name="40% - Dekorfärg1 2 6 2 2 3 4" xfId="47709" xr:uid="{00000000-0005-0000-0000-000085BA0000}"/>
    <cellStyle name="40% - Dekorfärg1 2 6 2 2 3_Tabell 6a K" xfId="24348" xr:uid="{00000000-0005-0000-0000-0000445F0000}"/>
    <cellStyle name="40% - Dekorfärg1 2 6 2 2 4" xfId="10569" xr:uid="{00000000-0005-0000-0000-000071290000}"/>
    <cellStyle name="40% - Dekorfärg1 2 6 2 2 4 2" xfId="47710" xr:uid="{00000000-0005-0000-0000-000086BA0000}"/>
    <cellStyle name="40% - Dekorfärg1 2 6 2 2 4 2 2" xfId="47711" xr:uid="{00000000-0005-0000-0000-000087BA0000}"/>
    <cellStyle name="40% - Dekorfärg1 2 6 2 2 4 3" xfId="47712" xr:uid="{00000000-0005-0000-0000-000088BA0000}"/>
    <cellStyle name="40% - Dekorfärg1 2 6 2 2 5" xfId="28066" xr:uid="{00000000-0005-0000-0000-0000CA6D0000}"/>
    <cellStyle name="40% - Dekorfärg1 2 6 2 2 5 2" xfId="47713" xr:uid="{00000000-0005-0000-0000-000089BA0000}"/>
    <cellStyle name="40% - Dekorfärg1 2 6 2 2 6" xfId="47714" xr:uid="{00000000-0005-0000-0000-00008ABA0000}"/>
    <cellStyle name="40% - Dekorfärg1 2 6 2 2 7" xfId="47715" xr:uid="{00000000-0005-0000-0000-00008BBA0000}"/>
    <cellStyle name="40% - Dekorfärg1 2 6 2 2_Tabell 6a K" xfId="20455" xr:uid="{00000000-0005-0000-0000-00000F500000}"/>
    <cellStyle name="40% - Dekorfärg1 2 6 2 3" xfId="2947" xr:uid="{00000000-0005-0000-0000-0000AB0B0000}"/>
    <cellStyle name="40% - Dekorfärg1 2 6 2 3 2" xfId="7333" xr:uid="{00000000-0005-0000-0000-0000CD1C0000}"/>
    <cellStyle name="40% - Dekorfärg1 2 6 2 3 2 2" xfId="16218" xr:uid="{00000000-0005-0000-0000-0000823F0000}"/>
    <cellStyle name="40% - Dekorfärg1 2 6 2 3 2 2 2" xfId="47716" xr:uid="{00000000-0005-0000-0000-00008CBA0000}"/>
    <cellStyle name="40% - Dekorfärg1 2 6 2 3 2 3" xfId="33715" xr:uid="{00000000-0005-0000-0000-0000DB830000}"/>
    <cellStyle name="40% - Dekorfärg1 2 6 2 3 2 4" xfId="47717" xr:uid="{00000000-0005-0000-0000-00008DBA0000}"/>
    <cellStyle name="40% - Dekorfärg1 2 6 2 3 2_Tabell 6a K" xfId="26438" xr:uid="{00000000-0005-0000-0000-00006E670000}"/>
    <cellStyle name="40% - Dekorfärg1 2 6 2 3 3" xfId="11832" xr:uid="{00000000-0005-0000-0000-0000602E0000}"/>
    <cellStyle name="40% - Dekorfärg1 2 6 2 3 3 2" xfId="47718" xr:uid="{00000000-0005-0000-0000-00008EBA0000}"/>
    <cellStyle name="40% - Dekorfärg1 2 6 2 3 3 2 2" xfId="47719" xr:uid="{00000000-0005-0000-0000-00008FBA0000}"/>
    <cellStyle name="40% - Dekorfärg1 2 6 2 3 3 3" xfId="47720" xr:uid="{00000000-0005-0000-0000-000090BA0000}"/>
    <cellStyle name="40% - Dekorfärg1 2 6 2 3 4" xfId="29329" xr:uid="{00000000-0005-0000-0000-0000B9720000}"/>
    <cellStyle name="40% - Dekorfärg1 2 6 2 3 4 2" xfId="47721" xr:uid="{00000000-0005-0000-0000-000091BA0000}"/>
    <cellStyle name="40% - Dekorfärg1 2 6 2 3 5" xfId="47722" xr:uid="{00000000-0005-0000-0000-000092BA0000}"/>
    <cellStyle name="40% - Dekorfärg1 2 6 2 3 6" xfId="47723" xr:uid="{00000000-0005-0000-0000-000093BA0000}"/>
    <cellStyle name="40% - Dekorfärg1 2 6 2 3_Tabell 6a K" xfId="19061" xr:uid="{00000000-0005-0000-0000-00009D4A0000}"/>
    <cellStyle name="40% - Dekorfärg1 2 6 2 4" xfId="5140" xr:uid="{00000000-0005-0000-0000-00003C140000}"/>
    <cellStyle name="40% - Dekorfärg1 2 6 2 4 2" xfId="14025" xr:uid="{00000000-0005-0000-0000-0000F1360000}"/>
    <cellStyle name="40% - Dekorfärg1 2 6 2 4 2 2" xfId="47724" xr:uid="{00000000-0005-0000-0000-000094BA0000}"/>
    <cellStyle name="40% - Dekorfärg1 2 6 2 4 3" xfId="31522" xr:uid="{00000000-0005-0000-0000-00004A7B0000}"/>
    <cellStyle name="40% - Dekorfärg1 2 6 2 4 4" xfId="47725" xr:uid="{00000000-0005-0000-0000-000095BA0000}"/>
    <cellStyle name="40% - Dekorfärg1 2 6 2 4_Tabell 6a K" xfId="20740" xr:uid="{00000000-0005-0000-0000-00002C510000}"/>
    <cellStyle name="40% - Dekorfärg1 2 6 2 5" xfId="9640" xr:uid="{00000000-0005-0000-0000-0000D0250000}"/>
    <cellStyle name="40% - Dekorfärg1 2 6 2 5 2" xfId="47726" xr:uid="{00000000-0005-0000-0000-000096BA0000}"/>
    <cellStyle name="40% - Dekorfärg1 2 6 2 5 2 2" xfId="47727" xr:uid="{00000000-0005-0000-0000-000097BA0000}"/>
    <cellStyle name="40% - Dekorfärg1 2 6 2 5 3" xfId="47728" xr:uid="{00000000-0005-0000-0000-000098BA0000}"/>
    <cellStyle name="40% - Dekorfärg1 2 6 2 6" xfId="27137" xr:uid="{00000000-0005-0000-0000-0000296A0000}"/>
    <cellStyle name="40% - Dekorfärg1 2 6 2 6 2" xfId="47729" xr:uid="{00000000-0005-0000-0000-000099BA0000}"/>
    <cellStyle name="40% - Dekorfärg1 2 6 2 7" xfId="47730" xr:uid="{00000000-0005-0000-0000-00009ABA0000}"/>
    <cellStyle name="40% - Dekorfärg1 2 6 2 8" xfId="47731" xr:uid="{00000000-0005-0000-0000-00009BBA0000}"/>
    <cellStyle name="40% - Dekorfärg1 2 6 2_Tabell 6a K" xfId="22468" xr:uid="{00000000-0005-0000-0000-0000EC570000}"/>
    <cellStyle name="40% - Dekorfärg1 2 6 3" xfId="1683" xr:uid="{00000000-0005-0000-0000-0000BB060000}"/>
    <cellStyle name="40% - Dekorfärg1 2 6 3 2" xfId="3875" xr:uid="{00000000-0005-0000-0000-00004B0F0000}"/>
    <cellStyle name="40% - Dekorfärg1 2 6 3 2 2" xfId="8261" xr:uid="{00000000-0005-0000-0000-00006D200000}"/>
    <cellStyle name="40% - Dekorfärg1 2 6 3 2 2 2" xfId="17146" xr:uid="{00000000-0005-0000-0000-000022430000}"/>
    <cellStyle name="40% - Dekorfärg1 2 6 3 2 2 2 2" xfId="47732" xr:uid="{00000000-0005-0000-0000-00009CBA0000}"/>
    <cellStyle name="40% - Dekorfärg1 2 6 3 2 2 3" xfId="34643" xr:uid="{00000000-0005-0000-0000-00007B870000}"/>
    <cellStyle name="40% - Dekorfärg1 2 6 3 2 2_Tabell 6a K" xfId="26212" xr:uid="{00000000-0005-0000-0000-00008C660000}"/>
    <cellStyle name="40% - Dekorfärg1 2 6 3 2 3" xfId="12760" xr:uid="{00000000-0005-0000-0000-000000320000}"/>
    <cellStyle name="40% - Dekorfärg1 2 6 3 2 3 2" xfId="47733" xr:uid="{00000000-0005-0000-0000-00009DBA0000}"/>
    <cellStyle name="40% - Dekorfärg1 2 6 3 2 4" xfId="30257" xr:uid="{00000000-0005-0000-0000-000059760000}"/>
    <cellStyle name="40% - Dekorfärg1 2 6 3 2 5" xfId="47734" xr:uid="{00000000-0005-0000-0000-00009EBA0000}"/>
    <cellStyle name="40% - Dekorfärg1 2 6 3 2_Tabell 6a K" xfId="22624" xr:uid="{00000000-0005-0000-0000-000088580000}"/>
    <cellStyle name="40% - Dekorfärg1 2 6 3 3" xfId="6068" xr:uid="{00000000-0005-0000-0000-0000DC170000}"/>
    <cellStyle name="40% - Dekorfärg1 2 6 3 3 2" xfId="14953" xr:uid="{00000000-0005-0000-0000-0000913A0000}"/>
    <cellStyle name="40% - Dekorfärg1 2 6 3 3 2 2" xfId="47735" xr:uid="{00000000-0005-0000-0000-00009FBA0000}"/>
    <cellStyle name="40% - Dekorfärg1 2 6 3 3 3" xfId="32450" xr:uid="{00000000-0005-0000-0000-0000EA7E0000}"/>
    <cellStyle name="40% - Dekorfärg1 2 6 3 3 4" xfId="47736" xr:uid="{00000000-0005-0000-0000-0000A0BA0000}"/>
    <cellStyle name="40% - Dekorfärg1 2 6 3 3_Tabell 6a K" xfId="19969" xr:uid="{00000000-0005-0000-0000-0000294E0000}"/>
    <cellStyle name="40% - Dekorfärg1 2 6 3 4" xfId="10568" xr:uid="{00000000-0005-0000-0000-000070290000}"/>
    <cellStyle name="40% - Dekorfärg1 2 6 3 4 2" xfId="47737" xr:uid="{00000000-0005-0000-0000-0000A1BA0000}"/>
    <cellStyle name="40% - Dekorfärg1 2 6 3 4 2 2" xfId="47738" xr:uid="{00000000-0005-0000-0000-0000A2BA0000}"/>
    <cellStyle name="40% - Dekorfärg1 2 6 3 4 3" xfId="47739" xr:uid="{00000000-0005-0000-0000-0000A3BA0000}"/>
    <cellStyle name="40% - Dekorfärg1 2 6 3 5" xfId="28065" xr:uid="{00000000-0005-0000-0000-0000C96D0000}"/>
    <cellStyle name="40% - Dekorfärg1 2 6 3 5 2" xfId="47740" xr:uid="{00000000-0005-0000-0000-0000A4BA0000}"/>
    <cellStyle name="40% - Dekorfärg1 2 6 3 6" xfId="47741" xr:uid="{00000000-0005-0000-0000-0000A5BA0000}"/>
    <cellStyle name="40% - Dekorfärg1 2 6 3 7" xfId="47742" xr:uid="{00000000-0005-0000-0000-0000A6BA0000}"/>
    <cellStyle name="40% - Dekorfärg1 2 6 3_Tabell 6a K" xfId="18904" xr:uid="{00000000-0005-0000-0000-0000004A0000}"/>
    <cellStyle name="40% - Dekorfärg1 2 6 4" xfId="2523" xr:uid="{00000000-0005-0000-0000-0000030A0000}"/>
    <cellStyle name="40% - Dekorfärg1 2 6 4 2" xfId="6909" xr:uid="{00000000-0005-0000-0000-0000251B0000}"/>
    <cellStyle name="40% - Dekorfärg1 2 6 4 2 2" xfId="15794" xr:uid="{00000000-0005-0000-0000-0000DA3D0000}"/>
    <cellStyle name="40% - Dekorfärg1 2 6 4 2 2 2" xfId="47743" xr:uid="{00000000-0005-0000-0000-0000A7BA0000}"/>
    <cellStyle name="40% - Dekorfärg1 2 6 4 2 3" xfId="33291" xr:uid="{00000000-0005-0000-0000-000033820000}"/>
    <cellStyle name="40% - Dekorfärg1 2 6 4 2 4" xfId="47744" xr:uid="{00000000-0005-0000-0000-0000A8BA0000}"/>
    <cellStyle name="40% - Dekorfärg1 2 6 4 2_Tabell 6a K" xfId="21712" xr:uid="{00000000-0005-0000-0000-0000F8540000}"/>
    <cellStyle name="40% - Dekorfärg1 2 6 4 3" xfId="11408" xr:uid="{00000000-0005-0000-0000-0000B82C0000}"/>
    <cellStyle name="40% - Dekorfärg1 2 6 4 3 2" xfId="47745" xr:uid="{00000000-0005-0000-0000-0000A9BA0000}"/>
    <cellStyle name="40% - Dekorfärg1 2 6 4 3 2 2" xfId="47746" xr:uid="{00000000-0005-0000-0000-0000AABA0000}"/>
    <cellStyle name="40% - Dekorfärg1 2 6 4 3 3" xfId="47747" xr:uid="{00000000-0005-0000-0000-0000ABBA0000}"/>
    <cellStyle name="40% - Dekorfärg1 2 6 4 4" xfId="28905" xr:uid="{00000000-0005-0000-0000-000011710000}"/>
    <cellStyle name="40% - Dekorfärg1 2 6 4 4 2" xfId="47748" xr:uid="{00000000-0005-0000-0000-0000ACBA0000}"/>
    <cellStyle name="40% - Dekorfärg1 2 6 4 5" xfId="47749" xr:uid="{00000000-0005-0000-0000-0000ADBA0000}"/>
    <cellStyle name="40% - Dekorfärg1 2 6 4 6" xfId="47750" xr:uid="{00000000-0005-0000-0000-0000AEBA0000}"/>
    <cellStyle name="40% - Dekorfärg1 2 6 4_Tabell 6a K" xfId="25520" xr:uid="{00000000-0005-0000-0000-0000D8630000}"/>
    <cellStyle name="40% - Dekorfärg1 2 6 5" xfId="4716" xr:uid="{00000000-0005-0000-0000-000094120000}"/>
    <cellStyle name="40% - Dekorfärg1 2 6 5 2" xfId="13601" xr:uid="{00000000-0005-0000-0000-000049350000}"/>
    <cellStyle name="40% - Dekorfärg1 2 6 5 2 2" xfId="47751" xr:uid="{00000000-0005-0000-0000-0000AFBA0000}"/>
    <cellStyle name="40% - Dekorfärg1 2 6 5 3" xfId="31098" xr:uid="{00000000-0005-0000-0000-0000A2790000}"/>
    <cellStyle name="40% - Dekorfärg1 2 6 5 4" xfId="47752" xr:uid="{00000000-0005-0000-0000-0000B0BA0000}"/>
    <cellStyle name="40% - Dekorfärg1 2 6 5_Tabell 6a K" xfId="23511" xr:uid="{00000000-0005-0000-0000-0000FF5B0000}"/>
    <cellStyle name="40% - Dekorfärg1 2 6 6" xfId="9216" xr:uid="{00000000-0005-0000-0000-000028240000}"/>
    <cellStyle name="40% - Dekorfärg1 2 6 6 2" xfId="47753" xr:uid="{00000000-0005-0000-0000-0000B1BA0000}"/>
    <cellStyle name="40% - Dekorfärg1 2 6 6 2 2" xfId="47754" xr:uid="{00000000-0005-0000-0000-0000B2BA0000}"/>
    <cellStyle name="40% - Dekorfärg1 2 6 6 3" xfId="47755" xr:uid="{00000000-0005-0000-0000-0000B3BA0000}"/>
    <cellStyle name="40% - Dekorfärg1 2 6 7" xfId="26713" xr:uid="{00000000-0005-0000-0000-000081680000}"/>
    <cellStyle name="40% - Dekorfärg1 2 6 7 2" xfId="47756" xr:uid="{00000000-0005-0000-0000-0000B4BA0000}"/>
    <cellStyle name="40% - Dekorfärg1 2 6 8" xfId="47757" xr:uid="{00000000-0005-0000-0000-0000B5BA0000}"/>
    <cellStyle name="40% - Dekorfärg1 2 6 9" xfId="47758" xr:uid="{00000000-0005-0000-0000-0000B6BA0000}"/>
    <cellStyle name="40% - Dekorfärg1 2 6_Tabell 6a K" xfId="25680" xr:uid="{00000000-0005-0000-0000-000078640000}"/>
    <cellStyle name="40% - Dekorfärg1 2 7" xfId="543" xr:uid="{00000000-0005-0000-0000-000047020000}"/>
    <cellStyle name="40% - Dekorfärg1 2 7 2" xfId="1685" xr:uid="{00000000-0005-0000-0000-0000BD060000}"/>
    <cellStyle name="40% - Dekorfärg1 2 7 2 2" xfId="3877" xr:uid="{00000000-0005-0000-0000-00004D0F0000}"/>
    <cellStyle name="40% - Dekorfärg1 2 7 2 2 2" xfId="8263" xr:uid="{00000000-0005-0000-0000-00006F200000}"/>
    <cellStyle name="40% - Dekorfärg1 2 7 2 2 2 2" xfId="17148" xr:uid="{00000000-0005-0000-0000-000024430000}"/>
    <cellStyle name="40% - Dekorfärg1 2 7 2 2 2 2 2" xfId="47759" xr:uid="{00000000-0005-0000-0000-0000B7BA0000}"/>
    <cellStyle name="40% - Dekorfärg1 2 7 2 2 2 3" xfId="34645" xr:uid="{00000000-0005-0000-0000-00007D870000}"/>
    <cellStyle name="40% - Dekorfärg1 2 7 2 2 2_Tabell 6a K" xfId="24149" xr:uid="{00000000-0005-0000-0000-00007D5E0000}"/>
    <cellStyle name="40% - Dekorfärg1 2 7 2 2 3" xfId="12762" xr:uid="{00000000-0005-0000-0000-000002320000}"/>
    <cellStyle name="40% - Dekorfärg1 2 7 2 2 3 2" xfId="47760" xr:uid="{00000000-0005-0000-0000-0000B8BA0000}"/>
    <cellStyle name="40% - Dekorfärg1 2 7 2 2 4" xfId="30259" xr:uid="{00000000-0005-0000-0000-00005B760000}"/>
    <cellStyle name="40% - Dekorfärg1 2 7 2 2 5" xfId="47761" xr:uid="{00000000-0005-0000-0000-0000B9BA0000}"/>
    <cellStyle name="40% - Dekorfärg1 2 7 2 2_Tabell 6a K" xfId="21869" xr:uid="{00000000-0005-0000-0000-000095550000}"/>
    <cellStyle name="40% - Dekorfärg1 2 7 2 3" xfId="6070" xr:uid="{00000000-0005-0000-0000-0000DE170000}"/>
    <cellStyle name="40% - Dekorfärg1 2 7 2 3 2" xfId="14955" xr:uid="{00000000-0005-0000-0000-0000933A0000}"/>
    <cellStyle name="40% - Dekorfärg1 2 7 2 3 2 2" xfId="47762" xr:uid="{00000000-0005-0000-0000-0000BABA0000}"/>
    <cellStyle name="40% - Dekorfärg1 2 7 2 3 3" xfId="32452" xr:uid="{00000000-0005-0000-0000-0000EC7E0000}"/>
    <cellStyle name="40% - Dekorfärg1 2 7 2 3 4" xfId="47763" xr:uid="{00000000-0005-0000-0000-0000BBBA0000}"/>
    <cellStyle name="40% - Dekorfärg1 2 7 2 3_Tabell 6a K" xfId="22025" xr:uid="{00000000-0005-0000-0000-000031560000}"/>
    <cellStyle name="40% - Dekorfärg1 2 7 2 4" xfId="10570" xr:uid="{00000000-0005-0000-0000-000072290000}"/>
    <cellStyle name="40% - Dekorfärg1 2 7 2 4 2" xfId="47764" xr:uid="{00000000-0005-0000-0000-0000BCBA0000}"/>
    <cellStyle name="40% - Dekorfärg1 2 7 2 4 2 2" xfId="47765" xr:uid="{00000000-0005-0000-0000-0000BDBA0000}"/>
    <cellStyle name="40% - Dekorfärg1 2 7 2 4 3" xfId="47766" xr:uid="{00000000-0005-0000-0000-0000BEBA0000}"/>
    <cellStyle name="40% - Dekorfärg1 2 7 2 5" xfId="28067" xr:uid="{00000000-0005-0000-0000-0000CB6D0000}"/>
    <cellStyle name="40% - Dekorfärg1 2 7 2 5 2" xfId="47767" xr:uid="{00000000-0005-0000-0000-0000BFBA0000}"/>
    <cellStyle name="40% - Dekorfärg1 2 7 2 6" xfId="47768" xr:uid="{00000000-0005-0000-0000-0000C0BA0000}"/>
    <cellStyle name="40% - Dekorfärg1 2 7 2 7" xfId="47769" xr:uid="{00000000-0005-0000-0000-0000C1BA0000}"/>
    <cellStyle name="40% - Dekorfärg1 2 7 2_Tabell 6a K" xfId="24795" xr:uid="{00000000-0005-0000-0000-000003610000}"/>
    <cellStyle name="40% - Dekorfärg1 2 7 3" xfId="2735" xr:uid="{00000000-0005-0000-0000-0000D70A0000}"/>
    <cellStyle name="40% - Dekorfärg1 2 7 3 2" xfId="7121" xr:uid="{00000000-0005-0000-0000-0000F91B0000}"/>
    <cellStyle name="40% - Dekorfärg1 2 7 3 2 2" xfId="16006" xr:uid="{00000000-0005-0000-0000-0000AE3E0000}"/>
    <cellStyle name="40% - Dekorfärg1 2 7 3 2 2 2" xfId="47770" xr:uid="{00000000-0005-0000-0000-0000C2BA0000}"/>
    <cellStyle name="40% - Dekorfärg1 2 7 3 2 3" xfId="33503" xr:uid="{00000000-0005-0000-0000-000007830000}"/>
    <cellStyle name="40% - Dekorfärg1 2 7 3 2 4" xfId="47771" xr:uid="{00000000-0005-0000-0000-0000C3BA0000}"/>
    <cellStyle name="40% - Dekorfärg1 2 7 3 2_Tabell 6a K" xfId="23445" xr:uid="{00000000-0005-0000-0000-0000BD5B0000}"/>
    <cellStyle name="40% - Dekorfärg1 2 7 3 3" xfId="11620" xr:uid="{00000000-0005-0000-0000-00008C2D0000}"/>
    <cellStyle name="40% - Dekorfärg1 2 7 3 3 2" xfId="47772" xr:uid="{00000000-0005-0000-0000-0000C4BA0000}"/>
    <cellStyle name="40% - Dekorfärg1 2 7 3 3 2 2" xfId="47773" xr:uid="{00000000-0005-0000-0000-0000C5BA0000}"/>
    <cellStyle name="40% - Dekorfärg1 2 7 3 3 3" xfId="47774" xr:uid="{00000000-0005-0000-0000-0000C6BA0000}"/>
    <cellStyle name="40% - Dekorfärg1 2 7 3 4" xfId="29117" xr:uid="{00000000-0005-0000-0000-0000E5710000}"/>
    <cellStyle name="40% - Dekorfärg1 2 7 3 4 2" xfId="47775" xr:uid="{00000000-0005-0000-0000-0000C7BA0000}"/>
    <cellStyle name="40% - Dekorfärg1 2 7 3 5" xfId="47776" xr:uid="{00000000-0005-0000-0000-0000C8BA0000}"/>
    <cellStyle name="40% - Dekorfärg1 2 7 3 6" xfId="47777" xr:uid="{00000000-0005-0000-0000-0000C9BA0000}"/>
    <cellStyle name="40% - Dekorfärg1 2 7 3_Tabell 6a K" xfId="24221" xr:uid="{00000000-0005-0000-0000-0000C55E0000}"/>
    <cellStyle name="40% - Dekorfärg1 2 7 4" xfId="4928" xr:uid="{00000000-0005-0000-0000-000068130000}"/>
    <cellStyle name="40% - Dekorfärg1 2 7 4 2" xfId="13813" xr:uid="{00000000-0005-0000-0000-00001D360000}"/>
    <cellStyle name="40% - Dekorfärg1 2 7 4 2 2" xfId="47778" xr:uid="{00000000-0005-0000-0000-0000CABA0000}"/>
    <cellStyle name="40% - Dekorfärg1 2 7 4 3" xfId="31310" xr:uid="{00000000-0005-0000-0000-0000767A0000}"/>
    <cellStyle name="40% - Dekorfärg1 2 7 4 4" xfId="47779" xr:uid="{00000000-0005-0000-0000-0000CBBA0000}"/>
    <cellStyle name="40% - Dekorfärg1 2 7 4_Tabell 6a K" xfId="23976" xr:uid="{00000000-0005-0000-0000-0000D05D0000}"/>
    <cellStyle name="40% - Dekorfärg1 2 7 5" xfId="9428" xr:uid="{00000000-0005-0000-0000-0000FC240000}"/>
    <cellStyle name="40% - Dekorfärg1 2 7 5 2" xfId="47780" xr:uid="{00000000-0005-0000-0000-0000CCBA0000}"/>
    <cellStyle name="40% - Dekorfärg1 2 7 5 2 2" xfId="47781" xr:uid="{00000000-0005-0000-0000-0000CDBA0000}"/>
    <cellStyle name="40% - Dekorfärg1 2 7 5 3" xfId="47782" xr:uid="{00000000-0005-0000-0000-0000CEBA0000}"/>
    <cellStyle name="40% - Dekorfärg1 2 7 6" xfId="26925" xr:uid="{00000000-0005-0000-0000-000055690000}"/>
    <cellStyle name="40% - Dekorfärg1 2 7 6 2" xfId="47783" xr:uid="{00000000-0005-0000-0000-0000CFBA0000}"/>
    <cellStyle name="40% - Dekorfärg1 2 7 7" xfId="47784" xr:uid="{00000000-0005-0000-0000-0000D0BA0000}"/>
    <cellStyle name="40% - Dekorfärg1 2 7 8" xfId="47785" xr:uid="{00000000-0005-0000-0000-0000D1BA0000}"/>
    <cellStyle name="40% - Dekorfärg1 2 7_Tabell 6a K" xfId="18338" xr:uid="{00000000-0005-0000-0000-0000CA470000}"/>
    <cellStyle name="40% - Dekorfärg1 2 8" xfId="967" xr:uid="{00000000-0005-0000-0000-0000EF030000}"/>
    <cellStyle name="40% - Dekorfärg1 2 8 2" xfId="1686" xr:uid="{00000000-0005-0000-0000-0000BE060000}"/>
    <cellStyle name="40% - Dekorfärg1 2 8 2 2" xfId="3878" xr:uid="{00000000-0005-0000-0000-00004E0F0000}"/>
    <cellStyle name="40% - Dekorfärg1 2 8 2 2 2" xfId="8264" xr:uid="{00000000-0005-0000-0000-000070200000}"/>
    <cellStyle name="40% - Dekorfärg1 2 8 2 2 2 2" xfId="17149" xr:uid="{00000000-0005-0000-0000-000025430000}"/>
    <cellStyle name="40% - Dekorfärg1 2 8 2 2 2 2 2" xfId="47786" xr:uid="{00000000-0005-0000-0000-0000D2BA0000}"/>
    <cellStyle name="40% - Dekorfärg1 2 8 2 2 2 3" xfId="34646" xr:uid="{00000000-0005-0000-0000-00007E870000}"/>
    <cellStyle name="40% - Dekorfärg1 2 8 2 2 2_Tabell 6a K" xfId="19698" xr:uid="{00000000-0005-0000-0000-00001A4D0000}"/>
    <cellStyle name="40% - Dekorfärg1 2 8 2 2 3" xfId="12763" xr:uid="{00000000-0005-0000-0000-000003320000}"/>
    <cellStyle name="40% - Dekorfärg1 2 8 2 2 3 2" xfId="47787" xr:uid="{00000000-0005-0000-0000-0000D3BA0000}"/>
    <cellStyle name="40% - Dekorfärg1 2 8 2 2 4" xfId="30260" xr:uid="{00000000-0005-0000-0000-00005C760000}"/>
    <cellStyle name="40% - Dekorfärg1 2 8 2 2 5" xfId="47788" xr:uid="{00000000-0005-0000-0000-0000D4BA0000}"/>
    <cellStyle name="40% - Dekorfärg1 2 8 2 2_Tabell 6a K" xfId="23779" xr:uid="{00000000-0005-0000-0000-00000B5D0000}"/>
    <cellStyle name="40% - Dekorfärg1 2 8 2 3" xfId="6071" xr:uid="{00000000-0005-0000-0000-0000DF170000}"/>
    <cellStyle name="40% - Dekorfärg1 2 8 2 3 2" xfId="14956" xr:uid="{00000000-0005-0000-0000-0000943A0000}"/>
    <cellStyle name="40% - Dekorfärg1 2 8 2 3 2 2" xfId="47789" xr:uid="{00000000-0005-0000-0000-0000D5BA0000}"/>
    <cellStyle name="40% - Dekorfärg1 2 8 2 3 3" xfId="32453" xr:uid="{00000000-0005-0000-0000-0000ED7E0000}"/>
    <cellStyle name="40% - Dekorfärg1 2 8 2 3 4" xfId="47790" xr:uid="{00000000-0005-0000-0000-0000D6BA0000}"/>
    <cellStyle name="40% - Dekorfärg1 2 8 2 3_Tabell 6a K" xfId="23136" xr:uid="{00000000-0005-0000-0000-0000885A0000}"/>
    <cellStyle name="40% - Dekorfärg1 2 8 2 4" xfId="10571" xr:uid="{00000000-0005-0000-0000-000073290000}"/>
    <cellStyle name="40% - Dekorfärg1 2 8 2 4 2" xfId="47791" xr:uid="{00000000-0005-0000-0000-0000D7BA0000}"/>
    <cellStyle name="40% - Dekorfärg1 2 8 2 4 2 2" xfId="47792" xr:uid="{00000000-0005-0000-0000-0000D8BA0000}"/>
    <cellStyle name="40% - Dekorfärg1 2 8 2 4 3" xfId="47793" xr:uid="{00000000-0005-0000-0000-0000D9BA0000}"/>
    <cellStyle name="40% - Dekorfärg1 2 8 2 5" xfId="28068" xr:uid="{00000000-0005-0000-0000-0000CC6D0000}"/>
    <cellStyle name="40% - Dekorfärg1 2 8 2 5 2" xfId="47794" xr:uid="{00000000-0005-0000-0000-0000DABA0000}"/>
    <cellStyle name="40% - Dekorfärg1 2 8 2 6" xfId="47795" xr:uid="{00000000-0005-0000-0000-0000DBBA0000}"/>
    <cellStyle name="40% - Dekorfärg1 2 8 2 7" xfId="47796" xr:uid="{00000000-0005-0000-0000-0000DCBA0000}"/>
    <cellStyle name="40% - Dekorfärg1 2 8 2_Tabell 6a K" xfId="22257" xr:uid="{00000000-0005-0000-0000-000019570000}"/>
    <cellStyle name="40% - Dekorfärg1 2 8 3" xfId="3159" xr:uid="{00000000-0005-0000-0000-00007F0C0000}"/>
    <cellStyle name="40% - Dekorfärg1 2 8 3 2" xfId="7545" xr:uid="{00000000-0005-0000-0000-0000A11D0000}"/>
    <cellStyle name="40% - Dekorfärg1 2 8 3 2 2" xfId="16430" xr:uid="{00000000-0005-0000-0000-000056400000}"/>
    <cellStyle name="40% - Dekorfärg1 2 8 3 2 2 2" xfId="47797" xr:uid="{00000000-0005-0000-0000-0000DDBA0000}"/>
    <cellStyle name="40% - Dekorfärg1 2 8 3 2 3" xfId="33927" xr:uid="{00000000-0005-0000-0000-0000AF840000}"/>
    <cellStyle name="40% - Dekorfärg1 2 8 3 2 4" xfId="47798" xr:uid="{00000000-0005-0000-0000-0000DEBA0000}"/>
    <cellStyle name="40% - Dekorfärg1 2 8 3 2_Tabell 6a K" xfId="23874" xr:uid="{00000000-0005-0000-0000-00006A5D0000}"/>
    <cellStyle name="40% - Dekorfärg1 2 8 3 3" xfId="12044" xr:uid="{00000000-0005-0000-0000-0000342F0000}"/>
    <cellStyle name="40% - Dekorfärg1 2 8 3 3 2" xfId="47799" xr:uid="{00000000-0005-0000-0000-0000DFBA0000}"/>
    <cellStyle name="40% - Dekorfärg1 2 8 3 3 2 2" xfId="47800" xr:uid="{00000000-0005-0000-0000-0000E0BA0000}"/>
    <cellStyle name="40% - Dekorfärg1 2 8 3 3 3" xfId="47801" xr:uid="{00000000-0005-0000-0000-0000E1BA0000}"/>
    <cellStyle name="40% - Dekorfärg1 2 8 3 4" xfId="29541" xr:uid="{00000000-0005-0000-0000-00008D730000}"/>
    <cellStyle name="40% - Dekorfärg1 2 8 3 4 2" xfId="47802" xr:uid="{00000000-0005-0000-0000-0000E2BA0000}"/>
    <cellStyle name="40% - Dekorfärg1 2 8 3 5" xfId="47803" xr:uid="{00000000-0005-0000-0000-0000E3BA0000}"/>
    <cellStyle name="40% - Dekorfärg1 2 8 3 6" xfId="47804" xr:uid="{00000000-0005-0000-0000-0000E4BA0000}"/>
    <cellStyle name="40% - Dekorfärg1 2 8 3_Tabell 6a K" xfId="24686" xr:uid="{00000000-0005-0000-0000-000096600000}"/>
    <cellStyle name="40% - Dekorfärg1 2 8 4" xfId="5352" xr:uid="{00000000-0005-0000-0000-000010150000}"/>
    <cellStyle name="40% - Dekorfärg1 2 8 4 2" xfId="14237" xr:uid="{00000000-0005-0000-0000-0000C5370000}"/>
    <cellStyle name="40% - Dekorfärg1 2 8 4 2 2" xfId="47805" xr:uid="{00000000-0005-0000-0000-0000E5BA0000}"/>
    <cellStyle name="40% - Dekorfärg1 2 8 4 3" xfId="31734" xr:uid="{00000000-0005-0000-0000-00001E7C0000}"/>
    <cellStyle name="40% - Dekorfärg1 2 8 4 4" xfId="47806" xr:uid="{00000000-0005-0000-0000-0000E6BA0000}"/>
    <cellStyle name="40% - Dekorfärg1 2 8 4_Tabell 6a K" xfId="22911" xr:uid="{00000000-0005-0000-0000-0000A7590000}"/>
    <cellStyle name="40% - Dekorfärg1 2 8 5" xfId="9852" xr:uid="{00000000-0005-0000-0000-0000A4260000}"/>
    <cellStyle name="40% - Dekorfärg1 2 8 5 2" xfId="47807" xr:uid="{00000000-0005-0000-0000-0000E7BA0000}"/>
    <cellStyle name="40% - Dekorfärg1 2 8 5 2 2" xfId="47808" xr:uid="{00000000-0005-0000-0000-0000E8BA0000}"/>
    <cellStyle name="40% - Dekorfärg1 2 8 5 3" xfId="47809" xr:uid="{00000000-0005-0000-0000-0000E9BA0000}"/>
    <cellStyle name="40% - Dekorfärg1 2 8 6" xfId="27349" xr:uid="{00000000-0005-0000-0000-0000FD6A0000}"/>
    <cellStyle name="40% - Dekorfärg1 2 8 6 2" xfId="47810" xr:uid="{00000000-0005-0000-0000-0000EABA0000}"/>
    <cellStyle name="40% - Dekorfärg1 2 8 7" xfId="47811" xr:uid="{00000000-0005-0000-0000-0000EBBA0000}"/>
    <cellStyle name="40% - Dekorfärg1 2 8 8" xfId="47812" xr:uid="{00000000-0005-0000-0000-0000ECBA0000}"/>
    <cellStyle name="40% - Dekorfärg1 2 8_Tabell 6a K" xfId="25682" xr:uid="{00000000-0005-0000-0000-00007A640000}"/>
    <cellStyle name="40% - Dekorfärg1 2 9" xfId="1647" xr:uid="{00000000-0005-0000-0000-000097060000}"/>
    <cellStyle name="40% - Dekorfärg1 2 9 2" xfId="3839" xr:uid="{00000000-0005-0000-0000-0000270F0000}"/>
    <cellStyle name="40% - Dekorfärg1 2 9 2 2" xfId="8225" xr:uid="{00000000-0005-0000-0000-000049200000}"/>
    <cellStyle name="40% - Dekorfärg1 2 9 2 2 2" xfId="17110" xr:uid="{00000000-0005-0000-0000-0000FE420000}"/>
    <cellStyle name="40% - Dekorfärg1 2 9 2 2 2 2" xfId="47813" xr:uid="{00000000-0005-0000-0000-0000EDBA0000}"/>
    <cellStyle name="40% - Dekorfärg1 2 9 2 2 3" xfId="34607" xr:uid="{00000000-0005-0000-0000-000057870000}"/>
    <cellStyle name="40% - Dekorfärg1 2 9 2 2_Tabell 6a K" xfId="20230" xr:uid="{00000000-0005-0000-0000-00002E4F0000}"/>
    <cellStyle name="40% - Dekorfärg1 2 9 2 3" xfId="12724" xr:uid="{00000000-0005-0000-0000-0000DC310000}"/>
    <cellStyle name="40% - Dekorfärg1 2 9 2 3 2" xfId="47814" xr:uid="{00000000-0005-0000-0000-0000EEBA0000}"/>
    <cellStyle name="40% - Dekorfärg1 2 9 2 4" xfId="30221" xr:uid="{00000000-0005-0000-0000-000035760000}"/>
    <cellStyle name="40% - Dekorfärg1 2 9 2 5" xfId="47815" xr:uid="{00000000-0005-0000-0000-0000EFBA0000}"/>
    <cellStyle name="40% - Dekorfärg1 2 9 2_Tabell 6a K" xfId="19435" xr:uid="{00000000-0005-0000-0000-0000134C0000}"/>
    <cellStyle name="40% - Dekorfärg1 2 9 3" xfId="6032" xr:uid="{00000000-0005-0000-0000-0000B8170000}"/>
    <cellStyle name="40% - Dekorfärg1 2 9 3 2" xfId="14917" xr:uid="{00000000-0005-0000-0000-00006D3A0000}"/>
    <cellStyle name="40% - Dekorfärg1 2 9 3 2 2" xfId="47816" xr:uid="{00000000-0005-0000-0000-0000F0BA0000}"/>
    <cellStyle name="40% - Dekorfärg1 2 9 3 3" xfId="32414" xr:uid="{00000000-0005-0000-0000-0000C67E0000}"/>
    <cellStyle name="40% - Dekorfärg1 2 9 3 4" xfId="47817" xr:uid="{00000000-0005-0000-0000-0000F1BA0000}"/>
    <cellStyle name="40% - Dekorfärg1 2 9 3_Tabell 6a K" xfId="24946" xr:uid="{00000000-0005-0000-0000-00009A610000}"/>
    <cellStyle name="40% - Dekorfärg1 2 9 4" xfId="10532" xr:uid="{00000000-0005-0000-0000-00004C290000}"/>
    <cellStyle name="40% - Dekorfärg1 2 9 4 2" xfId="47818" xr:uid="{00000000-0005-0000-0000-0000F2BA0000}"/>
    <cellStyle name="40% - Dekorfärg1 2 9 4 2 2" xfId="47819" xr:uid="{00000000-0005-0000-0000-0000F3BA0000}"/>
    <cellStyle name="40% - Dekorfärg1 2 9 4 3" xfId="47820" xr:uid="{00000000-0005-0000-0000-0000F4BA0000}"/>
    <cellStyle name="40% - Dekorfärg1 2 9 5" xfId="28029" xr:uid="{00000000-0005-0000-0000-0000A56D0000}"/>
    <cellStyle name="40% - Dekorfärg1 2 9 5 2" xfId="47821" xr:uid="{00000000-0005-0000-0000-0000F5BA0000}"/>
    <cellStyle name="40% - Dekorfärg1 2 9 6" xfId="47822" xr:uid="{00000000-0005-0000-0000-0000F6BA0000}"/>
    <cellStyle name="40% - Dekorfärg1 2 9 7" xfId="47823" xr:uid="{00000000-0005-0000-0000-0000F7BA0000}"/>
    <cellStyle name="40% - Dekorfärg1 2 9_Tabell 6a K" xfId="25415" xr:uid="{00000000-0005-0000-0000-00006F630000}"/>
    <cellStyle name="40% - Dekorfärg1 2_Tabell 6a K" xfId="19859" xr:uid="{00000000-0005-0000-0000-0000BB4D0000}"/>
    <cellStyle name="40% - Dekorfärg1 3" xfId="131" xr:uid="{00000000-0005-0000-0000-0000AB000000}"/>
    <cellStyle name="40% - Dekorfärg1 3 10" xfId="4516" xr:uid="{00000000-0005-0000-0000-0000CC110000}"/>
    <cellStyle name="40% - Dekorfärg1 3 10 2" xfId="13401" xr:uid="{00000000-0005-0000-0000-000081340000}"/>
    <cellStyle name="40% - Dekorfärg1 3 10 2 2" xfId="47824" xr:uid="{00000000-0005-0000-0000-0000F8BA0000}"/>
    <cellStyle name="40% - Dekorfärg1 3 10 3" xfId="30898" xr:uid="{00000000-0005-0000-0000-0000DA780000}"/>
    <cellStyle name="40% - Dekorfärg1 3 10 4" xfId="47825" xr:uid="{00000000-0005-0000-0000-0000F9BA0000}"/>
    <cellStyle name="40% - Dekorfärg1 3 10_Tabell 6a K" xfId="25563" xr:uid="{00000000-0005-0000-0000-000003640000}"/>
    <cellStyle name="40% - Dekorfärg1 3 11" xfId="9016" xr:uid="{00000000-0005-0000-0000-000060230000}"/>
    <cellStyle name="40% - Dekorfärg1 3 11 2" xfId="47826" xr:uid="{00000000-0005-0000-0000-0000FABA0000}"/>
    <cellStyle name="40% - Dekorfärg1 3 11 2 2" xfId="47827" xr:uid="{00000000-0005-0000-0000-0000FBBA0000}"/>
    <cellStyle name="40% - Dekorfärg1 3 11 3" xfId="47828" xr:uid="{00000000-0005-0000-0000-0000FCBA0000}"/>
    <cellStyle name="40% - Dekorfärg1 3 12" xfId="26513" xr:uid="{00000000-0005-0000-0000-0000B9670000}"/>
    <cellStyle name="40% - Dekorfärg1 3 12 2" xfId="47829" xr:uid="{00000000-0005-0000-0000-0000FDBA0000}"/>
    <cellStyle name="40% - Dekorfärg1 3 13" xfId="47830" xr:uid="{00000000-0005-0000-0000-0000FEBA0000}"/>
    <cellStyle name="40% - Dekorfärg1 3 14" xfId="47831" xr:uid="{00000000-0005-0000-0000-0000FFBA0000}"/>
    <cellStyle name="40% - Dekorfärg1 3 15" xfId="47832" xr:uid="{00000000-0005-0000-0000-000000BB0000}"/>
    <cellStyle name="40% - Dekorfärg1 3 2" xfId="231" xr:uid="{00000000-0005-0000-0000-00000F010000}"/>
    <cellStyle name="40% - Dekorfärg1 3 2 10" xfId="47833" xr:uid="{00000000-0005-0000-0000-000001BB0000}"/>
    <cellStyle name="40% - Dekorfärg1 3 2 11" xfId="47834" xr:uid="{00000000-0005-0000-0000-000002BB0000}"/>
    <cellStyle name="40% - Dekorfärg1 3 2 12" xfId="47835" xr:uid="{00000000-0005-0000-0000-000003BB0000}"/>
    <cellStyle name="40% - Dekorfärg1 3 2 2" xfId="443" xr:uid="{00000000-0005-0000-0000-0000E3010000}"/>
    <cellStyle name="40% - Dekorfärg1 3 2 2 2" xfId="867" xr:uid="{00000000-0005-0000-0000-00008B030000}"/>
    <cellStyle name="40% - Dekorfärg1 3 2 2 2 2" xfId="1690" xr:uid="{00000000-0005-0000-0000-0000C2060000}"/>
    <cellStyle name="40% - Dekorfärg1 3 2 2 2 2 2" xfId="3882" xr:uid="{00000000-0005-0000-0000-0000520F0000}"/>
    <cellStyle name="40% - Dekorfärg1 3 2 2 2 2 2 2" xfId="8268" xr:uid="{00000000-0005-0000-0000-000074200000}"/>
    <cellStyle name="40% - Dekorfärg1 3 2 2 2 2 2 2 2" xfId="17153" xr:uid="{00000000-0005-0000-0000-000029430000}"/>
    <cellStyle name="40% - Dekorfärg1 3 2 2 2 2 2 2 2 2" xfId="47836" xr:uid="{00000000-0005-0000-0000-000004BB0000}"/>
    <cellStyle name="40% - Dekorfärg1 3 2 2 2 2 2 2 3" xfId="34650" xr:uid="{00000000-0005-0000-0000-000082870000}"/>
    <cellStyle name="40% - Dekorfärg1 3 2 2 2 2 2 2_Tabell 6a K" xfId="18505" xr:uid="{00000000-0005-0000-0000-000071480000}"/>
    <cellStyle name="40% - Dekorfärg1 3 2 2 2 2 2 3" xfId="12767" xr:uid="{00000000-0005-0000-0000-000007320000}"/>
    <cellStyle name="40% - Dekorfärg1 3 2 2 2 2 2 3 2" xfId="47837" xr:uid="{00000000-0005-0000-0000-000005BB0000}"/>
    <cellStyle name="40% - Dekorfärg1 3 2 2 2 2 2 4" xfId="30264" xr:uid="{00000000-0005-0000-0000-000060760000}"/>
    <cellStyle name="40% - Dekorfärg1 3 2 2 2 2 2 5" xfId="47838" xr:uid="{00000000-0005-0000-0000-000006BB0000}"/>
    <cellStyle name="40% - Dekorfärg1 3 2 2 2 2 2_Tabell 6a K" xfId="24572" xr:uid="{00000000-0005-0000-0000-000024600000}"/>
    <cellStyle name="40% - Dekorfärg1 3 2 2 2 2 3" xfId="6075" xr:uid="{00000000-0005-0000-0000-0000E3170000}"/>
    <cellStyle name="40% - Dekorfärg1 3 2 2 2 2 3 2" xfId="14960" xr:uid="{00000000-0005-0000-0000-0000983A0000}"/>
    <cellStyle name="40% - Dekorfärg1 3 2 2 2 2 3 2 2" xfId="47839" xr:uid="{00000000-0005-0000-0000-000007BB0000}"/>
    <cellStyle name="40% - Dekorfärg1 3 2 2 2 2 3 3" xfId="32457" xr:uid="{00000000-0005-0000-0000-0000F17E0000}"/>
    <cellStyle name="40% - Dekorfärg1 3 2 2 2 2 3 4" xfId="47840" xr:uid="{00000000-0005-0000-0000-000008BB0000}"/>
    <cellStyle name="40% - Dekorfärg1 3 2 2 2 2 3_Tabell 6a K" xfId="24979" xr:uid="{00000000-0005-0000-0000-0000BB610000}"/>
    <cellStyle name="40% - Dekorfärg1 3 2 2 2 2 4" xfId="10575" xr:uid="{00000000-0005-0000-0000-000077290000}"/>
    <cellStyle name="40% - Dekorfärg1 3 2 2 2 2 4 2" xfId="47841" xr:uid="{00000000-0005-0000-0000-000009BB0000}"/>
    <cellStyle name="40% - Dekorfärg1 3 2 2 2 2 4 2 2" xfId="47842" xr:uid="{00000000-0005-0000-0000-00000ABB0000}"/>
    <cellStyle name="40% - Dekorfärg1 3 2 2 2 2 4 3" xfId="47843" xr:uid="{00000000-0005-0000-0000-00000BBB0000}"/>
    <cellStyle name="40% - Dekorfärg1 3 2 2 2 2 5" xfId="28072" xr:uid="{00000000-0005-0000-0000-0000D06D0000}"/>
    <cellStyle name="40% - Dekorfärg1 3 2 2 2 2 5 2" xfId="47844" xr:uid="{00000000-0005-0000-0000-00000CBB0000}"/>
    <cellStyle name="40% - Dekorfärg1 3 2 2 2 2 6" xfId="47845" xr:uid="{00000000-0005-0000-0000-00000DBB0000}"/>
    <cellStyle name="40% - Dekorfärg1 3 2 2 2 2 7" xfId="47846" xr:uid="{00000000-0005-0000-0000-00000EBB0000}"/>
    <cellStyle name="40% - Dekorfärg1 3 2 2 2 2_Tabell 6a K" xfId="21606" xr:uid="{00000000-0005-0000-0000-00008E540000}"/>
    <cellStyle name="40% - Dekorfärg1 3 2 2 2 3" xfId="3059" xr:uid="{00000000-0005-0000-0000-00001B0C0000}"/>
    <cellStyle name="40% - Dekorfärg1 3 2 2 2 3 2" xfId="7445" xr:uid="{00000000-0005-0000-0000-00003D1D0000}"/>
    <cellStyle name="40% - Dekorfärg1 3 2 2 2 3 2 2" xfId="16330" xr:uid="{00000000-0005-0000-0000-0000F23F0000}"/>
    <cellStyle name="40% - Dekorfärg1 3 2 2 2 3 2 2 2" xfId="47847" xr:uid="{00000000-0005-0000-0000-00000FBB0000}"/>
    <cellStyle name="40% - Dekorfärg1 3 2 2 2 3 2 3" xfId="33827" xr:uid="{00000000-0005-0000-0000-00004B840000}"/>
    <cellStyle name="40% - Dekorfärg1 3 2 2 2 3 2 4" xfId="47848" xr:uid="{00000000-0005-0000-0000-000010BB0000}"/>
    <cellStyle name="40% - Dekorfärg1 3 2 2 2 3 2_Tabell 6a K" xfId="20018" xr:uid="{00000000-0005-0000-0000-00005A4E0000}"/>
    <cellStyle name="40% - Dekorfärg1 3 2 2 2 3 3" xfId="11944" xr:uid="{00000000-0005-0000-0000-0000D02E0000}"/>
    <cellStyle name="40% - Dekorfärg1 3 2 2 2 3 3 2" xfId="47849" xr:uid="{00000000-0005-0000-0000-000011BB0000}"/>
    <cellStyle name="40% - Dekorfärg1 3 2 2 2 3 3 2 2" xfId="47850" xr:uid="{00000000-0005-0000-0000-000012BB0000}"/>
    <cellStyle name="40% - Dekorfärg1 3 2 2 2 3 3 3" xfId="47851" xr:uid="{00000000-0005-0000-0000-000013BB0000}"/>
    <cellStyle name="40% - Dekorfärg1 3 2 2 2 3 4" xfId="29441" xr:uid="{00000000-0005-0000-0000-000029730000}"/>
    <cellStyle name="40% - Dekorfärg1 3 2 2 2 3 4 2" xfId="47852" xr:uid="{00000000-0005-0000-0000-000014BB0000}"/>
    <cellStyle name="40% - Dekorfärg1 3 2 2 2 3 5" xfId="47853" xr:uid="{00000000-0005-0000-0000-000015BB0000}"/>
    <cellStyle name="40% - Dekorfärg1 3 2 2 2 3 6" xfId="47854" xr:uid="{00000000-0005-0000-0000-000016BB0000}"/>
    <cellStyle name="40% - Dekorfärg1 3 2 2 2 3_Tabell 6a K" xfId="25317" xr:uid="{00000000-0005-0000-0000-00000D630000}"/>
    <cellStyle name="40% - Dekorfärg1 3 2 2 2 4" xfId="5252" xr:uid="{00000000-0005-0000-0000-0000AC140000}"/>
    <cellStyle name="40% - Dekorfärg1 3 2 2 2 4 2" xfId="14137" xr:uid="{00000000-0005-0000-0000-000061370000}"/>
    <cellStyle name="40% - Dekorfärg1 3 2 2 2 4 2 2" xfId="47855" xr:uid="{00000000-0005-0000-0000-000017BB0000}"/>
    <cellStyle name="40% - Dekorfärg1 3 2 2 2 4 3" xfId="31634" xr:uid="{00000000-0005-0000-0000-0000BA7B0000}"/>
    <cellStyle name="40% - Dekorfärg1 3 2 2 2 4 4" xfId="47856" xr:uid="{00000000-0005-0000-0000-000018BB0000}"/>
    <cellStyle name="40% - Dekorfärg1 3 2 2 2 4_Tabell 6a K" xfId="25679" xr:uid="{00000000-0005-0000-0000-000077640000}"/>
    <cellStyle name="40% - Dekorfärg1 3 2 2 2 5" xfId="9752" xr:uid="{00000000-0005-0000-0000-000040260000}"/>
    <cellStyle name="40% - Dekorfärg1 3 2 2 2 5 2" xfId="47857" xr:uid="{00000000-0005-0000-0000-000019BB0000}"/>
    <cellStyle name="40% - Dekorfärg1 3 2 2 2 5 2 2" xfId="47858" xr:uid="{00000000-0005-0000-0000-00001ABB0000}"/>
    <cellStyle name="40% - Dekorfärg1 3 2 2 2 5 3" xfId="47859" xr:uid="{00000000-0005-0000-0000-00001BBB0000}"/>
    <cellStyle name="40% - Dekorfärg1 3 2 2 2 6" xfId="27249" xr:uid="{00000000-0005-0000-0000-0000996A0000}"/>
    <cellStyle name="40% - Dekorfärg1 3 2 2 2 6 2" xfId="47860" xr:uid="{00000000-0005-0000-0000-00001CBB0000}"/>
    <cellStyle name="40% - Dekorfärg1 3 2 2 2 7" xfId="47861" xr:uid="{00000000-0005-0000-0000-00001DBB0000}"/>
    <cellStyle name="40% - Dekorfärg1 3 2 2 2 8" xfId="47862" xr:uid="{00000000-0005-0000-0000-00001EBB0000}"/>
    <cellStyle name="40% - Dekorfärg1 3 2 2 2_Tabell 6a K" xfId="23244" xr:uid="{00000000-0005-0000-0000-0000F45A0000}"/>
    <cellStyle name="40% - Dekorfärg1 3 2 2 3" xfId="1689" xr:uid="{00000000-0005-0000-0000-0000C1060000}"/>
    <cellStyle name="40% - Dekorfärg1 3 2 2 3 2" xfId="3881" xr:uid="{00000000-0005-0000-0000-0000510F0000}"/>
    <cellStyle name="40% - Dekorfärg1 3 2 2 3 2 2" xfId="8267" xr:uid="{00000000-0005-0000-0000-000073200000}"/>
    <cellStyle name="40% - Dekorfärg1 3 2 2 3 2 2 2" xfId="17152" xr:uid="{00000000-0005-0000-0000-000028430000}"/>
    <cellStyle name="40% - Dekorfärg1 3 2 2 3 2 2 2 2" xfId="47863" xr:uid="{00000000-0005-0000-0000-00001FBB0000}"/>
    <cellStyle name="40% - Dekorfärg1 3 2 2 3 2 2 3" xfId="34649" xr:uid="{00000000-0005-0000-0000-000081870000}"/>
    <cellStyle name="40% - Dekorfärg1 3 2 2 3 2 2_Tabell 6a K" xfId="18272" xr:uid="{00000000-0005-0000-0000-000088470000}"/>
    <cellStyle name="40% - Dekorfärg1 3 2 2 3 2 3" xfId="12766" xr:uid="{00000000-0005-0000-0000-000006320000}"/>
    <cellStyle name="40% - Dekorfärg1 3 2 2 3 2 3 2" xfId="47864" xr:uid="{00000000-0005-0000-0000-000020BB0000}"/>
    <cellStyle name="40% - Dekorfärg1 3 2 2 3 2 4" xfId="30263" xr:uid="{00000000-0005-0000-0000-00005F760000}"/>
    <cellStyle name="40% - Dekorfärg1 3 2 2 3 2 5" xfId="47865" xr:uid="{00000000-0005-0000-0000-000021BB0000}"/>
    <cellStyle name="40% - Dekorfärg1 3 2 2 3 2_Tabell 6a K" xfId="23777" xr:uid="{00000000-0005-0000-0000-0000095D0000}"/>
    <cellStyle name="40% - Dekorfärg1 3 2 2 3 3" xfId="6074" xr:uid="{00000000-0005-0000-0000-0000E2170000}"/>
    <cellStyle name="40% - Dekorfärg1 3 2 2 3 3 2" xfId="14959" xr:uid="{00000000-0005-0000-0000-0000973A0000}"/>
    <cellStyle name="40% - Dekorfärg1 3 2 2 3 3 2 2" xfId="47866" xr:uid="{00000000-0005-0000-0000-000022BB0000}"/>
    <cellStyle name="40% - Dekorfärg1 3 2 2 3 3 3" xfId="32456" xr:uid="{00000000-0005-0000-0000-0000F07E0000}"/>
    <cellStyle name="40% - Dekorfärg1 3 2 2 3 3 4" xfId="47867" xr:uid="{00000000-0005-0000-0000-000023BB0000}"/>
    <cellStyle name="40% - Dekorfärg1 3 2 2 3 3_Tabell 6a K" xfId="21000" xr:uid="{00000000-0005-0000-0000-000030520000}"/>
    <cellStyle name="40% - Dekorfärg1 3 2 2 3 4" xfId="10574" xr:uid="{00000000-0005-0000-0000-000076290000}"/>
    <cellStyle name="40% - Dekorfärg1 3 2 2 3 4 2" xfId="47868" xr:uid="{00000000-0005-0000-0000-000024BB0000}"/>
    <cellStyle name="40% - Dekorfärg1 3 2 2 3 4 2 2" xfId="47869" xr:uid="{00000000-0005-0000-0000-000025BB0000}"/>
    <cellStyle name="40% - Dekorfärg1 3 2 2 3 4 3" xfId="47870" xr:uid="{00000000-0005-0000-0000-000026BB0000}"/>
    <cellStyle name="40% - Dekorfärg1 3 2 2 3 5" xfId="28071" xr:uid="{00000000-0005-0000-0000-0000CF6D0000}"/>
    <cellStyle name="40% - Dekorfärg1 3 2 2 3 5 2" xfId="47871" xr:uid="{00000000-0005-0000-0000-000027BB0000}"/>
    <cellStyle name="40% - Dekorfärg1 3 2 2 3 6" xfId="47872" xr:uid="{00000000-0005-0000-0000-000028BB0000}"/>
    <cellStyle name="40% - Dekorfärg1 3 2 2 3 7" xfId="47873" xr:uid="{00000000-0005-0000-0000-000029BB0000}"/>
    <cellStyle name="40% - Dekorfärg1 3 2 2 3_Tabell 6a K" xfId="24847" xr:uid="{00000000-0005-0000-0000-000037610000}"/>
    <cellStyle name="40% - Dekorfärg1 3 2 2 4" xfId="2635" xr:uid="{00000000-0005-0000-0000-0000730A0000}"/>
    <cellStyle name="40% - Dekorfärg1 3 2 2 4 2" xfId="7021" xr:uid="{00000000-0005-0000-0000-0000951B0000}"/>
    <cellStyle name="40% - Dekorfärg1 3 2 2 4 2 2" xfId="15906" xr:uid="{00000000-0005-0000-0000-00004A3E0000}"/>
    <cellStyle name="40% - Dekorfärg1 3 2 2 4 2 2 2" xfId="47874" xr:uid="{00000000-0005-0000-0000-00002ABB0000}"/>
    <cellStyle name="40% - Dekorfärg1 3 2 2 4 2 3" xfId="33403" xr:uid="{00000000-0005-0000-0000-0000A3820000}"/>
    <cellStyle name="40% - Dekorfärg1 3 2 2 4 2 4" xfId="47875" xr:uid="{00000000-0005-0000-0000-00002BBB0000}"/>
    <cellStyle name="40% - Dekorfärg1 3 2 2 4 2_Tabell 6a K" xfId="23859" xr:uid="{00000000-0005-0000-0000-00005B5D0000}"/>
    <cellStyle name="40% - Dekorfärg1 3 2 2 4 3" xfId="11520" xr:uid="{00000000-0005-0000-0000-0000282D0000}"/>
    <cellStyle name="40% - Dekorfärg1 3 2 2 4 3 2" xfId="47876" xr:uid="{00000000-0005-0000-0000-00002CBB0000}"/>
    <cellStyle name="40% - Dekorfärg1 3 2 2 4 3 2 2" xfId="47877" xr:uid="{00000000-0005-0000-0000-00002DBB0000}"/>
    <cellStyle name="40% - Dekorfärg1 3 2 2 4 3 3" xfId="47878" xr:uid="{00000000-0005-0000-0000-00002EBB0000}"/>
    <cellStyle name="40% - Dekorfärg1 3 2 2 4 4" xfId="29017" xr:uid="{00000000-0005-0000-0000-000081710000}"/>
    <cellStyle name="40% - Dekorfärg1 3 2 2 4 4 2" xfId="47879" xr:uid="{00000000-0005-0000-0000-00002FBB0000}"/>
    <cellStyle name="40% - Dekorfärg1 3 2 2 4 5" xfId="47880" xr:uid="{00000000-0005-0000-0000-000030BB0000}"/>
    <cellStyle name="40% - Dekorfärg1 3 2 2 4 6" xfId="47881" xr:uid="{00000000-0005-0000-0000-000031BB0000}"/>
    <cellStyle name="40% - Dekorfärg1 3 2 2 4_Tabell 6a K" xfId="23367" xr:uid="{00000000-0005-0000-0000-00006F5B0000}"/>
    <cellStyle name="40% - Dekorfärg1 3 2 2 5" xfId="4828" xr:uid="{00000000-0005-0000-0000-000004130000}"/>
    <cellStyle name="40% - Dekorfärg1 3 2 2 5 2" xfId="13713" xr:uid="{00000000-0005-0000-0000-0000B9350000}"/>
    <cellStyle name="40% - Dekorfärg1 3 2 2 5 2 2" xfId="47882" xr:uid="{00000000-0005-0000-0000-000032BB0000}"/>
    <cellStyle name="40% - Dekorfärg1 3 2 2 5 3" xfId="31210" xr:uid="{00000000-0005-0000-0000-0000127A0000}"/>
    <cellStyle name="40% - Dekorfärg1 3 2 2 5 4" xfId="47883" xr:uid="{00000000-0005-0000-0000-000033BB0000}"/>
    <cellStyle name="40% - Dekorfärg1 3 2 2 5_Tabell 6a K" xfId="21340" xr:uid="{00000000-0005-0000-0000-000084530000}"/>
    <cellStyle name="40% - Dekorfärg1 3 2 2 6" xfId="9328" xr:uid="{00000000-0005-0000-0000-000098240000}"/>
    <cellStyle name="40% - Dekorfärg1 3 2 2 6 2" xfId="47884" xr:uid="{00000000-0005-0000-0000-000034BB0000}"/>
    <cellStyle name="40% - Dekorfärg1 3 2 2 6 2 2" xfId="47885" xr:uid="{00000000-0005-0000-0000-000035BB0000}"/>
    <cellStyle name="40% - Dekorfärg1 3 2 2 6 3" xfId="47886" xr:uid="{00000000-0005-0000-0000-000036BB0000}"/>
    <cellStyle name="40% - Dekorfärg1 3 2 2 7" xfId="26825" xr:uid="{00000000-0005-0000-0000-0000F1680000}"/>
    <cellStyle name="40% - Dekorfärg1 3 2 2 7 2" xfId="47887" xr:uid="{00000000-0005-0000-0000-000037BB0000}"/>
    <cellStyle name="40% - Dekorfärg1 3 2 2 8" xfId="47888" xr:uid="{00000000-0005-0000-0000-000038BB0000}"/>
    <cellStyle name="40% - Dekorfärg1 3 2 2 9" xfId="47889" xr:uid="{00000000-0005-0000-0000-000039BB0000}"/>
    <cellStyle name="40% - Dekorfärg1 3 2 2_Tabell 6a K" xfId="19169" xr:uid="{00000000-0005-0000-0000-0000094B0000}"/>
    <cellStyle name="40% - Dekorfärg1 3 2 3" xfId="655" xr:uid="{00000000-0005-0000-0000-0000B7020000}"/>
    <cellStyle name="40% - Dekorfärg1 3 2 3 2" xfId="1691" xr:uid="{00000000-0005-0000-0000-0000C3060000}"/>
    <cellStyle name="40% - Dekorfärg1 3 2 3 2 2" xfId="3883" xr:uid="{00000000-0005-0000-0000-0000530F0000}"/>
    <cellStyle name="40% - Dekorfärg1 3 2 3 2 2 2" xfId="8269" xr:uid="{00000000-0005-0000-0000-000075200000}"/>
    <cellStyle name="40% - Dekorfärg1 3 2 3 2 2 2 2" xfId="17154" xr:uid="{00000000-0005-0000-0000-00002A430000}"/>
    <cellStyle name="40% - Dekorfärg1 3 2 3 2 2 2 2 2" xfId="47890" xr:uid="{00000000-0005-0000-0000-00003ABB0000}"/>
    <cellStyle name="40% - Dekorfärg1 3 2 3 2 2 2 3" xfId="34651" xr:uid="{00000000-0005-0000-0000-000083870000}"/>
    <cellStyle name="40% - Dekorfärg1 3 2 3 2 2 2_Tabell 6a K" xfId="8981" xr:uid="{00000000-0005-0000-0000-00003D230000}"/>
    <cellStyle name="40% - Dekorfärg1 3 2 3 2 2 3" xfId="12768" xr:uid="{00000000-0005-0000-0000-000008320000}"/>
    <cellStyle name="40% - Dekorfärg1 3 2 3 2 2 3 2" xfId="47891" xr:uid="{00000000-0005-0000-0000-00003BBB0000}"/>
    <cellStyle name="40% - Dekorfärg1 3 2 3 2 2 4" xfId="30265" xr:uid="{00000000-0005-0000-0000-000061760000}"/>
    <cellStyle name="40% - Dekorfärg1 3 2 3 2 2 5" xfId="47892" xr:uid="{00000000-0005-0000-0000-00003CBB0000}"/>
    <cellStyle name="40% - Dekorfärg1 3 2 3 2 2_Tabell 6a K" xfId="22402" xr:uid="{00000000-0005-0000-0000-0000AA570000}"/>
    <cellStyle name="40% - Dekorfärg1 3 2 3 2 3" xfId="6076" xr:uid="{00000000-0005-0000-0000-0000E4170000}"/>
    <cellStyle name="40% - Dekorfärg1 3 2 3 2 3 2" xfId="14961" xr:uid="{00000000-0005-0000-0000-0000993A0000}"/>
    <cellStyle name="40% - Dekorfärg1 3 2 3 2 3 2 2" xfId="47893" xr:uid="{00000000-0005-0000-0000-00003DBB0000}"/>
    <cellStyle name="40% - Dekorfärg1 3 2 3 2 3 3" xfId="32458" xr:uid="{00000000-0005-0000-0000-0000F27E0000}"/>
    <cellStyle name="40% - Dekorfärg1 3 2 3 2 3 4" xfId="47894" xr:uid="{00000000-0005-0000-0000-00003EBB0000}"/>
    <cellStyle name="40% - Dekorfärg1 3 2 3 2 3_Tabell 6a K" xfId="25099" xr:uid="{00000000-0005-0000-0000-000033620000}"/>
    <cellStyle name="40% - Dekorfärg1 3 2 3 2 4" xfId="10576" xr:uid="{00000000-0005-0000-0000-000078290000}"/>
    <cellStyle name="40% - Dekorfärg1 3 2 3 2 4 2" xfId="47895" xr:uid="{00000000-0005-0000-0000-00003FBB0000}"/>
    <cellStyle name="40% - Dekorfärg1 3 2 3 2 4 2 2" xfId="47896" xr:uid="{00000000-0005-0000-0000-000040BB0000}"/>
    <cellStyle name="40% - Dekorfärg1 3 2 3 2 4 3" xfId="47897" xr:uid="{00000000-0005-0000-0000-000041BB0000}"/>
    <cellStyle name="40% - Dekorfärg1 3 2 3 2 5" xfId="28073" xr:uid="{00000000-0005-0000-0000-0000D16D0000}"/>
    <cellStyle name="40% - Dekorfärg1 3 2 3 2 5 2" xfId="47898" xr:uid="{00000000-0005-0000-0000-000042BB0000}"/>
    <cellStyle name="40% - Dekorfärg1 3 2 3 2 6" xfId="47899" xr:uid="{00000000-0005-0000-0000-000043BB0000}"/>
    <cellStyle name="40% - Dekorfärg1 3 2 3 2 7" xfId="47900" xr:uid="{00000000-0005-0000-0000-000044BB0000}"/>
    <cellStyle name="40% - Dekorfärg1 3 2 3 2_Tabell 6a K" xfId="25947" xr:uid="{00000000-0005-0000-0000-000083650000}"/>
    <cellStyle name="40% - Dekorfärg1 3 2 3 3" xfId="2847" xr:uid="{00000000-0005-0000-0000-0000470B0000}"/>
    <cellStyle name="40% - Dekorfärg1 3 2 3 3 2" xfId="7233" xr:uid="{00000000-0005-0000-0000-0000691C0000}"/>
    <cellStyle name="40% - Dekorfärg1 3 2 3 3 2 2" xfId="16118" xr:uid="{00000000-0005-0000-0000-00001E3F0000}"/>
    <cellStyle name="40% - Dekorfärg1 3 2 3 3 2 2 2" xfId="47901" xr:uid="{00000000-0005-0000-0000-000045BB0000}"/>
    <cellStyle name="40% - Dekorfärg1 3 2 3 3 2 3" xfId="33615" xr:uid="{00000000-0005-0000-0000-000077830000}"/>
    <cellStyle name="40% - Dekorfärg1 3 2 3 3 2 4" xfId="47902" xr:uid="{00000000-0005-0000-0000-000046BB0000}"/>
    <cellStyle name="40% - Dekorfärg1 3 2 3 3 2_Tabell 6a K" xfId="20109" xr:uid="{00000000-0005-0000-0000-0000B54E0000}"/>
    <cellStyle name="40% - Dekorfärg1 3 2 3 3 3" xfId="11732" xr:uid="{00000000-0005-0000-0000-0000FC2D0000}"/>
    <cellStyle name="40% - Dekorfärg1 3 2 3 3 3 2" xfId="47903" xr:uid="{00000000-0005-0000-0000-000047BB0000}"/>
    <cellStyle name="40% - Dekorfärg1 3 2 3 3 3 2 2" xfId="47904" xr:uid="{00000000-0005-0000-0000-000048BB0000}"/>
    <cellStyle name="40% - Dekorfärg1 3 2 3 3 3 3" xfId="47905" xr:uid="{00000000-0005-0000-0000-000049BB0000}"/>
    <cellStyle name="40% - Dekorfärg1 3 2 3 3 4" xfId="29229" xr:uid="{00000000-0005-0000-0000-000055720000}"/>
    <cellStyle name="40% - Dekorfärg1 3 2 3 3 4 2" xfId="47906" xr:uid="{00000000-0005-0000-0000-00004ABB0000}"/>
    <cellStyle name="40% - Dekorfärg1 3 2 3 3 5" xfId="47907" xr:uid="{00000000-0005-0000-0000-00004BBB0000}"/>
    <cellStyle name="40% - Dekorfärg1 3 2 3 3 6" xfId="47908" xr:uid="{00000000-0005-0000-0000-00004CBB0000}"/>
    <cellStyle name="40% - Dekorfärg1 3 2 3 3_Tabell 6a K" xfId="24485" xr:uid="{00000000-0005-0000-0000-0000CD5F0000}"/>
    <cellStyle name="40% - Dekorfärg1 3 2 3 4" xfId="5040" xr:uid="{00000000-0005-0000-0000-0000D8130000}"/>
    <cellStyle name="40% - Dekorfärg1 3 2 3 4 2" xfId="13925" xr:uid="{00000000-0005-0000-0000-00008D360000}"/>
    <cellStyle name="40% - Dekorfärg1 3 2 3 4 2 2" xfId="47909" xr:uid="{00000000-0005-0000-0000-00004DBB0000}"/>
    <cellStyle name="40% - Dekorfärg1 3 2 3 4 3" xfId="31422" xr:uid="{00000000-0005-0000-0000-0000E67A0000}"/>
    <cellStyle name="40% - Dekorfärg1 3 2 3 4 4" xfId="47910" xr:uid="{00000000-0005-0000-0000-00004EBB0000}"/>
    <cellStyle name="40% - Dekorfärg1 3 2 3 4_Tabell 6a K" xfId="21799" xr:uid="{00000000-0005-0000-0000-00004F550000}"/>
    <cellStyle name="40% - Dekorfärg1 3 2 3 5" xfId="9540" xr:uid="{00000000-0005-0000-0000-00006C250000}"/>
    <cellStyle name="40% - Dekorfärg1 3 2 3 5 2" xfId="47911" xr:uid="{00000000-0005-0000-0000-00004FBB0000}"/>
    <cellStyle name="40% - Dekorfärg1 3 2 3 5 2 2" xfId="47912" xr:uid="{00000000-0005-0000-0000-000050BB0000}"/>
    <cellStyle name="40% - Dekorfärg1 3 2 3 5 3" xfId="47913" xr:uid="{00000000-0005-0000-0000-000051BB0000}"/>
    <cellStyle name="40% - Dekorfärg1 3 2 3 6" xfId="27037" xr:uid="{00000000-0005-0000-0000-0000C5690000}"/>
    <cellStyle name="40% - Dekorfärg1 3 2 3 6 2" xfId="47914" xr:uid="{00000000-0005-0000-0000-000052BB0000}"/>
    <cellStyle name="40% - Dekorfärg1 3 2 3 7" xfId="47915" xr:uid="{00000000-0005-0000-0000-000053BB0000}"/>
    <cellStyle name="40% - Dekorfärg1 3 2 3 8" xfId="47916" xr:uid="{00000000-0005-0000-0000-000054BB0000}"/>
    <cellStyle name="40% - Dekorfärg1 3 2 3_Tabell 6a K" xfId="20508" xr:uid="{00000000-0005-0000-0000-000044500000}"/>
    <cellStyle name="40% - Dekorfärg1 3 2 4" xfId="1079" xr:uid="{00000000-0005-0000-0000-00005F040000}"/>
    <cellStyle name="40% - Dekorfärg1 3 2 4 2" xfId="1692" xr:uid="{00000000-0005-0000-0000-0000C4060000}"/>
    <cellStyle name="40% - Dekorfärg1 3 2 4 2 2" xfId="3884" xr:uid="{00000000-0005-0000-0000-0000540F0000}"/>
    <cellStyle name="40% - Dekorfärg1 3 2 4 2 2 2" xfId="8270" xr:uid="{00000000-0005-0000-0000-000076200000}"/>
    <cellStyle name="40% - Dekorfärg1 3 2 4 2 2 2 2" xfId="17155" xr:uid="{00000000-0005-0000-0000-00002B430000}"/>
    <cellStyle name="40% - Dekorfärg1 3 2 4 2 2 2 2 2" xfId="47917" xr:uid="{00000000-0005-0000-0000-000055BB0000}"/>
    <cellStyle name="40% - Dekorfärg1 3 2 4 2 2 2 3" xfId="34652" xr:uid="{00000000-0005-0000-0000-000084870000}"/>
    <cellStyle name="40% - Dekorfärg1 3 2 4 2 2 2_Tabell 6a K" xfId="20441" xr:uid="{00000000-0005-0000-0000-000001500000}"/>
    <cellStyle name="40% - Dekorfärg1 3 2 4 2 2 3" xfId="12769" xr:uid="{00000000-0005-0000-0000-000009320000}"/>
    <cellStyle name="40% - Dekorfärg1 3 2 4 2 2 3 2" xfId="47918" xr:uid="{00000000-0005-0000-0000-000056BB0000}"/>
    <cellStyle name="40% - Dekorfärg1 3 2 4 2 2 4" xfId="30266" xr:uid="{00000000-0005-0000-0000-000062760000}"/>
    <cellStyle name="40% - Dekorfärg1 3 2 4 2 2 5" xfId="47919" xr:uid="{00000000-0005-0000-0000-000057BB0000}"/>
    <cellStyle name="40% - Dekorfärg1 3 2 4 2 2_Tabell 6a K" xfId="21602" xr:uid="{00000000-0005-0000-0000-00008A540000}"/>
    <cellStyle name="40% - Dekorfärg1 3 2 4 2 3" xfId="6077" xr:uid="{00000000-0005-0000-0000-0000E5170000}"/>
    <cellStyle name="40% - Dekorfärg1 3 2 4 2 3 2" xfId="14962" xr:uid="{00000000-0005-0000-0000-00009A3A0000}"/>
    <cellStyle name="40% - Dekorfärg1 3 2 4 2 3 2 2" xfId="47920" xr:uid="{00000000-0005-0000-0000-000058BB0000}"/>
    <cellStyle name="40% - Dekorfärg1 3 2 4 2 3 3" xfId="32459" xr:uid="{00000000-0005-0000-0000-0000F37E0000}"/>
    <cellStyle name="40% - Dekorfärg1 3 2 4 2 3 4" xfId="47921" xr:uid="{00000000-0005-0000-0000-000059BB0000}"/>
    <cellStyle name="40% - Dekorfärg1 3 2 4 2 3_Tabell 6a K" xfId="22658" xr:uid="{00000000-0005-0000-0000-0000AA580000}"/>
    <cellStyle name="40% - Dekorfärg1 3 2 4 2 4" xfId="10577" xr:uid="{00000000-0005-0000-0000-000079290000}"/>
    <cellStyle name="40% - Dekorfärg1 3 2 4 2 4 2" xfId="47922" xr:uid="{00000000-0005-0000-0000-00005ABB0000}"/>
    <cellStyle name="40% - Dekorfärg1 3 2 4 2 4 2 2" xfId="47923" xr:uid="{00000000-0005-0000-0000-00005BBB0000}"/>
    <cellStyle name="40% - Dekorfärg1 3 2 4 2 4 3" xfId="47924" xr:uid="{00000000-0005-0000-0000-00005CBB0000}"/>
    <cellStyle name="40% - Dekorfärg1 3 2 4 2 5" xfId="28074" xr:uid="{00000000-0005-0000-0000-0000D26D0000}"/>
    <cellStyle name="40% - Dekorfärg1 3 2 4 2 5 2" xfId="47925" xr:uid="{00000000-0005-0000-0000-00005DBB0000}"/>
    <cellStyle name="40% - Dekorfärg1 3 2 4 2 6" xfId="47926" xr:uid="{00000000-0005-0000-0000-00005EBB0000}"/>
    <cellStyle name="40% - Dekorfärg1 3 2 4 2 7" xfId="47927" xr:uid="{00000000-0005-0000-0000-00005FBB0000}"/>
    <cellStyle name="40% - Dekorfärg1 3 2 4 2_Tabell 6a K" xfId="25416" xr:uid="{00000000-0005-0000-0000-000070630000}"/>
    <cellStyle name="40% - Dekorfärg1 3 2 4 3" xfId="3271" xr:uid="{00000000-0005-0000-0000-0000EF0C0000}"/>
    <cellStyle name="40% - Dekorfärg1 3 2 4 3 2" xfId="7657" xr:uid="{00000000-0005-0000-0000-0000111E0000}"/>
    <cellStyle name="40% - Dekorfärg1 3 2 4 3 2 2" xfId="16542" xr:uid="{00000000-0005-0000-0000-0000C6400000}"/>
    <cellStyle name="40% - Dekorfärg1 3 2 4 3 2 2 2" xfId="47928" xr:uid="{00000000-0005-0000-0000-000060BB0000}"/>
    <cellStyle name="40% - Dekorfärg1 3 2 4 3 2 3" xfId="34039" xr:uid="{00000000-0005-0000-0000-00001F850000}"/>
    <cellStyle name="40% - Dekorfärg1 3 2 4 3 2 4" xfId="47929" xr:uid="{00000000-0005-0000-0000-000061BB0000}"/>
    <cellStyle name="40% - Dekorfärg1 3 2 4 3 2_Tabell 6a K" xfId="23867" xr:uid="{00000000-0005-0000-0000-0000635D0000}"/>
    <cellStyle name="40% - Dekorfärg1 3 2 4 3 3" xfId="12156" xr:uid="{00000000-0005-0000-0000-0000A42F0000}"/>
    <cellStyle name="40% - Dekorfärg1 3 2 4 3 3 2" xfId="47930" xr:uid="{00000000-0005-0000-0000-000062BB0000}"/>
    <cellStyle name="40% - Dekorfärg1 3 2 4 3 3 2 2" xfId="47931" xr:uid="{00000000-0005-0000-0000-000063BB0000}"/>
    <cellStyle name="40% - Dekorfärg1 3 2 4 3 3 3" xfId="47932" xr:uid="{00000000-0005-0000-0000-000064BB0000}"/>
    <cellStyle name="40% - Dekorfärg1 3 2 4 3 4" xfId="29653" xr:uid="{00000000-0005-0000-0000-0000FD730000}"/>
    <cellStyle name="40% - Dekorfärg1 3 2 4 3 4 2" xfId="47933" xr:uid="{00000000-0005-0000-0000-000065BB0000}"/>
    <cellStyle name="40% - Dekorfärg1 3 2 4 3 5" xfId="47934" xr:uid="{00000000-0005-0000-0000-000066BB0000}"/>
    <cellStyle name="40% - Dekorfärg1 3 2 4 3 6" xfId="47935" xr:uid="{00000000-0005-0000-0000-000067BB0000}"/>
    <cellStyle name="40% - Dekorfärg1 3 2 4 3_Tabell 6a K" xfId="20708" xr:uid="{00000000-0005-0000-0000-00000C510000}"/>
    <cellStyle name="40% - Dekorfärg1 3 2 4 4" xfId="5464" xr:uid="{00000000-0005-0000-0000-000080150000}"/>
    <cellStyle name="40% - Dekorfärg1 3 2 4 4 2" xfId="14349" xr:uid="{00000000-0005-0000-0000-000035380000}"/>
    <cellStyle name="40% - Dekorfärg1 3 2 4 4 2 2" xfId="47936" xr:uid="{00000000-0005-0000-0000-000068BB0000}"/>
    <cellStyle name="40% - Dekorfärg1 3 2 4 4 3" xfId="31846" xr:uid="{00000000-0005-0000-0000-00008E7C0000}"/>
    <cellStyle name="40% - Dekorfärg1 3 2 4 4 4" xfId="47937" xr:uid="{00000000-0005-0000-0000-000069BB0000}"/>
    <cellStyle name="40% - Dekorfärg1 3 2 4 4_Tabell 6a K" xfId="23510" xr:uid="{00000000-0005-0000-0000-0000FE5B0000}"/>
    <cellStyle name="40% - Dekorfärg1 3 2 4 5" xfId="9964" xr:uid="{00000000-0005-0000-0000-000014270000}"/>
    <cellStyle name="40% - Dekorfärg1 3 2 4 5 2" xfId="47938" xr:uid="{00000000-0005-0000-0000-00006ABB0000}"/>
    <cellStyle name="40% - Dekorfärg1 3 2 4 5 2 2" xfId="47939" xr:uid="{00000000-0005-0000-0000-00006BBB0000}"/>
    <cellStyle name="40% - Dekorfärg1 3 2 4 5 3" xfId="47940" xr:uid="{00000000-0005-0000-0000-00006CBB0000}"/>
    <cellStyle name="40% - Dekorfärg1 3 2 4 6" xfId="27461" xr:uid="{00000000-0005-0000-0000-00006D6B0000}"/>
    <cellStyle name="40% - Dekorfärg1 3 2 4 6 2" xfId="47941" xr:uid="{00000000-0005-0000-0000-00006DBB0000}"/>
    <cellStyle name="40% - Dekorfärg1 3 2 4 7" xfId="47942" xr:uid="{00000000-0005-0000-0000-00006EBB0000}"/>
    <cellStyle name="40% - Dekorfärg1 3 2 4 8" xfId="47943" xr:uid="{00000000-0005-0000-0000-00006FBB0000}"/>
    <cellStyle name="40% - Dekorfärg1 3 2 4_Tabell 6a K" xfId="18362" xr:uid="{00000000-0005-0000-0000-0000E2470000}"/>
    <cellStyle name="40% - Dekorfärg1 3 2 5" xfId="1688" xr:uid="{00000000-0005-0000-0000-0000C0060000}"/>
    <cellStyle name="40% - Dekorfärg1 3 2 5 2" xfId="3880" xr:uid="{00000000-0005-0000-0000-0000500F0000}"/>
    <cellStyle name="40% - Dekorfärg1 3 2 5 2 2" xfId="8266" xr:uid="{00000000-0005-0000-0000-000072200000}"/>
    <cellStyle name="40% - Dekorfärg1 3 2 5 2 2 2" xfId="17151" xr:uid="{00000000-0005-0000-0000-000027430000}"/>
    <cellStyle name="40% - Dekorfärg1 3 2 5 2 2 2 2" xfId="47944" xr:uid="{00000000-0005-0000-0000-000070BB0000}"/>
    <cellStyle name="40% - Dekorfärg1 3 2 5 2 2 3" xfId="34648" xr:uid="{00000000-0005-0000-0000-000080870000}"/>
    <cellStyle name="40% - Dekorfärg1 3 2 5 2 2_Tabell 6a K" xfId="19701" xr:uid="{00000000-0005-0000-0000-00001D4D0000}"/>
    <cellStyle name="40% - Dekorfärg1 3 2 5 2 3" xfId="12765" xr:uid="{00000000-0005-0000-0000-000005320000}"/>
    <cellStyle name="40% - Dekorfärg1 3 2 5 2 3 2" xfId="47945" xr:uid="{00000000-0005-0000-0000-000071BB0000}"/>
    <cellStyle name="40% - Dekorfärg1 3 2 5 2 4" xfId="30262" xr:uid="{00000000-0005-0000-0000-00005E760000}"/>
    <cellStyle name="40% - Dekorfärg1 3 2 5 2 5" xfId="47946" xr:uid="{00000000-0005-0000-0000-000072BB0000}"/>
    <cellStyle name="40% - Dekorfärg1 3 2 5 2_Tabell 6a K" xfId="20875" xr:uid="{00000000-0005-0000-0000-0000B3510000}"/>
    <cellStyle name="40% - Dekorfärg1 3 2 5 3" xfId="6073" xr:uid="{00000000-0005-0000-0000-0000E1170000}"/>
    <cellStyle name="40% - Dekorfärg1 3 2 5 3 2" xfId="14958" xr:uid="{00000000-0005-0000-0000-0000963A0000}"/>
    <cellStyle name="40% - Dekorfärg1 3 2 5 3 2 2" xfId="47947" xr:uid="{00000000-0005-0000-0000-000073BB0000}"/>
    <cellStyle name="40% - Dekorfärg1 3 2 5 3 3" xfId="32455" xr:uid="{00000000-0005-0000-0000-0000EF7E0000}"/>
    <cellStyle name="40% - Dekorfärg1 3 2 5 3 4" xfId="47948" xr:uid="{00000000-0005-0000-0000-000074BB0000}"/>
    <cellStyle name="40% - Dekorfärg1 3 2 5 3_Tabell 6a K" xfId="22300" xr:uid="{00000000-0005-0000-0000-000044570000}"/>
    <cellStyle name="40% - Dekorfärg1 3 2 5 4" xfId="10573" xr:uid="{00000000-0005-0000-0000-000075290000}"/>
    <cellStyle name="40% - Dekorfärg1 3 2 5 4 2" xfId="47949" xr:uid="{00000000-0005-0000-0000-000075BB0000}"/>
    <cellStyle name="40% - Dekorfärg1 3 2 5 4 2 2" xfId="47950" xr:uid="{00000000-0005-0000-0000-000076BB0000}"/>
    <cellStyle name="40% - Dekorfärg1 3 2 5 4 3" xfId="47951" xr:uid="{00000000-0005-0000-0000-000077BB0000}"/>
    <cellStyle name="40% - Dekorfärg1 3 2 5 5" xfId="28070" xr:uid="{00000000-0005-0000-0000-0000CE6D0000}"/>
    <cellStyle name="40% - Dekorfärg1 3 2 5 5 2" xfId="47952" xr:uid="{00000000-0005-0000-0000-000078BB0000}"/>
    <cellStyle name="40% - Dekorfärg1 3 2 5 6" xfId="47953" xr:uid="{00000000-0005-0000-0000-000079BB0000}"/>
    <cellStyle name="40% - Dekorfärg1 3 2 5 7" xfId="47954" xr:uid="{00000000-0005-0000-0000-00007ABB0000}"/>
    <cellStyle name="40% - Dekorfärg1 3 2 5_Tabell 6a K" xfId="22676" xr:uid="{00000000-0005-0000-0000-0000BC580000}"/>
    <cellStyle name="40% - Dekorfärg1 3 2 6" xfId="2423" xr:uid="{00000000-0005-0000-0000-00009F090000}"/>
    <cellStyle name="40% - Dekorfärg1 3 2 6 2" xfId="6809" xr:uid="{00000000-0005-0000-0000-0000C11A0000}"/>
    <cellStyle name="40% - Dekorfärg1 3 2 6 2 2" xfId="15694" xr:uid="{00000000-0005-0000-0000-0000763D0000}"/>
    <cellStyle name="40% - Dekorfärg1 3 2 6 2 2 2" xfId="47955" xr:uid="{00000000-0005-0000-0000-00007BBB0000}"/>
    <cellStyle name="40% - Dekorfärg1 3 2 6 2 3" xfId="33191" xr:uid="{00000000-0005-0000-0000-0000CF810000}"/>
    <cellStyle name="40% - Dekorfärg1 3 2 6 2 4" xfId="47956" xr:uid="{00000000-0005-0000-0000-00007CBB0000}"/>
    <cellStyle name="40% - Dekorfärg1 3 2 6 2_Tabell 6a K" xfId="25552" xr:uid="{00000000-0005-0000-0000-0000F8630000}"/>
    <cellStyle name="40% - Dekorfärg1 3 2 6 3" xfId="11308" xr:uid="{00000000-0005-0000-0000-0000542C0000}"/>
    <cellStyle name="40% - Dekorfärg1 3 2 6 3 2" xfId="47957" xr:uid="{00000000-0005-0000-0000-00007DBB0000}"/>
    <cellStyle name="40% - Dekorfärg1 3 2 6 3 2 2" xfId="47958" xr:uid="{00000000-0005-0000-0000-00007EBB0000}"/>
    <cellStyle name="40% - Dekorfärg1 3 2 6 3 3" xfId="47959" xr:uid="{00000000-0005-0000-0000-00007FBB0000}"/>
    <cellStyle name="40% - Dekorfärg1 3 2 6 4" xfId="28805" xr:uid="{00000000-0005-0000-0000-0000AD700000}"/>
    <cellStyle name="40% - Dekorfärg1 3 2 6 4 2" xfId="47960" xr:uid="{00000000-0005-0000-0000-000080BB0000}"/>
    <cellStyle name="40% - Dekorfärg1 3 2 6 5" xfId="47961" xr:uid="{00000000-0005-0000-0000-000081BB0000}"/>
    <cellStyle name="40% - Dekorfärg1 3 2 6 6" xfId="47962" xr:uid="{00000000-0005-0000-0000-000082BB0000}"/>
    <cellStyle name="40% - Dekorfärg1 3 2 6_Tabell 6a K" xfId="18645" xr:uid="{00000000-0005-0000-0000-0000FD480000}"/>
    <cellStyle name="40% - Dekorfärg1 3 2 7" xfId="4616" xr:uid="{00000000-0005-0000-0000-000030120000}"/>
    <cellStyle name="40% - Dekorfärg1 3 2 7 2" xfId="13501" xr:uid="{00000000-0005-0000-0000-0000E5340000}"/>
    <cellStyle name="40% - Dekorfärg1 3 2 7 2 2" xfId="47963" xr:uid="{00000000-0005-0000-0000-000083BB0000}"/>
    <cellStyle name="40% - Dekorfärg1 3 2 7 3" xfId="30998" xr:uid="{00000000-0005-0000-0000-00003E790000}"/>
    <cellStyle name="40% - Dekorfärg1 3 2 7 4" xfId="47964" xr:uid="{00000000-0005-0000-0000-000084BB0000}"/>
    <cellStyle name="40% - Dekorfärg1 3 2 7_Tabell 6a K" xfId="19577" xr:uid="{00000000-0005-0000-0000-0000A14C0000}"/>
    <cellStyle name="40% - Dekorfärg1 3 2 8" xfId="9116" xr:uid="{00000000-0005-0000-0000-0000C4230000}"/>
    <cellStyle name="40% - Dekorfärg1 3 2 8 2" xfId="47965" xr:uid="{00000000-0005-0000-0000-000085BB0000}"/>
    <cellStyle name="40% - Dekorfärg1 3 2 8 2 2" xfId="47966" xr:uid="{00000000-0005-0000-0000-000086BB0000}"/>
    <cellStyle name="40% - Dekorfärg1 3 2 8 3" xfId="47967" xr:uid="{00000000-0005-0000-0000-000087BB0000}"/>
    <cellStyle name="40% - Dekorfärg1 3 2 9" xfId="26613" xr:uid="{00000000-0005-0000-0000-00001D680000}"/>
    <cellStyle name="40% - Dekorfärg1 3 2 9 2" xfId="47968" xr:uid="{00000000-0005-0000-0000-000088BB0000}"/>
    <cellStyle name="40% - Dekorfärg1 3 2_Tabell 6a K" xfId="21753" xr:uid="{00000000-0005-0000-0000-000021550000}"/>
    <cellStyle name="40% - Dekorfärg1 3 3" xfId="287" xr:uid="{00000000-0005-0000-0000-000047010000}"/>
    <cellStyle name="40% - Dekorfärg1 3 3 10" xfId="47969" xr:uid="{00000000-0005-0000-0000-000089BB0000}"/>
    <cellStyle name="40% - Dekorfärg1 3 3 11" xfId="47970" xr:uid="{00000000-0005-0000-0000-00008ABB0000}"/>
    <cellStyle name="40% - Dekorfärg1 3 3 12" xfId="47971" xr:uid="{00000000-0005-0000-0000-00008BBB0000}"/>
    <cellStyle name="40% - Dekorfärg1 3 3 2" xfId="499" xr:uid="{00000000-0005-0000-0000-00001B020000}"/>
    <cellStyle name="40% - Dekorfärg1 3 3 2 2" xfId="923" xr:uid="{00000000-0005-0000-0000-0000C3030000}"/>
    <cellStyle name="40% - Dekorfärg1 3 3 2 2 2" xfId="1695" xr:uid="{00000000-0005-0000-0000-0000C7060000}"/>
    <cellStyle name="40% - Dekorfärg1 3 3 2 2 2 2" xfId="3887" xr:uid="{00000000-0005-0000-0000-0000570F0000}"/>
    <cellStyle name="40% - Dekorfärg1 3 3 2 2 2 2 2" xfId="8273" xr:uid="{00000000-0005-0000-0000-000079200000}"/>
    <cellStyle name="40% - Dekorfärg1 3 3 2 2 2 2 2 2" xfId="17158" xr:uid="{00000000-0005-0000-0000-00002E430000}"/>
    <cellStyle name="40% - Dekorfärg1 3 3 2 2 2 2 2 2 2" xfId="47972" xr:uid="{00000000-0005-0000-0000-00008CBB0000}"/>
    <cellStyle name="40% - Dekorfärg1 3 3 2 2 2 2 2 3" xfId="34655" xr:uid="{00000000-0005-0000-0000-000087870000}"/>
    <cellStyle name="40% - Dekorfärg1 3 3 2 2 2 2 2_Tabell 6a K" xfId="17944" xr:uid="{00000000-0005-0000-0000-000040460000}"/>
    <cellStyle name="40% - Dekorfärg1 3 3 2 2 2 2 3" xfId="12772" xr:uid="{00000000-0005-0000-0000-00000C320000}"/>
    <cellStyle name="40% - Dekorfärg1 3 3 2 2 2 2 3 2" xfId="47973" xr:uid="{00000000-0005-0000-0000-00008DBB0000}"/>
    <cellStyle name="40% - Dekorfärg1 3 3 2 2 2 2 4" xfId="30269" xr:uid="{00000000-0005-0000-0000-000065760000}"/>
    <cellStyle name="40% - Dekorfärg1 3 3 2 2 2 2 5" xfId="47974" xr:uid="{00000000-0005-0000-0000-00008EBB0000}"/>
    <cellStyle name="40% - Dekorfärg1 3 3 2 2 2 2_Tabell 6a K" xfId="23040" xr:uid="{00000000-0005-0000-0000-0000285A0000}"/>
    <cellStyle name="40% - Dekorfärg1 3 3 2 2 2 3" xfId="6080" xr:uid="{00000000-0005-0000-0000-0000E8170000}"/>
    <cellStyle name="40% - Dekorfärg1 3 3 2 2 2 3 2" xfId="14965" xr:uid="{00000000-0005-0000-0000-00009D3A0000}"/>
    <cellStyle name="40% - Dekorfärg1 3 3 2 2 2 3 2 2" xfId="47975" xr:uid="{00000000-0005-0000-0000-00008FBB0000}"/>
    <cellStyle name="40% - Dekorfärg1 3 3 2 2 2 3 3" xfId="32462" xr:uid="{00000000-0005-0000-0000-0000F67E0000}"/>
    <cellStyle name="40% - Dekorfärg1 3 3 2 2 2 3 4" xfId="47976" xr:uid="{00000000-0005-0000-0000-000090BB0000}"/>
    <cellStyle name="40% - Dekorfärg1 3 3 2 2 2 3_Tabell 6a K" xfId="24841" xr:uid="{00000000-0005-0000-0000-000031610000}"/>
    <cellStyle name="40% - Dekorfärg1 3 3 2 2 2 4" xfId="10580" xr:uid="{00000000-0005-0000-0000-00007C290000}"/>
    <cellStyle name="40% - Dekorfärg1 3 3 2 2 2 4 2" xfId="47977" xr:uid="{00000000-0005-0000-0000-000091BB0000}"/>
    <cellStyle name="40% - Dekorfärg1 3 3 2 2 2 4 2 2" xfId="47978" xr:uid="{00000000-0005-0000-0000-000092BB0000}"/>
    <cellStyle name="40% - Dekorfärg1 3 3 2 2 2 4 3" xfId="47979" xr:uid="{00000000-0005-0000-0000-000093BB0000}"/>
    <cellStyle name="40% - Dekorfärg1 3 3 2 2 2 5" xfId="28077" xr:uid="{00000000-0005-0000-0000-0000D56D0000}"/>
    <cellStyle name="40% - Dekorfärg1 3 3 2 2 2 5 2" xfId="47980" xr:uid="{00000000-0005-0000-0000-000094BB0000}"/>
    <cellStyle name="40% - Dekorfärg1 3 3 2 2 2 6" xfId="47981" xr:uid="{00000000-0005-0000-0000-000095BB0000}"/>
    <cellStyle name="40% - Dekorfärg1 3 3 2 2 2 7" xfId="47982" xr:uid="{00000000-0005-0000-0000-000096BB0000}"/>
    <cellStyle name="40% - Dekorfärg1 3 3 2 2 2_Tabell 6a K" xfId="21871" xr:uid="{00000000-0005-0000-0000-000097550000}"/>
    <cellStyle name="40% - Dekorfärg1 3 3 2 2 3" xfId="3115" xr:uid="{00000000-0005-0000-0000-0000530C0000}"/>
    <cellStyle name="40% - Dekorfärg1 3 3 2 2 3 2" xfId="7501" xr:uid="{00000000-0005-0000-0000-0000751D0000}"/>
    <cellStyle name="40% - Dekorfärg1 3 3 2 2 3 2 2" xfId="16386" xr:uid="{00000000-0005-0000-0000-00002A400000}"/>
    <cellStyle name="40% - Dekorfärg1 3 3 2 2 3 2 2 2" xfId="47983" xr:uid="{00000000-0005-0000-0000-000097BB0000}"/>
    <cellStyle name="40% - Dekorfärg1 3 3 2 2 3 2 3" xfId="33883" xr:uid="{00000000-0005-0000-0000-000083840000}"/>
    <cellStyle name="40% - Dekorfärg1 3 3 2 2 3 2 4" xfId="47984" xr:uid="{00000000-0005-0000-0000-000098BB0000}"/>
    <cellStyle name="40% - Dekorfärg1 3 3 2 2 3 2_Tabell 6a K" xfId="22492" xr:uid="{00000000-0005-0000-0000-000004580000}"/>
    <cellStyle name="40% - Dekorfärg1 3 3 2 2 3 3" xfId="12000" xr:uid="{00000000-0005-0000-0000-0000082F0000}"/>
    <cellStyle name="40% - Dekorfärg1 3 3 2 2 3 3 2" xfId="47985" xr:uid="{00000000-0005-0000-0000-000099BB0000}"/>
    <cellStyle name="40% - Dekorfärg1 3 3 2 2 3 3 2 2" xfId="47986" xr:uid="{00000000-0005-0000-0000-00009ABB0000}"/>
    <cellStyle name="40% - Dekorfärg1 3 3 2 2 3 3 3" xfId="47987" xr:uid="{00000000-0005-0000-0000-00009BBB0000}"/>
    <cellStyle name="40% - Dekorfärg1 3 3 2 2 3 4" xfId="29497" xr:uid="{00000000-0005-0000-0000-000061730000}"/>
    <cellStyle name="40% - Dekorfärg1 3 3 2 2 3 4 2" xfId="47988" xr:uid="{00000000-0005-0000-0000-00009CBB0000}"/>
    <cellStyle name="40% - Dekorfärg1 3 3 2 2 3 5" xfId="47989" xr:uid="{00000000-0005-0000-0000-00009DBB0000}"/>
    <cellStyle name="40% - Dekorfärg1 3 3 2 2 3 6" xfId="47990" xr:uid="{00000000-0005-0000-0000-00009EBB0000}"/>
    <cellStyle name="40% - Dekorfärg1 3 3 2 2 3_Tabell 6a K" xfId="23945" xr:uid="{00000000-0005-0000-0000-0000B15D0000}"/>
    <cellStyle name="40% - Dekorfärg1 3 3 2 2 4" xfId="5308" xr:uid="{00000000-0005-0000-0000-0000E4140000}"/>
    <cellStyle name="40% - Dekorfärg1 3 3 2 2 4 2" xfId="14193" xr:uid="{00000000-0005-0000-0000-000099370000}"/>
    <cellStyle name="40% - Dekorfärg1 3 3 2 2 4 2 2" xfId="47991" xr:uid="{00000000-0005-0000-0000-00009FBB0000}"/>
    <cellStyle name="40% - Dekorfärg1 3 3 2 2 4 3" xfId="31690" xr:uid="{00000000-0005-0000-0000-0000F27B0000}"/>
    <cellStyle name="40% - Dekorfärg1 3 3 2 2 4 4" xfId="47992" xr:uid="{00000000-0005-0000-0000-0000A0BB0000}"/>
    <cellStyle name="40% - Dekorfärg1 3 3 2 2 4_Tabell 6a K" xfId="21075" xr:uid="{00000000-0005-0000-0000-00007B520000}"/>
    <cellStyle name="40% - Dekorfärg1 3 3 2 2 5" xfId="9808" xr:uid="{00000000-0005-0000-0000-000078260000}"/>
    <cellStyle name="40% - Dekorfärg1 3 3 2 2 5 2" xfId="47993" xr:uid="{00000000-0005-0000-0000-0000A1BB0000}"/>
    <cellStyle name="40% - Dekorfärg1 3 3 2 2 5 2 2" xfId="47994" xr:uid="{00000000-0005-0000-0000-0000A2BB0000}"/>
    <cellStyle name="40% - Dekorfärg1 3 3 2 2 5 3" xfId="47995" xr:uid="{00000000-0005-0000-0000-0000A3BB0000}"/>
    <cellStyle name="40% - Dekorfärg1 3 3 2 2 6" xfId="27305" xr:uid="{00000000-0005-0000-0000-0000D16A0000}"/>
    <cellStyle name="40% - Dekorfärg1 3 3 2 2 6 2" xfId="47996" xr:uid="{00000000-0005-0000-0000-0000A4BB0000}"/>
    <cellStyle name="40% - Dekorfärg1 3 3 2 2 7" xfId="47997" xr:uid="{00000000-0005-0000-0000-0000A5BB0000}"/>
    <cellStyle name="40% - Dekorfärg1 3 3 2 2 8" xfId="47998" xr:uid="{00000000-0005-0000-0000-0000A6BB0000}"/>
    <cellStyle name="40% - Dekorfärg1 3 3 2 2_Tabell 6a K" xfId="25215" xr:uid="{00000000-0005-0000-0000-0000A7620000}"/>
    <cellStyle name="40% - Dekorfärg1 3 3 2 3" xfId="1694" xr:uid="{00000000-0005-0000-0000-0000C6060000}"/>
    <cellStyle name="40% - Dekorfärg1 3 3 2 3 2" xfId="3886" xr:uid="{00000000-0005-0000-0000-0000560F0000}"/>
    <cellStyle name="40% - Dekorfärg1 3 3 2 3 2 2" xfId="8272" xr:uid="{00000000-0005-0000-0000-000078200000}"/>
    <cellStyle name="40% - Dekorfärg1 3 3 2 3 2 2 2" xfId="17157" xr:uid="{00000000-0005-0000-0000-00002D430000}"/>
    <cellStyle name="40% - Dekorfärg1 3 3 2 3 2 2 2 2" xfId="47999" xr:uid="{00000000-0005-0000-0000-0000A7BB0000}"/>
    <cellStyle name="40% - Dekorfärg1 3 3 2 3 2 2 3" xfId="34654" xr:uid="{00000000-0005-0000-0000-000086870000}"/>
    <cellStyle name="40% - Dekorfärg1 3 3 2 3 2 2_Tabell 6a K" xfId="24384" xr:uid="{00000000-0005-0000-0000-0000685F0000}"/>
    <cellStyle name="40% - Dekorfärg1 3 3 2 3 2 3" xfId="12771" xr:uid="{00000000-0005-0000-0000-00000B320000}"/>
    <cellStyle name="40% - Dekorfärg1 3 3 2 3 2 3 2" xfId="48000" xr:uid="{00000000-0005-0000-0000-0000A8BB0000}"/>
    <cellStyle name="40% - Dekorfärg1 3 3 2 3 2 4" xfId="30268" xr:uid="{00000000-0005-0000-0000-000064760000}"/>
    <cellStyle name="40% - Dekorfärg1 3 3 2 3 2 5" xfId="48001" xr:uid="{00000000-0005-0000-0000-0000A9BB0000}"/>
    <cellStyle name="40% - Dekorfärg1 3 3 2 3 2_Tabell 6a K" xfId="24044" xr:uid="{00000000-0005-0000-0000-0000145E0000}"/>
    <cellStyle name="40% - Dekorfärg1 3 3 2 3 3" xfId="6079" xr:uid="{00000000-0005-0000-0000-0000E7170000}"/>
    <cellStyle name="40% - Dekorfärg1 3 3 2 3 3 2" xfId="14964" xr:uid="{00000000-0005-0000-0000-00009C3A0000}"/>
    <cellStyle name="40% - Dekorfärg1 3 3 2 3 3 2 2" xfId="48002" xr:uid="{00000000-0005-0000-0000-0000AABB0000}"/>
    <cellStyle name="40% - Dekorfärg1 3 3 2 3 3 3" xfId="32461" xr:uid="{00000000-0005-0000-0000-0000F57E0000}"/>
    <cellStyle name="40% - Dekorfärg1 3 3 2 3 3 4" xfId="48003" xr:uid="{00000000-0005-0000-0000-0000ABBB0000}"/>
    <cellStyle name="40% - Dekorfärg1 3 3 2 3 3_Tabell 6a K" xfId="23361" xr:uid="{00000000-0005-0000-0000-0000695B0000}"/>
    <cellStyle name="40% - Dekorfärg1 3 3 2 3 4" xfId="10579" xr:uid="{00000000-0005-0000-0000-00007B290000}"/>
    <cellStyle name="40% - Dekorfärg1 3 3 2 3 4 2" xfId="48004" xr:uid="{00000000-0005-0000-0000-0000ACBB0000}"/>
    <cellStyle name="40% - Dekorfärg1 3 3 2 3 4 2 2" xfId="48005" xr:uid="{00000000-0005-0000-0000-0000ADBB0000}"/>
    <cellStyle name="40% - Dekorfärg1 3 3 2 3 4 3" xfId="48006" xr:uid="{00000000-0005-0000-0000-0000AEBB0000}"/>
    <cellStyle name="40% - Dekorfärg1 3 3 2 3 5" xfId="28076" xr:uid="{00000000-0005-0000-0000-0000D46D0000}"/>
    <cellStyle name="40% - Dekorfärg1 3 3 2 3 5 2" xfId="48007" xr:uid="{00000000-0005-0000-0000-0000AFBB0000}"/>
    <cellStyle name="40% - Dekorfärg1 3 3 2 3 6" xfId="48008" xr:uid="{00000000-0005-0000-0000-0000B0BB0000}"/>
    <cellStyle name="40% - Dekorfärg1 3 3 2 3 7" xfId="48009" xr:uid="{00000000-0005-0000-0000-0000B1BB0000}"/>
    <cellStyle name="40% - Dekorfärg1 3 3 2 3_Tabell 6a K" xfId="19431" xr:uid="{00000000-0005-0000-0000-00000F4C0000}"/>
    <cellStyle name="40% - Dekorfärg1 3 3 2 4" xfId="2691" xr:uid="{00000000-0005-0000-0000-0000AB0A0000}"/>
    <cellStyle name="40% - Dekorfärg1 3 3 2 4 2" xfId="7077" xr:uid="{00000000-0005-0000-0000-0000CD1B0000}"/>
    <cellStyle name="40% - Dekorfärg1 3 3 2 4 2 2" xfId="15962" xr:uid="{00000000-0005-0000-0000-0000823E0000}"/>
    <cellStyle name="40% - Dekorfärg1 3 3 2 4 2 2 2" xfId="48010" xr:uid="{00000000-0005-0000-0000-0000B2BB0000}"/>
    <cellStyle name="40% - Dekorfärg1 3 3 2 4 2 3" xfId="33459" xr:uid="{00000000-0005-0000-0000-0000DB820000}"/>
    <cellStyle name="40% - Dekorfärg1 3 3 2 4 2 4" xfId="48011" xr:uid="{00000000-0005-0000-0000-0000B3BB0000}"/>
    <cellStyle name="40% - Dekorfärg1 3 3 2 4 2_Tabell 6a K" xfId="24663" xr:uid="{00000000-0005-0000-0000-00007F600000}"/>
    <cellStyle name="40% - Dekorfärg1 3 3 2 4 3" xfId="11576" xr:uid="{00000000-0005-0000-0000-0000602D0000}"/>
    <cellStyle name="40% - Dekorfärg1 3 3 2 4 3 2" xfId="48012" xr:uid="{00000000-0005-0000-0000-0000B4BB0000}"/>
    <cellStyle name="40% - Dekorfärg1 3 3 2 4 3 2 2" xfId="48013" xr:uid="{00000000-0005-0000-0000-0000B5BB0000}"/>
    <cellStyle name="40% - Dekorfärg1 3 3 2 4 3 3" xfId="48014" xr:uid="{00000000-0005-0000-0000-0000B6BB0000}"/>
    <cellStyle name="40% - Dekorfärg1 3 3 2 4 4" xfId="29073" xr:uid="{00000000-0005-0000-0000-0000B9710000}"/>
    <cellStyle name="40% - Dekorfärg1 3 3 2 4 4 2" xfId="48015" xr:uid="{00000000-0005-0000-0000-0000B7BB0000}"/>
    <cellStyle name="40% - Dekorfärg1 3 3 2 4 5" xfId="48016" xr:uid="{00000000-0005-0000-0000-0000B8BB0000}"/>
    <cellStyle name="40% - Dekorfärg1 3 3 2 4 6" xfId="48017" xr:uid="{00000000-0005-0000-0000-0000B9BB0000}"/>
    <cellStyle name="40% - Dekorfärg1 3 3 2 4_Tabell 6a K" xfId="21722" xr:uid="{00000000-0005-0000-0000-000002550000}"/>
    <cellStyle name="40% - Dekorfärg1 3 3 2 5" xfId="4884" xr:uid="{00000000-0005-0000-0000-00003C130000}"/>
    <cellStyle name="40% - Dekorfärg1 3 3 2 5 2" xfId="13769" xr:uid="{00000000-0005-0000-0000-0000F1350000}"/>
    <cellStyle name="40% - Dekorfärg1 3 3 2 5 2 2" xfId="48018" xr:uid="{00000000-0005-0000-0000-0000BABB0000}"/>
    <cellStyle name="40% - Dekorfärg1 3 3 2 5 3" xfId="31266" xr:uid="{00000000-0005-0000-0000-00004A7A0000}"/>
    <cellStyle name="40% - Dekorfärg1 3 3 2 5 4" xfId="48019" xr:uid="{00000000-0005-0000-0000-0000BBBB0000}"/>
    <cellStyle name="40% - Dekorfärg1 3 3 2 5_Tabell 6a K" xfId="18905" xr:uid="{00000000-0005-0000-0000-0000014A0000}"/>
    <cellStyle name="40% - Dekorfärg1 3 3 2 6" xfId="9384" xr:uid="{00000000-0005-0000-0000-0000D0240000}"/>
    <cellStyle name="40% - Dekorfärg1 3 3 2 6 2" xfId="48020" xr:uid="{00000000-0005-0000-0000-0000BCBB0000}"/>
    <cellStyle name="40% - Dekorfärg1 3 3 2 6 2 2" xfId="48021" xr:uid="{00000000-0005-0000-0000-0000BDBB0000}"/>
    <cellStyle name="40% - Dekorfärg1 3 3 2 6 3" xfId="48022" xr:uid="{00000000-0005-0000-0000-0000BEBB0000}"/>
    <cellStyle name="40% - Dekorfärg1 3 3 2 7" xfId="26881" xr:uid="{00000000-0005-0000-0000-000029690000}"/>
    <cellStyle name="40% - Dekorfärg1 3 3 2 7 2" xfId="48023" xr:uid="{00000000-0005-0000-0000-0000BFBB0000}"/>
    <cellStyle name="40% - Dekorfärg1 3 3 2 8" xfId="48024" xr:uid="{00000000-0005-0000-0000-0000C0BB0000}"/>
    <cellStyle name="40% - Dekorfärg1 3 3 2 9" xfId="48025" xr:uid="{00000000-0005-0000-0000-0000C1BB0000}"/>
    <cellStyle name="40% - Dekorfärg1 3 3 2_Tabell 6a K" xfId="18756" xr:uid="{00000000-0005-0000-0000-00006C490000}"/>
    <cellStyle name="40% - Dekorfärg1 3 3 3" xfId="711" xr:uid="{00000000-0005-0000-0000-0000EF020000}"/>
    <cellStyle name="40% - Dekorfärg1 3 3 3 2" xfId="1696" xr:uid="{00000000-0005-0000-0000-0000C8060000}"/>
    <cellStyle name="40% - Dekorfärg1 3 3 3 2 2" xfId="3888" xr:uid="{00000000-0005-0000-0000-0000580F0000}"/>
    <cellStyle name="40% - Dekorfärg1 3 3 3 2 2 2" xfId="8274" xr:uid="{00000000-0005-0000-0000-00007A200000}"/>
    <cellStyle name="40% - Dekorfärg1 3 3 3 2 2 2 2" xfId="17159" xr:uid="{00000000-0005-0000-0000-00002F430000}"/>
    <cellStyle name="40% - Dekorfärg1 3 3 3 2 2 2 2 2" xfId="48026" xr:uid="{00000000-0005-0000-0000-0000C2BB0000}"/>
    <cellStyle name="40% - Dekorfärg1 3 3 3 2 2 2 3" xfId="34656" xr:uid="{00000000-0005-0000-0000-000088870000}"/>
    <cellStyle name="40% - Dekorfärg1 3 3 3 2 2 2_Tabell 6a K" xfId="17901" xr:uid="{00000000-0005-0000-0000-000015460000}"/>
    <cellStyle name="40% - Dekorfärg1 3 3 3 2 2 3" xfId="12773" xr:uid="{00000000-0005-0000-0000-00000D320000}"/>
    <cellStyle name="40% - Dekorfärg1 3 3 3 2 2 3 2" xfId="48027" xr:uid="{00000000-0005-0000-0000-0000C3BB0000}"/>
    <cellStyle name="40% - Dekorfärg1 3 3 3 2 2 4" xfId="30270" xr:uid="{00000000-0005-0000-0000-000066760000}"/>
    <cellStyle name="40% - Dekorfärg1 3 3 3 2 2 5" xfId="48028" xr:uid="{00000000-0005-0000-0000-0000C4BB0000}"/>
    <cellStyle name="40% - Dekorfärg1 3 3 3 2 2_Tabell 6a K" xfId="20158" xr:uid="{00000000-0005-0000-0000-0000E64E0000}"/>
    <cellStyle name="40% - Dekorfärg1 3 3 3 2 3" xfId="6081" xr:uid="{00000000-0005-0000-0000-0000E9170000}"/>
    <cellStyle name="40% - Dekorfärg1 3 3 3 2 3 2" xfId="14966" xr:uid="{00000000-0005-0000-0000-00009E3A0000}"/>
    <cellStyle name="40% - Dekorfärg1 3 3 3 2 3 2 2" xfId="48029" xr:uid="{00000000-0005-0000-0000-0000C5BB0000}"/>
    <cellStyle name="40% - Dekorfärg1 3 3 3 2 3 3" xfId="32463" xr:uid="{00000000-0005-0000-0000-0000F77E0000}"/>
    <cellStyle name="40% - Dekorfärg1 3 3 3 2 3 4" xfId="48030" xr:uid="{00000000-0005-0000-0000-0000C6BB0000}"/>
    <cellStyle name="40% - Dekorfärg1 3 3 3 2 3_Tabell 6a K" xfId="24231" xr:uid="{00000000-0005-0000-0000-0000CF5E0000}"/>
    <cellStyle name="40% - Dekorfärg1 3 3 3 2 4" xfId="10581" xr:uid="{00000000-0005-0000-0000-00007D290000}"/>
    <cellStyle name="40% - Dekorfärg1 3 3 3 2 4 2" xfId="48031" xr:uid="{00000000-0005-0000-0000-0000C7BB0000}"/>
    <cellStyle name="40% - Dekorfärg1 3 3 3 2 4 2 2" xfId="48032" xr:uid="{00000000-0005-0000-0000-0000C8BB0000}"/>
    <cellStyle name="40% - Dekorfärg1 3 3 3 2 4 3" xfId="48033" xr:uid="{00000000-0005-0000-0000-0000C9BB0000}"/>
    <cellStyle name="40% - Dekorfärg1 3 3 3 2 5" xfId="28078" xr:uid="{00000000-0005-0000-0000-0000D66D0000}"/>
    <cellStyle name="40% - Dekorfärg1 3 3 3 2 5 2" xfId="48034" xr:uid="{00000000-0005-0000-0000-0000CABB0000}"/>
    <cellStyle name="40% - Dekorfärg1 3 3 3 2 6" xfId="48035" xr:uid="{00000000-0005-0000-0000-0000CBBB0000}"/>
    <cellStyle name="40% - Dekorfärg1 3 3 3 2 7" xfId="48036" xr:uid="{00000000-0005-0000-0000-0000CCBB0000}"/>
    <cellStyle name="40% - Dekorfärg1 3 3 3 2_Tabell 6a K" xfId="26214" xr:uid="{00000000-0005-0000-0000-00008E660000}"/>
    <cellStyle name="40% - Dekorfärg1 3 3 3 3" xfId="2903" xr:uid="{00000000-0005-0000-0000-00007F0B0000}"/>
    <cellStyle name="40% - Dekorfärg1 3 3 3 3 2" xfId="7289" xr:uid="{00000000-0005-0000-0000-0000A11C0000}"/>
    <cellStyle name="40% - Dekorfärg1 3 3 3 3 2 2" xfId="16174" xr:uid="{00000000-0005-0000-0000-0000563F0000}"/>
    <cellStyle name="40% - Dekorfärg1 3 3 3 3 2 2 2" xfId="48037" xr:uid="{00000000-0005-0000-0000-0000CDBB0000}"/>
    <cellStyle name="40% - Dekorfärg1 3 3 3 3 2 3" xfId="33671" xr:uid="{00000000-0005-0000-0000-0000AF830000}"/>
    <cellStyle name="40% - Dekorfärg1 3 3 3 3 2 4" xfId="48038" xr:uid="{00000000-0005-0000-0000-0000CEBB0000}"/>
    <cellStyle name="40% - Dekorfärg1 3 3 3 3 2_Tabell 6a K" xfId="24953" xr:uid="{00000000-0005-0000-0000-0000A1610000}"/>
    <cellStyle name="40% - Dekorfärg1 3 3 3 3 3" xfId="11788" xr:uid="{00000000-0005-0000-0000-0000342E0000}"/>
    <cellStyle name="40% - Dekorfärg1 3 3 3 3 3 2" xfId="48039" xr:uid="{00000000-0005-0000-0000-0000CFBB0000}"/>
    <cellStyle name="40% - Dekorfärg1 3 3 3 3 3 2 2" xfId="48040" xr:uid="{00000000-0005-0000-0000-0000D0BB0000}"/>
    <cellStyle name="40% - Dekorfärg1 3 3 3 3 3 3" xfId="48041" xr:uid="{00000000-0005-0000-0000-0000D1BB0000}"/>
    <cellStyle name="40% - Dekorfärg1 3 3 3 3 4" xfId="29285" xr:uid="{00000000-0005-0000-0000-00008D720000}"/>
    <cellStyle name="40% - Dekorfärg1 3 3 3 3 4 2" xfId="48042" xr:uid="{00000000-0005-0000-0000-0000D2BB0000}"/>
    <cellStyle name="40% - Dekorfärg1 3 3 3 3 5" xfId="48043" xr:uid="{00000000-0005-0000-0000-0000D3BB0000}"/>
    <cellStyle name="40% - Dekorfärg1 3 3 3 3 6" xfId="48044" xr:uid="{00000000-0005-0000-0000-0000D4BB0000}"/>
    <cellStyle name="40% - Dekorfärg1 3 3 3 3_Tabell 6a K" xfId="18629" xr:uid="{00000000-0005-0000-0000-0000ED480000}"/>
    <cellStyle name="40% - Dekorfärg1 3 3 3 4" xfId="5096" xr:uid="{00000000-0005-0000-0000-000010140000}"/>
    <cellStyle name="40% - Dekorfärg1 3 3 3 4 2" xfId="13981" xr:uid="{00000000-0005-0000-0000-0000C5360000}"/>
    <cellStyle name="40% - Dekorfärg1 3 3 3 4 2 2" xfId="48045" xr:uid="{00000000-0005-0000-0000-0000D5BB0000}"/>
    <cellStyle name="40% - Dekorfärg1 3 3 3 4 3" xfId="31478" xr:uid="{00000000-0005-0000-0000-00001E7B0000}"/>
    <cellStyle name="40% - Dekorfärg1 3 3 3 4 4" xfId="48046" xr:uid="{00000000-0005-0000-0000-0000D6BB0000}"/>
    <cellStyle name="40% - Dekorfärg1 3 3 3 4_Tabell 6a K" xfId="24608" xr:uid="{00000000-0005-0000-0000-000048600000}"/>
    <cellStyle name="40% - Dekorfärg1 3 3 3 5" xfId="9596" xr:uid="{00000000-0005-0000-0000-0000A4250000}"/>
    <cellStyle name="40% - Dekorfärg1 3 3 3 5 2" xfId="48047" xr:uid="{00000000-0005-0000-0000-0000D7BB0000}"/>
    <cellStyle name="40% - Dekorfärg1 3 3 3 5 2 2" xfId="48048" xr:uid="{00000000-0005-0000-0000-0000D8BB0000}"/>
    <cellStyle name="40% - Dekorfärg1 3 3 3 5 3" xfId="48049" xr:uid="{00000000-0005-0000-0000-0000D9BB0000}"/>
    <cellStyle name="40% - Dekorfärg1 3 3 3 6" xfId="27093" xr:uid="{00000000-0005-0000-0000-0000FD690000}"/>
    <cellStyle name="40% - Dekorfärg1 3 3 3 6 2" xfId="48050" xr:uid="{00000000-0005-0000-0000-0000DABB0000}"/>
    <cellStyle name="40% - Dekorfärg1 3 3 3 7" xfId="48051" xr:uid="{00000000-0005-0000-0000-0000DBBB0000}"/>
    <cellStyle name="40% - Dekorfärg1 3 3 3 8" xfId="48052" xr:uid="{00000000-0005-0000-0000-0000DCBB0000}"/>
    <cellStyle name="40% - Dekorfärg1 3 3 3_Tabell 6a K" xfId="23046" xr:uid="{00000000-0005-0000-0000-00002E5A0000}"/>
    <cellStyle name="40% - Dekorfärg1 3 3 4" xfId="1135" xr:uid="{00000000-0005-0000-0000-000097040000}"/>
    <cellStyle name="40% - Dekorfärg1 3 3 4 2" xfId="1697" xr:uid="{00000000-0005-0000-0000-0000C9060000}"/>
    <cellStyle name="40% - Dekorfärg1 3 3 4 2 2" xfId="3889" xr:uid="{00000000-0005-0000-0000-0000590F0000}"/>
    <cellStyle name="40% - Dekorfärg1 3 3 4 2 2 2" xfId="8275" xr:uid="{00000000-0005-0000-0000-00007B200000}"/>
    <cellStyle name="40% - Dekorfärg1 3 3 4 2 2 2 2" xfId="17160" xr:uid="{00000000-0005-0000-0000-000030430000}"/>
    <cellStyle name="40% - Dekorfärg1 3 3 4 2 2 2 2 2" xfId="48053" xr:uid="{00000000-0005-0000-0000-0000DDBB0000}"/>
    <cellStyle name="40% - Dekorfärg1 3 3 4 2 2 2 3" xfId="34657" xr:uid="{00000000-0005-0000-0000-000089870000}"/>
    <cellStyle name="40% - Dekorfärg1 3 3 4 2 2 2_Tabell 6a K" xfId="21872" xr:uid="{00000000-0005-0000-0000-000098550000}"/>
    <cellStyle name="40% - Dekorfärg1 3 3 4 2 2 3" xfId="12774" xr:uid="{00000000-0005-0000-0000-00000E320000}"/>
    <cellStyle name="40% - Dekorfärg1 3 3 4 2 2 3 2" xfId="48054" xr:uid="{00000000-0005-0000-0000-0000DEBB0000}"/>
    <cellStyle name="40% - Dekorfärg1 3 3 4 2 2 4" xfId="30271" xr:uid="{00000000-0005-0000-0000-000067760000}"/>
    <cellStyle name="40% - Dekorfärg1 3 3 4 2 2 5" xfId="48055" xr:uid="{00000000-0005-0000-0000-0000DFBB0000}"/>
    <cellStyle name="40% - Dekorfärg1 3 3 4 2 2_Tabell 6a K" xfId="22204" xr:uid="{00000000-0005-0000-0000-0000E4560000}"/>
    <cellStyle name="40% - Dekorfärg1 3 3 4 2 3" xfId="6082" xr:uid="{00000000-0005-0000-0000-0000EA170000}"/>
    <cellStyle name="40% - Dekorfärg1 3 3 4 2 3 2" xfId="14967" xr:uid="{00000000-0005-0000-0000-00009F3A0000}"/>
    <cellStyle name="40% - Dekorfärg1 3 3 4 2 3 2 2" xfId="48056" xr:uid="{00000000-0005-0000-0000-0000E0BB0000}"/>
    <cellStyle name="40% - Dekorfärg1 3 3 4 2 3 3" xfId="32464" xr:uid="{00000000-0005-0000-0000-0000F87E0000}"/>
    <cellStyle name="40% - Dekorfärg1 3 3 4 2 3 4" xfId="48057" xr:uid="{00000000-0005-0000-0000-0000E1BB0000}"/>
    <cellStyle name="40% - Dekorfärg1 3 3 4 2 3_Tabell 6a K" xfId="21414" xr:uid="{00000000-0005-0000-0000-0000CE530000}"/>
    <cellStyle name="40% - Dekorfärg1 3 3 4 2 4" xfId="10582" xr:uid="{00000000-0005-0000-0000-00007E290000}"/>
    <cellStyle name="40% - Dekorfärg1 3 3 4 2 4 2" xfId="48058" xr:uid="{00000000-0005-0000-0000-0000E2BB0000}"/>
    <cellStyle name="40% - Dekorfärg1 3 3 4 2 4 2 2" xfId="48059" xr:uid="{00000000-0005-0000-0000-0000E3BB0000}"/>
    <cellStyle name="40% - Dekorfärg1 3 3 4 2 4 3" xfId="48060" xr:uid="{00000000-0005-0000-0000-0000E4BB0000}"/>
    <cellStyle name="40% - Dekorfärg1 3 3 4 2 5" xfId="28079" xr:uid="{00000000-0005-0000-0000-0000D76D0000}"/>
    <cellStyle name="40% - Dekorfärg1 3 3 4 2 5 2" xfId="48061" xr:uid="{00000000-0005-0000-0000-0000E5BB0000}"/>
    <cellStyle name="40% - Dekorfärg1 3 3 4 2 6" xfId="48062" xr:uid="{00000000-0005-0000-0000-0000E6BB0000}"/>
    <cellStyle name="40% - Dekorfärg1 3 3 4 2 7" xfId="48063" xr:uid="{00000000-0005-0000-0000-0000E7BB0000}"/>
    <cellStyle name="40% - Dekorfärg1 3 3 4 2_Tabell 6a K" xfId="18901" xr:uid="{00000000-0005-0000-0000-0000FD490000}"/>
    <cellStyle name="40% - Dekorfärg1 3 3 4 3" xfId="3327" xr:uid="{00000000-0005-0000-0000-0000270D0000}"/>
    <cellStyle name="40% - Dekorfärg1 3 3 4 3 2" xfId="7713" xr:uid="{00000000-0005-0000-0000-0000491E0000}"/>
    <cellStyle name="40% - Dekorfärg1 3 3 4 3 2 2" xfId="16598" xr:uid="{00000000-0005-0000-0000-0000FE400000}"/>
    <cellStyle name="40% - Dekorfärg1 3 3 4 3 2 2 2" xfId="48064" xr:uid="{00000000-0005-0000-0000-0000E8BB0000}"/>
    <cellStyle name="40% - Dekorfärg1 3 3 4 3 2 3" xfId="34095" xr:uid="{00000000-0005-0000-0000-000057850000}"/>
    <cellStyle name="40% - Dekorfärg1 3 3 4 3 2 4" xfId="48065" xr:uid="{00000000-0005-0000-0000-0000E9BB0000}"/>
    <cellStyle name="40% - Dekorfärg1 3 3 4 3 2_Tabell 6a K" xfId="26023" xr:uid="{00000000-0005-0000-0000-0000CF650000}"/>
    <cellStyle name="40% - Dekorfärg1 3 3 4 3 3" xfId="12212" xr:uid="{00000000-0005-0000-0000-0000DC2F0000}"/>
    <cellStyle name="40% - Dekorfärg1 3 3 4 3 3 2" xfId="48066" xr:uid="{00000000-0005-0000-0000-0000EABB0000}"/>
    <cellStyle name="40% - Dekorfärg1 3 3 4 3 3 2 2" xfId="48067" xr:uid="{00000000-0005-0000-0000-0000EBBB0000}"/>
    <cellStyle name="40% - Dekorfärg1 3 3 4 3 3 3" xfId="48068" xr:uid="{00000000-0005-0000-0000-0000ECBB0000}"/>
    <cellStyle name="40% - Dekorfärg1 3 3 4 3 4" xfId="29709" xr:uid="{00000000-0005-0000-0000-000035740000}"/>
    <cellStyle name="40% - Dekorfärg1 3 3 4 3 4 2" xfId="48069" xr:uid="{00000000-0005-0000-0000-0000EDBB0000}"/>
    <cellStyle name="40% - Dekorfärg1 3 3 4 3 5" xfId="48070" xr:uid="{00000000-0005-0000-0000-0000EEBB0000}"/>
    <cellStyle name="40% - Dekorfärg1 3 3 4 3 6" xfId="48071" xr:uid="{00000000-0005-0000-0000-0000EFBB0000}"/>
    <cellStyle name="40% - Dekorfärg1 3 3 4 3_Tabell 6a K" xfId="25493" xr:uid="{00000000-0005-0000-0000-0000BD630000}"/>
    <cellStyle name="40% - Dekorfärg1 3 3 4 4" xfId="5520" xr:uid="{00000000-0005-0000-0000-0000B8150000}"/>
    <cellStyle name="40% - Dekorfärg1 3 3 4 4 2" xfId="14405" xr:uid="{00000000-0005-0000-0000-00006D380000}"/>
    <cellStyle name="40% - Dekorfärg1 3 3 4 4 2 2" xfId="48072" xr:uid="{00000000-0005-0000-0000-0000F0BB0000}"/>
    <cellStyle name="40% - Dekorfärg1 3 3 4 4 3" xfId="31902" xr:uid="{00000000-0005-0000-0000-0000C67C0000}"/>
    <cellStyle name="40% - Dekorfärg1 3 3 4 4 4" xfId="48073" xr:uid="{00000000-0005-0000-0000-0000F1BB0000}"/>
    <cellStyle name="40% - Dekorfärg1 3 3 4 4_Tabell 6a K" xfId="19171" xr:uid="{00000000-0005-0000-0000-00000B4B0000}"/>
    <cellStyle name="40% - Dekorfärg1 3 3 4 5" xfId="10020" xr:uid="{00000000-0005-0000-0000-00004C270000}"/>
    <cellStyle name="40% - Dekorfärg1 3 3 4 5 2" xfId="48074" xr:uid="{00000000-0005-0000-0000-0000F2BB0000}"/>
    <cellStyle name="40% - Dekorfärg1 3 3 4 5 2 2" xfId="48075" xr:uid="{00000000-0005-0000-0000-0000F3BB0000}"/>
    <cellStyle name="40% - Dekorfärg1 3 3 4 5 3" xfId="48076" xr:uid="{00000000-0005-0000-0000-0000F4BB0000}"/>
    <cellStyle name="40% - Dekorfärg1 3 3 4 6" xfId="27517" xr:uid="{00000000-0005-0000-0000-0000A56B0000}"/>
    <cellStyle name="40% - Dekorfärg1 3 3 4 6 2" xfId="48077" xr:uid="{00000000-0005-0000-0000-0000F5BB0000}"/>
    <cellStyle name="40% - Dekorfärg1 3 3 4 7" xfId="48078" xr:uid="{00000000-0005-0000-0000-0000F6BB0000}"/>
    <cellStyle name="40% - Dekorfärg1 3 3 4 8" xfId="48079" xr:uid="{00000000-0005-0000-0000-0000F7BB0000}"/>
    <cellStyle name="40% - Dekorfärg1 3 3 4_Tabell 6a K" xfId="20531" xr:uid="{00000000-0005-0000-0000-00005B500000}"/>
    <cellStyle name="40% - Dekorfärg1 3 3 5" xfId="1693" xr:uid="{00000000-0005-0000-0000-0000C5060000}"/>
    <cellStyle name="40% - Dekorfärg1 3 3 5 2" xfId="3885" xr:uid="{00000000-0005-0000-0000-0000550F0000}"/>
    <cellStyle name="40% - Dekorfärg1 3 3 5 2 2" xfId="8271" xr:uid="{00000000-0005-0000-0000-000077200000}"/>
    <cellStyle name="40% - Dekorfärg1 3 3 5 2 2 2" xfId="17156" xr:uid="{00000000-0005-0000-0000-00002C430000}"/>
    <cellStyle name="40% - Dekorfärg1 3 3 5 2 2 2 2" xfId="48080" xr:uid="{00000000-0005-0000-0000-0000F8BB0000}"/>
    <cellStyle name="40% - Dekorfärg1 3 3 5 2 2 3" xfId="34653" xr:uid="{00000000-0005-0000-0000-000085870000}"/>
    <cellStyle name="40% - Dekorfärg1 3 3 5 2 2_Tabell 6a K" xfId="24781" xr:uid="{00000000-0005-0000-0000-0000F5600000}"/>
    <cellStyle name="40% - Dekorfärg1 3 3 5 2 3" xfId="12770" xr:uid="{00000000-0005-0000-0000-00000A320000}"/>
    <cellStyle name="40% - Dekorfärg1 3 3 5 2 3 2" xfId="48081" xr:uid="{00000000-0005-0000-0000-0000F9BB0000}"/>
    <cellStyle name="40% - Dekorfärg1 3 3 5 2 4" xfId="30267" xr:uid="{00000000-0005-0000-0000-000063760000}"/>
    <cellStyle name="40% - Dekorfärg1 3 3 5 2 5" xfId="48082" xr:uid="{00000000-0005-0000-0000-0000FABB0000}"/>
    <cellStyle name="40% - Dekorfärg1 3 3 5 2_Tabell 6a K" xfId="25943" xr:uid="{00000000-0005-0000-0000-00007F650000}"/>
    <cellStyle name="40% - Dekorfärg1 3 3 5 3" xfId="6078" xr:uid="{00000000-0005-0000-0000-0000E6170000}"/>
    <cellStyle name="40% - Dekorfärg1 3 3 5 3 2" xfId="14963" xr:uid="{00000000-0005-0000-0000-00009B3A0000}"/>
    <cellStyle name="40% - Dekorfärg1 3 3 5 3 2 2" xfId="48083" xr:uid="{00000000-0005-0000-0000-0000FBBB0000}"/>
    <cellStyle name="40% - Dekorfärg1 3 3 5 3 3" xfId="32460" xr:uid="{00000000-0005-0000-0000-0000F47E0000}"/>
    <cellStyle name="40% - Dekorfärg1 3 3 5 3 4" xfId="48084" xr:uid="{00000000-0005-0000-0000-0000FCBB0000}"/>
    <cellStyle name="40% - Dekorfärg1 3 3 5 3_Tabell 6a K" xfId="20156" xr:uid="{00000000-0005-0000-0000-0000E44E0000}"/>
    <cellStyle name="40% - Dekorfärg1 3 3 5 4" xfId="10578" xr:uid="{00000000-0005-0000-0000-00007A290000}"/>
    <cellStyle name="40% - Dekorfärg1 3 3 5 4 2" xfId="48085" xr:uid="{00000000-0005-0000-0000-0000FDBB0000}"/>
    <cellStyle name="40% - Dekorfärg1 3 3 5 4 2 2" xfId="48086" xr:uid="{00000000-0005-0000-0000-0000FEBB0000}"/>
    <cellStyle name="40% - Dekorfärg1 3 3 5 4 3" xfId="48087" xr:uid="{00000000-0005-0000-0000-0000FFBB0000}"/>
    <cellStyle name="40% - Dekorfärg1 3 3 5 5" xfId="28075" xr:uid="{00000000-0005-0000-0000-0000D36D0000}"/>
    <cellStyle name="40% - Dekorfärg1 3 3 5 5 2" xfId="48088" xr:uid="{00000000-0005-0000-0000-000000BC0000}"/>
    <cellStyle name="40% - Dekorfärg1 3 3 5 6" xfId="48089" xr:uid="{00000000-0005-0000-0000-000001BC0000}"/>
    <cellStyle name="40% - Dekorfärg1 3 3 5 7" xfId="48090" xr:uid="{00000000-0005-0000-0000-000002BC0000}"/>
    <cellStyle name="40% - Dekorfärg1 3 3 5_Tabell 6a K" xfId="23245" xr:uid="{00000000-0005-0000-0000-0000F55A0000}"/>
    <cellStyle name="40% - Dekorfärg1 3 3 6" xfId="2479" xr:uid="{00000000-0005-0000-0000-0000D7090000}"/>
    <cellStyle name="40% - Dekorfärg1 3 3 6 2" xfId="6865" xr:uid="{00000000-0005-0000-0000-0000F91A0000}"/>
    <cellStyle name="40% - Dekorfärg1 3 3 6 2 2" xfId="15750" xr:uid="{00000000-0005-0000-0000-0000AE3D0000}"/>
    <cellStyle name="40% - Dekorfärg1 3 3 6 2 2 2" xfId="48091" xr:uid="{00000000-0005-0000-0000-000003BC0000}"/>
    <cellStyle name="40% - Dekorfärg1 3 3 6 2 3" xfId="33247" xr:uid="{00000000-0005-0000-0000-000007820000}"/>
    <cellStyle name="40% - Dekorfärg1 3 3 6 2 4" xfId="48092" xr:uid="{00000000-0005-0000-0000-000004BC0000}"/>
    <cellStyle name="40% - Dekorfärg1 3 3 6 2_Tabell 6a K" xfId="20693" xr:uid="{00000000-0005-0000-0000-0000FD500000}"/>
    <cellStyle name="40% - Dekorfärg1 3 3 6 3" xfId="11364" xr:uid="{00000000-0005-0000-0000-00008C2C0000}"/>
    <cellStyle name="40% - Dekorfärg1 3 3 6 3 2" xfId="48093" xr:uid="{00000000-0005-0000-0000-000005BC0000}"/>
    <cellStyle name="40% - Dekorfärg1 3 3 6 3 2 2" xfId="48094" xr:uid="{00000000-0005-0000-0000-000006BC0000}"/>
    <cellStyle name="40% - Dekorfärg1 3 3 6 3 3" xfId="48095" xr:uid="{00000000-0005-0000-0000-000007BC0000}"/>
    <cellStyle name="40% - Dekorfärg1 3 3 6 4" xfId="28861" xr:uid="{00000000-0005-0000-0000-0000E5700000}"/>
    <cellStyle name="40% - Dekorfärg1 3 3 6 4 2" xfId="48096" xr:uid="{00000000-0005-0000-0000-000008BC0000}"/>
    <cellStyle name="40% - Dekorfärg1 3 3 6 5" xfId="48097" xr:uid="{00000000-0005-0000-0000-000009BC0000}"/>
    <cellStyle name="40% - Dekorfärg1 3 3 6 6" xfId="48098" xr:uid="{00000000-0005-0000-0000-00000ABC0000}"/>
    <cellStyle name="40% - Dekorfärg1 3 3 6_Tabell 6a K" xfId="23635" xr:uid="{00000000-0005-0000-0000-00007B5C0000}"/>
    <cellStyle name="40% - Dekorfärg1 3 3 7" xfId="4672" xr:uid="{00000000-0005-0000-0000-000068120000}"/>
    <cellStyle name="40% - Dekorfärg1 3 3 7 2" xfId="13557" xr:uid="{00000000-0005-0000-0000-00001D350000}"/>
    <cellStyle name="40% - Dekorfärg1 3 3 7 2 2" xfId="48099" xr:uid="{00000000-0005-0000-0000-00000BBC0000}"/>
    <cellStyle name="40% - Dekorfärg1 3 3 7 3" xfId="31054" xr:uid="{00000000-0005-0000-0000-000076790000}"/>
    <cellStyle name="40% - Dekorfärg1 3 3 7 4" xfId="48100" xr:uid="{00000000-0005-0000-0000-00000CBC0000}"/>
    <cellStyle name="40% - Dekorfärg1 3 3 7_Tabell 6a K" xfId="23905" xr:uid="{00000000-0005-0000-0000-0000895D0000}"/>
    <cellStyle name="40% - Dekorfärg1 3 3 8" xfId="9172" xr:uid="{00000000-0005-0000-0000-0000FC230000}"/>
    <cellStyle name="40% - Dekorfärg1 3 3 8 2" xfId="48101" xr:uid="{00000000-0005-0000-0000-00000DBC0000}"/>
    <cellStyle name="40% - Dekorfärg1 3 3 8 2 2" xfId="48102" xr:uid="{00000000-0005-0000-0000-00000EBC0000}"/>
    <cellStyle name="40% - Dekorfärg1 3 3 8 3" xfId="48103" xr:uid="{00000000-0005-0000-0000-00000FBC0000}"/>
    <cellStyle name="40% - Dekorfärg1 3 3 9" xfId="26669" xr:uid="{00000000-0005-0000-0000-000055680000}"/>
    <cellStyle name="40% - Dekorfärg1 3 3 9 2" xfId="48104" xr:uid="{00000000-0005-0000-0000-000010BC0000}"/>
    <cellStyle name="40% - Dekorfärg1 3 3_Tabell 6a K" xfId="20320" xr:uid="{00000000-0005-0000-0000-0000884F0000}"/>
    <cellStyle name="40% - Dekorfärg1 3 4" xfId="178" xr:uid="{00000000-0005-0000-0000-0000DA000000}"/>
    <cellStyle name="40% - Dekorfärg1 3 4 10" xfId="48105" xr:uid="{00000000-0005-0000-0000-000011BC0000}"/>
    <cellStyle name="40% - Dekorfärg1 3 4 11" xfId="48106" xr:uid="{00000000-0005-0000-0000-000012BC0000}"/>
    <cellStyle name="40% - Dekorfärg1 3 4 12" xfId="48107" xr:uid="{00000000-0005-0000-0000-000013BC0000}"/>
    <cellStyle name="40% - Dekorfärg1 3 4 2" xfId="390" xr:uid="{00000000-0005-0000-0000-0000AE010000}"/>
    <cellStyle name="40% - Dekorfärg1 3 4 2 2" xfId="814" xr:uid="{00000000-0005-0000-0000-000056030000}"/>
    <cellStyle name="40% - Dekorfärg1 3 4 2 2 2" xfId="1700" xr:uid="{00000000-0005-0000-0000-0000CC060000}"/>
    <cellStyle name="40% - Dekorfärg1 3 4 2 2 2 2" xfId="3892" xr:uid="{00000000-0005-0000-0000-00005C0F0000}"/>
    <cellStyle name="40% - Dekorfärg1 3 4 2 2 2 2 2" xfId="8278" xr:uid="{00000000-0005-0000-0000-00007E200000}"/>
    <cellStyle name="40% - Dekorfärg1 3 4 2 2 2 2 2 2" xfId="17163" xr:uid="{00000000-0005-0000-0000-000033430000}"/>
    <cellStyle name="40% - Dekorfärg1 3 4 2 2 2 2 2 2 2" xfId="48108" xr:uid="{00000000-0005-0000-0000-000014BC0000}"/>
    <cellStyle name="40% - Dekorfärg1 3 4 2 2 2 2 2 3" xfId="34660" xr:uid="{00000000-0005-0000-0000-00008C870000}"/>
    <cellStyle name="40% - Dekorfärg1 3 4 2 2 2 2 2_Tabell 6a K" xfId="19323" xr:uid="{00000000-0005-0000-0000-0000A34B0000}"/>
    <cellStyle name="40% - Dekorfärg1 3 4 2 2 2 2 3" xfId="12777" xr:uid="{00000000-0005-0000-0000-000011320000}"/>
    <cellStyle name="40% - Dekorfärg1 3 4 2 2 2 2 3 2" xfId="48109" xr:uid="{00000000-0005-0000-0000-000015BC0000}"/>
    <cellStyle name="40% - Dekorfärg1 3 4 2 2 2 2 4" xfId="30274" xr:uid="{00000000-0005-0000-0000-00006A760000}"/>
    <cellStyle name="40% - Dekorfärg1 3 4 2 2 2 2 5" xfId="48110" xr:uid="{00000000-0005-0000-0000-000016BC0000}"/>
    <cellStyle name="40% - Dekorfärg1 3 4 2 2 2 2_Tabell 6a K" xfId="21996" xr:uid="{00000000-0005-0000-0000-000014560000}"/>
    <cellStyle name="40% - Dekorfärg1 3 4 2 2 2 3" xfId="6085" xr:uid="{00000000-0005-0000-0000-0000ED170000}"/>
    <cellStyle name="40% - Dekorfärg1 3 4 2 2 2 3 2" xfId="14970" xr:uid="{00000000-0005-0000-0000-0000A23A0000}"/>
    <cellStyle name="40% - Dekorfärg1 3 4 2 2 2 3 2 2" xfId="48111" xr:uid="{00000000-0005-0000-0000-000017BC0000}"/>
    <cellStyle name="40% - Dekorfärg1 3 4 2 2 2 3 3" xfId="32467" xr:uid="{00000000-0005-0000-0000-0000FB7E0000}"/>
    <cellStyle name="40% - Dekorfärg1 3 4 2 2 2 3 4" xfId="48112" xr:uid="{00000000-0005-0000-0000-000018BC0000}"/>
    <cellStyle name="40% - Dekorfärg1 3 4 2 2 2 3_Tabell 6a K" xfId="23400" xr:uid="{00000000-0005-0000-0000-0000905B0000}"/>
    <cellStyle name="40% - Dekorfärg1 3 4 2 2 2 4" xfId="10585" xr:uid="{00000000-0005-0000-0000-000081290000}"/>
    <cellStyle name="40% - Dekorfärg1 3 4 2 2 2 4 2" xfId="48113" xr:uid="{00000000-0005-0000-0000-000019BC0000}"/>
    <cellStyle name="40% - Dekorfärg1 3 4 2 2 2 4 2 2" xfId="48114" xr:uid="{00000000-0005-0000-0000-00001ABC0000}"/>
    <cellStyle name="40% - Dekorfärg1 3 4 2 2 2 4 3" xfId="48115" xr:uid="{00000000-0005-0000-0000-00001BBC0000}"/>
    <cellStyle name="40% - Dekorfärg1 3 4 2 2 2 5" xfId="28082" xr:uid="{00000000-0005-0000-0000-0000DA6D0000}"/>
    <cellStyle name="40% - Dekorfärg1 3 4 2 2 2 5 2" xfId="48116" xr:uid="{00000000-0005-0000-0000-00001CBC0000}"/>
    <cellStyle name="40% - Dekorfärg1 3 4 2 2 2 6" xfId="48117" xr:uid="{00000000-0005-0000-0000-00001DBC0000}"/>
    <cellStyle name="40% - Dekorfärg1 3 4 2 2 2 7" xfId="48118" xr:uid="{00000000-0005-0000-0000-00001EBC0000}"/>
    <cellStyle name="40% - Dekorfärg1 3 4 2 2 2_Tabell 6a K" xfId="22610" xr:uid="{00000000-0005-0000-0000-00007A580000}"/>
    <cellStyle name="40% - Dekorfärg1 3 4 2 2 3" xfId="3006" xr:uid="{00000000-0005-0000-0000-0000E60B0000}"/>
    <cellStyle name="40% - Dekorfärg1 3 4 2 2 3 2" xfId="7392" xr:uid="{00000000-0005-0000-0000-0000081D0000}"/>
    <cellStyle name="40% - Dekorfärg1 3 4 2 2 3 2 2" xfId="16277" xr:uid="{00000000-0005-0000-0000-0000BD3F0000}"/>
    <cellStyle name="40% - Dekorfärg1 3 4 2 2 3 2 2 2" xfId="48119" xr:uid="{00000000-0005-0000-0000-00001FBC0000}"/>
    <cellStyle name="40% - Dekorfärg1 3 4 2 2 3 2 3" xfId="33774" xr:uid="{00000000-0005-0000-0000-000016840000}"/>
    <cellStyle name="40% - Dekorfärg1 3 4 2 2 3 2 4" xfId="48120" xr:uid="{00000000-0005-0000-0000-000020BC0000}"/>
    <cellStyle name="40% - Dekorfärg1 3 4 2 2 3 2_Tabell 6a K" xfId="23512" xr:uid="{00000000-0005-0000-0000-0000005C0000}"/>
    <cellStyle name="40% - Dekorfärg1 3 4 2 2 3 3" xfId="11891" xr:uid="{00000000-0005-0000-0000-00009B2E0000}"/>
    <cellStyle name="40% - Dekorfärg1 3 4 2 2 3 3 2" xfId="48121" xr:uid="{00000000-0005-0000-0000-000021BC0000}"/>
    <cellStyle name="40% - Dekorfärg1 3 4 2 2 3 3 2 2" xfId="48122" xr:uid="{00000000-0005-0000-0000-000022BC0000}"/>
    <cellStyle name="40% - Dekorfärg1 3 4 2 2 3 3 3" xfId="48123" xr:uid="{00000000-0005-0000-0000-000023BC0000}"/>
    <cellStyle name="40% - Dekorfärg1 3 4 2 2 3 4" xfId="29388" xr:uid="{00000000-0005-0000-0000-0000F4720000}"/>
    <cellStyle name="40% - Dekorfärg1 3 4 2 2 3 4 2" xfId="48124" xr:uid="{00000000-0005-0000-0000-000024BC0000}"/>
    <cellStyle name="40% - Dekorfärg1 3 4 2 2 3 5" xfId="48125" xr:uid="{00000000-0005-0000-0000-000025BC0000}"/>
    <cellStyle name="40% - Dekorfärg1 3 4 2 2 3 6" xfId="48126" xr:uid="{00000000-0005-0000-0000-000026BC0000}"/>
    <cellStyle name="40% - Dekorfärg1 3 4 2 2 3_Tabell 6a K" xfId="26102" xr:uid="{00000000-0005-0000-0000-00001E660000}"/>
    <cellStyle name="40% - Dekorfärg1 3 4 2 2 4" xfId="5199" xr:uid="{00000000-0005-0000-0000-000077140000}"/>
    <cellStyle name="40% - Dekorfärg1 3 4 2 2 4 2" xfId="14084" xr:uid="{00000000-0005-0000-0000-00002C370000}"/>
    <cellStyle name="40% - Dekorfärg1 3 4 2 2 4 2 2" xfId="48127" xr:uid="{00000000-0005-0000-0000-000027BC0000}"/>
    <cellStyle name="40% - Dekorfärg1 3 4 2 2 4 3" xfId="31581" xr:uid="{00000000-0005-0000-0000-0000857B0000}"/>
    <cellStyle name="40% - Dekorfärg1 3 4 2 2 4 4" xfId="48128" xr:uid="{00000000-0005-0000-0000-000028BC0000}"/>
    <cellStyle name="40% - Dekorfärg1 3 4 2 2 4_Tabell 6a K" xfId="23098" xr:uid="{00000000-0005-0000-0000-0000625A0000}"/>
    <cellStyle name="40% - Dekorfärg1 3 4 2 2 5" xfId="9699" xr:uid="{00000000-0005-0000-0000-00000B260000}"/>
    <cellStyle name="40% - Dekorfärg1 3 4 2 2 5 2" xfId="48129" xr:uid="{00000000-0005-0000-0000-000029BC0000}"/>
    <cellStyle name="40% - Dekorfärg1 3 4 2 2 5 2 2" xfId="48130" xr:uid="{00000000-0005-0000-0000-00002ABC0000}"/>
    <cellStyle name="40% - Dekorfärg1 3 4 2 2 5 3" xfId="48131" xr:uid="{00000000-0005-0000-0000-00002BBC0000}"/>
    <cellStyle name="40% - Dekorfärg1 3 4 2 2 6" xfId="27196" xr:uid="{00000000-0005-0000-0000-0000646A0000}"/>
    <cellStyle name="40% - Dekorfärg1 3 4 2 2 6 2" xfId="48132" xr:uid="{00000000-0005-0000-0000-00002CBC0000}"/>
    <cellStyle name="40% - Dekorfärg1 3 4 2 2 7" xfId="48133" xr:uid="{00000000-0005-0000-0000-00002DBC0000}"/>
    <cellStyle name="40% - Dekorfärg1 3 4 2 2 8" xfId="48134" xr:uid="{00000000-0005-0000-0000-00002EBC0000}"/>
    <cellStyle name="40% - Dekorfärg1 3 4 2 2_Tabell 6a K" xfId="23773" xr:uid="{00000000-0005-0000-0000-0000055D0000}"/>
    <cellStyle name="40% - Dekorfärg1 3 4 2 3" xfId="1699" xr:uid="{00000000-0005-0000-0000-0000CB060000}"/>
    <cellStyle name="40% - Dekorfärg1 3 4 2 3 2" xfId="3891" xr:uid="{00000000-0005-0000-0000-00005B0F0000}"/>
    <cellStyle name="40% - Dekorfärg1 3 4 2 3 2 2" xfId="8277" xr:uid="{00000000-0005-0000-0000-00007D200000}"/>
    <cellStyle name="40% - Dekorfärg1 3 4 2 3 2 2 2" xfId="17162" xr:uid="{00000000-0005-0000-0000-000032430000}"/>
    <cellStyle name="40% - Dekorfärg1 3 4 2 3 2 2 2 2" xfId="48135" xr:uid="{00000000-0005-0000-0000-00002FBC0000}"/>
    <cellStyle name="40% - Dekorfärg1 3 4 2 3 2 2 3" xfId="34659" xr:uid="{00000000-0005-0000-0000-00008B870000}"/>
    <cellStyle name="40% - Dekorfärg1 3 4 2 3 2 2_Tabell 6a K" xfId="22770" xr:uid="{00000000-0005-0000-0000-00001A590000}"/>
    <cellStyle name="40% - Dekorfärg1 3 4 2 3 2 3" xfId="12776" xr:uid="{00000000-0005-0000-0000-000010320000}"/>
    <cellStyle name="40% - Dekorfärg1 3 4 2 3 2 3 2" xfId="48136" xr:uid="{00000000-0005-0000-0000-000030BC0000}"/>
    <cellStyle name="40% - Dekorfärg1 3 4 2 3 2 4" xfId="30273" xr:uid="{00000000-0005-0000-0000-000069760000}"/>
    <cellStyle name="40% - Dekorfärg1 3 4 2 3 2 5" xfId="48137" xr:uid="{00000000-0005-0000-0000-000031BC0000}"/>
    <cellStyle name="40% - Dekorfärg1 3 4 2 3 2_Tabell 6a K" xfId="19702" xr:uid="{00000000-0005-0000-0000-00001E4D0000}"/>
    <cellStyle name="40% - Dekorfärg1 3 4 2 3 3" xfId="6084" xr:uid="{00000000-0005-0000-0000-0000EC170000}"/>
    <cellStyle name="40% - Dekorfärg1 3 4 2 3 3 2" xfId="14969" xr:uid="{00000000-0005-0000-0000-0000A13A0000}"/>
    <cellStyle name="40% - Dekorfärg1 3 4 2 3 3 2 2" xfId="48138" xr:uid="{00000000-0005-0000-0000-000032BC0000}"/>
    <cellStyle name="40% - Dekorfärg1 3 4 2 3 3 3" xfId="32466" xr:uid="{00000000-0005-0000-0000-0000FA7E0000}"/>
    <cellStyle name="40% - Dekorfärg1 3 4 2 3 3 4" xfId="48139" xr:uid="{00000000-0005-0000-0000-000033BC0000}"/>
    <cellStyle name="40% - Dekorfärg1 3 4 2 3 3_Tabell 6a K" xfId="25175" xr:uid="{00000000-0005-0000-0000-00007F620000}"/>
    <cellStyle name="40% - Dekorfärg1 3 4 2 3 4" xfId="10584" xr:uid="{00000000-0005-0000-0000-000080290000}"/>
    <cellStyle name="40% - Dekorfärg1 3 4 2 3 4 2" xfId="48140" xr:uid="{00000000-0005-0000-0000-000034BC0000}"/>
    <cellStyle name="40% - Dekorfärg1 3 4 2 3 4 2 2" xfId="48141" xr:uid="{00000000-0005-0000-0000-000035BC0000}"/>
    <cellStyle name="40% - Dekorfärg1 3 4 2 3 4 3" xfId="48142" xr:uid="{00000000-0005-0000-0000-000036BC0000}"/>
    <cellStyle name="40% - Dekorfärg1 3 4 2 3 5" xfId="28081" xr:uid="{00000000-0005-0000-0000-0000D96D0000}"/>
    <cellStyle name="40% - Dekorfärg1 3 4 2 3 5 2" xfId="48143" xr:uid="{00000000-0005-0000-0000-000037BC0000}"/>
    <cellStyle name="40% - Dekorfärg1 3 4 2 3 6" xfId="48144" xr:uid="{00000000-0005-0000-0000-000038BC0000}"/>
    <cellStyle name="40% - Dekorfärg1 3 4 2 3 7" xfId="48145" xr:uid="{00000000-0005-0000-0000-000039BC0000}"/>
    <cellStyle name="40% - Dekorfärg1 3 4 2 3_Tabell 6a K" xfId="24377" xr:uid="{00000000-0005-0000-0000-0000615F0000}"/>
    <cellStyle name="40% - Dekorfärg1 3 4 2 4" xfId="2582" xr:uid="{00000000-0005-0000-0000-00003E0A0000}"/>
    <cellStyle name="40% - Dekorfärg1 3 4 2 4 2" xfId="6968" xr:uid="{00000000-0005-0000-0000-0000601B0000}"/>
    <cellStyle name="40% - Dekorfärg1 3 4 2 4 2 2" xfId="15853" xr:uid="{00000000-0005-0000-0000-0000153E0000}"/>
    <cellStyle name="40% - Dekorfärg1 3 4 2 4 2 2 2" xfId="48146" xr:uid="{00000000-0005-0000-0000-00003ABC0000}"/>
    <cellStyle name="40% - Dekorfärg1 3 4 2 4 2 3" xfId="33350" xr:uid="{00000000-0005-0000-0000-00006E820000}"/>
    <cellStyle name="40% - Dekorfärg1 3 4 2 4 2 4" xfId="48147" xr:uid="{00000000-0005-0000-0000-00003BBC0000}"/>
    <cellStyle name="40% - Dekorfärg1 3 4 2 4 2_Tabell 6a K" xfId="25681" xr:uid="{00000000-0005-0000-0000-000079640000}"/>
    <cellStyle name="40% - Dekorfärg1 3 4 2 4 3" xfId="11467" xr:uid="{00000000-0005-0000-0000-0000F32C0000}"/>
    <cellStyle name="40% - Dekorfärg1 3 4 2 4 3 2" xfId="48148" xr:uid="{00000000-0005-0000-0000-00003CBC0000}"/>
    <cellStyle name="40% - Dekorfärg1 3 4 2 4 3 2 2" xfId="48149" xr:uid="{00000000-0005-0000-0000-00003DBC0000}"/>
    <cellStyle name="40% - Dekorfärg1 3 4 2 4 3 3" xfId="48150" xr:uid="{00000000-0005-0000-0000-00003EBC0000}"/>
    <cellStyle name="40% - Dekorfärg1 3 4 2 4 4" xfId="28964" xr:uid="{00000000-0005-0000-0000-00004C710000}"/>
    <cellStyle name="40% - Dekorfärg1 3 4 2 4 4 2" xfId="48151" xr:uid="{00000000-0005-0000-0000-00003FBC0000}"/>
    <cellStyle name="40% - Dekorfärg1 3 4 2 4 5" xfId="48152" xr:uid="{00000000-0005-0000-0000-000040BC0000}"/>
    <cellStyle name="40% - Dekorfärg1 3 4 2 4 6" xfId="48153" xr:uid="{00000000-0005-0000-0000-000041BC0000}"/>
    <cellStyle name="40% - Dekorfärg1 3 4 2 4_Tabell 6a K" xfId="24325" xr:uid="{00000000-0005-0000-0000-00002D5F0000}"/>
    <cellStyle name="40% - Dekorfärg1 3 4 2 5" xfId="4775" xr:uid="{00000000-0005-0000-0000-0000CF120000}"/>
    <cellStyle name="40% - Dekorfärg1 3 4 2 5 2" xfId="13660" xr:uid="{00000000-0005-0000-0000-000084350000}"/>
    <cellStyle name="40% - Dekorfärg1 3 4 2 5 2 2" xfId="48154" xr:uid="{00000000-0005-0000-0000-000042BC0000}"/>
    <cellStyle name="40% - Dekorfärg1 3 4 2 5 3" xfId="31157" xr:uid="{00000000-0005-0000-0000-0000DD790000}"/>
    <cellStyle name="40% - Dekorfärg1 3 4 2 5 4" xfId="48155" xr:uid="{00000000-0005-0000-0000-000043BC0000}"/>
    <cellStyle name="40% - Dekorfärg1 3 4 2 5_Tabell 6a K" xfId="25268" xr:uid="{00000000-0005-0000-0000-0000DC620000}"/>
    <cellStyle name="40% - Dekorfärg1 3 4 2 6" xfId="9275" xr:uid="{00000000-0005-0000-0000-000063240000}"/>
    <cellStyle name="40% - Dekorfärg1 3 4 2 6 2" xfId="48156" xr:uid="{00000000-0005-0000-0000-000044BC0000}"/>
    <cellStyle name="40% - Dekorfärg1 3 4 2 6 2 2" xfId="48157" xr:uid="{00000000-0005-0000-0000-000045BC0000}"/>
    <cellStyle name="40% - Dekorfärg1 3 4 2 6 3" xfId="48158" xr:uid="{00000000-0005-0000-0000-000046BC0000}"/>
    <cellStyle name="40% - Dekorfärg1 3 4 2 7" xfId="26772" xr:uid="{00000000-0005-0000-0000-0000BC680000}"/>
    <cellStyle name="40% - Dekorfärg1 3 4 2 7 2" xfId="48159" xr:uid="{00000000-0005-0000-0000-000047BC0000}"/>
    <cellStyle name="40% - Dekorfärg1 3 4 2 8" xfId="48160" xr:uid="{00000000-0005-0000-0000-000048BC0000}"/>
    <cellStyle name="40% - Dekorfärg1 3 4 2 9" xfId="48161" xr:uid="{00000000-0005-0000-0000-000049BC0000}"/>
    <cellStyle name="40% - Dekorfärg1 3 4 2_Tabell 6a K" xfId="20928" xr:uid="{00000000-0005-0000-0000-0000E8510000}"/>
    <cellStyle name="40% - Dekorfärg1 3 4 3" xfId="602" xr:uid="{00000000-0005-0000-0000-000082020000}"/>
    <cellStyle name="40% - Dekorfärg1 3 4 3 2" xfId="1701" xr:uid="{00000000-0005-0000-0000-0000CD060000}"/>
    <cellStyle name="40% - Dekorfärg1 3 4 3 2 2" xfId="3893" xr:uid="{00000000-0005-0000-0000-00005D0F0000}"/>
    <cellStyle name="40% - Dekorfärg1 3 4 3 2 2 2" xfId="8279" xr:uid="{00000000-0005-0000-0000-00007F200000}"/>
    <cellStyle name="40% - Dekorfärg1 3 4 3 2 2 2 2" xfId="17164" xr:uid="{00000000-0005-0000-0000-000034430000}"/>
    <cellStyle name="40% - Dekorfärg1 3 4 3 2 2 2 2 2" xfId="48162" xr:uid="{00000000-0005-0000-0000-00004ABC0000}"/>
    <cellStyle name="40% - Dekorfärg1 3 4 3 2 2 2 3" xfId="34661" xr:uid="{00000000-0005-0000-0000-00008D870000}"/>
    <cellStyle name="40% - Dekorfärg1 3 4 3 2 2 2_Tabell 6a K" xfId="18350" xr:uid="{00000000-0005-0000-0000-0000D6470000}"/>
    <cellStyle name="40% - Dekorfärg1 3 4 3 2 2 3" xfId="12778" xr:uid="{00000000-0005-0000-0000-000012320000}"/>
    <cellStyle name="40% - Dekorfärg1 3 4 3 2 2 3 2" xfId="48163" xr:uid="{00000000-0005-0000-0000-00004BBC0000}"/>
    <cellStyle name="40% - Dekorfärg1 3 4 3 2 2 4" xfId="30275" xr:uid="{00000000-0005-0000-0000-00006B760000}"/>
    <cellStyle name="40% - Dekorfärg1 3 4 3 2 2 5" xfId="48164" xr:uid="{00000000-0005-0000-0000-00004CBC0000}"/>
    <cellStyle name="40% - Dekorfärg1 3 4 3 2 2_Tabell 6a K" xfId="18715" xr:uid="{00000000-0005-0000-0000-000043490000}"/>
    <cellStyle name="40% - Dekorfärg1 3 4 3 2 3" xfId="6086" xr:uid="{00000000-0005-0000-0000-0000EE170000}"/>
    <cellStyle name="40% - Dekorfärg1 3 4 3 2 3 2" xfId="14971" xr:uid="{00000000-0005-0000-0000-0000A33A0000}"/>
    <cellStyle name="40% - Dekorfärg1 3 4 3 2 3 2 2" xfId="48165" xr:uid="{00000000-0005-0000-0000-00004DBC0000}"/>
    <cellStyle name="40% - Dekorfärg1 3 4 3 2 3 3" xfId="32468" xr:uid="{00000000-0005-0000-0000-0000FC7E0000}"/>
    <cellStyle name="40% - Dekorfärg1 3 4 3 2 3 4" xfId="48166" xr:uid="{00000000-0005-0000-0000-00004EBC0000}"/>
    <cellStyle name="40% - Dekorfärg1 3 4 3 2 3_Tabell 6a K" xfId="22620" xr:uid="{00000000-0005-0000-0000-000084580000}"/>
    <cellStyle name="40% - Dekorfärg1 3 4 3 2 4" xfId="10586" xr:uid="{00000000-0005-0000-0000-000082290000}"/>
    <cellStyle name="40% - Dekorfärg1 3 4 3 2 4 2" xfId="48167" xr:uid="{00000000-0005-0000-0000-00004FBC0000}"/>
    <cellStyle name="40% - Dekorfärg1 3 4 3 2 4 2 2" xfId="48168" xr:uid="{00000000-0005-0000-0000-000050BC0000}"/>
    <cellStyle name="40% - Dekorfärg1 3 4 3 2 4 3" xfId="48169" xr:uid="{00000000-0005-0000-0000-000051BC0000}"/>
    <cellStyle name="40% - Dekorfärg1 3 4 3 2 5" xfId="28083" xr:uid="{00000000-0005-0000-0000-0000DB6D0000}"/>
    <cellStyle name="40% - Dekorfärg1 3 4 3 2 5 2" xfId="48170" xr:uid="{00000000-0005-0000-0000-000052BC0000}"/>
    <cellStyle name="40% - Dekorfärg1 3 4 3 2 6" xfId="48171" xr:uid="{00000000-0005-0000-0000-000053BC0000}"/>
    <cellStyle name="40% - Dekorfärg1 3 4 3 2 7" xfId="48172" xr:uid="{00000000-0005-0000-0000-000054BC0000}"/>
    <cellStyle name="40% - Dekorfärg1 3 4 3 2_Tabell 6a K" xfId="18689" xr:uid="{00000000-0005-0000-0000-000029490000}"/>
    <cellStyle name="40% - Dekorfärg1 3 4 3 3" xfId="2794" xr:uid="{00000000-0005-0000-0000-0000120B0000}"/>
    <cellStyle name="40% - Dekorfärg1 3 4 3 3 2" xfId="7180" xr:uid="{00000000-0005-0000-0000-0000341C0000}"/>
    <cellStyle name="40% - Dekorfärg1 3 4 3 3 2 2" xfId="16065" xr:uid="{00000000-0005-0000-0000-0000E93E0000}"/>
    <cellStyle name="40% - Dekorfärg1 3 4 3 3 2 2 2" xfId="48173" xr:uid="{00000000-0005-0000-0000-000055BC0000}"/>
    <cellStyle name="40% - Dekorfärg1 3 4 3 3 2 3" xfId="33562" xr:uid="{00000000-0005-0000-0000-000042830000}"/>
    <cellStyle name="40% - Dekorfärg1 3 4 3 3 2 4" xfId="48174" xr:uid="{00000000-0005-0000-0000-000056BC0000}"/>
    <cellStyle name="40% - Dekorfärg1 3 4 3 3 2_Tabell 6a K" xfId="18722" xr:uid="{00000000-0005-0000-0000-00004A490000}"/>
    <cellStyle name="40% - Dekorfärg1 3 4 3 3 3" xfId="11679" xr:uid="{00000000-0005-0000-0000-0000C72D0000}"/>
    <cellStyle name="40% - Dekorfärg1 3 4 3 3 3 2" xfId="48175" xr:uid="{00000000-0005-0000-0000-000057BC0000}"/>
    <cellStyle name="40% - Dekorfärg1 3 4 3 3 3 2 2" xfId="48176" xr:uid="{00000000-0005-0000-0000-000058BC0000}"/>
    <cellStyle name="40% - Dekorfärg1 3 4 3 3 3 3" xfId="48177" xr:uid="{00000000-0005-0000-0000-000059BC0000}"/>
    <cellStyle name="40% - Dekorfärg1 3 4 3 3 4" xfId="29176" xr:uid="{00000000-0005-0000-0000-000020720000}"/>
    <cellStyle name="40% - Dekorfärg1 3 4 3 3 4 2" xfId="48178" xr:uid="{00000000-0005-0000-0000-00005ABC0000}"/>
    <cellStyle name="40% - Dekorfärg1 3 4 3 3 5" xfId="48179" xr:uid="{00000000-0005-0000-0000-00005BBC0000}"/>
    <cellStyle name="40% - Dekorfärg1 3 4 3 3 6" xfId="48180" xr:uid="{00000000-0005-0000-0000-00005CBC0000}"/>
    <cellStyle name="40% - Dekorfärg1 3 4 3 3_Tabell 6a K" xfId="18494" xr:uid="{00000000-0005-0000-0000-000066480000}"/>
    <cellStyle name="40% - Dekorfärg1 3 4 3 4" xfId="4987" xr:uid="{00000000-0005-0000-0000-0000A3130000}"/>
    <cellStyle name="40% - Dekorfärg1 3 4 3 4 2" xfId="13872" xr:uid="{00000000-0005-0000-0000-000058360000}"/>
    <cellStyle name="40% - Dekorfärg1 3 4 3 4 2 2" xfId="48181" xr:uid="{00000000-0005-0000-0000-00005DBC0000}"/>
    <cellStyle name="40% - Dekorfärg1 3 4 3 4 3" xfId="31369" xr:uid="{00000000-0005-0000-0000-0000B17A0000}"/>
    <cellStyle name="40% - Dekorfärg1 3 4 3 4 4" xfId="48182" xr:uid="{00000000-0005-0000-0000-00005EBC0000}"/>
    <cellStyle name="40% - Dekorfärg1 3 4 3 4_Tabell 6a K" xfId="25293" xr:uid="{00000000-0005-0000-0000-0000F5620000}"/>
    <cellStyle name="40% - Dekorfärg1 3 4 3 5" xfId="9487" xr:uid="{00000000-0005-0000-0000-000037250000}"/>
    <cellStyle name="40% - Dekorfärg1 3 4 3 5 2" xfId="48183" xr:uid="{00000000-0005-0000-0000-00005FBC0000}"/>
    <cellStyle name="40% - Dekorfärg1 3 4 3 5 2 2" xfId="48184" xr:uid="{00000000-0005-0000-0000-000060BC0000}"/>
    <cellStyle name="40% - Dekorfärg1 3 4 3 5 3" xfId="48185" xr:uid="{00000000-0005-0000-0000-000061BC0000}"/>
    <cellStyle name="40% - Dekorfärg1 3 4 3 6" xfId="26984" xr:uid="{00000000-0005-0000-0000-000090690000}"/>
    <cellStyle name="40% - Dekorfärg1 3 4 3 6 2" xfId="48186" xr:uid="{00000000-0005-0000-0000-000062BC0000}"/>
    <cellStyle name="40% - Dekorfärg1 3 4 3 7" xfId="48187" xr:uid="{00000000-0005-0000-0000-000063BC0000}"/>
    <cellStyle name="40% - Dekorfärg1 3 4 3 8" xfId="48188" xr:uid="{00000000-0005-0000-0000-000064BC0000}"/>
    <cellStyle name="40% - Dekorfärg1 3 4 3_Tabell 6a K" xfId="20034" xr:uid="{00000000-0005-0000-0000-00006A4E0000}"/>
    <cellStyle name="40% - Dekorfärg1 3 4 4" xfId="1026" xr:uid="{00000000-0005-0000-0000-00002A040000}"/>
    <cellStyle name="40% - Dekorfärg1 3 4 4 2" xfId="1702" xr:uid="{00000000-0005-0000-0000-0000CE060000}"/>
    <cellStyle name="40% - Dekorfärg1 3 4 4 2 2" xfId="3894" xr:uid="{00000000-0005-0000-0000-00005E0F0000}"/>
    <cellStyle name="40% - Dekorfärg1 3 4 4 2 2 2" xfId="8280" xr:uid="{00000000-0005-0000-0000-000080200000}"/>
    <cellStyle name="40% - Dekorfärg1 3 4 4 2 2 2 2" xfId="17165" xr:uid="{00000000-0005-0000-0000-000035430000}"/>
    <cellStyle name="40% - Dekorfärg1 3 4 4 2 2 2 2 2" xfId="48189" xr:uid="{00000000-0005-0000-0000-000065BC0000}"/>
    <cellStyle name="40% - Dekorfärg1 3 4 4 2 2 2 3" xfId="34662" xr:uid="{00000000-0005-0000-0000-00008E870000}"/>
    <cellStyle name="40% - Dekorfärg1 3 4 4 2 2 2_Tabell 6a K" xfId="23032" xr:uid="{00000000-0005-0000-0000-0000205A0000}"/>
    <cellStyle name="40% - Dekorfärg1 3 4 4 2 2 3" xfId="12779" xr:uid="{00000000-0005-0000-0000-000013320000}"/>
    <cellStyle name="40% - Dekorfärg1 3 4 4 2 2 3 2" xfId="48190" xr:uid="{00000000-0005-0000-0000-000066BC0000}"/>
    <cellStyle name="40% - Dekorfärg1 3 4 4 2 2 4" xfId="30276" xr:uid="{00000000-0005-0000-0000-00006C760000}"/>
    <cellStyle name="40% - Dekorfärg1 3 4 4 2 2 5" xfId="48191" xr:uid="{00000000-0005-0000-0000-000067BC0000}"/>
    <cellStyle name="40% - Dekorfärg1 3 4 4 2 2_Tabell 6a K" xfId="25949" xr:uid="{00000000-0005-0000-0000-000085650000}"/>
    <cellStyle name="40% - Dekorfärg1 3 4 4 2 3" xfId="6087" xr:uid="{00000000-0005-0000-0000-0000EF170000}"/>
    <cellStyle name="40% - Dekorfärg1 3 4 4 2 3 2" xfId="14972" xr:uid="{00000000-0005-0000-0000-0000A43A0000}"/>
    <cellStyle name="40% - Dekorfärg1 3 4 4 2 3 2 2" xfId="48192" xr:uid="{00000000-0005-0000-0000-000068BC0000}"/>
    <cellStyle name="40% - Dekorfärg1 3 4 4 2 3 3" xfId="32469" xr:uid="{00000000-0005-0000-0000-0000FD7E0000}"/>
    <cellStyle name="40% - Dekorfärg1 3 4 4 2 3 4" xfId="48193" xr:uid="{00000000-0005-0000-0000-000069BC0000}"/>
    <cellStyle name="40% - Dekorfärg1 3 4 4 2 3_Tabell 6a K" xfId="21424" xr:uid="{00000000-0005-0000-0000-0000D8530000}"/>
    <cellStyle name="40% - Dekorfärg1 3 4 4 2 4" xfId="10587" xr:uid="{00000000-0005-0000-0000-000083290000}"/>
    <cellStyle name="40% - Dekorfärg1 3 4 4 2 4 2" xfId="48194" xr:uid="{00000000-0005-0000-0000-00006ABC0000}"/>
    <cellStyle name="40% - Dekorfärg1 3 4 4 2 4 2 2" xfId="48195" xr:uid="{00000000-0005-0000-0000-00006BBC0000}"/>
    <cellStyle name="40% - Dekorfärg1 3 4 4 2 4 3" xfId="48196" xr:uid="{00000000-0005-0000-0000-00006CBC0000}"/>
    <cellStyle name="40% - Dekorfärg1 3 4 4 2 5" xfId="28084" xr:uid="{00000000-0005-0000-0000-0000DC6D0000}"/>
    <cellStyle name="40% - Dekorfärg1 3 4 4 2 5 2" xfId="48197" xr:uid="{00000000-0005-0000-0000-00006DBC0000}"/>
    <cellStyle name="40% - Dekorfärg1 3 4 4 2 6" xfId="48198" xr:uid="{00000000-0005-0000-0000-00006EBC0000}"/>
    <cellStyle name="40% - Dekorfärg1 3 4 4 2 7" xfId="48199" xr:uid="{00000000-0005-0000-0000-00006FBC0000}"/>
    <cellStyle name="40% - Dekorfärg1 3 4 4 2_Tabell 6a K" xfId="24430" xr:uid="{00000000-0005-0000-0000-0000965F0000}"/>
    <cellStyle name="40% - Dekorfärg1 3 4 4 3" xfId="3218" xr:uid="{00000000-0005-0000-0000-0000BA0C0000}"/>
    <cellStyle name="40% - Dekorfärg1 3 4 4 3 2" xfId="7604" xr:uid="{00000000-0005-0000-0000-0000DC1D0000}"/>
    <cellStyle name="40% - Dekorfärg1 3 4 4 3 2 2" xfId="16489" xr:uid="{00000000-0005-0000-0000-000091400000}"/>
    <cellStyle name="40% - Dekorfärg1 3 4 4 3 2 2 2" xfId="48200" xr:uid="{00000000-0005-0000-0000-000070BC0000}"/>
    <cellStyle name="40% - Dekorfärg1 3 4 4 3 2 3" xfId="33986" xr:uid="{00000000-0005-0000-0000-0000EA840000}"/>
    <cellStyle name="40% - Dekorfärg1 3 4 4 3 2 4" xfId="48201" xr:uid="{00000000-0005-0000-0000-000071BC0000}"/>
    <cellStyle name="40% - Dekorfärg1 3 4 4 3 2_Tabell 6a K" xfId="18122" xr:uid="{00000000-0005-0000-0000-0000F2460000}"/>
    <cellStyle name="40% - Dekorfärg1 3 4 4 3 3" xfId="12103" xr:uid="{00000000-0005-0000-0000-00006F2F0000}"/>
    <cellStyle name="40% - Dekorfärg1 3 4 4 3 3 2" xfId="48202" xr:uid="{00000000-0005-0000-0000-000072BC0000}"/>
    <cellStyle name="40% - Dekorfärg1 3 4 4 3 3 2 2" xfId="48203" xr:uid="{00000000-0005-0000-0000-000073BC0000}"/>
    <cellStyle name="40% - Dekorfärg1 3 4 4 3 3 3" xfId="48204" xr:uid="{00000000-0005-0000-0000-000074BC0000}"/>
    <cellStyle name="40% - Dekorfärg1 3 4 4 3 4" xfId="29600" xr:uid="{00000000-0005-0000-0000-0000C8730000}"/>
    <cellStyle name="40% - Dekorfärg1 3 4 4 3 4 2" xfId="48205" xr:uid="{00000000-0005-0000-0000-000075BC0000}"/>
    <cellStyle name="40% - Dekorfärg1 3 4 4 3 5" xfId="48206" xr:uid="{00000000-0005-0000-0000-000076BC0000}"/>
    <cellStyle name="40% - Dekorfärg1 3 4 4 3 6" xfId="48207" xr:uid="{00000000-0005-0000-0000-000077BC0000}"/>
    <cellStyle name="40% - Dekorfärg1 3 4 4 3_Tabell 6a K" xfId="20354" xr:uid="{00000000-0005-0000-0000-0000AA4F0000}"/>
    <cellStyle name="40% - Dekorfärg1 3 4 4 4" xfId="5411" xr:uid="{00000000-0005-0000-0000-00004B150000}"/>
    <cellStyle name="40% - Dekorfärg1 3 4 4 4 2" xfId="14296" xr:uid="{00000000-0005-0000-0000-000000380000}"/>
    <cellStyle name="40% - Dekorfärg1 3 4 4 4 2 2" xfId="48208" xr:uid="{00000000-0005-0000-0000-000078BC0000}"/>
    <cellStyle name="40% - Dekorfärg1 3 4 4 4 3" xfId="31793" xr:uid="{00000000-0005-0000-0000-0000597C0000}"/>
    <cellStyle name="40% - Dekorfärg1 3 4 4 4 4" xfId="48209" xr:uid="{00000000-0005-0000-0000-000079BC0000}"/>
    <cellStyle name="40% - Dekorfärg1 3 4 4 4_Tabell 6a K" xfId="24871" xr:uid="{00000000-0005-0000-0000-00004F610000}"/>
    <cellStyle name="40% - Dekorfärg1 3 4 4 5" xfId="9911" xr:uid="{00000000-0005-0000-0000-0000DF260000}"/>
    <cellStyle name="40% - Dekorfärg1 3 4 4 5 2" xfId="48210" xr:uid="{00000000-0005-0000-0000-00007ABC0000}"/>
    <cellStyle name="40% - Dekorfärg1 3 4 4 5 2 2" xfId="48211" xr:uid="{00000000-0005-0000-0000-00007BBC0000}"/>
    <cellStyle name="40% - Dekorfärg1 3 4 4 5 3" xfId="48212" xr:uid="{00000000-0005-0000-0000-00007CBC0000}"/>
    <cellStyle name="40% - Dekorfärg1 3 4 4 6" xfId="27408" xr:uid="{00000000-0005-0000-0000-0000386B0000}"/>
    <cellStyle name="40% - Dekorfärg1 3 4 4 6 2" xfId="48213" xr:uid="{00000000-0005-0000-0000-00007DBC0000}"/>
    <cellStyle name="40% - Dekorfärg1 3 4 4 7" xfId="48214" xr:uid="{00000000-0005-0000-0000-00007EBC0000}"/>
    <cellStyle name="40% - Dekorfärg1 3 4 4 8" xfId="48215" xr:uid="{00000000-0005-0000-0000-00007FBC0000}"/>
    <cellStyle name="40% - Dekorfärg1 3 4 4_Tabell 6a K" xfId="21343" xr:uid="{00000000-0005-0000-0000-000087530000}"/>
    <cellStyle name="40% - Dekorfärg1 3 4 5" xfId="1698" xr:uid="{00000000-0005-0000-0000-0000CA060000}"/>
    <cellStyle name="40% - Dekorfärg1 3 4 5 2" xfId="3890" xr:uid="{00000000-0005-0000-0000-00005A0F0000}"/>
    <cellStyle name="40% - Dekorfärg1 3 4 5 2 2" xfId="8276" xr:uid="{00000000-0005-0000-0000-00007C200000}"/>
    <cellStyle name="40% - Dekorfärg1 3 4 5 2 2 2" xfId="17161" xr:uid="{00000000-0005-0000-0000-000031430000}"/>
    <cellStyle name="40% - Dekorfärg1 3 4 5 2 2 2 2" xfId="48216" xr:uid="{00000000-0005-0000-0000-000080BC0000}"/>
    <cellStyle name="40% - Dekorfärg1 3 4 5 2 2 3" xfId="34658" xr:uid="{00000000-0005-0000-0000-00008A870000}"/>
    <cellStyle name="40% - Dekorfärg1 3 4 5 2 2_Tabell 6a K" xfId="26215" xr:uid="{00000000-0005-0000-0000-00008F660000}"/>
    <cellStyle name="40% - Dekorfärg1 3 4 5 2 3" xfId="12775" xr:uid="{00000000-0005-0000-0000-00000F320000}"/>
    <cellStyle name="40% - Dekorfärg1 3 4 5 2 3 2" xfId="48217" xr:uid="{00000000-0005-0000-0000-000081BC0000}"/>
    <cellStyle name="40% - Dekorfärg1 3 4 5 2 4" xfId="30272" xr:uid="{00000000-0005-0000-0000-000068760000}"/>
    <cellStyle name="40% - Dekorfärg1 3 4 5 2 5" xfId="48218" xr:uid="{00000000-0005-0000-0000-000082BC0000}"/>
    <cellStyle name="40% - Dekorfärg1 3 4 5 2_Tabell 6a K" xfId="17974" xr:uid="{00000000-0005-0000-0000-00005E460000}"/>
    <cellStyle name="40% - Dekorfärg1 3 4 5 3" xfId="6083" xr:uid="{00000000-0005-0000-0000-0000EB170000}"/>
    <cellStyle name="40% - Dekorfärg1 3 4 5 3 2" xfId="14968" xr:uid="{00000000-0005-0000-0000-0000A03A0000}"/>
    <cellStyle name="40% - Dekorfärg1 3 4 5 3 2 2" xfId="48219" xr:uid="{00000000-0005-0000-0000-000083BC0000}"/>
    <cellStyle name="40% - Dekorfärg1 3 4 5 3 3" xfId="32465" xr:uid="{00000000-0005-0000-0000-0000F97E0000}"/>
    <cellStyle name="40% - Dekorfärg1 3 4 5 3 4" xfId="48220" xr:uid="{00000000-0005-0000-0000-000084BC0000}"/>
    <cellStyle name="40% - Dekorfärg1 3 4 5 3_Tabell 6a K" xfId="21956" xr:uid="{00000000-0005-0000-0000-0000EC550000}"/>
    <cellStyle name="40% - Dekorfärg1 3 4 5 4" xfId="10583" xr:uid="{00000000-0005-0000-0000-00007F290000}"/>
    <cellStyle name="40% - Dekorfärg1 3 4 5 4 2" xfId="48221" xr:uid="{00000000-0005-0000-0000-000085BC0000}"/>
    <cellStyle name="40% - Dekorfärg1 3 4 5 4 2 2" xfId="48222" xr:uid="{00000000-0005-0000-0000-000086BC0000}"/>
    <cellStyle name="40% - Dekorfärg1 3 4 5 4 3" xfId="48223" xr:uid="{00000000-0005-0000-0000-000087BC0000}"/>
    <cellStyle name="40% - Dekorfärg1 3 4 5 5" xfId="28080" xr:uid="{00000000-0005-0000-0000-0000D86D0000}"/>
    <cellStyle name="40% - Dekorfärg1 3 4 5 5 2" xfId="48224" xr:uid="{00000000-0005-0000-0000-000088BC0000}"/>
    <cellStyle name="40% - Dekorfärg1 3 4 5 6" xfId="48225" xr:uid="{00000000-0005-0000-0000-000089BC0000}"/>
    <cellStyle name="40% - Dekorfärg1 3 4 5 7" xfId="48226" xr:uid="{00000000-0005-0000-0000-00008ABC0000}"/>
    <cellStyle name="40% - Dekorfärg1 3 4 5_Tabell 6a K" xfId="21071" xr:uid="{00000000-0005-0000-0000-000077520000}"/>
    <cellStyle name="40% - Dekorfärg1 3 4 6" xfId="2370" xr:uid="{00000000-0005-0000-0000-00006A090000}"/>
    <cellStyle name="40% - Dekorfärg1 3 4 6 2" xfId="6756" xr:uid="{00000000-0005-0000-0000-00008C1A0000}"/>
    <cellStyle name="40% - Dekorfärg1 3 4 6 2 2" xfId="15641" xr:uid="{00000000-0005-0000-0000-0000413D0000}"/>
    <cellStyle name="40% - Dekorfärg1 3 4 6 2 2 2" xfId="48227" xr:uid="{00000000-0005-0000-0000-00008BBC0000}"/>
    <cellStyle name="40% - Dekorfärg1 3 4 6 2 3" xfId="33138" xr:uid="{00000000-0005-0000-0000-00009A810000}"/>
    <cellStyle name="40% - Dekorfärg1 3 4 6 2 4" xfId="48228" xr:uid="{00000000-0005-0000-0000-00008CBC0000}"/>
    <cellStyle name="40% - Dekorfärg1 3 4 6 2_Tabell 6a K" xfId="24879" xr:uid="{00000000-0005-0000-0000-000057610000}"/>
    <cellStyle name="40% - Dekorfärg1 3 4 6 3" xfId="11255" xr:uid="{00000000-0005-0000-0000-00001F2C0000}"/>
    <cellStyle name="40% - Dekorfärg1 3 4 6 3 2" xfId="48229" xr:uid="{00000000-0005-0000-0000-00008DBC0000}"/>
    <cellStyle name="40% - Dekorfärg1 3 4 6 3 2 2" xfId="48230" xr:uid="{00000000-0005-0000-0000-00008EBC0000}"/>
    <cellStyle name="40% - Dekorfärg1 3 4 6 3 3" xfId="48231" xr:uid="{00000000-0005-0000-0000-00008FBC0000}"/>
    <cellStyle name="40% - Dekorfärg1 3 4 6 4" xfId="28752" xr:uid="{00000000-0005-0000-0000-000078700000}"/>
    <cellStyle name="40% - Dekorfärg1 3 4 6 4 2" xfId="48232" xr:uid="{00000000-0005-0000-0000-000090BC0000}"/>
    <cellStyle name="40% - Dekorfärg1 3 4 6 5" xfId="48233" xr:uid="{00000000-0005-0000-0000-000091BC0000}"/>
    <cellStyle name="40% - Dekorfärg1 3 4 6 6" xfId="48234" xr:uid="{00000000-0005-0000-0000-000092BC0000}"/>
    <cellStyle name="40% - Dekorfärg1 3 4 6_Tabell 6a K" xfId="25816" xr:uid="{00000000-0005-0000-0000-000000650000}"/>
    <cellStyle name="40% - Dekorfärg1 3 4 7" xfId="4563" xr:uid="{00000000-0005-0000-0000-0000FB110000}"/>
    <cellStyle name="40% - Dekorfärg1 3 4 7 2" xfId="13448" xr:uid="{00000000-0005-0000-0000-0000B0340000}"/>
    <cellStyle name="40% - Dekorfärg1 3 4 7 2 2" xfId="48235" xr:uid="{00000000-0005-0000-0000-000093BC0000}"/>
    <cellStyle name="40% - Dekorfärg1 3 4 7 3" xfId="30945" xr:uid="{00000000-0005-0000-0000-000009790000}"/>
    <cellStyle name="40% - Dekorfärg1 3 4 7 4" xfId="48236" xr:uid="{00000000-0005-0000-0000-000094BC0000}"/>
    <cellStyle name="40% - Dekorfärg1 3 4 7_Tabell 6a K" xfId="23913" xr:uid="{00000000-0005-0000-0000-0000915D0000}"/>
    <cellStyle name="40% - Dekorfärg1 3 4 8" xfId="9063" xr:uid="{00000000-0005-0000-0000-00008F230000}"/>
    <cellStyle name="40% - Dekorfärg1 3 4 8 2" xfId="48237" xr:uid="{00000000-0005-0000-0000-000095BC0000}"/>
    <cellStyle name="40% - Dekorfärg1 3 4 8 2 2" xfId="48238" xr:uid="{00000000-0005-0000-0000-000096BC0000}"/>
    <cellStyle name="40% - Dekorfärg1 3 4 8 3" xfId="48239" xr:uid="{00000000-0005-0000-0000-000097BC0000}"/>
    <cellStyle name="40% - Dekorfärg1 3 4 9" xfId="26560" xr:uid="{00000000-0005-0000-0000-0000E8670000}"/>
    <cellStyle name="40% - Dekorfärg1 3 4 9 2" xfId="48240" xr:uid="{00000000-0005-0000-0000-000098BC0000}"/>
    <cellStyle name="40% - Dekorfärg1 3 4_Tabell 6a K" xfId="21342" xr:uid="{00000000-0005-0000-0000-000086530000}"/>
    <cellStyle name="40% - Dekorfärg1 3 5" xfId="343" xr:uid="{00000000-0005-0000-0000-00007F010000}"/>
    <cellStyle name="40% - Dekorfärg1 3 5 2" xfId="767" xr:uid="{00000000-0005-0000-0000-000027030000}"/>
    <cellStyle name="40% - Dekorfärg1 3 5 2 2" xfId="1704" xr:uid="{00000000-0005-0000-0000-0000D0060000}"/>
    <cellStyle name="40% - Dekorfärg1 3 5 2 2 2" xfId="3896" xr:uid="{00000000-0005-0000-0000-0000600F0000}"/>
    <cellStyle name="40% - Dekorfärg1 3 5 2 2 2 2" xfId="8282" xr:uid="{00000000-0005-0000-0000-000082200000}"/>
    <cellStyle name="40% - Dekorfärg1 3 5 2 2 2 2 2" xfId="17167" xr:uid="{00000000-0005-0000-0000-000037430000}"/>
    <cellStyle name="40% - Dekorfärg1 3 5 2 2 2 2 2 2" xfId="48241" xr:uid="{00000000-0005-0000-0000-000099BC0000}"/>
    <cellStyle name="40% - Dekorfärg1 3 5 2 2 2 2 3" xfId="34664" xr:uid="{00000000-0005-0000-0000-000090870000}"/>
    <cellStyle name="40% - Dekorfärg1 3 5 2 2 2 2_Tabell 6a K" xfId="26344" xr:uid="{00000000-0005-0000-0000-000010670000}"/>
    <cellStyle name="40% - Dekorfärg1 3 5 2 2 2 3" xfId="12781" xr:uid="{00000000-0005-0000-0000-000015320000}"/>
    <cellStyle name="40% - Dekorfärg1 3 5 2 2 2 3 2" xfId="48242" xr:uid="{00000000-0005-0000-0000-00009ABC0000}"/>
    <cellStyle name="40% - Dekorfärg1 3 5 2 2 2 4" xfId="30278" xr:uid="{00000000-0005-0000-0000-00006E760000}"/>
    <cellStyle name="40% - Dekorfärg1 3 5 2 2 2 5" xfId="48243" xr:uid="{00000000-0005-0000-0000-00009BBC0000}"/>
    <cellStyle name="40% - Dekorfärg1 3 5 2 2 2_Tabell 6a K" xfId="24045" xr:uid="{00000000-0005-0000-0000-0000155E0000}"/>
    <cellStyle name="40% - Dekorfärg1 3 5 2 2 3" xfId="6089" xr:uid="{00000000-0005-0000-0000-0000F1170000}"/>
    <cellStyle name="40% - Dekorfärg1 3 5 2 2 3 2" xfId="14974" xr:uid="{00000000-0005-0000-0000-0000A63A0000}"/>
    <cellStyle name="40% - Dekorfärg1 3 5 2 2 3 2 2" xfId="48244" xr:uid="{00000000-0005-0000-0000-00009CBC0000}"/>
    <cellStyle name="40% - Dekorfärg1 3 5 2 2 3 3" xfId="32471" xr:uid="{00000000-0005-0000-0000-0000FF7E0000}"/>
    <cellStyle name="40% - Dekorfärg1 3 5 2 2 3 4" xfId="48245" xr:uid="{00000000-0005-0000-0000-00009DBC0000}"/>
    <cellStyle name="40% - Dekorfärg1 3 5 2 2 3_Tabell 6a K" xfId="21503" xr:uid="{00000000-0005-0000-0000-000027540000}"/>
    <cellStyle name="40% - Dekorfärg1 3 5 2 2 4" xfId="10589" xr:uid="{00000000-0005-0000-0000-000085290000}"/>
    <cellStyle name="40% - Dekorfärg1 3 5 2 2 4 2" xfId="48246" xr:uid="{00000000-0005-0000-0000-00009EBC0000}"/>
    <cellStyle name="40% - Dekorfärg1 3 5 2 2 4 2 2" xfId="48247" xr:uid="{00000000-0005-0000-0000-00009FBC0000}"/>
    <cellStyle name="40% - Dekorfärg1 3 5 2 2 4 3" xfId="48248" xr:uid="{00000000-0005-0000-0000-0000A0BC0000}"/>
    <cellStyle name="40% - Dekorfärg1 3 5 2 2 5" xfId="28086" xr:uid="{00000000-0005-0000-0000-0000DE6D0000}"/>
    <cellStyle name="40% - Dekorfärg1 3 5 2 2 5 2" xfId="48249" xr:uid="{00000000-0005-0000-0000-0000A1BC0000}"/>
    <cellStyle name="40% - Dekorfärg1 3 5 2 2 6" xfId="48250" xr:uid="{00000000-0005-0000-0000-0000A2BC0000}"/>
    <cellStyle name="40% - Dekorfärg1 3 5 2 2 7" xfId="48251" xr:uid="{00000000-0005-0000-0000-0000A3BC0000}"/>
    <cellStyle name="40% - Dekorfärg1 3 5 2 2_Tabell 6a K" xfId="18396" xr:uid="{00000000-0005-0000-0000-000004480000}"/>
    <cellStyle name="40% - Dekorfärg1 3 5 2 3" xfId="2959" xr:uid="{00000000-0005-0000-0000-0000B70B0000}"/>
    <cellStyle name="40% - Dekorfärg1 3 5 2 3 2" xfId="7345" xr:uid="{00000000-0005-0000-0000-0000D91C0000}"/>
    <cellStyle name="40% - Dekorfärg1 3 5 2 3 2 2" xfId="16230" xr:uid="{00000000-0005-0000-0000-00008E3F0000}"/>
    <cellStyle name="40% - Dekorfärg1 3 5 2 3 2 2 2" xfId="48252" xr:uid="{00000000-0005-0000-0000-0000A4BC0000}"/>
    <cellStyle name="40% - Dekorfärg1 3 5 2 3 2 3" xfId="33727" xr:uid="{00000000-0005-0000-0000-0000E7830000}"/>
    <cellStyle name="40% - Dekorfärg1 3 5 2 3 2 4" xfId="48253" xr:uid="{00000000-0005-0000-0000-0000A5BC0000}"/>
    <cellStyle name="40% - Dekorfärg1 3 5 2 3 2_Tabell 6a K" xfId="18335" xr:uid="{00000000-0005-0000-0000-0000C7470000}"/>
    <cellStyle name="40% - Dekorfärg1 3 5 2 3 3" xfId="11844" xr:uid="{00000000-0005-0000-0000-00006C2E0000}"/>
    <cellStyle name="40% - Dekorfärg1 3 5 2 3 3 2" xfId="48254" xr:uid="{00000000-0005-0000-0000-0000A6BC0000}"/>
    <cellStyle name="40% - Dekorfärg1 3 5 2 3 3 2 2" xfId="48255" xr:uid="{00000000-0005-0000-0000-0000A7BC0000}"/>
    <cellStyle name="40% - Dekorfärg1 3 5 2 3 3 3" xfId="48256" xr:uid="{00000000-0005-0000-0000-0000A8BC0000}"/>
    <cellStyle name="40% - Dekorfärg1 3 5 2 3 4" xfId="29341" xr:uid="{00000000-0005-0000-0000-0000C5720000}"/>
    <cellStyle name="40% - Dekorfärg1 3 5 2 3 4 2" xfId="48257" xr:uid="{00000000-0005-0000-0000-0000A9BC0000}"/>
    <cellStyle name="40% - Dekorfärg1 3 5 2 3 5" xfId="48258" xr:uid="{00000000-0005-0000-0000-0000AABC0000}"/>
    <cellStyle name="40% - Dekorfärg1 3 5 2 3 6" xfId="48259" xr:uid="{00000000-0005-0000-0000-0000ABBC0000}"/>
    <cellStyle name="40% - Dekorfärg1 3 5 2 3_Tabell 6a K" xfId="20989" xr:uid="{00000000-0005-0000-0000-000025520000}"/>
    <cellStyle name="40% - Dekorfärg1 3 5 2 4" xfId="5152" xr:uid="{00000000-0005-0000-0000-000048140000}"/>
    <cellStyle name="40% - Dekorfärg1 3 5 2 4 2" xfId="14037" xr:uid="{00000000-0005-0000-0000-0000FD360000}"/>
    <cellStyle name="40% - Dekorfärg1 3 5 2 4 2 2" xfId="48260" xr:uid="{00000000-0005-0000-0000-0000ACBC0000}"/>
    <cellStyle name="40% - Dekorfärg1 3 5 2 4 3" xfId="31534" xr:uid="{00000000-0005-0000-0000-0000567B0000}"/>
    <cellStyle name="40% - Dekorfärg1 3 5 2 4 4" xfId="48261" xr:uid="{00000000-0005-0000-0000-0000ADBC0000}"/>
    <cellStyle name="40% - Dekorfärg1 3 5 2 4_Tabell 6a K" xfId="19172" xr:uid="{00000000-0005-0000-0000-00000C4B0000}"/>
    <cellStyle name="40% - Dekorfärg1 3 5 2 5" xfId="9652" xr:uid="{00000000-0005-0000-0000-0000DC250000}"/>
    <cellStyle name="40% - Dekorfärg1 3 5 2 5 2" xfId="48262" xr:uid="{00000000-0005-0000-0000-0000AEBC0000}"/>
    <cellStyle name="40% - Dekorfärg1 3 5 2 5 2 2" xfId="48263" xr:uid="{00000000-0005-0000-0000-0000AFBC0000}"/>
    <cellStyle name="40% - Dekorfärg1 3 5 2 5 3" xfId="48264" xr:uid="{00000000-0005-0000-0000-0000B0BC0000}"/>
    <cellStyle name="40% - Dekorfärg1 3 5 2 6" xfId="27149" xr:uid="{00000000-0005-0000-0000-0000356A0000}"/>
    <cellStyle name="40% - Dekorfärg1 3 5 2 6 2" xfId="48265" xr:uid="{00000000-0005-0000-0000-0000B1BC0000}"/>
    <cellStyle name="40% - Dekorfärg1 3 5 2 7" xfId="48266" xr:uid="{00000000-0005-0000-0000-0000B2BC0000}"/>
    <cellStyle name="40% - Dekorfärg1 3 5 2 8" xfId="48267" xr:uid="{00000000-0005-0000-0000-0000B3BC0000}"/>
    <cellStyle name="40% - Dekorfärg1 3 5 2_Tabell 6a K" xfId="25412" xr:uid="{00000000-0005-0000-0000-00006C630000}"/>
    <cellStyle name="40% - Dekorfärg1 3 5 3" xfId="1703" xr:uid="{00000000-0005-0000-0000-0000CF060000}"/>
    <cellStyle name="40% - Dekorfärg1 3 5 3 2" xfId="3895" xr:uid="{00000000-0005-0000-0000-00005F0F0000}"/>
    <cellStyle name="40% - Dekorfärg1 3 5 3 2 2" xfId="8281" xr:uid="{00000000-0005-0000-0000-000081200000}"/>
    <cellStyle name="40% - Dekorfärg1 3 5 3 2 2 2" xfId="17166" xr:uid="{00000000-0005-0000-0000-000036430000}"/>
    <cellStyle name="40% - Dekorfärg1 3 5 3 2 2 2 2" xfId="48268" xr:uid="{00000000-0005-0000-0000-0000B4BC0000}"/>
    <cellStyle name="40% - Dekorfärg1 3 5 3 2 2 3" xfId="34663" xr:uid="{00000000-0005-0000-0000-00008F870000}"/>
    <cellStyle name="40% - Dekorfärg1 3 5 3 2 2_Tabell 6a K" xfId="25201" xr:uid="{00000000-0005-0000-0000-000099620000}"/>
    <cellStyle name="40% - Dekorfärg1 3 5 3 2 3" xfId="12780" xr:uid="{00000000-0005-0000-0000-000014320000}"/>
    <cellStyle name="40% - Dekorfärg1 3 5 3 2 3 2" xfId="48269" xr:uid="{00000000-0005-0000-0000-0000B5BC0000}"/>
    <cellStyle name="40% - Dekorfärg1 3 5 3 2 4" xfId="30277" xr:uid="{00000000-0005-0000-0000-00006D760000}"/>
    <cellStyle name="40% - Dekorfärg1 3 5 3 2 5" xfId="48270" xr:uid="{00000000-0005-0000-0000-0000B6BC0000}"/>
    <cellStyle name="40% - Dekorfärg1 3 5 3 2_Tabell 6a K" xfId="21608" xr:uid="{00000000-0005-0000-0000-000090540000}"/>
    <cellStyle name="40% - Dekorfärg1 3 5 3 3" xfId="6088" xr:uid="{00000000-0005-0000-0000-0000F0170000}"/>
    <cellStyle name="40% - Dekorfärg1 3 5 3 3 2" xfId="14973" xr:uid="{00000000-0005-0000-0000-0000A53A0000}"/>
    <cellStyle name="40% - Dekorfärg1 3 5 3 3 2 2" xfId="48271" xr:uid="{00000000-0005-0000-0000-0000B7BC0000}"/>
    <cellStyle name="40% - Dekorfärg1 3 5 3 3 3" xfId="32470" xr:uid="{00000000-0005-0000-0000-0000FE7E0000}"/>
    <cellStyle name="40% - Dekorfärg1 3 5 3 3 4" xfId="48272" xr:uid="{00000000-0005-0000-0000-0000B8BC0000}"/>
    <cellStyle name="40% - Dekorfärg1 3 5 3 3_Tabell 6a K" xfId="19280" xr:uid="{00000000-0005-0000-0000-0000784B0000}"/>
    <cellStyle name="40% - Dekorfärg1 3 5 3 4" xfId="10588" xr:uid="{00000000-0005-0000-0000-000084290000}"/>
    <cellStyle name="40% - Dekorfärg1 3 5 3 4 2" xfId="48273" xr:uid="{00000000-0005-0000-0000-0000B9BC0000}"/>
    <cellStyle name="40% - Dekorfärg1 3 5 3 4 2 2" xfId="48274" xr:uid="{00000000-0005-0000-0000-0000BABC0000}"/>
    <cellStyle name="40% - Dekorfärg1 3 5 3 4 3" xfId="48275" xr:uid="{00000000-0005-0000-0000-0000BBBC0000}"/>
    <cellStyle name="40% - Dekorfärg1 3 5 3 5" xfId="28085" xr:uid="{00000000-0005-0000-0000-0000DD6D0000}"/>
    <cellStyle name="40% - Dekorfärg1 3 5 3 5 2" xfId="48276" xr:uid="{00000000-0005-0000-0000-0000BCBC0000}"/>
    <cellStyle name="40% - Dekorfärg1 3 5 3 6" xfId="48277" xr:uid="{00000000-0005-0000-0000-0000BDBC0000}"/>
    <cellStyle name="40% - Dekorfärg1 3 5 3 7" xfId="48278" xr:uid="{00000000-0005-0000-0000-0000BEBC0000}"/>
    <cellStyle name="40% - Dekorfärg1 3 5 3_Tabell 6a K" xfId="20087" xr:uid="{00000000-0005-0000-0000-00009F4E0000}"/>
    <cellStyle name="40% - Dekorfärg1 3 5 4" xfId="2535" xr:uid="{00000000-0005-0000-0000-00000F0A0000}"/>
    <cellStyle name="40% - Dekorfärg1 3 5 4 2" xfId="6921" xr:uid="{00000000-0005-0000-0000-0000311B0000}"/>
    <cellStyle name="40% - Dekorfärg1 3 5 4 2 2" xfId="15806" xr:uid="{00000000-0005-0000-0000-0000E63D0000}"/>
    <cellStyle name="40% - Dekorfärg1 3 5 4 2 2 2" xfId="48279" xr:uid="{00000000-0005-0000-0000-0000BFBC0000}"/>
    <cellStyle name="40% - Dekorfärg1 3 5 4 2 3" xfId="33303" xr:uid="{00000000-0005-0000-0000-00003F820000}"/>
    <cellStyle name="40% - Dekorfärg1 3 5 4 2 4" xfId="48280" xr:uid="{00000000-0005-0000-0000-0000C0BC0000}"/>
    <cellStyle name="40% - Dekorfärg1 3 5 4 2_Tabell 6a K" xfId="24662" xr:uid="{00000000-0005-0000-0000-00007E600000}"/>
    <cellStyle name="40% - Dekorfärg1 3 5 4 3" xfId="11420" xr:uid="{00000000-0005-0000-0000-0000C42C0000}"/>
    <cellStyle name="40% - Dekorfärg1 3 5 4 3 2" xfId="48281" xr:uid="{00000000-0005-0000-0000-0000C1BC0000}"/>
    <cellStyle name="40% - Dekorfärg1 3 5 4 3 2 2" xfId="48282" xr:uid="{00000000-0005-0000-0000-0000C2BC0000}"/>
    <cellStyle name="40% - Dekorfärg1 3 5 4 3 3" xfId="48283" xr:uid="{00000000-0005-0000-0000-0000C3BC0000}"/>
    <cellStyle name="40% - Dekorfärg1 3 5 4 4" xfId="28917" xr:uid="{00000000-0005-0000-0000-00001D710000}"/>
    <cellStyle name="40% - Dekorfärg1 3 5 4 4 2" xfId="48284" xr:uid="{00000000-0005-0000-0000-0000C4BC0000}"/>
    <cellStyle name="40% - Dekorfärg1 3 5 4 5" xfId="48285" xr:uid="{00000000-0005-0000-0000-0000C5BC0000}"/>
    <cellStyle name="40% - Dekorfärg1 3 5 4 6" xfId="48286" xr:uid="{00000000-0005-0000-0000-0000C6BC0000}"/>
    <cellStyle name="40% - Dekorfärg1 3 5 4_Tabell 6a K" xfId="22851" xr:uid="{00000000-0005-0000-0000-00006B590000}"/>
    <cellStyle name="40% - Dekorfärg1 3 5 5" xfId="4728" xr:uid="{00000000-0005-0000-0000-0000A0120000}"/>
    <cellStyle name="40% - Dekorfärg1 3 5 5 2" xfId="13613" xr:uid="{00000000-0005-0000-0000-000055350000}"/>
    <cellStyle name="40% - Dekorfärg1 3 5 5 2 2" xfId="48287" xr:uid="{00000000-0005-0000-0000-0000C7BC0000}"/>
    <cellStyle name="40% - Dekorfärg1 3 5 5 3" xfId="31110" xr:uid="{00000000-0005-0000-0000-0000AE790000}"/>
    <cellStyle name="40% - Dekorfärg1 3 5 5 4" xfId="48288" xr:uid="{00000000-0005-0000-0000-0000C8BC0000}"/>
    <cellStyle name="40% - Dekorfärg1 3 5 5_Tabell 6a K" xfId="18780" xr:uid="{00000000-0005-0000-0000-000084490000}"/>
    <cellStyle name="40% - Dekorfärg1 3 5 6" xfId="9228" xr:uid="{00000000-0005-0000-0000-000034240000}"/>
    <cellStyle name="40% - Dekorfärg1 3 5 6 2" xfId="48289" xr:uid="{00000000-0005-0000-0000-0000C9BC0000}"/>
    <cellStyle name="40% - Dekorfärg1 3 5 6 2 2" xfId="48290" xr:uid="{00000000-0005-0000-0000-0000CABC0000}"/>
    <cellStyle name="40% - Dekorfärg1 3 5 6 3" xfId="48291" xr:uid="{00000000-0005-0000-0000-0000CBBC0000}"/>
    <cellStyle name="40% - Dekorfärg1 3 5 7" xfId="26725" xr:uid="{00000000-0005-0000-0000-00008D680000}"/>
    <cellStyle name="40% - Dekorfärg1 3 5 7 2" xfId="48292" xr:uid="{00000000-0005-0000-0000-0000CCBC0000}"/>
    <cellStyle name="40% - Dekorfärg1 3 5 8" xfId="48293" xr:uid="{00000000-0005-0000-0000-0000CDBC0000}"/>
    <cellStyle name="40% - Dekorfärg1 3 5 9" xfId="48294" xr:uid="{00000000-0005-0000-0000-0000CEBC0000}"/>
    <cellStyle name="40% - Dekorfärg1 3 5_Tabell 6a K" xfId="22700" xr:uid="{00000000-0005-0000-0000-0000D4580000}"/>
    <cellStyle name="40% - Dekorfärg1 3 6" xfId="555" xr:uid="{00000000-0005-0000-0000-000053020000}"/>
    <cellStyle name="40% - Dekorfärg1 3 6 2" xfId="1705" xr:uid="{00000000-0005-0000-0000-0000D1060000}"/>
    <cellStyle name="40% - Dekorfärg1 3 6 2 2" xfId="3897" xr:uid="{00000000-0005-0000-0000-0000610F0000}"/>
    <cellStyle name="40% - Dekorfärg1 3 6 2 2 2" xfId="8283" xr:uid="{00000000-0005-0000-0000-000083200000}"/>
    <cellStyle name="40% - Dekorfärg1 3 6 2 2 2 2" xfId="17168" xr:uid="{00000000-0005-0000-0000-000038430000}"/>
    <cellStyle name="40% - Dekorfärg1 3 6 2 2 2 2 2" xfId="48295" xr:uid="{00000000-0005-0000-0000-0000CFBC0000}"/>
    <cellStyle name="40% - Dekorfärg1 3 6 2 2 2 3" xfId="34665" xr:uid="{00000000-0005-0000-0000-000091870000}"/>
    <cellStyle name="40% - Dekorfärg1 3 6 2 2 2_Tabell 6a K" xfId="18065" xr:uid="{00000000-0005-0000-0000-0000B9460000}"/>
    <cellStyle name="40% - Dekorfärg1 3 6 2 2 3" xfId="12782" xr:uid="{00000000-0005-0000-0000-000016320000}"/>
    <cellStyle name="40% - Dekorfärg1 3 6 2 2 3 2" xfId="48296" xr:uid="{00000000-0005-0000-0000-0000D0BC0000}"/>
    <cellStyle name="40% - Dekorfärg1 3 6 2 2 4" xfId="30279" xr:uid="{00000000-0005-0000-0000-00006F760000}"/>
    <cellStyle name="40% - Dekorfärg1 3 6 2 2 5" xfId="48297" xr:uid="{00000000-0005-0000-0000-0000D1BC0000}"/>
    <cellStyle name="40% - Dekorfärg1 3 6 2 2_Tabell 6a K" xfId="20861" xr:uid="{00000000-0005-0000-0000-0000A5510000}"/>
    <cellStyle name="40% - Dekorfärg1 3 6 2 3" xfId="6090" xr:uid="{00000000-0005-0000-0000-0000F2170000}"/>
    <cellStyle name="40% - Dekorfärg1 3 6 2 3 2" xfId="14975" xr:uid="{00000000-0005-0000-0000-0000A73A0000}"/>
    <cellStyle name="40% - Dekorfärg1 3 6 2 3 2 2" xfId="48298" xr:uid="{00000000-0005-0000-0000-0000D2BC0000}"/>
    <cellStyle name="40% - Dekorfärg1 3 6 2 3 3" xfId="32472" xr:uid="{00000000-0005-0000-0000-0000007F0000}"/>
    <cellStyle name="40% - Dekorfärg1 3 6 2 3 4" xfId="48299" xr:uid="{00000000-0005-0000-0000-0000D3BC0000}"/>
    <cellStyle name="40% - Dekorfärg1 3 6 2 3_Tabell 6a K" xfId="23039" xr:uid="{00000000-0005-0000-0000-0000275A0000}"/>
    <cellStyle name="40% - Dekorfärg1 3 6 2 4" xfId="10590" xr:uid="{00000000-0005-0000-0000-000086290000}"/>
    <cellStyle name="40% - Dekorfärg1 3 6 2 4 2" xfId="48300" xr:uid="{00000000-0005-0000-0000-0000D4BC0000}"/>
    <cellStyle name="40% - Dekorfärg1 3 6 2 4 2 2" xfId="48301" xr:uid="{00000000-0005-0000-0000-0000D5BC0000}"/>
    <cellStyle name="40% - Dekorfärg1 3 6 2 4 3" xfId="48302" xr:uid="{00000000-0005-0000-0000-0000D6BC0000}"/>
    <cellStyle name="40% - Dekorfärg1 3 6 2 5" xfId="28087" xr:uid="{00000000-0005-0000-0000-0000DF6D0000}"/>
    <cellStyle name="40% - Dekorfärg1 3 6 2 5 2" xfId="48303" xr:uid="{00000000-0005-0000-0000-0000D7BC0000}"/>
    <cellStyle name="40% - Dekorfärg1 3 6 2 6" xfId="48304" xr:uid="{00000000-0005-0000-0000-0000D8BC0000}"/>
    <cellStyle name="40% - Dekorfärg1 3 6 2 7" xfId="48305" xr:uid="{00000000-0005-0000-0000-0000D9BC0000}"/>
    <cellStyle name="40% - Dekorfärg1 3 6 2_Tabell 6a K" xfId="19437" xr:uid="{00000000-0005-0000-0000-0000154C0000}"/>
    <cellStyle name="40% - Dekorfärg1 3 6 3" xfId="2747" xr:uid="{00000000-0005-0000-0000-0000E30A0000}"/>
    <cellStyle name="40% - Dekorfärg1 3 6 3 2" xfId="7133" xr:uid="{00000000-0005-0000-0000-0000051C0000}"/>
    <cellStyle name="40% - Dekorfärg1 3 6 3 2 2" xfId="16018" xr:uid="{00000000-0005-0000-0000-0000BA3E0000}"/>
    <cellStyle name="40% - Dekorfärg1 3 6 3 2 2 2" xfId="48306" xr:uid="{00000000-0005-0000-0000-0000DABC0000}"/>
    <cellStyle name="40% - Dekorfärg1 3 6 3 2 3" xfId="33515" xr:uid="{00000000-0005-0000-0000-000013830000}"/>
    <cellStyle name="40% - Dekorfärg1 3 6 3 2 4" xfId="48307" xr:uid="{00000000-0005-0000-0000-0000DBBC0000}"/>
    <cellStyle name="40% - Dekorfärg1 3 6 3 2_Tabell 6a K" xfId="24293" xr:uid="{00000000-0005-0000-0000-00000D5F0000}"/>
    <cellStyle name="40% - Dekorfärg1 3 6 3 3" xfId="11632" xr:uid="{00000000-0005-0000-0000-0000982D0000}"/>
    <cellStyle name="40% - Dekorfärg1 3 6 3 3 2" xfId="48308" xr:uid="{00000000-0005-0000-0000-0000DCBC0000}"/>
    <cellStyle name="40% - Dekorfärg1 3 6 3 3 2 2" xfId="48309" xr:uid="{00000000-0005-0000-0000-0000DDBC0000}"/>
    <cellStyle name="40% - Dekorfärg1 3 6 3 3 3" xfId="48310" xr:uid="{00000000-0005-0000-0000-0000DEBC0000}"/>
    <cellStyle name="40% - Dekorfärg1 3 6 3 4" xfId="29129" xr:uid="{00000000-0005-0000-0000-0000F1710000}"/>
    <cellStyle name="40% - Dekorfärg1 3 6 3 4 2" xfId="48311" xr:uid="{00000000-0005-0000-0000-0000DFBC0000}"/>
    <cellStyle name="40% - Dekorfärg1 3 6 3 5" xfId="48312" xr:uid="{00000000-0005-0000-0000-0000E0BC0000}"/>
    <cellStyle name="40% - Dekorfärg1 3 6 3 6" xfId="48313" xr:uid="{00000000-0005-0000-0000-0000E1BC0000}"/>
    <cellStyle name="40% - Dekorfärg1 3 6 3_Tabell 6a K" xfId="18507" xr:uid="{00000000-0005-0000-0000-000073480000}"/>
    <cellStyle name="40% - Dekorfärg1 3 6 4" xfId="4940" xr:uid="{00000000-0005-0000-0000-000074130000}"/>
    <cellStyle name="40% - Dekorfärg1 3 6 4 2" xfId="13825" xr:uid="{00000000-0005-0000-0000-000029360000}"/>
    <cellStyle name="40% - Dekorfärg1 3 6 4 2 2" xfId="48314" xr:uid="{00000000-0005-0000-0000-0000E2BC0000}"/>
    <cellStyle name="40% - Dekorfärg1 3 6 4 3" xfId="31322" xr:uid="{00000000-0005-0000-0000-0000827A0000}"/>
    <cellStyle name="40% - Dekorfärg1 3 6 4 4" xfId="48315" xr:uid="{00000000-0005-0000-0000-0000E3BC0000}"/>
    <cellStyle name="40% - Dekorfärg1 3 6 4_Tabell 6a K" xfId="24237" xr:uid="{00000000-0005-0000-0000-0000D55E0000}"/>
    <cellStyle name="40% - Dekorfärg1 3 6 5" xfId="9440" xr:uid="{00000000-0005-0000-0000-000008250000}"/>
    <cellStyle name="40% - Dekorfärg1 3 6 5 2" xfId="48316" xr:uid="{00000000-0005-0000-0000-0000E4BC0000}"/>
    <cellStyle name="40% - Dekorfärg1 3 6 5 2 2" xfId="48317" xr:uid="{00000000-0005-0000-0000-0000E5BC0000}"/>
    <cellStyle name="40% - Dekorfärg1 3 6 5 3" xfId="48318" xr:uid="{00000000-0005-0000-0000-0000E6BC0000}"/>
    <cellStyle name="40% - Dekorfärg1 3 6 6" xfId="26937" xr:uid="{00000000-0005-0000-0000-000061690000}"/>
    <cellStyle name="40% - Dekorfärg1 3 6 6 2" xfId="48319" xr:uid="{00000000-0005-0000-0000-0000E7BC0000}"/>
    <cellStyle name="40% - Dekorfärg1 3 6 7" xfId="48320" xr:uid="{00000000-0005-0000-0000-0000E8BC0000}"/>
    <cellStyle name="40% - Dekorfärg1 3 6 8" xfId="48321" xr:uid="{00000000-0005-0000-0000-0000E9BC0000}"/>
    <cellStyle name="40% - Dekorfärg1 3 6_Tabell 6a K" xfId="23241" xr:uid="{00000000-0005-0000-0000-0000F15A0000}"/>
    <cellStyle name="40% - Dekorfärg1 3 7" xfId="979" xr:uid="{00000000-0005-0000-0000-0000FB030000}"/>
    <cellStyle name="40% - Dekorfärg1 3 7 2" xfId="1706" xr:uid="{00000000-0005-0000-0000-0000D2060000}"/>
    <cellStyle name="40% - Dekorfärg1 3 7 2 2" xfId="3898" xr:uid="{00000000-0005-0000-0000-0000620F0000}"/>
    <cellStyle name="40% - Dekorfärg1 3 7 2 2 2" xfId="8284" xr:uid="{00000000-0005-0000-0000-000084200000}"/>
    <cellStyle name="40% - Dekorfärg1 3 7 2 2 2 2" xfId="17169" xr:uid="{00000000-0005-0000-0000-000039430000}"/>
    <cellStyle name="40% - Dekorfärg1 3 7 2 2 2 2 2" xfId="48322" xr:uid="{00000000-0005-0000-0000-0000EABC0000}"/>
    <cellStyle name="40% - Dekorfärg1 3 7 2 2 2 3" xfId="34666" xr:uid="{00000000-0005-0000-0000-000092870000}"/>
    <cellStyle name="40% - Dekorfärg1 3 7 2 2 2_Tabell 6a K" xfId="21837" xr:uid="{00000000-0005-0000-0000-000075550000}"/>
    <cellStyle name="40% - Dekorfärg1 3 7 2 2 3" xfId="12783" xr:uid="{00000000-0005-0000-0000-000017320000}"/>
    <cellStyle name="40% - Dekorfärg1 3 7 2 2 3 2" xfId="48323" xr:uid="{00000000-0005-0000-0000-0000EBBC0000}"/>
    <cellStyle name="40% - Dekorfärg1 3 7 2 2 4" xfId="30280" xr:uid="{00000000-0005-0000-0000-000070760000}"/>
    <cellStyle name="40% - Dekorfärg1 3 7 2 2 5" xfId="48324" xr:uid="{00000000-0005-0000-0000-0000ECBC0000}"/>
    <cellStyle name="40% - Dekorfärg1 3 7 2 2_Tabell 6a K" xfId="23783" xr:uid="{00000000-0005-0000-0000-00000F5D0000}"/>
    <cellStyle name="40% - Dekorfärg1 3 7 2 3" xfId="6091" xr:uid="{00000000-0005-0000-0000-0000F3170000}"/>
    <cellStyle name="40% - Dekorfärg1 3 7 2 3 2" xfId="14976" xr:uid="{00000000-0005-0000-0000-0000A83A0000}"/>
    <cellStyle name="40% - Dekorfärg1 3 7 2 3 2 2" xfId="48325" xr:uid="{00000000-0005-0000-0000-0000EDBC0000}"/>
    <cellStyle name="40% - Dekorfärg1 3 7 2 3 3" xfId="32473" xr:uid="{00000000-0005-0000-0000-0000017F0000}"/>
    <cellStyle name="40% - Dekorfärg1 3 7 2 3 4" xfId="48326" xr:uid="{00000000-0005-0000-0000-0000EEBC0000}"/>
    <cellStyle name="40% - Dekorfärg1 3 7 2 3_Tabell 6a K" xfId="21441" xr:uid="{00000000-0005-0000-0000-0000E9530000}"/>
    <cellStyle name="40% - Dekorfärg1 3 7 2 4" xfId="10591" xr:uid="{00000000-0005-0000-0000-000087290000}"/>
    <cellStyle name="40% - Dekorfärg1 3 7 2 4 2" xfId="48327" xr:uid="{00000000-0005-0000-0000-0000EFBC0000}"/>
    <cellStyle name="40% - Dekorfärg1 3 7 2 4 2 2" xfId="48328" xr:uid="{00000000-0005-0000-0000-0000F0BC0000}"/>
    <cellStyle name="40% - Dekorfärg1 3 7 2 4 3" xfId="48329" xr:uid="{00000000-0005-0000-0000-0000F1BC0000}"/>
    <cellStyle name="40% - Dekorfärg1 3 7 2 5" xfId="28088" xr:uid="{00000000-0005-0000-0000-0000E06D0000}"/>
    <cellStyle name="40% - Dekorfärg1 3 7 2 5 2" xfId="48330" xr:uid="{00000000-0005-0000-0000-0000F2BC0000}"/>
    <cellStyle name="40% - Dekorfärg1 3 7 2 6" xfId="48331" xr:uid="{00000000-0005-0000-0000-0000F3BC0000}"/>
    <cellStyle name="40% - Dekorfärg1 3 7 2 7" xfId="48332" xr:uid="{00000000-0005-0000-0000-0000F4BC0000}"/>
    <cellStyle name="40% - Dekorfärg1 3 7 2_Tabell 6a K" xfId="22201" xr:uid="{00000000-0005-0000-0000-0000E1560000}"/>
    <cellStyle name="40% - Dekorfärg1 3 7 3" xfId="3171" xr:uid="{00000000-0005-0000-0000-00008B0C0000}"/>
    <cellStyle name="40% - Dekorfärg1 3 7 3 2" xfId="7557" xr:uid="{00000000-0005-0000-0000-0000AD1D0000}"/>
    <cellStyle name="40% - Dekorfärg1 3 7 3 2 2" xfId="16442" xr:uid="{00000000-0005-0000-0000-000062400000}"/>
    <cellStyle name="40% - Dekorfärg1 3 7 3 2 2 2" xfId="48333" xr:uid="{00000000-0005-0000-0000-0000F5BC0000}"/>
    <cellStyle name="40% - Dekorfärg1 3 7 3 2 3" xfId="33939" xr:uid="{00000000-0005-0000-0000-0000BB840000}"/>
    <cellStyle name="40% - Dekorfärg1 3 7 3 2 4" xfId="48334" xr:uid="{00000000-0005-0000-0000-0000F6BC0000}"/>
    <cellStyle name="40% - Dekorfärg1 3 7 3 2_Tabell 6a K" xfId="19527" xr:uid="{00000000-0005-0000-0000-00006F4C0000}"/>
    <cellStyle name="40% - Dekorfärg1 3 7 3 3" xfId="12056" xr:uid="{00000000-0005-0000-0000-0000402F0000}"/>
    <cellStyle name="40% - Dekorfärg1 3 7 3 3 2" xfId="48335" xr:uid="{00000000-0005-0000-0000-0000F7BC0000}"/>
    <cellStyle name="40% - Dekorfärg1 3 7 3 3 2 2" xfId="48336" xr:uid="{00000000-0005-0000-0000-0000F8BC0000}"/>
    <cellStyle name="40% - Dekorfärg1 3 7 3 3 3" xfId="48337" xr:uid="{00000000-0005-0000-0000-0000F9BC0000}"/>
    <cellStyle name="40% - Dekorfärg1 3 7 3 4" xfId="29553" xr:uid="{00000000-0005-0000-0000-000099730000}"/>
    <cellStyle name="40% - Dekorfärg1 3 7 3 4 2" xfId="48338" xr:uid="{00000000-0005-0000-0000-0000FABC0000}"/>
    <cellStyle name="40% - Dekorfärg1 3 7 3 5" xfId="48339" xr:uid="{00000000-0005-0000-0000-0000FBBC0000}"/>
    <cellStyle name="40% - Dekorfärg1 3 7 3 6" xfId="48340" xr:uid="{00000000-0005-0000-0000-0000FCBC0000}"/>
    <cellStyle name="40% - Dekorfärg1 3 7 3_Tabell 6a K" xfId="21172" xr:uid="{00000000-0005-0000-0000-0000DC520000}"/>
    <cellStyle name="40% - Dekorfärg1 3 7 4" xfId="5364" xr:uid="{00000000-0005-0000-0000-00001C150000}"/>
    <cellStyle name="40% - Dekorfärg1 3 7 4 2" xfId="14249" xr:uid="{00000000-0005-0000-0000-0000D1370000}"/>
    <cellStyle name="40% - Dekorfärg1 3 7 4 2 2" xfId="48341" xr:uid="{00000000-0005-0000-0000-0000FDBC0000}"/>
    <cellStyle name="40% - Dekorfärg1 3 7 4 3" xfId="31746" xr:uid="{00000000-0005-0000-0000-00002A7C0000}"/>
    <cellStyle name="40% - Dekorfärg1 3 7 4 4" xfId="48342" xr:uid="{00000000-0005-0000-0000-0000FEBC0000}"/>
    <cellStyle name="40% - Dekorfärg1 3 7 4_Tabell 6a K" xfId="23513" xr:uid="{00000000-0005-0000-0000-0000015C0000}"/>
    <cellStyle name="40% - Dekorfärg1 3 7 5" xfId="9864" xr:uid="{00000000-0005-0000-0000-0000B0260000}"/>
    <cellStyle name="40% - Dekorfärg1 3 7 5 2" xfId="48343" xr:uid="{00000000-0005-0000-0000-0000FFBC0000}"/>
    <cellStyle name="40% - Dekorfärg1 3 7 5 2 2" xfId="48344" xr:uid="{00000000-0005-0000-0000-000000BD0000}"/>
    <cellStyle name="40% - Dekorfärg1 3 7 5 3" xfId="48345" xr:uid="{00000000-0005-0000-0000-000001BD0000}"/>
    <cellStyle name="40% - Dekorfärg1 3 7 6" xfId="27361" xr:uid="{00000000-0005-0000-0000-0000096B0000}"/>
    <cellStyle name="40% - Dekorfärg1 3 7 6 2" xfId="48346" xr:uid="{00000000-0005-0000-0000-000002BD0000}"/>
    <cellStyle name="40% - Dekorfärg1 3 7 7" xfId="48347" xr:uid="{00000000-0005-0000-0000-000003BD0000}"/>
    <cellStyle name="40% - Dekorfärg1 3 7 8" xfId="48348" xr:uid="{00000000-0005-0000-0000-000004BD0000}"/>
    <cellStyle name="40% - Dekorfärg1 3 7_Tabell 6a K" xfId="25687" xr:uid="{00000000-0005-0000-0000-00007F640000}"/>
    <cellStyle name="40% - Dekorfärg1 3 8" xfId="1687" xr:uid="{00000000-0005-0000-0000-0000BF060000}"/>
    <cellStyle name="40% - Dekorfärg1 3 8 2" xfId="3879" xr:uid="{00000000-0005-0000-0000-00004F0F0000}"/>
    <cellStyle name="40% - Dekorfärg1 3 8 2 2" xfId="8265" xr:uid="{00000000-0005-0000-0000-000071200000}"/>
    <cellStyle name="40% - Dekorfärg1 3 8 2 2 2" xfId="17150" xr:uid="{00000000-0005-0000-0000-000026430000}"/>
    <cellStyle name="40% - Dekorfärg1 3 8 2 2 2 2" xfId="48349" xr:uid="{00000000-0005-0000-0000-000005BD0000}"/>
    <cellStyle name="40% - Dekorfärg1 3 8 2 2 3" xfId="34647" xr:uid="{00000000-0005-0000-0000-00007F870000}"/>
    <cellStyle name="40% - Dekorfärg1 3 8 2 2_Tabell 6a K" xfId="21868" xr:uid="{00000000-0005-0000-0000-000094550000}"/>
    <cellStyle name="40% - Dekorfärg1 3 8 2 3" xfId="12764" xr:uid="{00000000-0005-0000-0000-000004320000}"/>
    <cellStyle name="40% - Dekorfärg1 3 8 2 3 2" xfId="48350" xr:uid="{00000000-0005-0000-0000-000006BD0000}"/>
    <cellStyle name="40% - Dekorfärg1 3 8 2 4" xfId="30261" xr:uid="{00000000-0005-0000-0000-00005D760000}"/>
    <cellStyle name="40% - Dekorfärg1 3 8 2 5" xfId="48351" xr:uid="{00000000-0005-0000-0000-000007BD0000}"/>
    <cellStyle name="40% - Dekorfärg1 3 8 2_Tabell 6a K" xfId="20566" xr:uid="{00000000-0005-0000-0000-00007E500000}"/>
    <cellStyle name="40% - Dekorfärg1 3 8 3" xfId="6072" xr:uid="{00000000-0005-0000-0000-0000E0170000}"/>
    <cellStyle name="40% - Dekorfärg1 3 8 3 2" xfId="14957" xr:uid="{00000000-0005-0000-0000-0000953A0000}"/>
    <cellStyle name="40% - Dekorfärg1 3 8 3 2 2" xfId="48352" xr:uid="{00000000-0005-0000-0000-000008BD0000}"/>
    <cellStyle name="40% - Dekorfärg1 3 8 3 3" xfId="32454" xr:uid="{00000000-0005-0000-0000-0000EE7E0000}"/>
    <cellStyle name="40% - Dekorfärg1 3 8 3 4" xfId="48353" xr:uid="{00000000-0005-0000-0000-000009BD0000}"/>
    <cellStyle name="40% - Dekorfärg1 3 8 3_Tabell 6a K" xfId="26311" xr:uid="{00000000-0005-0000-0000-0000EF660000}"/>
    <cellStyle name="40% - Dekorfärg1 3 8 4" xfId="10572" xr:uid="{00000000-0005-0000-0000-000074290000}"/>
    <cellStyle name="40% - Dekorfärg1 3 8 4 2" xfId="48354" xr:uid="{00000000-0005-0000-0000-00000ABD0000}"/>
    <cellStyle name="40% - Dekorfärg1 3 8 4 2 2" xfId="48355" xr:uid="{00000000-0005-0000-0000-00000BBD0000}"/>
    <cellStyle name="40% - Dekorfärg1 3 8 4 3" xfId="48356" xr:uid="{00000000-0005-0000-0000-00000CBD0000}"/>
    <cellStyle name="40% - Dekorfärg1 3 8 5" xfId="28069" xr:uid="{00000000-0005-0000-0000-0000CD6D0000}"/>
    <cellStyle name="40% - Dekorfärg1 3 8 5 2" xfId="48357" xr:uid="{00000000-0005-0000-0000-00000DBD0000}"/>
    <cellStyle name="40% - Dekorfärg1 3 8 6" xfId="48358" xr:uid="{00000000-0005-0000-0000-00000EBD0000}"/>
    <cellStyle name="40% - Dekorfärg1 3 8 7" xfId="48359" xr:uid="{00000000-0005-0000-0000-00000FBD0000}"/>
    <cellStyle name="40% - Dekorfärg1 3 8_Tabell 6a K" xfId="17859" xr:uid="{00000000-0005-0000-0000-0000EB450000}"/>
    <cellStyle name="40% - Dekorfärg1 3 9" xfId="2323" xr:uid="{00000000-0005-0000-0000-00003B090000}"/>
    <cellStyle name="40% - Dekorfärg1 3 9 2" xfId="6709" xr:uid="{00000000-0005-0000-0000-00005D1A0000}"/>
    <cellStyle name="40% - Dekorfärg1 3 9 2 2" xfId="15594" xr:uid="{00000000-0005-0000-0000-0000123D0000}"/>
    <cellStyle name="40% - Dekorfärg1 3 9 2 2 2" xfId="48360" xr:uid="{00000000-0005-0000-0000-000010BD0000}"/>
    <cellStyle name="40% - Dekorfärg1 3 9 2 3" xfId="33091" xr:uid="{00000000-0005-0000-0000-00006B810000}"/>
    <cellStyle name="40% - Dekorfärg1 3 9 2 4" xfId="48361" xr:uid="{00000000-0005-0000-0000-000011BD0000}"/>
    <cellStyle name="40% - Dekorfärg1 3 9 2_Tabell 6a K" xfId="18342" xr:uid="{00000000-0005-0000-0000-0000CE470000}"/>
    <cellStyle name="40% - Dekorfärg1 3 9 3" xfId="11208" xr:uid="{00000000-0005-0000-0000-0000F02B0000}"/>
    <cellStyle name="40% - Dekorfärg1 3 9 3 2" xfId="48362" xr:uid="{00000000-0005-0000-0000-000012BD0000}"/>
    <cellStyle name="40% - Dekorfärg1 3 9 3 2 2" xfId="48363" xr:uid="{00000000-0005-0000-0000-000013BD0000}"/>
    <cellStyle name="40% - Dekorfärg1 3 9 3 3" xfId="48364" xr:uid="{00000000-0005-0000-0000-000014BD0000}"/>
    <cellStyle name="40% - Dekorfärg1 3 9 4" xfId="28705" xr:uid="{00000000-0005-0000-0000-000049700000}"/>
    <cellStyle name="40% - Dekorfärg1 3 9 4 2" xfId="48365" xr:uid="{00000000-0005-0000-0000-000015BD0000}"/>
    <cellStyle name="40% - Dekorfärg1 3 9 5" xfId="48366" xr:uid="{00000000-0005-0000-0000-000016BD0000}"/>
    <cellStyle name="40% - Dekorfärg1 3 9 6" xfId="48367" xr:uid="{00000000-0005-0000-0000-000017BD0000}"/>
    <cellStyle name="40% - Dekorfärg1 3 9_Tabell 6a K" xfId="23661" xr:uid="{00000000-0005-0000-0000-0000955C0000}"/>
    <cellStyle name="40% - Dekorfärg1 3_Tabell 6a K" xfId="21485" xr:uid="{00000000-0005-0000-0000-000015540000}"/>
    <cellStyle name="40% - Dekorfärg1 4" xfId="259" xr:uid="{00000000-0005-0000-0000-00002B010000}"/>
    <cellStyle name="40% - Dekorfärg1 4 10" xfId="48368" xr:uid="{00000000-0005-0000-0000-000018BD0000}"/>
    <cellStyle name="40% - Dekorfärg1 4 11" xfId="48369" xr:uid="{00000000-0005-0000-0000-000019BD0000}"/>
    <cellStyle name="40% - Dekorfärg1 4 12" xfId="48370" xr:uid="{00000000-0005-0000-0000-00001ABD0000}"/>
    <cellStyle name="40% - Dekorfärg1 4 2" xfId="471" xr:uid="{00000000-0005-0000-0000-0000FF010000}"/>
    <cellStyle name="40% - Dekorfärg1 4 2 2" xfId="895" xr:uid="{00000000-0005-0000-0000-0000A7030000}"/>
    <cellStyle name="40% - Dekorfärg1 4 2 2 2" xfId="1709" xr:uid="{00000000-0005-0000-0000-0000D5060000}"/>
    <cellStyle name="40% - Dekorfärg1 4 2 2 2 2" xfId="3901" xr:uid="{00000000-0005-0000-0000-0000650F0000}"/>
    <cellStyle name="40% - Dekorfärg1 4 2 2 2 2 2" xfId="8287" xr:uid="{00000000-0005-0000-0000-000087200000}"/>
    <cellStyle name="40% - Dekorfärg1 4 2 2 2 2 2 2" xfId="17172" xr:uid="{00000000-0005-0000-0000-00003C430000}"/>
    <cellStyle name="40% - Dekorfärg1 4 2 2 2 2 2 2 2" xfId="48371" xr:uid="{00000000-0005-0000-0000-00001BBD0000}"/>
    <cellStyle name="40% - Dekorfärg1 4 2 2 2 2 2 3" xfId="34669" xr:uid="{00000000-0005-0000-0000-000095870000}"/>
    <cellStyle name="40% - Dekorfärg1 4 2 2 2 2 2_Tabell 6a K" xfId="20253" xr:uid="{00000000-0005-0000-0000-0000454F0000}"/>
    <cellStyle name="40% - Dekorfärg1 4 2 2 2 2 3" xfId="12786" xr:uid="{00000000-0005-0000-0000-00001A320000}"/>
    <cellStyle name="40% - Dekorfärg1 4 2 2 2 2 3 2" xfId="48372" xr:uid="{00000000-0005-0000-0000-00001CBD0000}"/>
    <cellStyle name="40% - Dekorfärg1 4 2 2 2 2 4" xfId="30283" xr:uid="{00000000-0005-0000-0000-000073760000}"/>
    <cellStyle name="40% - Dekorfärg1 4 2 2 2 2 5" xfId="48373" xr:uid="{00000000-0005-0000-0000-00001DBD0000}"/>
    <cellStyle name="40% - Dekorfärg1 4 2 2 2 2_Tabell 6a K" xfId="26211" xr:uid="{00000000-0005-0000-0000-00008B660000}"/>
    <cellStyle name="40% - Dekorfärg1 4 2 2 2 3" xfId="6094" xr:uid="{00000000-0005-0000-0000-0000F6170000}"/>
    <cellStyle name="40% - Dekorfärg1 4 2 2 2 3 2" xfId="14979" xr:uid="{00000000-0005-0000-0000-0000AB3A0000}"/>
    <cellStyle name="40% - Dekorfärg1 4 2 2 2 3 2 2" xfId="48374" xr:uid="{00000000-0005-0000-0000-00001EBD0000}"/>
    <cellStyle name="40% - Dekorfärg1 4 2 2 2 3 3" xfId="32476" xr:uid="{00000000-0005-0000-0000-0000047F0000}"/>
    <cellStyle name="40% - Dekorfärg1 4 2 2 2 3 4" xfId="48375" xr:uid="{00000000-0005-0000-0000-00001FBD0000}"/>
    <cellStyle name="40% - Dekorfärg1 4 2 2 2 3_Tabell 6a K" xfId="25856" xr:uid="{00000000-0005-0000-0000-000028650000}"/>
    <cellStyle name="40% - Dekorfärg1 4 2 2 2 4" xfId="10594" xr:uid="{00000000-0005-0000-0000-00008A290000}"/>
    <cellStyle name="40% - Dekorfärg1 4 2 2 2 4 2" xfId="48376" xr:uid="{00000000-0005-0000-0000-000020BD0000}"/>
    <cellStyle name="40% - Dekorfärg1 4 2 2 2 4 2 2" xfId="48377" xr:uid="{00000000-0005-0000-0000-000021BD0000}"/>
    <cellStyle name="40% - Dekorfärg1 4 2 2 2 4 3" xfId="48378" xr:uid="{00000000-0005-0000-0000-000022BD0000}"/>
    <cellStyle name="40% - Dekorfärg1 4 2 2 2 5" xfId="28091" xr:uid="{00000000-0005-0000-0000-0000E36D0000}"/>
    <cellStyle name="40% - Dekorfärg1 4 2 2 2 5 2" xfId="48379" xr:uid="{00000000-0005-0000-0000-000023BD0000}"/>
    <cellStyle name="40% - Dekorfärg1 4 2 2 2 6" xfId="48380" xr:uid="{00000000-0005-0000-0000-000024BD0000}"/>
    <cellStyle name="40% - Dekorfärg1 4 2 2 2 7" xfId="48381" xr:uid="{00000000-0005-0000-0000-000025BD0000}"/>
    <cellStyle name="40% - Dekorfärg1 4 2 2 2_Tabell 6a K" xfId="24906" xr:uid="{00000000-0005-0000-0000-000072610000}"/>
    <cellStyle name="40% - Dekorfärg1 4 2 2 3" xfId="3087" xr:uid="{00000000-0005-0000-0000-0000370C0000}"/>
    <cellStyle name="40% - Dekorfärg1 4 2 2 3 2" xfId="7473" xr:uid="{00000000-0005-0000-0000-0000591D0000}"/>
    <cellStyle name="40% - Dekorfärg1 4 2 2 3 2 2" xfId="16358" xr:uid="{00000000-0005-0000-0000-00000E400000}"/>
    <cellStyle name="40% - Dekorfärg1 4 2 2 3 2 2 2" xfId="48382" xr:uid="{00000000-0005-0000-0000-000026BD0000}"/>
    <cellStyle name="40% - Dekorfärg1 4 2 2 3 2 3" xfId="33855" xr:uid="{00000000-0005-0000-0000-000067840000}"/>
    <cellStyle name="40% - Dekorfärg1 4 2 2 3 2 4" xfId="48383" xr:uid="{00000000-0005-0000-0000-000027BD0000}"/>
    <cellStyle name="40% - Dekorfärg1 4 2 2 3 2_Tabell 6a K" xfId="19608" xr:uid="{00000000-0005-0000-0000-0000C04C0000}"/>
    <cellStyle name="40% - Dekorfärg1 4 2 2 3 3" xfId="11972" xr:uid="{00000000-0005-0000-0000-0000EC2E0000}"/>
    <cellStyle name="40% - Dekorfärg1 4 2 2 3 3 2" xfId="48384" xr:uid="{00000000-0005-0000-0000-000028BD0000}"/>
    <cellStyle name="40% - Dekorfärg1 4 2 2 3 3 2 2" xfId="48385" xr:uid="{00000000-0005-0000-0000-000029BD0000}"/>
    <cellStyle name="40% - Dekorfärg1 4 2 2 3 3 3" xfId="48386" xr:uid="{00000000-0005-0000-0000-00002ABD0000}"/>
    <cellStyle name="40% - Dekorfärg1 4 2 2 3 4" xfId="29469" xr:uid="{00000000-0005-0000-0000-000045730000}"/>
    <cellStyle name="40% - Dekorfärg1 4 2 2 3 4 2" xfId="48387" xr:uid="{00000000-0005-0000-0000-00002BBD0000}"/>
    <cellStyle name="40% - Dekorfärg1 4 2 2 3 5" xfId="48388" xr:uid="{00000000-0005-0000-0000-00002CBD0000}"/>
    <cellStyle name="40% - Dekorfärg1 4 2 2 3 6" xfId="48389" xr:uid="{00000000-0005-0000-0000-00002DBD0000}"/>
    <cellStyle name="40% - Dekorfärg1 4 2 2 3_Tabell 6a K" xfId="19081" xr:uid="{00000000-0005-0000-0000-0000B14A0000}"/>
    <cellStyle name="40% - Dekorfärg1 4 2 2 4" xfId="5280" xr:uid="{00000000-0005-0000-0000-0000C8140000}"/>
    <cellStyle name="40% - Dekorfärg1 4 2 2 4 2" xfId="14165" xr:uid="{00000000-0005-0000-0000-00007D370000}"/>
    <cellStyle name="40% - Dekorfärg1 4 2 2 4 2 2" xfId="48390" xr:uid="{00000000-0005-0000-0000-00002EBD0000}"/>
    <cellStyle name="40% - Dekorfärg1 4 2 2 4 3" xfId="31662" xr:uid="{00000000-0005-0000-0000-0000D67B0000}"/>
    <cellStyle name="40% - Dekorfärg1 4 2 2 4 4" xfId="48391" xr:uid="{00000000-0005-0000-0000-00002FBD0000}"/>
    <cellStyle name="40% - Dekorfärg1 4 2 2 4_Tabell 6a K" xfId="23122" xr:uid="{00000000-0005-0000-0000-00007A5A0000}"/>
    <cellStyle name="40% - Dekorfärg1 4 2 2 5" xfId="9780" xr:uid="{00000000-0005-0000-0000-00005C260000}"/>
    <cellStyle name="40% - Dekorfärg1 4 2 2 5 2" xfId="48392" xr:uid="{00000000-0005-0000-0000-000030BD0000}"/>
    <cellStyle name="40% - Dekorfärg1 4 2 2 5 2 2" xfId="48393" xr:uid="{00000000-0005-0000-0000-000031BD0000}"/>
    <cellStyle name="40% - Dekorfärg1 4 2 2 5 3" xfId="48394" xr:uid="{00000000-0005-0000-0000-000032BD0000}"/>
    <cellStyle name="40% - Dekorfärg1 4 2 2 6" xfId="27277" xr:uid="{00000000-0005-0000-0000-0000B56A0000}"/>
    <cellStyle name="40% - Dekorfärg1 4 2 2 6 2" xfId="48395" xr:uid="{00000000-0005-0000-0000-000033BD0000}"/>
    <cellStyle name="40% - Dekorfärg1 4 2 2 7" xfId="48396" xr:uid="{00000000-0005-0000-0000-000034BD0000}"/>
    <cellStyle name="40% - Dekorfärg1 4 2 2 8" xfId="48397" xr:uid="{00000000-0005-0000-0000-000035BD0000}"/>
    <cellStyle name="40% - Dekorfärg1 4 2 2_Tabell 6a K" xfId="18071" xr:uid="{00000000-0005-0000-0000-0000BF460000}"/>
    <cellStyle name="40% - Dekorfärg1 4 2 3" xfId="1708" xr:uid="{00000000-0005-0000-0000-0000D4060000}"/>
    <cellStyle name="40% - Dekorfärg1 4 2 3 2" xfId="3900" xr:uid="{00000000-0005-0000-0000-0000640F0000}"/>
    <cellStyle name="40% - Dekorfärg1 4 2 3 2 2" xfId="8286" xr:uid="{00000000-0005-0000-0000-000086200000}"/>
    <cellStyle name="40% - Dekorfärg1 4 2 3 2 2 2" xfId="17171" xr:uid="{00000000-0005-0000-0000-00003B430000}"/>
    <cellStyle name="40% - Dekorfärg1 4 2 3 2 2 2 2" xfId="48398" xr:uid="{00000000-0005-0000-0000-000036BD0000}"/>
    <cellStyle name="40% - Dekorfärg1 4 2 3 2 2 3" xfId="34668" xr:uid="{00000000-0005-0000-0000-000094870000}"/>
    <cellStyle name="40% - Dekorfärg1 4 2 3 2 2_Tabell 6a K" xfId="20020" xr:uid="{00000000-0005-0000-0000-00005C4E0000}"/>
    <cellStyle name="40% - Dekorfärg1 4 2 3 2 3" xfId="12785" xr:uid="{00000000-0005-0000-0000-000019320000}"/>
    <cellStyle name="40% - Dekorfärg1 4 2 3 2 3 2" xfId="48399" xr:uid="{00000000-0005-0000-0000-000037BD0000}"/>
    <cellStyle name="40% - Dekorfärg1 4 2 3 2 4" xfId="30282" xr:uid="{00000000-0005-0000-0000-000072760000}"/>
    <cellStyle name="40% - Dekorfärg1 4 2 3 2 5" xfId="48400" xr:uid="{00000000-0005-0000-0000-000038BD0000}"/>
    <cellStyle name="40% - Dekorfärg1 4 2 3 2_Tabell 6a K" xfId="19436" xr:uid="{00000000-0005-0000-0000-0000144C0000}"/>
    <cellStyle name="40% - Dekorfärg1 4 2 3 3" xfId="6093" xr:uid="{00000000-0005-0000-0000-0000F5170000}"/>
    <cellStyle name="40% - Dekorfärg1 4 2 3 3 2" xfId="14978" xr:uid="{00000000-0005-0000-0000-0000AA3A0000}"/>
    <cellStyle name="40% - Dekorfärg1 4 2 3 3 2 2" xfId="48401" xr:uid="{00000000-0005-0000-0000-000039BD0000}"/>
    <cellStyle name="40% - Dekorfärg1 4 2 3 3 3" xfId="32475" xr:uid="{00000000-0005-0000-0000-0000037F0000}"/>
    <cellStyle name="40% - Dekorfärg1 4 2 3 3 4" xfId="48402" xr:uid="{00000000-0005-0000-0000-00003ABD0000}"/>
    <cellStyle name="40% - Dekorfärg1 4 2 3 3_Tabell 6a K" xfId="24275" xr:uid="{00000000-0005-0000-0000-0000FB5E0000}"/>
    <cellStyle name="40% - Dekorfärg1 4 2 3 4" xfId="10593" xr:uid="{00000000-0005-0000-0000-000089290000}"/>
    <cellStyle name="40% - Dekorfärg1 4 2 3 4 2" xfId="48403" xr:uid="{00000000-0005-0000-0000-00003BBD0000}"/>
    <cellStyle name="40% - Dekorfärg1 4 2 3 4 2 2" xfId="48404" xr:uid="{00000000-0005-0000-0000-00003CBD0000}"/>
    <cellStyle name="40% - Dekorfärg1 4 2 3 4 3" xfId="48405" xr:uid="{00000000-0005-0000-0000-00003DBD0000}"/>
    <cellStyle name="40% - Dekorfärg1 4 2 3 5" xfId="28090" xr:uid="{00000000-0005-0000-0000-0000E26D0000}"/>
    <cellStyle name="40% - Dekorfärg1 4 2 3 5 2" xfId="48406" xr:uid="{00000000-0005-0000-0000-00003EBD0000}"/>
    <cellStyle name="40% - Dekorfärg1 4 2 3 6" xfId="48407" xr:uid="{00000000-0005-0000-0000-00003FBD0000}"/>
    <cellStyle name="40% - Dekorfärg1 4 2 3 7" xfId="48408" xr:uid="{00000000-0005-0000-0000-000040BD0000}"/>
    <cellStyle name="40% - Dekorfärg1 4 2 3_Tabell 6a K" xfId="18908" xr:uid="{00000000-0005-0000-0000-0000044A0000}"/>
    <cellStyle name="40% - Dekorfärg1 4 2 4" xfId="2663" xr:uid="{00000000-0005-0000-0000-00008F0A0000}"/>
    <cellStyle name="40% - Dekorfärg1 4 2 4 2" xfId="7049" xr:uid="{00000000-0005-0000-0000-0000B11B0000}"/>
    <cellStyle name="40% - Dekorfärg1 4 2 4 2 2" xfId="15934" xr:uid="{00000000-0005-0000-0000-0000663E0000}"/>
    <cellStyle name="40% - Dekorfärg1 4 2 4 2 2 2" xfId="48409" xr:uid="{00000000-0005-0000-0000-000041BD0000}"/>
    <cellStyle name="40% - Dekorfärg1 4 2 4 2 3" xfId="33431" xr:uid="{00000000-0005-0000-0000-0000BF820000}"/>
    <cellStyle name="40% - Dekorfärg1 4 2 4 2 4" xfId="48410" xr:uid="{00000000-0005-0000-0000-000042BD0000}"/>
    <cellStyle name="40% - Dekorfärg1 4 2 4 2_Tabell 6a K" xfId="22866" xr:uid="{00000000-0005-0000-0000-00007A590000}"/>
    <cellStyle name="40% - Dekorfärg1 4 2 4 3" xfId="11548" xr:uid="{00000000-0005-0000-0000-0000442D0000}"/>
    <cellStyle name="40% - Dekorfärg1 4 2 4 3 2" xfId="48411" xr:uid="{00000000-0005-0000-0000-000043BD0000}"/>
    <cellStyle name="40% - Dekorfärg1 4 2 4 3 2 2" xfId="48412" xr:uid="{00000000-0005-0000-0000-000044BD0000}"/>
    <cellStyle name="40% - Dekorfärg1 4 2 4 3 3" xfId="48413" xr:uid="{00000000-0005-0000-0000-000045BD0000}"/>
    <cellStyle name="40% - Dekorfärg1 4 2 4 4" xfId="29045" xr:uid="{00000000-0005-0000-0000-00009D710000}"/>
    <cellStyle name="40% - Dekorfärg1 4 2 4 4 2" xfId="48414" xr:uid="{00000000-0005-0000-0000-000046BD0000}"/>
    <cellStyle name="40% - Dekorfärg1 4 2 4 5" xfId="48415" xr:uid="{00000000-0005-0000-0000-000047BD0000}"/>
    <cellStyle name="40% - Dekorfärg1 4 2 4 6" xfId="48416" xr:uid="{00000000-0005-0000-0000-000048BD0000}"/>
    <cellStyle name="40% - Dekorfärg1 4 2 4_Tabell 6a K" xfId="18413" xr:uid="{00000000-0005-0000-0000-000015480000}"/>
    <cellStyle name="40% - Dekorfärg1 4 2 5" xfId="4856" xr:uid="{00000000-0005-0000-0000-000020130000}"/>
    <cellStyle name="40% - Dekorfärg1 4 2 5 2" xfId="13741" xr:uid="{00000000-0005-0000-0000-0000D5350000}"/>
    <cellStyle name="40% - Dekorfärg1 4 2 5 2 2" xfId="48417" xr:uid="{00000000-0005-0000-0000-000049BD0000}"/>
    <cellStyle name="40% - Dekorfärg1 4 2 5 3" xfId="31238" xr:uid="{00000000-0005-0000-0000-00002E7A0000}"/>
    <cellStyle name="40% - Dekorfärg1 4 2 5 4" xfId="48418" xr:uid="{00000000-0005-0000-0000-00004ABD0000}"/>
    <cellStyle name="40% - Dekorfärg1 4 2 5_Tabell 6a K" xfId="25292" xr:uid="{00000000-0005-0000-0000-0000F4620000}"/>
    <cellStyle name="40% - Dekorfärg1 4 2 6" xfId="9356" xr:uid="{00000000-0005-0000-0000-0000B4240000}"/>
    <cellStyle name="40% - Dekorfärg1 4 2 6 2" xfId="48419" xr:uid="{00000000-0005-0000-0000-00004BBD0000}"/>
    <cellStyle name="40% - Dekorfärg1 4 2 6 2 2" xfId="48420" xr:uid="{00000000-0005-0000-0000-00004CBD0000}"/>
    <cellStyle name="40% - Dekorfärg1 4 2 6 3" xfId="48421" xr:uid="{00000000-0005-0000-0000-00004DBD0000}"/>
    <cellStyle name="40% - Dekorfärg1 4 2 7" xfId="26853" xr:uid="{00000000-0005-0000-0000-00000D690000}"/>
    <cellStyle name="40% - Dekorfärg1 4 2 7 2" xfId="48422" xr:uid="{00000000-0005-0000-0000-00004EBD0000}"/>
    <cellStyle name="40% - Dekorfärg1 4 2 8" xfId="48423" xr:uid="{00000000-0005-0000-0000-00004FBD0000}"/>
    <cellStyle name="40% - Dekorfärg1 4 2 9" xfId="48424" xr:uid="{00000000-0005-0000-0000-000050BD0000}"/>
    <cellStyle name="40% - Dekorfärg1 4 2_Tabell 6a K" xfId="20952" xr:uid="{00000000-0005-0000-0000-000000520000}"/>
    <cellStyle name="40% - Dekorfärg1 4 3" xfId="683" xr:uid="{00000000-0005-0000-0000-0000D3020000}"/>
    <cellStyle name="40% - Dekorfärg1 4 3 2" xfId="1710" xr:uid="{00000000-0005-0000-0000-0000D6060000}"/>
    <cellStyle name="40% - Dekorfärg1 4 3 2 2" xfId="3902" xr:uid="{00000000-0005-0000-0000-0000660F0000}"/>
    <cellStyle name="40% - Dekorfärg1 4 3 2 2 2" xfId="8288" xr:uid="{00000000-0005-0000-0000-000088200000}"/>
    <cellStyle name="40% - Dekorfärg1 4 3 2 2 2 2" xfId="17173" xr:uid="{00000000-0005-0000-0000-00003D430000}"/>
    <cellStyle name="40% - Dekorfärg1 4 3 2 2 2 2 2" xfId="48425" xr:uid="{00000000-0005-0000-0000-000051BD0000}"/>
    <cellStyle name="40% - Dekorfärg1 4 3 2 2 2 3" xfId="34670" xr:uid="{00000000-0005-0000-0000-000096870000}"/>
    <cellStyle name="40% - Dekorfärg1 4 3 2 2 2_Tabell 6a K" xfId="8983" xr:uid="{00000000-0005-0000-0000-00003F230000}"/>
    <cellStyle name="40% - Dekorfärg1 4 3 2 2 3" xfId="12787" xr:uid="{00000000-0005-0000-0000-00001B320000}"/>
    <cellStyle name="40% - Dekorfärg1 4 3 2 2 3 2" xfId="48426" xr:uid="{00000000-0005-0000-0000-000052BD0000}"/>
    <cellStyle name="40% - Dekorfärg1 4 3 2 2 4" xfId="30284" xr:uid="{00000000-0005-0000-0000-000074760000}"/>
    <cellStyle name="40% - Dekorfärg1 4 3 2 2 5" xfId="48427" xr:uid="{00000000-0005-0000-0000-000053BD0000}"/>
    <cellStyle name="40% - Dekorfärg1 4 3 2 2_Tabell 6a K" xfId="24041" xr:uid="{00000000-0005-0000-0000-0000115E0000}"/>
    <cellStyle name="40% - Dekorfärg1 4 3 2 3" xfId="6095" xr:uid="{00000000-0005-0000-0000-0000F7170000}"/>
    <cellStyle name="40% - Dekorfärg1 4 3 2 3 2" xfId="14980" xr:uid="{00000000-0005-0000-0000-0000AC3A0000}"/>
    <cellStyle name="40% - Dekorfärg1 4 3 2 3 2 2" xfId="48428" xr:uid="{00000000-0005-0000-0000-000054BD0000}"/>
    <cellStyle name="40% - Dekorfärg1 4 3 2 3 3" xfId="32477" xr:uid="{00000000-0005-0000-0000-0000057F0000}"/>
    <cellStyle name="40% - Dekorfärg1 4 3 2 3 4" xfId="48429" xr:uid="{00000000-0005-0000-0000-000055BD0000}"/>
    <cellStyle name="40% - Dekorfärg1 4 3 2 3_Tabell 6a K" xfId="26383" xr:uid="{00000000-0005-0000-0000-000037670000}"/>
    <cellStyle name="40% - Dekorfärg1 4 3 2 4" xfId="10595" xr:uid="{00000000-0005-0000-0000-00008B290000}"/>
    <cellStyle name="40% - Dekorfärg1 4 3 2 4 2" xfId="48430" xr:uid="{00000000-0005-0000-0000-000056BD0000}"/>
    <cellStyle name="40% - Dekorfärg1 4 3 2 4 2 2" xfId="48431" xr:uid="{00000000-0005-0000-0000-000057BD0000}"/>
    <cellStyle name="40% - Dekorfärg1 4 3 2 4 3" xfId="48432" xr:uid="{00000000-0005-0000-0000-000058BD0000}"/>
    <cellStyle name="40% - Dekorfärg1 4 3 2 5" xfId="28092" xr:uid="{00000000-0005-0000-0000-0000E46D0000}"/>
    <cellStyle name="40% - Dekorfärg1 4 3 2 5 2" xfId="48433" xr:uid="{00000000-0005-0000-0000-000059BD0000}"/>
    <cellStyle name="40% - Dekorfärg1 4 3 2 6" xfId="48434" xr:uid="{00000000-0005-0000-0000-00005ABD0000}"/>
    <cellStyle name="40% - Dekorfärg1 4 3 2 7" xfId="48435" xr:uid="{00000000-0005-0000-0000-00005BBD0000}"/>
    <cellStyle name="40% - Dekorfärg1 4 3 2_Tabell 6a K" xfId="22735" xr:uid="{00000000-0005-0000-0000-0000F7580000}"/>
    <cellStyle name="40% - Dekorfärg1 4 3 3" xfId="2875" xr:uid="{00000000-0005-0000-0000-0000630B0000}"/>
    <cellStyle name="40% - Dekorfärg1 4 3 3 2" xfId="7261" xr:uid="{00000000-0005-0000-0000-0000851C0000}"/>
    <cellStyle name="40% - Dekorfärg1 4 3 3 2 2" xfId="16146" xr:uid="{00000000-0005-0000-0000-00003A3F0000}"/>
    <cellStyle name="40% - Dekorfärg1 4 3 3 2 2 2" xfId="48436" xr:uid="{00000000-0005-0000-0000-00005CBD0000}"/>
    <cellStyle name="40% - Dekorfärg1 4 3 3 2 3" xfId="33643" xr:uid="{00000000-0005-0000-0000-000093830000}"/>
    <cellStyle name="40% - Dekorfärg1 4 3 3 2 4" xfId="48437" xr:uid="{00000000-0005-0000-0000-00005DBD0000}"/>
    <cellStyle name="40% - Dekorfärg1 4 3 3 2_Tabell 6a K" xfId="22279" xr:uid="{00000000-0005-0000-0000-00002F570000}"/>
    <cellStyle name="40% - Dekorfärg1 4 3 3 3" xfId="11760" xr:uid="{00000000-0005-0000-0000-0000182E0000}"/>
    <cellStyle name="40% - Dekorfärg1 4 3 3 3 2" xfId="48438" xr:uid="{00000000-0005-0000-0000-00005EBD0000}"/>
    <cellStyle name="40% - Dekorfärg1 4 3 3 3 2 2" xfId="48439" xr:uid="{00000000-0005-0000-0000-00005FBD0000}"/>
    <cellStyle name="40% - Dekorfärg1 4 3 3 3 3" xfId="48440" xr:uid="{00000000-0005-0000-0000-000060BD0000}"/>
    <cellStyle name="40% - Dekorfärg1 4 3 3 4" xfId="29257" xr:uid="{00000000-0005-0000-0000-000071720000}"/>
    <cellStyle name="40% - Dekorfärg1 4 3 3 4 2" xfId="48441" xr:uid="{00000000-0005-0000-0000-000061BD0000}"/>
    <cellStyle name="40% - Dekorfärg1 4 3 3 5" xfId="48442" xr:uid="{00000000-0005-0000-0000-000062BD0000}"/>
    <cellStyle name="40% - Dekorfärg1 4 3 3 6" xfId="48443" xr:uid="{00000000-0005-0000-0000-000063BD0000}"/>
    <cellStyle name="40% - Dekorfärg1 4 3 3_Tabell 6a K" xfId="18184" xr:uid="{00000000-0005-0000-0000-000030470000}"/>
    <cellStyle name="40% - Dekorfärg1 4 3 4" xfId="5068" xr:uid="{00000000-0005-0000-0000-0000F4130000}"/>
    <cellStyle name="40% - Dekorfärg1 4 3 4 2" xfId="13953" xr:uid="{00000000-0005-0000-0000-0000A9360000}"/>
    <cellStyle name="40% - Dekorfärg1 4 3 4 2 2" xfId="48444" xr:uid="{00000000-0005-0000-0000-000064BD0000}"/>
    <cellStyle name="40% - Dekorfärg1 4 3 4 3" xfId="31450" xr:uid="{00000000-0005-0000-0000-0000027B0000}"/>
    <cellStyle name="40% - Dekorfärg1 4 3 4 4" xfId="48445" xr:uid="{00000000-0005-0000-0000-000065BD0000}"/>
    <cellStyle name="40% - Dekorfärg1 4 3 4_Tabell 6a K" xfId="23971" xr:uid="{00000000-0005-0000-0000-0000CB5D0000}"/>
    <cellStyle name="40% - Dekorfärg1 4 3 5" xfId="9568" xr:uid="{00000000-0005-0000-0000-000088250000}"/>
    <cellStyle name="40% - Dekorfärg1 4 3 5 2" xfId="48446" xr:uid="{00000000-0005-0000-0000-000066BD0000}"/>
    <cellStyle name="40% - Dekorfärg1 4 3 5 2 2" xfId="48447" xr:uid="{00000000-0005-0000-0000-000067BD0000}"/>
    <cellStyle name="40% - Dekorfärg1 4 3 5 3" xfId="48448" xr:uid="{00000000-0005-0000-0000-000068BD0000}"/>
    <cellStyle name="40% - Dekorfärg1 4 3 6" xfId="27065" xr:uid="{00000000-0005-0000-0000-0000E1690000}"/>
    <cellStyle name="40% - Dekorfärg1 4 3 6 2" xfId="48449" xr:uid="{00000000-0005-0000-0000-000069BD0000}"/>
    <cellStyle name="40% - Dekorfärg1 4 3 7" xfId="48450" xr:uid="{00000000-0005-0000-0000-00006ABD0000}"/>
    <cellStyle name="40% - Dekorfärg1 4 3 8" xfId="48451" xr:uid="{00000000-0005-0000-0000-00006BBD0000}"/>
    <cellStyle name="40% - Dekorfärg1 4 3_Tabell 6a K" xfId="18493" xr:uid="{00000000-0005-0000-0000-000065480000}"/>
    <cellStyle name="40% - Dekorfärg1 4 4" xfId="1107" xr:uid="{00000000-0005-0000-0000-00007B040000}"/>
    <cellStyle name="40% - Dekorfärg1 4 4 2" xfId="1711" xr:uid="{00000000-0005-0000-0000-0000D7060000}"/>
    <cellStyle name="40% - Dekorfärg1 4 4 2 2" xfId="3903" xr:uid="{00000000-0005-0000-0000-0000670F0000}"/>
    <cellStyle name="40% - Dekorfärg1 4 4 2 2 2" xfId="8289" xr:uid="{00000000-0005-0000-0000-000089200000}"/>
    <cellStyle name="40% - Dekorfärg1 4 4 2 2 2 2" xfId="17174" xr:uid="{00000000-0005-0000-0000-00003E430000}"/>
    <cellStyle name="40% - Dekorfärg1 4 4 2 2 2 2 2" xfId="48452" xr:uid="{00000000-0005-0000-0000-00006CBD0000}"/>
    <cellStyle name="40% - Dekorfärg1 4 4 2 2 2 3" xfId="34671" xr:uid="{00000000-0005-0000-0000-000097870000}"/>
    <cellStyle name="40% - Dekorfärg1 4 4 2 2 2_Tabell 6a K" xfId="19704" xr:uid="{00000000-0005-0000-0000-0000204D0000}"/>
    <cellStyle name="40% - Dekorfärg1 4 4 2 2 3" xfId="12788" xr:uid="{00000000-0005-0000-0000-00001C320000}"/>
    <cellStyle name="40% - Dekorfärg1 4 4 2 2 3 2" xfId="48453" xr:uid="{00000000-0005-0000-0000-00006DBD0000}"/>
    <cellStyle name="40% - Dekorfärg1 4 4 2 2 4" xfId="30285" xr:uid="{00000000-0005-0000-0000-000075760000}"/>
    <cellStyle name="40% - Dekorfärg1 4 4 2 2 5" xfId="48454" xr:uid="{00000000-0005-0000-0000-00006EBD0000}"/>
    <cellStyle name="40% - Dekorfärg1 4 4 2 2_Tabell 6a K" xfId="24487" xr:uid="{00000000-0005-0000-0000-0000CF5F0000}"/>
    <cellStyle name="40% - Dekorfärg1 4 4 2 3" xfId="6096" xr:uid="{00000000-0005-0000-0000-0000F8170000}"/>
    <cellStyle name="40% - Dekorfärg1 4 4 2 3 2" xfId="14981" xr:uid="{00000000-0005-0000-0000-0000AD3A0000}"/>
    <cellStyle name="40% - Dekorfärg1 4 4 2 3 2 2" xfId="48455" xr:uid="{00000000-0005-0000-0000-00006FBD0000}"/>
    <cellStyle name="40% - Dekorfärg1 4 4 2 3 3" xfId="32478" xr:uid="{00000000-0005-0000-0000-0000067F0000}"/>
    <cellStyle name="40% - Dekorfärg1 4 4 2 3 4" xfId="48456" xr:uid="{00000000-0005-0000-0000-000070BD0000}"/>
    <cellStyle name="40% - Dekorfärg1 4 4 2 3_Tabell 6a K" xfId="19262" xr:uid="{00000000-0005-0000-0000-0000664B0000}"/>
    <cellStyle name="40% - Dekorfärg1 4 4 2 4" xfId="10596" xr:uid="{00000000-0005-0000-0000-00008C290000}"/>
    <cellStyle name="40% - Dekorfärg1 4 4 2 4 2" xfId="48457" xr:uid="{00000000-0005-0000-0000-000071BD0000}"/>
    <cellStyle name="40% - Dekorfärg1 4 4 2 4 2 2" xfId="48458" xr:uid="{00000000-0005-0000-0000-000072BD0000}"/>
    <cellStyle name="40% - Dekorfärg1 4 4 2 4 3" xfId="48459" xr:uid="{00000000-0005-0000-0000-000073BD0000}"/>
    <cellStyle name="40% - Dekorfärg1 4 4 2 5" xfId="28093" xr:uid="{00000000-0005-0000-0000-0000E56D0000}"/>
    <cellStyle name="40% - Dekorfärg1 4 4 2 5 2" xfId="48460" xr:uid="{00000000-0005-0000-0000-000074BD0000}"/>
    <cellStyle name="40% - Dekorfärg1 4 4 2 6" xfId="48461" xr:uid="{00000000-0005-0000-0000-000075BD0000}"/>
    <cellStyle name="40% - Dekorfärg1 4 4 2 7" xfId="48462" xr:uid="{00000000-0005-0000-0000-000076BD0000}"/>
    <cellStyle name="40% - Dekorfärg1 4 4 2_Tabell 6a K" xfId="25002" xr:uid="{00000000-0005-0000-0000-0000D2610000}"/>
    <cellStyle name="40% - Dekorfärg1 4 4 3" xfId="3299" xr:uid="{00000000-0005-0000-0000-00000B0D0000}"/>
    <cellStyle name="40% - Dekorfärg1 4 4 3 2" xfId="7685" xr:uid="{00000000-0005-0000-0000-00002D1E0000}"/>
    <cellStyle name="40% - Dekorfärg1 4 4 3 2 2" xfId="16570" xr:uid="{00000000-0005-0000-0000-0000E2400000}"/>
    <cellStyle name="40% - Dekorfärg1 4 4 3 2 2 2" xfId="48463" xr:uid="{00000000-0005-0000-0000-000077BD0000}"/>
    <cellStyle name="40% - Dekorfärg1 4 4 3 2 3" xfId="34067" xr:uid="{00000000-0005-0000-0000-00003B850000}"/>
    <cellStyle name="40% - Dekorfärg1 4 4 3 2 4" xfId="48464" xr:uid="{00000000-0005-0000-0000-000078BD0000}"/>
    <cellStyle name="40% - Dekorfärg1 4 4 3 2_Tabell 6a K" xfId="24689" xr:uid="{00000000-0005-0000-0000-000099600000}"/>
    <cellStyle name="40% - Dekorfärg1 4 4 3 3" xfId="12184" xr:uid="{00000000-0005-0000-0000-0000C02F0000}"/>
    <cellStyle name="40% - Dekorfärg1 4 4 3 3 2" xfId="48465" xr:uid="{00000000-0005-0000-0000-000079BD0000}"/>
    <cellStyle name="40% - Dekorfärg1 4 4 3 3 2 2" xfId="48466" xr:uid="{00000000-0005-0000-0000-00007ABD0000}"/>
    <cellStyle name="40% - Dekorfärg1 4 4 3 3 3" xfId="48467" xr:uid="{00000000-0005-0000-0000-00007BBD0000}"/>
    <cellStyle name="40% - Dekorfärg1 4 4 3 4" xfId="29681" xr:uid="{00000000-0005-0000-0000-000019740000}"/>
    <cellStyle name="40% - Dekorfärg1 4 4 3 4 2" xfId="48468" xr:uid="{00000000-0005-0000-0000-00007CBD0000}"/>
    <cellStyle name="40% - Dekorfärg1 4 4 3 5" xfId="48469" xr:uid="{00000000-0005-0000-0000-00007DBD0000}"/>
    <cellStyle name="40% - Dekorfärg1 4 4 3 6" xfId="48470" xr:uid="{00000000-0005-0000-0000-00007EBD0000}"/>
    <cellStyle name="40% - Dekorfärg1 4 4 3_Tabell 6a K" xfId="22879" xr:uid="{00000000-0005-0000-0000-000087590000}"/>
    <cellStyle name="40% - Dekorfärg1 4 4 4" xfId="5492" xr:uid="{00000000-0005-0000-0000-00009C150000}"/>
    <cellStyle name="40% - Dekorfärg1 4 4 4 2" xfId="14377" xr:uid="{00000000-0005-0000-0000-000051380000}"/>
    <cellStyle name="40% - Dekorfärg1 4 4 4 2 2" xfId="48471" xr:uid="{00000000-0005-0000-0000-00007FBD0000}"/>
    <cellStyle name="40% - Dekorfärg1 4 4 4 3" xfId="31874" xr:uid="{00000000-0005-0000-0000-0000AA7C0000}"/>
    <cellStyle name="40% - Dekorfärg1 4 4 4 4" xfId="48472" xr:uid="{00000000-0005-0000-0000-000080BD0000}"/>
    <cellStyle name="40% - Dekorfärg1 4 4 4_Tabell 6a K" xfId="19168" xr:uid="{00000000-0005-0000-0000-0000084B0000}"/>
    <cellStyle name="40% - Dekorfärg1 4 4 5" xfId="9992" xr:uid="{00000000-0005-0000-0000-000030270000}"/>
    <cellStyle name="40% - Dekorfärg1 4 4 5 2" xfId="48473" xr:uid="{00000000-0005-0000-0000-000081BD0000}"/>
    <cellStyle name="40% - Dekorfärg1 4 4 5 2 2" xfId="48474" xr:uid="{00000000-0005-0000-0000-000082BD0000}"/>
    <cellStyle name="40% - Dekorfärg1 4 4 5 3" xfId="48475" xr:uid="{00000000-0005-0000-0000-000083BD0000}"/>
    <cellStyle name="40% - Dekorfärg1 4 4 6" xfId="27489" xr:uid="{00000000-0005-0000-0000-0000896B0000}"/>
    <cellStyle name="40% - Dekorfärg1 4 4 6 2" xfId="48476" xr:uid="{00000000-0005-0000-0000-000084BD0000}"/>
    <cellStyle name="40% - Dekorfärg1 4 4 7" xfId="48477" xr:uid="{00000000-0005-0000-0000-000085BD0000}"/>
    <cellStyle name="40% - Dekorfärg1 4 4 8" xfId="48478" xr:uid="{00000000-0005-0000-0000-000086BD0000}"/>
    <cellStyle name="40% - Dekorfärg1 4 4_Tabell 6a K" xfId="20111" xr:uid="{00000000-0005-0000-0000-0000B74E0000}"/>
    <cellStyle name="40% - Dekorfärg1 4 5" xfId="1707" xr:uid="{00000000-0005-0000-0000-0000D3060000}"/>
    <cellStyle name="40% - Dekorfärg1 4 5 2" xfId="3899" xr:uid="{00000000-0005-0000-0000-0000630F0000}"/>
    <cellStyle name="40% - Dekorfärg1 4 5 2 2" xfId="8285" xr:uid="{00000000-0005-0000-0000-000085200000}"/>
    <cellStyle name="40% - Dekorfärg1 4 5 2 2 2" xfId="17170" xr:uid="{00000000-0005-0000-0000-00003A430000}"/>
    <cellStyle name="40% - Dekorfärg1 4 5 2 2 2 2" xfId="48479" xr:uid="{00000000-0005-0000-0000-000087BD0000}"/>
    <cellStyle name="40% - Dekorfärg1 4 5 2 2 3" xfId="34667" xr:uid="{00000000-0005-0000-0000-000093870000}"/>
    <cellStyle name="40% - Dekorfärg1 4 5 2 2_Tabell 6a K" xfId="24363" xr:uid="{00000000-0005-0000-0000-0000535F0000}"/>
    <cellStyle name="40% - Dekorfärg1 4 5 2 3" xfId="12784" xr:uid="{00000000-0005-0000-0000-000018320000}"/>
    <cellStyle name="40% - Dekorfärg1 4 5 2 3 2" xfId="48480" xr:uid="{00000000-0005-0000-0000-000088BD0000}"/>
    <cellStyle name="40% - Dekorfärg1 4 5 2 4" xfId="30281" xr:uid="{00000000-0005-0000-0000-000071760000}"/>
    <cellStyle name="40% - Dekorfärg1 4 5 2 5" xfId="48481" xr:uid="{00000000-0005-0000-0000-000089BD0000}"/>
    <cellStyle name="40% - Dekorfärg1 4 5 2_Tabell 6a K" xfId="21607" xr:uid="{00000000-0005-0000-0000-00008F540000}"/>
    <cellStyle name="40% - Dekorfärg1 4 5 3" xfId="6092" xr:uid="{00000000-0005-0000-0000-0000F4170000}"/>
    <cellStyle name="40% - Dekorfärg1 4 5 3 2" xfId="14977" xr:uid="{00000000-0005-0000-0000-0000A93A0000}"/>
    <cellStyle name="40% - Dekorfärg1 4 5 3 2 2" xfId="48482" xr:uid="{00000000-0005-0000-0000-00008ABD0000}"/>
    <cellStyle name="40% - Dekorfärg1 4 5 3 3" xfId="32474" xr:uid="{00000000-0005-0000-0000-0000027F0000}"/>
    <cellStyle name="40% - Dekorfärg1 4 5 3 4" xfId="48483" xr:uid="{00000000-0005-0000-0000-00008BBD0000}"/>
    <cellStyle name="40% - Dekorfärg1 4 5 3_Tabell 6a K" xfId="18066" xr:uid="{00000000-0005-0000-0000-0000BA460000}"/>
    <cellStyle name="40% - Dekorfärg1 4 5 4" xfId="10592" xr:uid="{00000000-0005-0000-0000-000088290000}"/>
    <cellStyle name="40% - Dekorfärg1 4 5 4 2" xfId="48484" xr:uid="{00000000-0005-0000-0000-00008CBD0000}"/>
    <cellStyle name="40% - Dekorfärg1 4 5 4 2 2" xfId="48485" xr:uid="{00000000-0005-0000-0000-00008DBD0000}"/>
    <cellStyle name="40% - Dekorfärg1 4 5 4 3" xfId="48486" xr:uid="{00000000-0005-0000-0000-00008EBD0000}"/>
    <cellStyle name="40% - Dekorfärg1 4 5 5" xfId="28089" xr:uid="{00000000-0005-0000-0000-0000E16D0000}"/>
    <cellStyle name="40% - Dekorfärg1 4 5 5 2" xfId="48487" xr:uid="{00000000-0005-0000-0000-00008FBD0000}"/>
    <cellStyle name="40% - Dekorfärg1 4 5 6" xfId="48488" xr:uid="{00000000-0005-0000-0000-000090BD0000}"/>
    <cellStyle name="40% - Dekorfärg1 4 5 7" xfId="48489" xr:uid="{00000000-0005-0000-0000-000091BD0000}"/>
    <cellStyle name="40% - Dekorfärg1 4 5_Tabell 6a K" xfId="21078" xr:uid="{00000000-0005-0000-0000-00007E520000}"/>
    <cellStyle name="40% - Dekorfärg1 4 6" xfId="2451" xr:uid="{00000000-0005-0000-0000-0000BB090000}"/>
    <cellStyle name="40% - Dekorfärg1 4 6 2" xfId="6837" xr:uid="{00000000-0005-0000-0000-0000DD1A0000}"/>
    <cellStyle name="40% - Dekorfärg1 4 6 2 2" xfId="15722" xr:uid="{00000000-0005-0000-0000-0000923D0000}"/>
    <cellStyle name="40% - Dekorfärg1 4 6 2 2 2" xfId="48490" xr:uid="{00000000-0005-0000-0000-000092BD0000}"/>
    <cellStyle name="40% - Dekorfärg1 4 6 2 3" xfId="33219" xr:uid="{00000000-0005-0000-0000-0000EB810000}"/>
    <cellStyle name="40% - Dekorfärg1 4 6 2 4" xfId="48491" xr:uid="{00000000-0005-0000-0000-000093BD0000}"/>
    <cellStyle name="40% - Dekorfärg1 4 6 2_Tabell 6a K" xfId="19995" xr:uid="{00000000-0005-0000-0000-0000434E0000}"/>
    <cellStyle name="40% - Dekorfärg1 4 6 3" xfId="11336" xr:uid="{00000000-0005-0000-0000-0000702C0000}"/>
    <cellStyle name="40% - Dekorfärg1 4 6 3 2" xfId="48492" xr:uid="{00000000-0005-0000-0000-000094BD0000}"/>
    <cellStyle name="40% - Dekorfärg1 4 6 3 2 2" xfId="48493" xr:uid="{00000000-0005-0000-0000-000095BD0000}"/>
    <cellStyle name="40% - Dekorfärg1 4 6 3 3" xfId="48494" xr:uid="{00000000-0005-0000-0000-000096BD0000}"/>
    <cellStyle name="40% - Dekorfärg1 4 6 4" xfId="28833" xr:uid="{00000000-0005-0000-0000-0000C9700000}"/>
    <cellStyle name="40% - Dekorfärg1 4 6 4 2" xfId="48495" xr:uid="{00000000-0005-0000-0000-000097BD0000}"/>
    <cellStyle name="40% - Dekorfärg1 4 6 5" xfId="48496" xr:uid="{00000000-0005-0000-0000-000098BD0000}"/>
    <cellStyle name="40% - Dekorfärg1 4 6 6" xfId="48497" xr:uid="{00000000-0005-0000-0000-000099BD0000}"/>
    <cellStyle name="40% - Dekorfärg1 4 6_Tabell 6a K" xfId="21484" xr:uid="{00000000-0005-0000-0000-000014540000}"/>
    <cellStyle name="40% - Dekorfärg1 4 7" xfId="4644" xr:uid="{00000000-0005-0000-0000-00004C120000}"/>
    <cellStyle name="40% - Dekorfärg1 4 7 2" xfId="13529" xr:uid="{00000000-0005-0000-0000-000001350000}"/>
    <cellStyle name="40% - Dekorfärg1 4 7 2 2" xfId="48498" xr:uid="{00000000-0005-0000-0000-00009ABD0000}"/>
    <cellStyle name="40% - Dekorfärg1 4 7 3" xfId="31026" xr:uid="{00000000-0005-0000-0000-00005A790000}"/>
    <cellStyle name="40% - Dekorfärg1 4 7 4" xfId="48499" xr:uid="{00000000-0005-0000-0000-00009BBD0000}"/>
    <cellStyle name="40% - Dekorfärg1 4 7_Tabell 6a K" xfId="26091" xr:uid="{00000000-0005-0000-0000-000013660000}"/>
    <cellStyle name="40% - Dekorfärg1 4 8" xfId="9144" xr:uid="{00000000-0005-0000-0000-0000E0230000}"/>
    <cellStyle name="40% - Dekorfärg1 4 8 2" xfId="48500" xr:uid="{00000000-0005-0000-0000-00009CBD0000}"/>
    <cellStyle name="40% - Dekorfärg1 4 8 2 2" xfId="48501" xr:uid="{00000000-0005-0000-0000-00009DBD0000}"/>
    <cellStyle name="40% - Dekorfärg1 4 8 3" xfId="48502" xr:uid="{00000000-0005-0000-0000-00009EBD0000}"/>
    <cellStyle name="40% - Dekorfärg1 4 9" xfId="26641" xr:uid="{00000000-0005-0000-0000-000039680000}"/>
    <cellStyle name="40% - Dekorfärg1 4 9 2" xfId="48503" xr:uid="{00000000-0005-0000-0000-00009FBD0000}"/>
    <cellStyle name="40% - Dekorfärg1 4_Tabell 6a K" xfId="24799" xr:uid="{00000000-0005-0000-0000-000007610000}"/>
    <cellStyle name="40% - Dekorfärg1 5" xfId="203" xr:uid="{00000000-0005-0000-0000-0000F3000000}"/>
    <cellStyle name="40% - Dekorfärg1 5 10" xfId="48504" xr:uid="{00000000-0005-0000-0000-0000A0BD0000}"/>
    <cellStyle name="40% - Dekorfärg1 5 11" xfId="48505" xr:uid="{00000000-0005-0000-0000-0000A1BD0000}"/>
    <cellStyle name="40% - Dekorfärg1 5 12" xfId="48506" xr:uid="{00000000-0005-0000-0000-0000A2BD0000}"/>
    <cellStyle name="40% - Dekorfärg1 5 2" xfId="415" xr:uid="{00000000-0005-0000-0000-0000C7010000}"/>
    <cellStyle name="40% - Dekorfärg1 5 2 2" xfId="839" xr:uid="{00000000-0005-0000-0000-00006F030000}"/>
    <cellStyle name="40% - Dekorfärg1 5 2 2 2" xfId="1714" xr:uid="{00000000-0005-0000-0000-0000DA060000}"/>
    <cellStyle name="40% - Dekorfärg1 5 2 2 2 2" xfId="3906" xr:uid="{00000000-0005-0000-0000-00006A0F0000}"/>
    <cellStyle name="40% - Dekorfärg1 5 2 2 2 2 2" xfId="8292" xr:uid="{00000000-0005-0000-0000-00008C200000}"/>
    <cellStyle name="40% - Dekorfärg1 5 2 2 2 2 2 2" xfId="17177" xr:uid="{00000000-0005-0000-0000-000041430000}"/>
    <cellStyle name="40% - Dekorfärg1 5 2 2 2 2 2 2 2" xfId="48507" xr:uid="{00000000-0005-0000-0000-0000A3BD0000}"/>
    <cellStyle name="40% - Dekorfärg1 5 2 2 2 2 2 3" xfId="34674" xr:uid="{00000000-0005-0000-0000-00009A870000}"/>
    <cellStyle name="40% - Dekorfärg1 5 2 2 2 2 2_Tabell 6a K" xfId="18575" xr:uid="{00000000-0005-0000-0000-0000B7480000}"/>
    <cellStyle name="40% - Dekorfärg1 5 2 2 2 2 3" xfId="12791" xr:uid="{00000000-0005-0000-0000-00001F320000}"/>
    <cellStyle name="40% - Dekorfärg1 5 2 2 2 2 3 2" xfId="48508" xr:uid="{00000000-0005-0000-0000-0000A4BD0000}"/>
    <cellStyle name="40% - Dekorfärg1 5 2 2 2 2 4" xfId="30288" xr:uid="{00000000-0005-0000-0000-000078760000}"/>
    <cellStyle name="40% - Dekorfärg1 5 2 2 2 2 5" xfId="48509" xr:uid="{00000000-0005-0000-0000-0000A5BD0000}"/>
    <cellStyle name="40% - Dekorfärg1 5 2 2 2 2_Tabell 6a K" xfId="22004" xr:uid="{00000000-0005-0000-0000-00001C560000}"/>
    <cellStyle name="40% - Dekorfärg1 5 2 2 2 3" xfId="6099" xr:uid="{00000000-0005-0000-0000-0000FB170000}"/>
    <cellStyle name="40% - Dekorfärg1 5 2 2 2 3 2" xfId="14984" xr:uid="{00000000-0005-0000-0000-0000B03A0000}"/>
    <cellStyle name="40% - Dekorfärg1 5 2 2 2 3 2 2" xfId="48510" xr:uid="{00000000-0005-0000-0000-0000A6BD0000}"/>
    <cellStyle name="40% - Dekorfärg1 5 2 2 2 3 3" xfId="32481" xr:uid="{00000000-0005-0000-0000-0000097F0000}"/>
    <cellStyle name="40% - Dekorfärg1 5 2 2 2 3 4" xfId="48511" xr:uid="{00000000-0005-0000-0000-0000A7BD0000}"/>
    <cellStyle name="40% - Dekorfärg1 5 2 2 2 3_Tabell 6a K" xfId="18750" xr:uid="{00000000-0005-0000-0000-000066490000}"/>
    <cellStyle name="40% - Dekorfärg1 5 2 2 2 4" xfId="10599" xr:uid="{00000000-0005-0000-0000-00008F290000}"/>
    <cellStyle name="40% - Dekorfärg1 5 2 2 2 4 2" xfId="48512" xr:uid="{00000000-0005-0000-0000-0000A8BD0000}"/>
    <cellStyle name="40% - Dekorfärg1 5 2 2 2 4 2 2" xfId="48513" xr:uid="{00000000-0005-0000-0000-0000A9BD0000}"/>
    <cellStyle name="40% - Dekorfärg1 5 2 2 2 4 3" xfId="48514" xr:uid="{00000000-0005-0000-0000-0000AABD0000}"/>
    <cellStyle name="40% - Dekorfärg1 5 2 2 2 5" xfId="28096" xr:uid="{00000000-0005-0000-0000-0000E86D0000}"/>
    <cellStyle name="40% - Dekorfärg1 5 2 2 2 5 2" xfId="48515" xr:uid="{00000000-0005-0000-0000-0000ABBD0000}"/>
    <cellStyle name="40% - Dekorfärg1 5 2 2 2 6" xfId="48516" xr:uid="{00000000-0005-0000-0000-0000ACBD0000}"/>
    <cellStyle name="40% - Dekorfärg1 5 2 2 2 7" xfId="48517" xr:uid="{00000000-0005-0000-0000-0000ADBD0000}"/>
    <cellStyle name="40% - Dekorfärg1 5 2 2 2_Tabell 6a K" xfId="22190" xr:uid="{00000000-0005-0000-0000-0000D6560000}"/>
    <cellStyle name="40% - Dekorfärg1 5 2 2 3" xfId="3031" xr:uid="{00000000-0005-0000-0000-0000FF0B0000}"/>
    <cellStyle name="40% - Dekorfärg1 5 2 2 3 2" xfId="7417" xr:uid="{00000000-0005-0000-0000-0000211D0000}"/>
    <cellStyle name="40% - Dekorfärg1 5 2 2 3 2 2" xfId="16302" xr:uid="{00000000-0005-0000-0000-0000D63F0000}"/>
    <cellStyle name="40% - Dekorfärg1 5 2 2 3 2 2 2" xfId="48518" xr:uid="{00000000-0005-0000-0000-0000AEBD0000}"/>
    <cellStyle name="40% - Dekorfärg1 5 2 2 3 2 3" xfId="33799" xr:uid="{00000000-0005-0000-0000-00002F840000}"/>
    <cellStyle name="40% - Dekorfärg1 5 2 2 3 2 4" xfId="48519" xr:uid="{00000000-0005-0000-0000-0000AFBD0000}"/>
    <cellStyle name="40% - Dekorfärg1 5 2 2 3 2_Tabell 6a K" xfId="23509" xr:uid="{00000000-0005-0000-0000-0000FD5B0000}"/>
    <cellStyle name="40% - Dekorfärg1 5 2 2 3 3" xfId="11916" xr:uid="{00000000-0005-0000-0000-0000B42E0000}"/>
    <cellStyle name="40% - Dekorfärg1 5 2 2 3 3 2" xfId="48520" xr:uid="{00000000-0005-0000-0000-0000B0BD0000}"/>
    <cellStyle name="40% - Dekorfärg1 5 2 2 3 3 2 2" xfId="48521" xr:uid="{00000000-0005-0000-0000-0000B1BD0000}"/>
    <cellStyle name="40% - Dekorfärg1 5 2 2 3 3 3" xfId="48522" xr:uid="{00000000-0005-0000-0000-0000B2BD0000}"/>
    <cellStyle name="40% - Dekorfärg1 5 2 2 3 4" xfId="29413" xr:uid="{00000000-0005-0000-0000-00000D730000}"/>
    <cellStyle name="40% - Dekorfärg1 5 2 2 3 4 2" xfId="48523" xr:uid="{00000000-0005-0000-0000-0000B3BD0000}"/>
    <cellStyle name="40% - Dekorfärg1 5 2 2 3 5" xfId="48524" xr:uid="{00000000-0005-0000-0000-0000B4BD0000}"/>
    <cellStyle name="40% - Dekorfärg1 5 2 2 3 6" xfId="48525" xr:uid="{00000000-0005-0000-0000-0000B5BD0000}"/>
    <cellStyle name="40% - Dekorfärg1 5 2 2 3_Tabell 6a K" xfId="25320" xr:uid="{00000000-0005-0000-0000-000010630000}"/>
    <cellStyle name="40% - Dekorfärg1 5 2 2 4" xfId="5224" xr:uid="{00000000-0005-0000-0000-000090140000}"/>
    <cellStyle name="40% - Dekorfärg1 5 2 2 4 2" xfId="14109" xr:uid="{00000000-0005-0000-0000-000045370000}"/>
    <cellStyle name="40% - Dekorfärg1 5 2 2 4 2 2" xfId="48526" xr:uid="{00000000-0005-0000-0000-0000B6BD0000}"/>
    <cellStyle name="40% - Dekorfärg1 5 2 2 4 3" xfId="31606" xr:uid="{00000000-0005-0000-0000-00009E7B0000}"/>
    <cellStyle name="40% - Dekorfärg1 5 2 2 4 4" xfId="48527" xr:uid="{00000000-0005-0000-0000-0000B7BD0000}"/>
    <cellStyle name="40% - Dekorfärg1 5 2 2 4_Tabell 6a K" xfId="20661" xr:uid="{00000000-0005-0000-0000-0000DD500000}"/>
    <cellStyle name="40% - Dekorfärg1 5 2 2 5" xfId="9724" xr:uid="{00000000-0005-0000-0000-000024260000}"/>
    <cellStyle name="40% - Dekorfärg1 5 2 2 5 2" xfId="48528" xr:uid="{00000000-0005-0000-0000-0000B8BD0000}"/>
    <cellStyle name="40% - Dekorfärg1 5 2 2 5 2 2" xfId="48529" xr:uid="{00000000-0005-0000-0000-0000B9BD0000}"/>
    <cellStyle name="40% - Dekorfärg1 5 2 2 5 3" xfId="48530" xr:uid="{00000000-0005-0000-0000-0000BABD0000}"/>
    <cellStyle name="40% - Dekorfärg1 5 2 2 6" xfId="27221" xr:uid="{00000000-0005-0000-0000-00007D6A0000}"/>
    <cellStyle name="40% - Dekorfärg1 5 2 2 6 2" xfId="48531" xr:uid="{00000000-0005-0000-0000-0000BBBD0000}"/>
    <cellStyle name="40% - Dekorfärg1 5 2 2 7" xfId="48532" xr:uid="{00000000-0005-0000-0000-0000BCBD0000}"/>
    <cellStyle name="40% - Dekorfärg1 5 2 2 8" xfId="48533" xr:uid="{00000000-0005-0000-0000-0000BDBD0000}"/>
    <cellStyle name="40% - Dekorfärg1 5 2 2_Tabell 6a K" xfId="25948" xr:uid="{00000000-0005-0000-0000-000084650000}"/>
    <cellStyle name="40% - Dekorfärg1 5 2 3" xfId="1713" xr:uid="{00000000-0005-0000-0000-0000D9060000}"/>
    <cellStyle name="40% - Dekorfärg1 5 2 3 2" xfId="3905" xr:uid="{00000000-0005-0000-0000-0000690F0000}"/>
    <cellStyle name="40% - Dekorfärg1 5 2 3 2 2" xfId="8291" xr:uid="{00000000-0005-0000-0000-00008B200000}"/>
    <cellStyle name="40% - Dekorfärg1 5 2 3 2 2 2" xfId="17176" xr:uid="{00000000-0005-0000-0000-000040430000}"/>
    <cellStyle name="40% - Dekorfärg1 5 2 3 2 2 2 2" xfId="48534" xr:uid="{00000000-0005-0000-0000-0000BEBD0000}"/>
    <cellStyle name="40% - Dekorfärg1 5 2 3 2 2 3" xfId="34673" xr:uid="{00000000-0005-0000-0000-000099870000}"/>
    <cellStyle name="40% - Dekorfärg1 5 2 3 2 2_Tabell 6a K" xfId="17981" xr:uid="{00000000-0005-0000-0000-000065460000}"/>
    <cellStyle name="40% - Dekorfärg1 5 2 3 2 3" xfId="12790" xr:uid="{00000000-0005-0000-0000-00001E320000}"/>
    <cellStyle name="40% - Dekorfärg1 5 2 3 2 3 2" xfId="48535" xr:uid="{00000000-0005-0000-0000-0000BFBD0000}"/>
    <cellStyle name="40% - Dekorfärg1 5 2 3 2 4" xfId="30287" xr:uid="{00000000-0005-0000-0000-000077760000}"/>
    <cellStyle name="40% - Dekorfärg1 5 2 3 2 5" xfId="48536" xr:uid="{00000000-0005-0000-0000-0000C0BD0000}"/>
    <cellStyle name="40% - Dekorfärg1 5 2 3 2_Tabell 6a K" xfId="18420" xr:uid="{00000000-0005-0000-0000-00001C480000}"/>
    <cellStyle name="40% - Dekorfärg1 5 2 3 3" xfId="6098" xr:uid="{00000000-0005-0000-0000-0000FA170000}"/>
    <cellStyle name="40% - Dekorfärg1 5 2 3 3 2" xfId="14983" xr:uid="{00000000-0005-0000-0000-0000AF3A0000}"/>
    <cellStyle name="40% - Dekorfärg1 5 2 3 3 2 2" xfId="48537" xr:uid="{00000000-0005-0000-0000-0000C1BD0000}"/>
    <cellStyle name="40% - Dekorfärg1 5 2 3 3 3" xfId="32480" xr:uid="{00000000-0005-0000-0000-0000087F0000}"/>
    <cellStyle name="40% - Dekorfärg1 5 2 3 3 4" xfId="48538" xr:uid="{00000000-0005-0000-0000-0000C2BD0000}"/>
    <cellStyle name="40% - Dekorfärg1 5 2 3 3_Tabell 6a K" xfId="24867" xr:uid="{00000000-0005-0000-0000-00004B610000}"/>
    <cellStyle name="40% - Dekorfärg1 5 2 3 4" xfId="10598" xr:uid="{00000000-0005-0000-0000-00008E290000}"/>
    <cellStyle name="40% - Dekorfärg1 5 2 3 4 2" xfId="48539" xr:uid="{00000000-0005-0000-0000-0000C3BD0000}"/>
    <cellStyle name="40% - Dekorfärg1 5 2 3 4 2 2" xfId="48540" xr:uid="{00000000-0005-0000-0000-0000C4BD0000}"/>
    <cellStyle name="40% - Dekorfärg1 5 2 3 4 3" xfId="48541" xr:uid="{00000000-0005-0000-0000-0000C5BD0000}"/>
    <cellStyle name="40% - Dekorfärg1 5 2 3 5" xfId="28095" xr:uid="{00000000-0005-0000-0000-0000E76D0000}"/>
    <cellStyle name="40% - Dekorfärg1 5 2 3 5 2" xfId="48542" xr:uid="{00000000-0005-0000-0000-0000C6BD0000}"/>
    <cellStyle name="40% - Dekorfärg1 5 2 3 6" xfId="48543" xr:uid="{00000000-0005-0000-0000-0000C7BD0000}"/>
    <cellStyle name="40% - Dekorfärg1 5 2 3 7" xfId="48544" xr:uid="{00000000-0005-0000-0000-0000C8BD0000}"/>
    <cellStyle name="40% - Dekorfärg1 5 2 3_Tabell 6a K" xfId="20146" xr:uid="{00000000-0005-0000-0000-0000DA4E0000}"/>
    <cellStyle name="40% - Dekorfärg1 5 2 4" xfId="2607" xr:uid="{00000000-0005-0000-0000-0000570A0000}"/>
    <cellStyle name="40% - Dekorfärg1 5 2 4 2" xfId="6993" xr:uid="{00000000-0005-0000-0000-0000791B0000}"/>
    <cellStyle name="40% - Dekorfärg1 5 2 4 2 2" xfId="15878" xr:uid="{00000000-0005-0000-0000-00002E3E0000}"/>
    <cellStyle name="40% - Dekorfärg1 5 2 4 2 2 2" xfId="48545" xr:uid="{00000000-0005-0000-0000-0000C9BD0000}"/>
    <cellStyle name="40% - Dekorfärg1 5 2 4 2 3" xfId="33375" xr:uid="{00000000-0005-0000-0000-000087820000}"/>
    <cellStyle name="40% - Dekorfärg1 5 2 4 2 4" xfId="48546" xr:uid="{00000000-0005-0000-0000-0000CABD0000}"/>
    <cellStyle name="40% - Dekorfärg1 5 2 4 2_Tabell 6a K" xfId="25678" xr:uid="{00000000-0005-0000-0000-000076640000}"/>
    <cellStyle name="40% - Dekorfärg1 5 2 4 3" xfId="11492" xr:uid="{00000000-0005-0000-0000-00000C2D0000}"/>
    <cellStyle name="40% - Dekorfärg1 5 2 4 3 2" xfId="48547" xr:uid="{00000000-0005-0000-0000-0000CBBD0000}"/>
    <cellStyle name="40% - Dekorfärg1 5 2 4 3 2 2" xfId="48548" xr:uid="{00000000-0005-0000-0000-0000CCBD0000}"/>
    <cellStyle name="40% - Dekorfärg1 5 2 4 3 3" xfId="48549" xr:uid="{00000000-0005-0000-0000-0000CDBD0000}"/>
    <cellStyle name="40% - Dekorfärg1 5 2 4 4" xfId="28989" xr:uid="{00000000-0005-0000-0000-000065710000}"/>
    <cellStyle name="40% - Dekorfärg1 5 2 4 4 2" xfId="48550" xr:uid="{00000000-0005-0000-0000-0000CEBD0000}"/>
    <cellStyle name="40% - Dekorfärg1 5 2 4 5" xfId="48551" xr:uid="{00000000-0005-0000-0000-0000CFBD0000}"/>
    <cellStyle name="40% - Dekorfärg1 5 2 4 6" xfId="48552" xr:uid="{00000000-0005-0000-0000-0000D0BD0000}"/>
    <cellStyle name="40% - Dekorfärg1 5 2 4_Tabell 6a K" xfId="23894" xr:uid="{00000000-0005-0000-0000-00007E5D0000}"/>
    <cellStyle name="40% - Dekorfärg1 5 2 5" xfId="4800" xr:uid="{00000000-0005-0000-0000-0000E8120000}"/>
    <cellStyle name="40% - Dekorfärg1 5 2 5 2" xfId="13685" xr:uid="{00000000-0005-0000-0000-00009D350000}"/>
    <cellStyle name="40% - Dekorfärg1 5 2 5 2 2" xfId="48553" xr:uid="{00000000-0005-0000-0000-0000D1BD0000}"/>
    <cellStyle name="40% - Dekorfärg1 5 2 5 3" xfId="31182" xr:uid="{00000000-0005-0000-0000-0000F6790000}"/>
    <cellStyle name="40% - Dekorfärg1 5 2 5 4" xfId="48554" xr:uid="{00000000-0005-0000-0000-0000D2BD0000}"/>
    <cellStyle name="40% - Dekorfärg1 5 2 5_Tabell 6a K" xfId="23248" xr:uid="{00000000-0005-0000-0000-0000F85A0000}"/>
    <cellStyle name="40% - Dekorfärg1 5 2 6" xfId="9300" xr:uid="{00000000-0005-0000-0000-00007C240000}"/>
    <cellStyle name="40% - Dekorfärg1 5 2 6 2" xfId="48555" xr:uid="{00000000-0005-0000-0000-0000D3BD0000}"/>
    <cellStyle name="40% - Dekorfärg1 5 2 6 2 2" xfId="48556" xr:uid="{00000000-0005-0000-0000-0000D4BD0000}"/>
    <cellStyle name="40% - Dekorfärg1 5 2 6 3" xfId="48557" xr:uid="{00000000-0005-0000-0000-0000D5BD0000}"/>
    <cellStyle name="40% - Dekorfärg1 5 2 7" xfId="26797" xr:uid="{00000000-0005-0000-0000-0000D5680000}"/>
    <cellStyle name="40% - Dekorfärg1 5 2 7 2" xfId="48558" xr:uid="{00000000-0005-0000-0000-0000D6BD0000}"/>
    <cellStyle name="40% - Dekorfärg1 5 2 8" xfId="48559" xr:uid="{00000000-0005-0000-0000-0000D7BD0000}"/>
    <cellStyle name="40% - Dekorfärg1 5 2 9" xfId="48560" xr:uid="{00000000-0005-0000-0000-0000D8BD0000}"/>
    <cellStyle name="40% - Dekorfärg1 5 2_Tabell 6a K" xfId="25419" xr:uid="{00000000-0005-0000-0000-000073630000}"/>
    <cellStyle name="40% - Dekorfärg1 5 3" xfId="627" xr:uid="{00000000-0005-0000-0000-00009B020000}"/>
    <cellStyle name="40% - Dekorfärg1 5 3 2" xfId="1715" xr:uid="{00000000-0005-0000-0000-0000DB060000}"/>
    <cellStyle name="40% - Dekorfärg1 5 3 2 2" xfId="3907" xr:uid="{00000000-0005-0000-0000-00006B0F0000}"/>
    <cellStyle name="40% - Dekorfärg1 5 3 2 2 2" xfId="8293" xr:uid="{00000000-0005-0000-0000-00008D200000}"/>
    <cellStyle name="40% - Dekorfärg1 5 3 2 2 2 2" xfId="17178" xr:uid="{00000000-0005-0000-0000-000042430000}"/>
    <cellStyle name="40% - Dekorfärg1 5 3 2 2 2 2 2" xfId="48561" xr:uid="{00000000-0005-0000-0000-0000D9BD0000}"/>
    <cellStyle name="40% - Dekorfärg1 5 3 2 2 2 3" xfId="34675" xr:uid="{00000000-0005-0000-0000-00009B870000}"/>
    <cellStyle name="40% - Dekorfärg1 5 3 2 2 2_Tabell 6a K" xfId="18534" xr:uid="{00000000-0005-0000-0000-00008E480000}"/>
    <cellStyle name="40% - Dekorfärg1 5 3 2 2 3" xfId="12792" xr:uid="{00000000-0005-0000-0000-000020320000}"/>
    <cellStyle name="40% - Dekorfärg1 5 3 2 2 3 2" xfId="48562" xr:uid="{00000000-0005-0000-0000-0000DABD0000}"/>
    <cellStyle name="40% - Dekorfärg1 5 3 2 2 4" xfId="30289" xr:uid="{00000000-0005-0000-0000-000079760000}"/>
    <cellStyle name="40% - Dekorfärg1 5 3 2 2 5" xfId="48563" xr:uid="{00000000-0005-0000-0000-0000DBBD0000}"/>
    <cellStyle name="40% - Dekorfärg1 5 3 2 2_Tabell 6a K" xfId="22328" xr:uid="{00000000-0005-0000-0000-000060570000}"/>
    <cellStyle name="40% - Dekorfärg1 5 3 2 3" xfId="6100" xr:uid="{00000000-0005-0000-0000-0000FC170000}"/>
    <cellStyle name="40% - Dekorfärg1 5 3 2 3 2" xfId="14985" xr:uid="{00000000-0005-0000-0000-0000B13A0000}"/>
    <cellStyle name="40% - Dekorfärg1 5 3 2 3 2 2" xfId="48564" xr:uid="{00000000-0005-0000-0000-0000DCBD0000}"/>
    <cellStyle name="40% - Dekorfärg1 5 3 2 3 3" xfId="32482" xr:uid="{00000000-0005-0000-0000-00000A7F0000}"/>
    <cellStyle name="40% - Dekorfärg1 5 3 2 3 4" xfId="48565" xr:uid="{00000000-0005-0000-0000-0000DDBD0000}"/>
    <cellStyle name="40% - Dekorfärg1 5 3 2 3_Tabell 6a K" xfId="24653" xr:uid="{00000000-0005-0000-0000-000075600000}"/>
    <cellStyle name="40% - Dekorfärg1 5 3 2 4" xfId="10600" xr:uid="{00000000-0005-0000-0000-000090290000}"/>
    <cellStyle name="40% - Dekorfärg1 5 3 2 4 2" xfId="48566" xr:uid="{00000000-0005-0000-0000-0000DEBD0000}"/>
    <cellStyle name="40% - Dekorfärg1 5 3 2 4 2 2" xfId="48567" xr:uid="{00000000-0005-0000-0000-0000DFBD0000}"/>
    <cellStyle name="40% - Dekorfärg1 5 3 2 4 3" xfId="48568" xr:uid="{00000000-0005-0000-0000-0000E0BD0000}"/>
    <cellStyle name="40% - Dekorfärg1 5 3 2 5" xfId="28097" xr:uid="{00000000-0005-0000-0000-0000E96D0000}"/>
    <cellStyle name="40% - Dekorfärg1 5 3 2 5 2" xfId="48569" xr:uid="{00000000-0005-0000-0000-0000E1BD0000}"/>
    <cellStyle name="40% - Dekorfärg1 5 3 2 6" xfId="48570" xr:uid="{00000000-0005-0000-0000-0000E2BD0000}"/>
    <cellStyle name="40% - Dekorfärg1 5 3 2 7" xfId="48571" xr:uid="{00000000-0005-0000-0000-0000E3BD0000}"/>
    <cellStyle name="40% - Dekorfärg1 5 3 2_Tabell 6a K" xfId="17998" xr:uid="{00000000-0005-0000-0000-000076460000}"/>
    <cellStyle name="40% - Dekorfärg1 5 3 3" xfId="2819" xr:uid="{00000000-0005-0000-0000-00002B0B0000}"/>
    <cellStyle name="40% - Dekorfärg1 5 3 3 2" xfId="7205" xr:uid="{00000000-0005-0000-0000-00004D1C0000}"/>
    <cellStyle name="40% - Dekorfärg1 5 3 3 2 2" xfId="16090" xr:uid="{00000000-0005-0000-0000-0000023F0000}"/>
    <cellStyle name="40% - Dekorfärg1 5 3 3 2 2 2" xfId="48572" xr:uid="{00000000-0005-0000-0000-0000E4BD0000}"/>
    <cellStyle name="40% - Dekorfärg1 5 3 3 2 3" xfId="33587" xr:uid="{00000000-0005-0000-0000-00005B830000}"/>
    <cellStyle name="40% - Dekorfärg1 5 3 3 2 4" xfId="48573" xr:uid="{00000000-0005-0000-0000-0000E5BD0000}"/>
    <cellStyle name="40% - Dekorfärg1 5 3 3 2_Tabell 6a K" xfId="25596" xr:uid="{00000000-0005-0000-0000-000024640000}"/>
    <cellStyle name="40% - Dekorfärg1 5 3 3 3" xfId="11704" xr:uid="{00000000-0005-0000-0000-0000E02D0000}"/>
    <cellStyle name="40% - Dekorfärg1 5 3 3 3 2" xfId="48574" xr:uid="{00000000-0005-0000-0000-0000E6BD0000}"/>
    <cellStyle name="40% - Dekorfärg1 5 3 3 3 2 2" xfId="48575" xr:uid="{00000000-0005-0000-0000-0000E7BD0000}"/>
    <cellStyle name="40% - Dekorfärg1 5 3 3 3 3" xfId="48576" xr:uid="{00000000-0005-0000-0000-0000E8BD0000}"/>
    <cellStyle name="40% - Dekorfärg1 5 3 3 4" xfId="29201" xr:uid="{00000000-0005-0000-0000-000039720000}"/>
    <cellStyle name="40% - Dekorfärg1 5 3 3 4 2" xfId="48577" xr:uid="{00000000-0005-0000-0000-0000E9BD0000}"/>
    <cellStyle name="40% - Dekorfärg1 5 3 3 5" xfId="48578" xr:uid="{00000000-0005-0000-0000-0000EABD0000}"/>
    <cellStyle name="40% - Dekorfärg1 5 3 3 6" xfId="48579" xr:uid="{00000000-0005-0000-0000-0000EBBD0000}"/>
    <cellStyle name="40% - Dekorfärg1 5 3 3_Tabell 6a K" xfId="19960" xr:uid="{00000000-0005-0000-0000-0000204E0000}"/>
    <cellStyle name="40% - Dekorfärg1 5 3 4" xfId="5012" xr:uid="{00000000-0005-0000-0000-0000BC130000}"/>
    <cellStyle name="40% - Dekorfärg1 5 3 4 2" xfId="13897" xr:uid="{00000000-0005-0000-0000-000071360000}"/>
    <cellStyle name="40% - Dekorfärg1 5 3 4 2 2" xfId="48580" xr:uid="{00000000-0005-0000-0000-0000ECBD0000}"/>
    <cellStyle name="40% - Dekorfärg1 5 3 4 3" xfId="31394" xr:uid="{00000000-0005-0000-0000-0000CA7A0000}"/>
    <cellStyle name="40% - Dekorfärg1 5 3 4 4" xfId="48581" xr:uid="{00000000-0005-0000-0000-0000EDBD0000}"/>
    <cellStyle name="40% - Dekorfärg1 5 3 4_Tabell 6a K" xfId="21787" xr:uid="{00000000-0005-0000-0000-000043550000}"/>
    <cellStyle name="40% - Dekorfärg1 5 3 5" xfId="9512" xr:uid="{00000000-0005-0000-0000-000050250000}"/>
    <cellStyle name="40% - Dekorfärg1 5 3 5 2" xfId="48582" xr:uid="{00000000-0005-0000-0000-0000EEBD0000}"/>
    <cellStyle name="40% - Dekorfärg1 5 3 5 2 2" xfId="48583" xr:uid="{00000000-0005-0000-0000-0000EFBD0000}"/>
    <cellStyle name="40% - Dekorfärg1 5 3 5 3" xfId="48584" xr:uid="{00000000-0005-0000-0000-0000F0BD0000}"/>
    <cellStyle name="40% - Dekorfärg1 5 3 6" xfId="27009" xr:uid="{00000000-0005-0000-0000-0000A9690000}"/>
    <cellStyle name="40% - Dekorfärg1 5 3 6 2" xfId="48585" xr:uid="{00000000-0005-0000-0000-0000F1BD0000}"/>
    <cellStyle name="40% - Dekorfärg1 5 3 7" xfId="48586" xr:uid="{00000000-0005-0000-0000-0000F2BD0000}"/>
    <cellStyle name="40% - Dekorfärg1 5 3 8" xfId="48587" xr:uid="{00000000-0005-0000-0000-0000F3BD0000}"/>
    <cellStyle name="40% - Dekorfärg1 5 3_Tabell 6a K" xfId="23778" xr:uid="{00000000-0005-0000-0000-00000A5D0000}"/>
    <cellStyle name="40% - Dekorfärg1 5 4" xfId="1051" xr:uid="{00000000-0005-0000-0000-000043040000}"/>
    <cellStyle name="40% - Dekorfärg1 5 4 2" xfId="1716" xr:uid="{00000000-0005-0000-0000-0000DC060000}"/>
    <cellStyle name="40% - Dekorfärg1 5 4 2 2" xfId="3908" xr:uid="{00000000-0005-0000-0000-00006C0F0000}"/>
    <cellStyle name="40% - Dekorfärg1 5 4 2 2 2" xfId="8294" xr:uid="{00000000-0005-0000-0000-00008E200000}"/>
    <cellStyle name="40% - Dekorfärg1 5 4 2 2 2 2" xfId="17179" xr:uid="{00000000-0005-0000-0000-000043430000}"/>
    <cellStyle name="40% - Dekorfärg1 5 4 2 2 2 2 2" xfId="48588" xr:uid="{00000000-0005-0000-0000-0000F4BD0000}"/>
    <cellStyle name="40% - Dekorfärg1 5 4 2 2 2 3" xfId="34676" xr:uid="{00000000-0005-0000-0000-00009C870000}"/>
    <cellStyle name="40% - Dekorfärg1 5 4 2 2 2_Tabell 6a K" xfId="24930" xr:uid="{00000000-0005-0000-0000-00008A610000}"/>
    <cellStyle name="40% - Dekorfärg1 5 4 2 2 3" xfId="12793" xr:uid="{00000000-0005-0000-0000-000021320000}"/>
    <cellStyle name="40% - Dekorfärg1 5 4 2 2 3 2" xfId="48589" xr:uid="{00000000-0005-0000-0000-0000F5BD0000}"/>
    <cellStyle name="40% - Dekorfärg1 5 4 2 2 4" xfId="30290" xr:uid="{00000000-0005-0000-0000-00007A760000}"/>
    <cellStyle name="40% - Dekorfärg1 5 4 2 2 5" xfId="48590" xr:uid="{00000000-0005-0000-0000-0000F6BD0000}"/>
    <cellStyle name="40% - Dekorfärg1 5 4 2 2_Tabell 6a K" xfId="25950" xr:uid="{00000000-0005-0000-0000-000086650000}"/>
    <cellStyle name="40% - Dekorfärg1 5 4 2 3" xfId="6101" xr:uid="{00000000-0005-0000-0000-0000FD170000}"/>
    <cellStyle name="40% - Dekorfärg1 5 4 2 3 2" xfId="14986" xr:uid="{00000000-0005-0000-0000-0000B23A0000}"/>
    <cellStyle name="40% - Dekorfärg1 5 4 2 3 2 2" xfId="48591" xr:uid="{00000000-0005-0000-0000-0000F7BD0000}"/>
    <cellStyle name="40% - Dekorfärg1 5 4 2 3 3" xfId="32483" xr:uid="{00000000-0005-0000-0000-00000B7F0000}"/>
    <cellStyle name="40% - Dekorfärg1 5 4 2 3 4" xfId="48592" xr:uid="{00000000-0005-0000-0000-0000F8BD0000}"/>
    <cellStyle name="40% - Dekorfärg1 5 4 2 3_Tabell 6a K" xfId="23590" xr:uid="{00000000-0005-0000-0000-00004E5C0000}"/>
    <cellStyle name="40% - Dekorfärg1 5 4 2 4" xfId="10601" xr:uid="{00000000-0005-0000-0000-000091290000}"/>
    <cellStyle name="40% - Dekorfärg1 5 4 2 4 2" xfId="48593" xr:uid="{00000000-0005-0000-0000-0000F9BD0000}"/>
    <cellStyle name="40% - Dekorfärg1 5 4 2 4 2 2" xfId="48594" xr:uid="{00000000-0005-0000-0000-0000FABD0000}"/>
    <cellStyle name="40% - Dekorfärg1 5 4 2 4 3" xfId="48595" xr:uid="{00000000-0005-0000-0000-0000FBBD0000}"/>
    <cellStyle name="40% - Dekorfärg1 5 4 2 5" xfId="28098" xr:uid="{00000000-0005-0000-0000-0000EA6D0000}"/>
    <cellStyle name="40% - Dekorfärg1 5 4 2 5 2" xfId="48596" xr:uid="{00000000-0005-0000-0000-0000FCBD0000}"/>
    <cellStyle name="40% - Dekorfärg1 5 4 2 6" xfId="48597" xr:uid="{00000000-0005-0000-0000-0000FDBD0000}"/>
    <cellStyle name="40% - Dekorfärg1 5 4 2 7" xfId="48598" xr:uid="{00000000-0005-0000-0000-0000FEBD0000}"/>
    <cellStyle name="40% - Dekorfärg1 5 4 2_Tabell 6a K" xfId="23247" xr:uid="{00000000-0005-0000-0000-0000F75A0000}"/>
    <cellStyle name="40% - Dekorfärg1 5 4 3" xfId="3243" xr:uid="{00000000-0005-0000-0000-0000D30C0000}"/>
    <cellStyle name="40% - Dekorfärg1 5 4 3 2" xfId="7629" xr:uid="{00000000-0005-0000-0000-0000F51D0000}"/>
    <cellStyle name="40% - Dekorfärg1 5 4 3 2 2" xfId="16514" xr:uid="{00000000-0005-0000-0000-0000AA400000}"/>
    <cellStyle name="40% - Dekorfärg1 5 4 3 2 2 2" xfId="48599" xr:uid="{00000000-0005-0000-0000-0000FFBD0000}"/>
    <cellStyle name="40% - Dekorfärg1 5 4 3 2 3" xfId="34011" xr:uid="{00000000-0005-0000-0000-000003850000}"/>
    <cellStyle name="40% - Dekorfärg1 5 4 3 2 4" xfId="48600" xr:uid="{00000000-0005-0000-0000-000000BE0000}"/>
    <cellStyle name="40% - Dekorfärg1 5 4 3 2_Tabell 6a K" xfId="22529" xr:uid="{00000000-0005-0000-0000-000029580000}"/>
    <cellStyle name="40% - Dekorfärg1 5 4 3 3" xfId="12128" xr:uid="{00000000-0005-0000-0000-0000882F0000}"/>
    <cellStyle name="40% - Dekorfärg1 5 4 3 3 2" xfId="48601" xr:uid="{00000000-0005-0000-0000-000001BE0000}"/>
    <cellStyle name="40% - Dekorfärg1 5 4 3 3 2 2" xfId="48602" xr:uid="{00000000-0005-0000-0000-000002BE0000}"/>
    <cellStyle name="40% - Dekorfärg1 5 4 3 3 3" xfId="48603" xr:uid="{00000000-0005-0000-0000-000003BE0000}"/>
    <cellStyle name="40% - Dekorfärg1 5 4 3 4" xfId="29625" xr:uid="{00000000-0005-0000-0000-0000E1730000}"/>
    <cellStyle name="40% - Dekorfärg1 5 4 3 4 2" xfId="48604" xr:uid="{00000000-0005-0000-0000-000004BE0000}"/>
    <cellStyle name="40% - Dekorfärg1 5 4 3 5" xfId="48605" xr:uid="{00000000-0005-0000-0000-000005BE0000}"/>
    <cellStyle name="40% - Dekorfärg1 5 4 3 6" xfId="48606" xr:uid="{00000000-0005-0000-0000-000006BE0000}"/>
    <cellStyle name="40% - Dekorfärg1 5 4 3_Tabell 6a K" xfId="18285" xr:uid="{00000000-0005-0000-0000-000095470000}"/>
    <cellStyle name="40% - Dekorfärg1 5 4 4" xfId="5436" xr:uid="{00000000-0005-0000-0000-000064150000}"/>
    <cellStyle name="40% - Dekorfärg1 5 4 4 2" xfId="14321" xr:uid="{00000000-0005-0000-0000-000019380000}"/>
    <cellStyle name="40% - Dekorfärg1 5 4 4 2 2" xfId="48607" xr:uid="{00000000-0005-0000-0000-000007BE0000}"/>
    <cellStyle name="40% - Dekorfärg1 5 4 4 3" xfId="31818" xr:uid="{00000000-0005-0000-0000-0000727C0000}"/>
    <cellStyle name="40% - Dekorfärg1 5 4 4 4" xfId="48608" xr:uid="{00000000-0005-0000-0000-000008BE0000}"/>
    <cellStyle name="40% - Dekorfärg1 5 4 4_Tabell 6a K" xfId="24453" xr:uid="{00000000-0005-0000-0000-0000AD5F0000}"/>
    <cellStyle name="40% - Dekorfärg1 5 4 5" xfId="9936" xr:uid="{00000000-0005-0000-0000-0000F8260000}"/>
    <cellStyle name="40% - Dekorfärg1 5 4 5 2" xfId="48609" xr:uid="{00000000-0005-0000-0000-000009BE0000}"/>
    <cellStyle name="40% - Dekorfärg1 5 4 5 2 2" xfId="48610" xr:uid="{00000000-0005-0000-0000-00000ABE0000}"/>
    <cellStyle name="40% - Dekorfärg1 5 4 5 3" xfId="48611" xr:uid="{00000000-0005-0000-0000-00000BBE0000}"/>
    <cellStyle name="40% - Dekorfärg1 5 4 6" xfId="27433" xr:uid="{00000000-0005-0000-0000-0000516B0000}"/>
    <cellStyle name="40% - Dekorfärg1 5 4 6 2" xfId="48612" xr:uid="{00000000-0005-0000-0000-00000CBE0000}"/>
    <cellStyle name="40% - Dekorfärg1 5 4 7" xfId="48613" xr:uid="{00000000-0005-0000-0000-00000DBE0000}"/>
    <cellStyle name="40% - Dekorfärg1 5 4 8" xfId="48614" xr:uid="{00000000-0005-0000-0000-00000EBE0000}"/>
    <cellStyle name="40% - Dekorfärg1 5 4_Tabell 6a K" xfId="18461" xr:uid="{00000000-0005-0000-0000-000045480000}"/>
    <cellStyle name="40% - Dekorfärg1 5 5" xfId="1712" xr:uid="{00000000-0005-0000-0000-0000D8060000}"/>
    <cellStyle name="40% - Dekorfärg1 5 5 2" xfId="3904" xr:uid="{00000000-0005-0000-0000-0000680F0000}"/>
    <cellStyle name="40% - Dekorfärg1 5 5 2 2" xfId="8290" xr:uid="{00000000-0005-0000-0000-00008A200000}"/>
    <cellStyle name="40% - Dekorfärg1 5 5 2 2 2" xfId="17175" xr:uid="{00000000-0005-0000-0000-00003F430000}"/>
    <cellStyle name="40% - Dekorfärg1 5 5 2 2 2 2" xfId="48615" xr:uid="{00000000-0005-0000-0000-00000FBE0000}"/>
    <cellStyle name="40% - Dekorfärg1 5 5 2 2 3" xfId="34672" xr:uid="{00000000-0005-0000-0000-000098870000}"/>
    <cellStyle name="40% - Dekorfärg1 5 5 2 2_Tabell 6a K" xfId="21874" xr:uid="{00000000-0005-0000-0000-00009A550000}"/>
    <cellStyle name="40% - Dekorfärg1 5 5 2 3" xfId="12789" xr:uid="{00000000-0005-0000-0000-00001D320000}"/>
    <cellStyle name="40% - Dekorfärg1 5 5 2 3 2" xfId="48616" xr:uid="{00000000-0005-0000-0000-000010BE0000}"/>
    <cellStyle name="40% - Dekorfärg1 5 5 2 4" xfId="30286" xr:uid="{00000000-0005-0000-0000-000076760000}"/>
    <cellStyle name="40% - Dekorfärg1 5 5 2 5" xfId="48617" xr:uid="{00000000-0005-0000-0000-000011BE0000}"/>
    <cellStyle name="40% - Dekorfärg1 5 5 2_Tabell 6a K" xfId="22316" xr:uid="{00000000-0005-0000-0000-000054570000}"/>
    <cellStyle name="40% - Dekorfärg1 5 5 3" xfId="6097" xr:uid="{00000000-0005-0000-0000-0000F9170000}"/>
    <cellStyle name="40% - Dekorfärg1 5 5 3 2" xfId="14982" xr:uid="{00000000-0005-0000-0000-0000AE3A0000}"/>
    <cellStyle name="40% - Dekorfärg1 5 5 3 2 2" xfId="48618" xr:uid="{00000000-0005-0000-0000-000012BE0000}"/>
    <cellStyle name="40% - Dekorfärg1 5 5 3 3" xfId="32479" xr:uid="{00000000-0005-0000-0000-0000077F0000}"/>
    <cellStyle name="40% - Dekorfärg1 5 5 3 4" xfId="48619" xr:uid="{00000000-0005-0000-0000-000013BE0000}"/>
    <cellStyle name="40% - Dekorfärg1 5 5 3_Tabell 6a K" xfId="19780" xr:uid="{00000000-0005-0000-0000-00006C4D0000}"/>
    <cellStyle name="40% - Dekorfärg1 5 5 4" xfId="10597" xr:uid="{00000000-0005-0000-0000-00008D290000}"/>
    <cellStyle name="40% - Dekorfärg1 5 5 4 2" xfId="48620" xr:uid="{00000000-0005-0000-0000-000014BE0000}"/>
    <cellStyle name="40% - Dekorfärg1 5 5 4 2 2" xfId="48621" xr:uid="{00000000-0005-0000-0000-000015BE0000}"/>
    <cellStyle name="40% - Dekorfärg1 5 5 4 3" xfId="48622" xr:uid="{00000000-0005-0000-0000-000016BE0000}"/>
    <cellStyle name="40% - Dekorfärg1 5 5 5" xfId="28094" xr:uid="{00000000-0005-0000-0000-0000E66D0000}"/>
    <cellStyle name="40% - Dekorfärg1 5 5 5 2" xfId="48623" xr:uid="{00000000-0005-0000-0000-000017BE0000}"/>
    <cellStyle name="40% - Dekorfärg1 5 5 6" xfId="48624" xr:uid="{00000000-0005-0000-0000-000018BE0000}"/>
    <cellStyle name="40% - Dekorfärg1 5 5 7" xfId="48625" xr:uid="{00000000-0005-0000-0000-000019BE0000}"/>
    <cellStyle name="40% - Dekorfärg1 5 5_Tabell 6a K" xfId="22831" xr:uid="{00000000-0005-0000-0000-000057590000}"/>
    <cellStyle name="40% - Dekorfärg1 5 6" xfId="2395" xr:uid="{00000000-0005-0000-0000-000083090000}"/>
    <cellStyle name="40% - Dekorfärg1 5 6 2" xfId="6781" xr:uid="{00000000-0005-0000-0000-0000A51A0000}"/>
    <cellStyle name="40% - Dekorfärg1 5 6 2 2" xfId="15666" xr:uid="{00000000-0005-0000-0000-00005A3D0000}"/>
    <cellStyle name="40% - Dekorfärg1 5 6 2 2 2" xfId="48626" xr:uid="{00000000-0005-0000-0000-00001ABE0000}"/>
    <cellStyle name="40% - Dekorfärg1 5 6 2 3" xfId="33163" xr:uid="{00000000-0005-0000-0000-0000B3810000}"/>
    <cellStyle name="40% - Dekorfärg1 5 6 2 4" xfId="48627" xr:uid="{00000000-0005-0000-0000-00001BBE0000}"/>
    <cellStyle name="40% - Dekorfärg1 5 6 2_Tabell 6a K" xfId="21205" xr:uid="{00000000-0005-0000-0000-0000FD520000}"/>
    <cellStyle name="40% - Dekorfärg1 5 6 3" xfId="11280" xr:uid="{00000000-0005-0000-0000-0000382C0000}"/>
    <cellStyle name="40% - Dekorfärg1 5 6 3 2" xfId="48628" xr:uid="{00000000-0005-0000-0000-00001CBE0000}"/>
    <cellStyle name="40% - Dekorfärg1 5 6 3 2 2" xfId="48629" xr:uid="{00000000-0005-0000-0000-00001DBE0000}"/>
    <cellStyle name="40% - Dekorfärg1 5 6 3 3" xfId="48630" xr:uid="{00000000-0005-0000-0000-00001EBE0000}"/>
    <cellStyle name="40% - Dekorfärg1 5 6 4" xfId="28777" xr:uid="{00000000-0005-0000-0000-000091700000}"/>
    <cellStyle name="40% - Dekorfärg1 5 6 4 2" xfId="48631" xr:uid="{00000000-0005-0000-0000-00001FBE0000}"/>
    <cellStyle name="40% - Dekorfärg1 5 6 5" xfId="48632" xr:uid="{00000000-0005-0000-0000-000020BE0000}"/>
    <cellStyle name="40% - Dekorfärg1 5 6 6" xfId="48633" xr:uid="{00000000-0005-0000-0000-000021BE0000}"/>
    <cellStyle name="40% - Dekorfärg1 5 6_Tabell 6a K" xfId="25102" xr:uid="{00000000-0005-0000-0000-000036620000}"/>
    <cellStyle name="40% - Dekorfärg1 5 7" xfId="4588" xr:uid="{00000000-0005-0000-0000-000014120000}"/>
    <cellStyle name="40% - Dekorfärg1 5 7 2" xfId="13473" xr:uid="{00000000-0005-0000-0000-0000C9340000}"/>
    <cellStyle name="40% - Dekorfärg1 5 7 2 2" xfId="48634" xr:uid="{00000000-0005-0000-0000-000022BE0000}"/>
    <cellStyle name="40% - Dekorfärg1 5 7 3" xfId="30970" xr:uid="{00000000-0005-0000-0000-000022790000}"/>
    <cellStyle name="40% - Dekorfärg1 5 7 4" xfId="48635" xr:uid="{00000000-0005-0000-0000-000023BE0000}"/>
    <cellStyle name="40% - Dekorfärg1 5 7_Tabell 6a K" xfId="18791" xr:uid="{00000000-0005-0000-0000-00008F490000}"/>
    <cellStyle name="40% - Dekorfärg1 5 8" xfId="9088" xr:uid="{00000000-0005-0000-0000-0000A8230000}"/>
    <cellStyle name="40% - Dekorfärg1 5 8 2" xfId="48636" xr:uid="{00000000-0005-0000-0000-000024BE0000}"/>
    <cellStyle name="40% - Dekorfärg1 5 8 2 2" xfId="48637" xr:uid="{00000000-0005-0000-0000-000025BE0000}"/>
    <cellStyle name="40% - Dekorfärg1 5 8 3" xfId="48638" xr:uid="{00000000-0005-0000-0000-000026BE0000}"/>
    <cellStyle name="40% - Dekorfärg1 5 9" xfId="26585" xr:uid="{00000000-0005-0000-0000-000001680000}"/>
    <cellStyle name="40% - Dekorfärg1 5 9 2" xfId="48639" xr:uid="{00000000-0005-0000-0000-000027BE0000}"/>
    <cellStyle name="40% - Dekorfärg1 5_Tabell 6a K" xfId="21339" xr:uid="{00000000-0005-0000-0000-000083530000}"/>
    <cellStyle name="40% - Dekorfärg1 6" xfId="315" xr:uid="{00000000-0005-0000-0000-000063010000}"/>
    <cellStyle name="40% - Dekorfärg1 6 10" xfId="48640" xr:uid="{00000000-0005-0000-0000-000028BE0000}"/>
    <cellStyle name="40% - Dekorfärg1 6 2" xfId="739" xr:uid="{00000000-0005-0000-0000-00000B030000}"/>
    <cellStyle name="40% - Dekorfärg1 6 2 2" xfId="1718" xr:uid="{00000000-0005-0000-0000-0000DE060000}"/>
    <cellStyle name="40% - Dekorfärg1 6 2 2 2" xfId="3910" xr:uid="{00000000-0005-0000-0000-00006E0F0000}"/>
    <cellStyle name="40% - Dekorfärg1 6 2 2 2 2" xfId="8296" xr:uid="{00000000-0005-0000-0000-000090200000}"/>
    <cellStyle name="40% - Dekorfärg1 6 2 2 2 2 2" xfId="17181" xr:uid="{00000000-0005-0000-0000-000045430000}"/>
    <cellStyle name="40% - Dekorfärg1 6 2 2 2 2 2 2" xfId="48641" xr:uid="{00000000-0005-0000-0000-000029BE0000}"/>
    <cellStyle name="40% - Dekorfärg1 6 2 2 2 2 3" xfId="34678" xr:uid="{00000000-0005-0000-0000-00009E870000}"/>
    <cellStyle name="40% - Dekorfärg1 6 2 2 2 2_Tabell 6a K" xfId="22452" xr:uid="{00000000-0005-0000-0000-0000DC570000}"/>
    <cellStyle name="40% - Dekorfärg1 6 2 2 2 3" xfId="12795" xr:uid="{00000000-0005-0000-0000-000023320000}"/>
    <cellStyle name="40% - Dekorfärg1 6 2 2 2 3 2" xfId="48642" xr:uid="{00000000-0005-0000-0000-00002ABE0000}"/>
    <cellStyle name="40% - Dekorfärg1 6 2 2 2 4" xfId="30292" xr:uid="{00000000-0005-0000-0000-00007C760000}"/>
    <cellStyle name="40% - Dekorfärg1 6 2 2 2 5" xfId="48643" xr:uid="{00000000-0005-0000-0000-00002BBE0000}"/>
    <cellStyle name="40% - Dekorfärg1 6 2 2 2_Tabell 6a K" xfId="26217" xr:uid="{00000000-0005-0000-0000-000091660000}"/>
    <cellStyle name="40% - Dekorfärg1 6 2 2 3" xfId="6103" xr:uid="{00000000-0005-0000-0000-0000FF170000}"/>
    <cellStyle name="40% - Dekorfärg1 6 2 2 3 2" xfId="14988" xr:uid="{00000000-0005-0000-0000-0000B43A0000}"/>
    <cellStyle name="40% - Dekorfärg1 6 2 2 3 2 2" xfId="48644" xr:uid="{00000000-0005-0000-0000-00002CBE0000}"/>
    <cellStyle name="40% - Dekorfärg1 6 2 2 3 3" xfId="32485" xr:uid="{00000000-0005-0000-0000-00000D7F0000}"/>
    <cellStyle name="40% - Dekorfärg1 6 2 2 3 4" xfId="48645" xr:uid="{00000000-0005-0000-0000-00002DBE0000}"/>
    <cellStyle name="40% - Dekorfärg1 6 2 2 3_Tabell 6a K" xfId="20426" xr:uid="{00000000-0005-0000-0000-0000F24F0000}"/>
    <cellStyle name="40% - Dekorfärg1 6 2 2 4" xfId="10603" xr:uid="{00000000-0005-0000-0000-000093290000}"/>
    <cellStyle name="40% - Dekorfärg1 6 2 2 4 2" xfId="48646" xr:uid="{00000000-0005-0000-0000-00002EBE0000}"/>
    <cellStyle name="40% - Dekorfärg1 6 2 2 4 2 2" xfId="48647" xr:uid="{00000000-0005-0000-0000-00002FBE0000}"/>
    <cellStyle name="40% - Dekorfärg1 6 2 2 4 3" xfId="48648" xr:uid="{00000000-0005-0000-0000-000030BE0000}"/>
    <cellStyle name="40% - Dekorfärg1 6 2 2 5" xfId="28100" xr:uid="{00000000-0005-0000-0000-0000EC6D0000}"/>
    <cellStyle name="40% - Dekorfärg1 6 2 2 5 2" xfId="48649" xr:uid="{00000000-0005-0000-0000-000031BE0000}"/>
    <cellStyle name="40% - Dekorfärg1 6 2 2 6" xfId="48650" xr:uid="{00000000-0005-0000-0000-000032BE0000}"/>
    <cellStyle name="40% - Dekorfärg1 6 2 2 7" xfId="48651" xr:uid="{00000000-0005-0000-0000-000033BE0000}"/>
    <cellStyle name="40% - Dekorfärg1 6 2 2_Tabell 6a K" xfId="18186" xr:uid="{00000000-0005-0000-0000-000032470000}"/>
    <cellStyle name="40% - Dekorfärg1 6 2 3" xfId="2931" xr:uid="{00000000-0005-0000-0000-00009B0B0000}"/>
    <cellStyle name="40% - Dekorfärg1 6 2 3 2" xfId="7317" xr:uid="{00000000-0005-0000-0000-0000BD1C0000}"/>
    <cellStyle name="40% - Dekorfärg1 6 2 3 2 2" xfId="16202" xr:uid="{00000000-0005-0000-0000-0000723F0000}"/>
    <cellStyle name="40% - Dekorfärg1 6 2 3 2 2 2" xfId="48652" xr:uid="{00000000-0005-0000-0000-000034BE0000}"/>
    <cellStyle name="40% - Dekorfärg1 6 2 3 2 3" xfId="33699" xr:uid="{00000000-0005-0000-0000-0000CB830000}"/>
    <cellStyle name="40% - Dekorfärg1 6 2 3 2 4" xfId="48653" xr:uid="{00000000-0005-0000-0000-000035BE0000}"/>
    <cellStyle name="40% - Dekorfärg1 6 2 3 2_Tabell 6a K" xfId="23163" xr:uid="{00000000-0005-0000-0000-0000A35A0000}"/>
    <cellStyle name="40% - Dekorfärg1 6 2 3 3" xfId="11816" xr:uid="{00000000-0005-0000-0000-0000502E0000}"/>
    <cellStyle name="40% - Dekorfärg1 6 2 3 3 2" xfId="48654" xr:uid="{00000000-0005-0000-0000-000036BE0000}"/>
    <cellStyle name="40% - Dekorfärg1 6 2 3 3 2 2" xfId="48655" xr:uid="{00000000-0005-0000-0000-000037BE0000}"/>
    <cellStyle name="40% - Dekorfärg1 6 2 3 3 3" xfId="48656" xr:uid="{00000000-0005-0000-0000-000038BE0000}"/>
    <cellStyle name="40% - Dekorfärg1 6 2 3 4" xfId="29313" xr:uid="{00000000-0005-0000-0000-0000A9720000}"/>
    <cellStyle name="40% - Dekorfärg1 6 2 3 4 2" xfId="48657" xr:uid="{00000000-0005-0000-0000-000039BE0000}"/>
    <cellStyle name="40% - Dekorfärg1 6 2 3 5" xfId="48658" xr:uid="{00000000-0005-0000-0000-00003ABE0000}"/>
    <cellStyle name="40% - Dekorfärg1 6 2 3 6" xfId="48659" xr:uid="{00000000-0005-0000-0000-00003BBE0000}"/>
    <cellStyle name="40% - Dekorfärg1 6 2 3_Tabell 6a K" xfId="19056" xr:uid="{00000000-0005-0000-0000-0000984A0000}"/>
    <cellStyle name="40% - Dekorfärg1 6 2 4" xfId="5124" xr:uid="{00000000-0005-0000-0000-00002C140000}"/>
    <cellStyle name="40% - Dekorfärg1 6 2 4 2" xfId="14009" xr:uid="{00000000-0005-0000-0000-0000E1360000}"/>
    <cellStyle name="40% - Dekorfärg1 6 2 4 2 2" xfId="48660" xr:uid="{00000000-0005-0000-0000-00003CBE0000}"/>
    <cellStyle name="40% - Dekorfärg1 6 2 4 3" xfId="31506" xr:uid="{00000000-0005-0000-0000-00003A7B0000}"/>
    <cellStyle name="40% - Dekorfärg1 6 2 4 4" xfId="48661" xr:uid="{00000000-0005-0000-0000-00003DBE0000}"/>
    <cellStyle name="40% - Dekorfärg1 6 2 4_Tabell 6a K" xfId="18039" xr:uid="{00000000-0005-0000-0000-00009F460000}"/>
    <cellStyle name="40% - Dekorfärg1 6 2 5" xfId="9624" xr:uid="{00000000-0005-0000-0000-0000C0250000}"/>
    <cellStyle name="40% - Dekorfärg1 6 2 5 2" xfId="48662" xr:uid="{00000000-0005-0000-0000-00003EBE0000}"/>
    <cellStyle name="40% - Dekorfärg1 6 2 5 2 2" xfId="48663" xr:uid="{00000000-0005-0000-0000-00003FBE0000}"/>
    <cellStyle name="40% - Dekorfärg1 6 2 5 3" xfId="48664" xr:uid="{00000000-0005-0000-0000-000040BE0000}"/>
    <cellStyle name="40% - Dekorfärg1 6 2 6" xfId="27121" xr:uid="{00000000-0005-0000-0000-0000196A0000}"/>
    <cellStyle name="40% - Dekorfärg1 6 2 6 2" xfId="48665" xr:uid="{00000000-0005-0000-0000-000041BE0000}"/>
    <cellStyle name="40% - Dekorfärg1 6 2 7" xfId="48666" xr:uid="{00000000-0005-0000-0000-000042BE0000}"/>
    <cellStyle name="40% - Dekorfärg1 6 2 8" xfId="48667" xr:uid="{00000000-0005-0000-0000-000043BE0000}"/>
    <cellStyle name="40% - Dekorfärg1 6 2_Tabell 6a K" xfId="18907" xr:uid="{00000000-0005-0000-0000-0000034A0000}"/>
    <cellStyle name="40% - Dekorfärg1 6 3" xfId="1717" xr:uid="{00000000-0005-0000-0000-0000DD060000}"/>
    <cellStyle name="40% - Dekorfärg1 6 3 2" xfId="3909" xr:uid="{00000000-0005-0000-0000-00006D0F0000}"/>
    <cellStyle name="40% - Dekorfärg1 6 3 2 2" xfId="8295" xr:uid="{00000000-0005-0000-0000-00008F200000}"/>
    <cellStyle name="40% - Dekorfärg1 6 3 2 2 2" xfId="17180" xr:uid="{00000000-0005-0000-0000-000044430000}"/>
    <cellStyle name="40% - Dekorfärg1 6 3 2 2 2 2" xfId="48668" xr:uid="{00000000-0005-0000-0000-000044BE0000}"/>
    <cellStyle name="40% - Dekorfärg1 6 3 2 2 3" xfId="34677" xr:uid="{00000000-0005-0000-0000-00009D870000}"/>
    <cellStyle name="40% - Dekorfärg1 6 3 2 2_Tabell 6a K" xfId="20589" xr:uid="{00000000-0005-0000-0000-000095500000}"/>
    <cellStyle name="40% - Dekorfärg1 6 3 2 3" xfId="12794" xr:uid="{00000000-0005-0000-0000-000022320000}"/>
    <cellStyle name="40% - Dekorfärg1 6 3 2 3 2" xfId="48669" xr:uid="{00000000-0005-0000-0000-000045BE0000}"/>
    <cellStyle name="40% - Dekorfärg1 6 3 2 4" xfId="30291" xr:uid="{00000000-0005-0000-0000-00007B760000}"/>
    <cellStyle name="40% - Dekorfärg1 6 3 2 5" xfId="48670" xr:uid="{00000000-0005-0000-0000-000046BE0000}"/>
    <cellStyle name="40% - Dekorfärg1 6 3 2_Tabell 6a K" xfId="21609" xr:uid="{00000000-0005-0000-0000-000091540000}"/>
    <cellStyle name="40% - Dekorfärg1 6 3 3" xfId="6102" xr:uid="{00000000-0005-0000-0000-0000FE170000}"/>
    <cellStyle name="40% - Dekorfärg1 6 3 3 2" xfId="14987" xr:uid="{00000000-0005-0000-0000-0000B33A0000}"/>
    <cellStyle name="40% - Dekorfärg1 6 3 3 2 2" xfId="48671" xr:uid="{00000000-0005-0000-0000-000047BE0000}"/>
    <cellStyle name="40% - Dekorfärg1 6 3 3 3" xfId="32484" xr:uid="{00000000-0005-0000-0000-00000C7F0000}"/>
    <cellStyle name="40% - Dekorfärg1 6 3 3 4" xfId="48672" xr:uid="{00000000-0005-0000-0000-000048BE0000}"/>
    <cellStyle name="40% - Dekorfärg1 6 3 3_Tabell 6a K" xfId="23615" xr:uid="{00000000-0005-0000-0000-0000675C0000}"/>
    <cellStyle name="40% - Dekorfärg1 6 3 4" xfId="10602" xr:uid="{00000000-0005-0000-0000-000092290000}"/>
    <cellStyle name="40% - Dekorfärg1 6 3 4 2" xfId="48673" xr:uid="{00000000-0005-0000-0000-000049BE0000}"/>
    <cellStyle name="40% - Dekorfärg1 6 3 4 2 2" xfId="48674" xr:uid="{00000000-0005-0000-0000-00004ABE0000}"/>
    <cellStyle name="40% - Dekorfärg1 6 3 4 3" xfId="48675" xr:uid="{00000000-0005-0000-0000-00004BBE0000}"/>
    <cellStyle name="40% - Dekorfärg1 6 3 5" xfId="28099" xr:uid="{00000000-0005-0000-0000-0000EB6D0000}"/>
    <cellStyle name="40% - Dekorfärg1 6 3 5 2" xfId="48676" xr:uid="{00000000-0005-0000-0000-00004CBE0000}"/>
    <cellStyle name="40% - Dekorfärg1 6 3 6" xfId="48677" xr:uid="{00000000-0005-0000-0000-00004DBE0000}"/>
    <cellStyle name="40% - Dekorfärg1 6 3 7" xfId="48678" xr:uid="{00000000-0005-0000-0000-00004EBE0000}"/>
    <cellStyle name="40% - Dekorfärg1 6 3_Tabell 6a K" xfId="25418" xr:uid="{00000000-0005-0000-0000-000072630000}"/>
    <cellStyle name="40% - Dekorfärg1 6 4" xfId="2507" xr:uid="{00000000-0005-0000-0000-0000F3090000}"/>
    <cellStyle name="40% - Dekorfärg1 6 4 2" xfId="6893" xr:uid="{00000000-0005-0000-0000-0000151B0000}"/>
    <cellStyle name="40% - Dekorfärg1 6 4 2 2" xfId="15778" xr:uid="{00000000-0005-0000-0000-0000CA3D0000}"/>
    <cellStyle name="40% - Dekorfärg1 6 4 2 2 2" xfId="48679" xr:uid="{00000000-0005-0000-0000-00004FBE0000}"/>
    <cellStyle name="40% - Dekorfärg1 6 4 2 3" xfId="33275" xr:uid="{00000000-0005-0000-0000-000023820000}"/>
    <cellStyle name="40% - Dekorfärg1 6 4 2 4" xfId="48680" xr:uid="{00000000-0005-0000-0000-000050BE0000}"/>
    <cellStyle name="40% - Dekorfärg1 6 4 2_Tabell 6a K" xfId="21709" xr:uid="{00000000-0005-0000-0000-0000F5540000}"/>
    <cellStyle name="40% - Dekorfärg1 6 4 3" xfId="11392" xr:uid="{00000000-0005-0000-0000-0000A82C0000}"/>
    <cellStyle name="40% - Dekorfärg1 6 4 3 2" xfId="48681" xr:uid="{00000000-0005-0000-0000-000051BE0000}"/>
    <cellStyle name="40% - Dekorfärg1 6 4 3 2 2" xfId="48682" xr:uid="{00000000-0005-0000-0000-000052BE0000}"/>
    <cellStyle name="40% - Dekorfärg1 6 4 3 3" xfId="48683" xr:uid="{00000000-0005-0000-0000-000053BE0000}"/>
    <cellStyle name="40% - Dekorfärg1 6 4 4" xfId="28889" xr:uid="{00000000-0005-0000-0000-000001710000}"/>
    <cellStyle name="40% - Dekorfärg1 6 4 4 2" xfId="48684" xr:uid="{00000000-0005-0000-0000-000054BE0000}"/>
    <cellStyle name="40% - Dekorfärg1 6 4 5" xfId="48685" xr:uid="{00000000-0005-0000-0000-000055BE0000}"/>
    <cellStyle name="40% - Dekorfärg1 6 4 6" xfId="48686" xr:uid="{00000000-0005-0000-0000-000056BE0000}"/>
    <cellStyle name="40% - Dekorfärg1 6 4_Tabell 6a K" xfId="21179" xr:uid="{00000000-0005-0000-0000-0000E3520000}"/>
    <cellStyle name="40% - Dekorfärg1 6 5" xfId="4700" xr:uid="{00000000-0005-0000-0000-000084120000}"/>
    <cellStyle name="40% - Dekorfärg1 6 5 2" xfId="13585" xr:uid="{00000000-0005-0000-0000-000039350000}"/>
    <cellStyle name="40% - Dekorfärg1 6 5 2 2" xfId="48687" xr:uid="{00000000-0005-0000-0000-000057BE0000}"/>
    <cellStyle name="40% - Dekorfärg1 6 5 3" xfId="31082" xr:uid="{00000000-0005-0000-0000-000092790000}"/>
    <cellStyle name="40% - Dekorfärg1 6 5 4" xfId="48688" xr:uid="{00000000-0005-0000-0000-000058BE0000}"/>
    <cellStyle name="40% - Dekorfärg1 6 5_Tabell 6a K" xfId="17828" xr:uid="{00000000-0005-0000-0000-0000CC450000}"/>
    <cellStyle name="40% - Dekorfärg1 6 6" xfId="9200" xr:uid="{00000000-0005-0000-0000-000018240000}"/>
    <cellStyle name="40% - Dekorfärg1 6 6 2" xfId="48689" xr:uid="{00000000-0005-0000-0000-000059BE0000}"/>
    <cellStyle name="40% - Dekorfärg1 6 6 2 2" xfId="48690" xr:uid="{00000000-0005-0000-0000-00005ABE0000}"/>
    <cellStyle name="40% - Dekorfärg1 6 6 3" xfId="48691" xr:uid="{00000000-0005-0000-0000-00005BBE0000}"/>
    <cellStyle name="40% - Dekorfärg1 6 7" xfId="26697" xr:uid="{00000000-0005-0000-0000-000071680000}"/>
    <cellStyle name="40% - Dekorfärg1 6 7 2" xfId="48692" xr:uid="{00000000-0005-0000-0000-00005CBE0000}"/>
    <cellStyle name="40% - Dekorfärg1 6 8" xfId="48693" xr:uid="{00000000-0005-0000-0000-00005DBE0000}"/>
    <cellStyle name="40% - Dekorfärg1 6 9" xfId="48694" xr:uid="{00000000-0005-0000-0000-00005EBE0000}"/>
    <cellStyle name="40% - Dekorfärg1 6_Tabell 6a K" xfId="22281" xr:uid="{00000000-0005-0000-0000-000031570000}"/>
    <cellStyle name="40% - Dekorfärg1 7" xfId="527" xr:uid="{00000000-0005-0000-0000-000037020000}"/>
    <cellStyle name="40% - Dekorfärg1 7 2" xfId="1719" xr:uid="{00000000-0005-0000-0000-0000DF060000}"/>
    <cellStyle name="40% - Dekorfärg1 7 2 2" xfId="3911" xr:uid="{00000000-0005-0000-0000-00006F0F0000}"/>
    <cellStyle name="40% - Dekorfärg1 7 2 2 2" xfId="8297" xr:uid="{00000000-0005-0000-0000-000091200000}"/>
    <cellStyle name="40% - Dekorfärg1 7 2 2 2 2" xfId="17182" xr:uid="{00000000-0005-0000-0000-000046430000}"/>
    <cellStyle name="40% - Dekorfärg1 7 2 2 2 2 2" xfId="48695" xr:uid="{00000000-0005-0000-0000-00005FBE0000}"/>
    <cellStyle name="40% - Dekorfärg1 7 2 2 2 3" xfId="34679" xr:uid="{00000000-0005-0000-0000-00009F870000}"/>
    <cellStyle name="40% - Dekorfärg1 7 2 2 2_Tabell 6a K" xfId="20046" xr:uid="{00000000-0005-0000-0000-0000764E0000}"/>
    <cellStyle name="40% - Dekorfärg1 7 2 2 3" xfId="12796" xr:uid="{00000000-0005-0000-0000-000024320000}"/>
    <cellStyle name="40% - Dekorfärg1 7 2 2 3 2" xfId="48696" xr:uid="{00000000-0005-0000-0000-000060BE0000}"/>
    <cellStyle name="40% - Dekorfärg1 7 2 2 4" xfId="30293" xr:uid="{00000000-0005-0000-0000-00007D760000}"/>
    <cellStyle name="40% - Dekorfärg1 7 2 2 5" xfId="48697" xr:uid="{00000000-0005-0000-0000-000061BE0000}"/>
    <cellStyle name="40% - Dekorfärg1 7 2 2_Tabell 6a K" xfId="24047" xr:uid="{00000000-0005-0000-0000-0000175E0000}"/>
    <cellStyle name="40% - Dekorfärg1 7 2 3" xfId="6104" xr:uid="{00000000-0005-0000-0000-000000180000}"/>
    <cellStyle name="40% - Dekorfärg1 7 2 3 2" xfId="14989" xr:uid="{00000000-0005-0000-0000-0000B53A0000}"/>
    <cellStyle name="40% - Dekorfärg1 7 2 3 2 2" xfId="48698" xr:uid="{00000000-0005-0000-0000-000062BE0000}"/>
    <cellStyle name="40% - Dekorfärg1 7 2 3 3" xfId="32486" xr:uid="{00000000-0005-0000-0000-00000E7F0000}"/>
    <cellStyle name="40% - Dekorfärg1 7 2 3 4" xfId="48699" xr:uid="{00000000-0005-0000-0000-000063BE0000}"/>
    <cellStyle name="40% - Dekorfärg1 7 2 3_Tabell 6a K" xfId="24194" xr:uid="{00000000-0005-0000-0000-0000AA5E0000}"/>
    <cellStyle name="40% - Dekorfärg1 7 2 4" xfId="10604" xr:uid="{00000000-0005-0000-0000-000094290000}"/>
    <cellStyle name="40% - Dekorfärg1 7 2 4 2" xfId="48700" xr:uid="{00000000-0005-0000-0000-000064BE0000}"/>
    <cellStyle name="40% - Dekorfärg1 7 2 4 2 2" xfId="48701" xr:uid="{00000000-0005-0000-0000-000065BE0000}"/>
    <cellStyle name="40% - Dekorfärg1 7 2 4 3" xfId="48702" xr:uid="{00000000-0005-0000-0000-000066BE0000}"/>
    <cellStyle name="40% - Dekorfärg1 7 2 5" xfId="28101" xr:uid="{00000000-0005-0000-0000-0000ED6D0000}"/>
    <cellStyle name="40% - Dekorfärg1 7 2 5 2" xfId="48703" xr:uid="{00000000-0005-0000-0000-000067BE0000}"/>
    <cellStyle name="40% - Dekorfärg1 7 2 6" xfId="48704" xr:uid="{00000000-0005-0000-0000-000068BE0000}"/>
    <cellStyle name="40% - Dekorfärg1 7 2 7" xfId="48705" xr:uid="{00000000-0005-0000-0000-000069BE0000}"/>
    <cellStyle name="40% - Dekorfärg1 7 2_Tabell 6a K" xfId="19438" xr:uid="{00000000-0005-0000-0000-0000164C0000}"/>
    <cellStyle name="40% - Dekorfärg1 7 3" xfId="2719" xr:uid="{00000000-0005-0000-0000-0000C70A0000}"/>
    <cellStyle name="40% - Dekorfärg1 7 3 2" xfId="7105" xr:uid="{00000000-0005-0000-0000-0000E91B0000}"/>
    <cellStyle name="40% - Dekorfärg1 7 3 2 2" xfId="15990" xr:uid="{00000000-0005-0000-0000-00009E3E0000}"/>
    <cellStyle name="40% - Dekorfärg1 7 3 2 2 2" xfId="48706" xr:uid="{00000000-0005-0000-0000-00006ABE0000}"/>
    <cellStyle name="40% - Dekorfärg1 7 3 2 3" xfId="33487" xr:uid="{00000000-0005-0000-0000-0000F7820000}"/>
    <cellStyle name="40% - Dekorfärg1 7 3 2 4" xfId="48707" xr:uid="{00000000-0005-0000-0000-00006BBE0000}"/>
    <cellStyle name="40% - Dekorfärg1 7 3 2_Tabell 6a K" xfId="20242" xr:uid="{00000000-0005-0000-0000-00003A4F0000}"/>
    <cellStyle name="40% - Dekorfärg1 7 3 3" xfId="11604" xr:uid="{00000000-0005-0000-0000-00007C2D0000}"/>
    <cellStyle name="40% - Dekorfärg1 7 3 3 2" xfId="48708" xr:uid="{00000000-0005-0000-0000-00006CBE0000}"/>
    <cellStyle name="40% - Dekorfärg1 7 3 3 2 2" xfId="48709" xr:uid="{00000000-0005-0000-0000-00006DBE0000}"/>
    <cellStyle name="40% - Dekorfärg1 7 3 3 3" xfId="48710" xr:uid="{00000000-0005-0000-0000-00006EBE0000}"/>
    <cellStyle name="40% - Dekorfärg1 7 3 4" xfId="29101" xr:uid="{00000000-0005-0000-0000-0000D5710000}"/>
    <cellStyle name="40% - Dekorfärg1 7 3 4 2" xfId="48711" xr:uid="{00000000-0005-0000-0000-00006FBE0000}"/>
    <cellStyle name="40% - Dekorfärg1 7 3 5" xfId="48712" xr:uid="{00000000-0005-0000-0000-000070BE0000}"/>
    <cellStyle name="40% - Dekorfärg1 7 3 6" xfId="48713" xr:uid="{00000000-0005-0000-0000-000071BE0000}"/>
    <cellStyle name="40% - Dekorfärg1 7 3_Tabell 6a K" xfId="24216" xr:uid="{00000000-0005-0000-0000-0000C05E0000}"/>
    <cellStyle name="40% - Dekorfärg1 7 4" xfId="4912" xr:uid="{00000000-0005-0000-0000-000058130000}"/>
    <cellStyle name="40% - Dekorfärg1 7 4 2" xfId="13797" xr:uid="{00000000-0005-0000-0000-00000D360000}"/>
    <cellStyle name="40% - Dekorfärg1 7 4 2 2" xfId="48714" xr:uid="{00000000-0005-0000-0000-000072BE0000}"/>
    <cellStyle name="40% - Dekorfärg1 7 4 3" xfId="31294" xr:uid="{00000000-0005-0000-0000-0000667A0000}"/>
    <cellStyle name="40% - Dekorfärg1 7 4 4" xfId="48715" xr:uid="{00000000-0005-0000-0000-000073BE0000}"/>
    <cellStyle name="40% - Dekorfärg1 7 4_Tabell 6a K" xfId="20053" xr:uid="{00000000-0005-0000-0000-00007D4E0000}"/>
    <cellStyle name="40% - Dekorfärg1 7 5" xfId="9412" xr:uid="{00000000-0005-0000-0000-0000EC240000}"/>
    <cellStyle name="40% - Dekorfärg1 7 5 2" xfId="48716" xr:uid="{00000000-0005-0000-0000-000074BE0000}"/>
    <cellStyle name="40% - Dekorfärg1 7 5 2 2" xfId="48717" xr:uid="{00000000-0005-0000-0000-000075BE0000}"/>
    <cellStyle name="40% - Dekorfärg1 7 5 3" xfId="48718" xr:uid="{00000000-0005-0000-0000-000076BE0000}"/>
    <cellStyle name="40% - Dekorfärg1 7 6" xfId="26909" xr:uid="{00000000-0005-0000-0000-000045690000}"/>
    <cellStyle name="40% - Dekorfärg1 7 6 2" xfId="48719" xr:uid="{00000000-0005-0000-0000-000077BE0000}"/>
    <cellStyle name="40% - Dekorfärg1 7 7" xfId="48720" xr:uid="{00000000-0005-0000-0000-000078BE0000}"/>
    <cellStyle name="40% - Dekorfärg1 7 8" xfId="48721" xr:uid="{00000000-0005-0000-0000-000079BE0000}"/>
    <cellStyle name="40% - Dekorfärg1 7_Tabell 6a K" xfId="21077" xr:uid="{00000000-0005-0000-0000-00007D520000}"/>
    <cellStyle name="40% - Dekorfärg1 8" xfId="951" xr:uid="{00000000-0005-0000-0000-0000DF030000}"/>
    <cellStyle name="40% - Dekorfärg1 8 2" xfId="1720" xr:uid="{00000000-0005-0000-0000-0000E0060000}"/>
    <cellStyle name="40% - Dekorfärg1 8 2 2" xfId="3912" xr:uid="{00000000-0005-0000-0000-0000700F0000}"/>
    <cellStyle name="40% - Dekorfärg1 8 2 2 2" xfId="8298" xr:uid="{00000000-0005-0000-0000-000092200000}"/>
    <cellStyle name="40% - Dekorfärg1 8 2 2 2 2" xfId="17183" xr:uid="{00000000-0005-0000-0000-000047430000}"/>
    <cellStyle name="40% - Dekorfärg1 8 2 2 2 2 2" xfId="48722" xr:uid="{00000000-0005-0000-0000-00007ABE0000}"/>
    <cellStyle name="40% - Dekorfärg1 8 2 2 2 3" xfId="34680" xr:uid="{00000000-0005-0000-0000-0000A0870000}"/>
    <cellStyle name="40% - Dekorfärg1 8 2 2 2_Tabell 6a K" xfId="18604" xr:uid="{00000000-0005-0000-0000-0000D4480000}"/>
    <cellStyle name="40% - Dekorfärg1 8 2 2 3" xfId="12797" xr:uid="{00000000-0005-0000-0000-000025320000}"/>
    <cellStyle name="40% - Dekorfärg1 8 2 2 3 2" xfId="48723" xr:uid="{00000000-0005-0000-0000-00007BBE0000}"/>
    <cellStyle name="40% - Dekorfärg1 8 2 2 4" xfId="30294" xr:uid="{00000000-0005-0000-0000-00007E760000}"/>
    <cellStyle name="40% - Dekorfärg1 8 2 2 5" xfId="48724" xr:uid="{00000000-0005-0000-0000-00007CBE0000}"/>
    <cellStyle name="40% - Dekorfärg1 8 2 2_Tabell 6a K" xfId="18909" xr:uid="{00000000-0005-0000-0000-0000054A0000}"/>
    <cellStyle name="40% - Dekorfärg1 8 2 3" xfId="6105" xr:uid="{00000000-0005-0000-0000-000001180000}"/>
    <cellStyle name="40% - Dekorfärg1 8 2 3 2" xfId="14990" xr:uid="{00000000-0005-0000-0000-0000B63A0000}"/>
    <cellStyle name="40% - Dekorfärg1 8 2 3 2 2" xfId="48725" xr:uid="{00000000-0005-0000-0000-00007DBE0000}"/>
    <cellStyle name="40% - Dekorfärg1 8 2 3 3" xfId="32487" xr:uid="{00000000-0005-0000-0000-00000F7F0000}"/>
    <cellStyle name="40% - Dekorfärg1 8 2 3 4" xfId="48726" xr:uid="{00000000-0005-0000-0000-00007EBE0000}"/>
    <cellStyle name="40% - Dekorfärg1 8 2 3_Tabell 6a K" xfId="24046" xr:uid="{00000000-0005-0000-0000-0000165E0000}"/>
    <cellStyle name="40% - Dekorfärg1 8 2 4" xfId="10605" xr:uid="{00000000-0005-0000-0000-000095290000}"/>
    <cellStyle name="40% - Dekorfärg1 8 2 4 2" xfId="48727" xr:uid="{00000000-0005-0000-0000-00007FBE0000}"/>
    <cellStyle name="40% - Dekorfärg1 8 2 4 2 2" xfId="48728" xr:uid="{00000000-0005-0000-0000-000080BE0000}"/>
    <cellStyle name="40% - Dekorfärg1 8 2 4 3" xfId="48729" xr:uid="{00000000-0005-0000-0000-000081BE0000}"/>
    <cellStyle name="40% - Dekorfärg1 8 2 5" xfId="28102" xr:uid="{00000000-0005-0000-0000-0000EE6D0000}"/>
    <cellStyle name="40% - Dekorfärg1 8 2 5 2" xfId="48730" xr:uid="{00000000-0005-0000-0000-000082BE0000}"/>
    <cellStyle name="40% - Dekorfärg1 8 2 6" xfId="48731" xr:uid="{00000000-0005-0000-0000-000083BE0000}"/>
    <cellStyle name="40% - Dekorfärg1 8 2 7" xfId="48732" xr:uid="{00000000-0005-0000-0000-000084BE0000}"/>
    <cellStyle name="40% - Dekorfärg1 8 2_Tabell 6a K" xfId="20630" xr:uid="{00000000-0005-0000-0000-0000BE500000}"/>
    <cellStyle name="40% - Dekorfärg1 8 3" xfId="3143" xr:uid="{00000000-0005-0000-0000-00006F0C0000}"/>
    <cellStyle name="40% - Dekorfärg1 8 3 2" xfId="7529" xr:uid="{00000000-0005-0000-0000-0000911D0000}"/>
    <cellStyle name="40% - Dekorfärg1 8 3 2 2" xfId="16414" xr:uid="{00000000-0005-0000-0000-000046400000}"/>
    <cellStyle name="40% - Dekorfärg1 8 3 2 2 2" xfId="48733" xr:uid="{00000000-0005-0000-0000-000085BE0000}"/>
    <cellStyle name="40% - Dekorfärg1 8 3 2 3" xfId="33911" xr:uid="{00000000-0005-0000-0000-00009F840000}"/>
    <cellStyle name="40% - Dekorfärg1 8 3 2 4" xfId="48734" xr:uid="{00000000-0005-0000-0000-000086BE0000}"/>
    <cellStyle name="40% - Dekorfärg1 8 3 2_Tabell 6a K" xfId="18989" xr:uid="{00000000-0005-0000-0000-0000554A0000}"/>
    <cellStyle name="40% - Dekorfärg1 8 3 3" xfId="12028" xr:uid="{00000000-0005-0000-0000-0000242F0000}"/>
    <cellStyle name="40% - Dekorfärg1 8 3 3 2" xfId="48735" xr:uid="{00000000-0005-0000-0000-000087BE0000}"/>
    <cellStyle name="40% - Dekorfärg1 8 3 3 2 2" xfId="48736" xr:uid="{00000000-0005-0000-0000-000088BE0000}"/>
    <cellStyle name="40% - Dekorfärg1 8 3 3 3" xfId="48737" xr:uid="{00000000-0005-0000-0000-000089BE0000}"/>
    <cellStyle name="40% - Dekorfärg1 8 3 4" xfId="29525" xr:uid="{00000000-0005-0000-0000-00007D730000}"/>
    <cellStyle name="40% - Dekorfärg1 8 3 4 2" xfId="48738" xr:uid="{00000000-0005-0000-0000-00008ABE0000}"/>
    <cellStyle name="40% - Dekorfärg1 8 3 5" xfId="48739" xr:uid="{00000000-0005-0000-0000-00008BBE0000}"/>
    <cellStyle name="40% - Dekorfärg1 8 3 6" xfId="48740" xr:uid="{00000000-0005-0000-0000-00008CBE0000}"/>
    <cellStyle name="40% - Dekorfärg1 8 3_Tabell 6a K" xfId="24719" xr:uid="{00000000-0005-0000-0000-0000B7600000}"/>
    <cellStyle name="40% - Dekorfärg1 8 4" xfId="5336" xr:uid="{00000000-0005-0000-0000-000000150000}"/>
    <cellStyle name="40% - Dekorfärg1 8 4 2" xfId="14221" xr:uid="{00000000-0005-0000-0000-0000B5370000}"/>
    <cellStyle name="40% - Dekorfärg1 8 4 2 2" xfId="48741" xr:uid="{00000000-0005-0000-0000-00008DBE0000}"/>
    <cellStyle name="40% - Dekorfärg1 8 4 3" xfId="31718" xr:uid="{00000000-0005-0000-0000-00000E7C0000}"/>
    <cellStyle name="40% - Dekorfärg1 8 4 4" xfId="48742" xr:uid="{00000000-0005-0000-0000-00008EBE0000}"/>
    <cellStyle name="40% - Dekorfärg1 8 4_Tabell 6a K" xfId="23862" xr:uid="{00000000-0005-0000-0000-00005E5D0000}"/>
    <cellStyle name="40% - Dekorfärg1 8 5" xfId="9836" xr:uid="{00000000-0005-0000-0000-000094260000}"/>
    <cellStyle name="40% - Dekorfärg1 8 5 2" xfId="48743" xr:uid="{00000000-0005-0000-0000-00008FBE0000}"/>
    <cellStyle name="40% - Dekorfärg1 8 5 2 2" xfId="48744" xr:uid="{00000000-0005-0000-0000-000090BE0000}"/>
    <cellStyle name="40% - Dekorfärg1 8 5 3" xfId="48745" xr:uid="{00000000-0005-0000-0000-000091BE0000}"/>
    <cellStyle name="40% - Dekorfärg1 8 6" xfId="27333" xr:uid="{00000000-0005-0000-0000-0000ED6A0000}"/>
    <cellStyle name="40% - Dekorfärg1 8 6 2" xfId="48746" xr:uid="{00000000-0005-0000-0000-000092BE0000}"/>
    <cellStyle name="40% - Dekorfärg1 8 7" xfId="48747" xr:uid="{00000000-0005-0000-0000-000093BE0000}"/>
    <cellStyle name="40% - Dekorfärg1 8 8" xfId="48748" xr:uid="{00000000-0005-0000-0000-000094BE0000}"/>
    <cellStyle name="40% - Dekorfärg1 8_Tabell 6a K" xfId="19624" xr:uid="{00000000-0005-0000-0000-0000D04C0000}"/>
    <cellStyle name="40% - Dekorfärg1 9" xfId="1165" xr:uid="{00000000-0005-0000-0000-0000B5040000}"/>
    <cellStyle name="40% - Dekorfärg1 9 2" xfId="1721" xr:uid="{00000000-0005-0000-0000-0000E1060000}"/>
    <cellStyle name="40% - Dekorfärg1 9 2 2" xfId="3913" xr:uid="{00000000-0005-0000-0000-0000710F0000}"/>
    <cellStyle name="40% - Dekorfärg1 9 2 2 2" xfId="8299" xr:uid="{00000000-0005-0000-0000-000093200000}"/>
    <cellStyle name="40% - Dekorfärg1 9 2 2 2 2" xfId="17184" xr:uid="{00000000-0005-0000-0000-000048430000}"/>
    <cellStyle name="40% - Dekorfärg1 9 2 2 2 2 2" xfId="48749" xr:uid="{00000000-0005-0000-0000-000095BE0000}"/>
    <cellStyle name="40% - Dekorfärg1 9 2 2 2 3" xfId="34681" xr:uid="{00000000-0005-0000-0000-0000A1870000}"/>
    <cellStyle name="40% - Dekorfärg1 9 2 2 2_Tabell 6a K" xfId="22759" xr:uid="{00000000-0005-0000-0000-00000F590000}"/>
    <cellStyle name="40% - Dekorfärg1 9 2 2 3" xfId="12798" xr:uid="{00000000-0005-0000-0000-000026320000}"/>
    <cellStyle name="40% - Dekorfärg1 9 2 2 3 2" xfId="48750" xr:uid="{00000000-0005-0000-0000-000096BE0000}"/>
    <cellStyle name="40% - Dekorfärg1 9 2 2 4" xfId="30295" xr:uid="{00000000-0005-0000-0000-00007F760000}"/>
    <cellStyle name="40% - Dekorfärg1 9 2 2 5" xfId="48751" xr:uid="{00000000-0005-0000-0000-000097BE0000}"/>
    <cellStyle name="40% - Dekorfärg1 9 2 2_Tabell 6a K" xfId="23780" xr:uid="{00000000-0005-0000-0000-00000C5D0000}"/>
    <cellStyle name="40% - Dekorfärg1 9 2 3" xfId="6106" xr:uid="{00000000-0005-0000-0000-000002180000}"/>
    <cellStyle name="40% - Dekorfärg1 9 2 3 2" xfId="14991" xr:uid="{00000000-0005-0000-0000-0000B73A0000}"/>
    <cellStyle name="40% - Dekorfärg1 9 2 3 2 2" xfId="48752" xr:uid="{00000000-0005-0000-0000-000098BE0000}"/>
    <cellStyle name="40% - Dekorfärg1 9 2 3 3" xfId="32488" xr:uid="{00000000-0005-0000-0000-0000107F0000}"/>
    <cellStyle name="40% - Dekorfärg1 9 2 3 4" xfId="48753" xr:uid="{00000000-0005-0000-0000-000099BE0000}"/>
    <cellStyle name="40% - Dekorfärg1 9 2 3_Tabell 6a K" xfId="22244" xr:uid="{00000000-0005-0000-0000-00000C570000}"/>
    <cellStyle name="40% - Dekorfärg1 9 2 4" xfId="10606" xr:uid="{00000000-0005-0000-0000-000096290000}"/>
    <cellStyle name="40% - Dekorfärg1 9 2 4 2" xfId="48754" xr:uid="{00000000-0005-0000-0000-00009ABE0000}"/>
    <cellStyle name="40% - Dekorfärg1 9 2 4 2 2" xfId="48755" xr:uid="{00000000-0005-0000-0000-00009BBE0000}"/>
    <cellStyle name="40% - Dekorfärg1 9 2 4 3" xfId="48756" xr:uid="{00000000-0005-0000-0000-00009CBE0000}"/>
    <cellStyle name="40% - Dekorfärg1 9 2 5" xfId="28103" xr:uid="{00000000-0005-0000-0000-0000EF6D0000}"/>
    <cellStyle name="40% - Dekorfärg1 9 2 5 2" xfId="48757" xr:uid="{00000000-0005-0000-0000-00009DBE0000}"/>
    <cellStyle name="40% - Dekorfärg1 9 2 6" xfId="48758" xr:uid="{00000000-0005-0000-0000-00009EBE0000}"/>
    <cellStyle name="40% - Dekorfärg1 9 2 7" xfId="48759" xr:uid="{00000000-0005-0000-0000-00009FBE0000}"/>
    <cellStyle name="40% - Dekorfärg1 9 2_Tabell 6a K" xfId="20241" xr:uid="{00000000-0005-0000-0000-0000394F0000}"/>
    <cellStyle name="40% - Dekorfärg1 9 3" xfId="3357" xr:uid="{00000000-0005-0000-0000-0000450D0000}"/>
    <cellStyle name="40% - Dekorfärg1 9 3 2" xfId="7743" xr:uid="{00000000-0005-0000-0000-0000671E0000}"/>
    <cellStyle name="40% - Dekorfärg1 9 3 2 2" xfId="16628" xr:uid="{00000000-0005-0000-0000-00001C410000}"/>
    <cellStyle name="40% - Dekorfärg1 9 3 2 2 2" xfId="48760" xr:uid="{00000000-0005-0000-0000-0000A0BE0000}"/>
    <cellStyle name="40% - Dekorfärg1 9 3 2 3" xfId="34125" xr:uid="{00000000-0005-0000-0000-000075850000}"/>
    <cellStyle name="40% - Dekorfärg1 9 3 2 4" xfId="48761" xr:uid="{00000000-0005-0000-0000-0000A1BE0000}"/>
    <cellStyle name="40% - Dekorfärg1 9 3 2_Tabell 6a K" xfId="25547" xr:uid="{00000000-0005-0000-0000-0000F3630000}"/>
    <cellStyle name="40% - Dekorfärg1 9 3 3" xfId="12242" xr:uid="{00000000-0005-0000-0000-0000FA2F0000}"/>
    <cellStyle name="40% - Dekorfärg1 9 3 3 2" xfId="48762" xr:uid="{00000000-0005-0000-0000-0000A2BE0000}"/>
    <cellStyle name="40% - Dekorfärg1 9 3 3 2 2" xfId="48763" xr:uid="{00000000-0005-0000-0000-0000A3BE0000}"/>
    <cellStyle name="40% - Dekorfärg1 9 3 3 3" xfId="48764" xr:uid="{00000000-0005-0000-0000-0000A4BE0000}"/>
    <cellStyle name="40% - Dekorfärg1 9 3 4" xfId="29739" xr:uid="{00000000-0005-0000-0000-000053740000}"/>
    <cellStyle name="40% - Dekorfärg1 9 3 4 2" xfId="48765" xr:uid="{00000000-0005-0000-0000-0000A5BE0000}"/>
    <cellStyle name="40% - Dekorfärg1 9 3 5" xfId="48766" xr:uid="{00000000-0005-0000-0000-0000A6BE0000}"/>
    <cellStyle name="40% - Dekorfärg1 9 3 6" xfId="48767" xr:uid="{00000000-0005-0000-0000-0000A7BE0000}"/>
    <cellStyle name="40% - Dekorfärg1 9 3_Tabell 6a K" xfId="22597" xr:uid="{00000000-0005-0000-0000-00006D580000}"/>
    <cellStyle name="40% - Dekorfärg1 9 4" xfId="5550" xr:uid="{00000000-0005-0000-0000-0000D6150000}"/>
    <cellStyle name="40% - Dekorfärg1 9 4 2" xfId="14435" xr:uid="{00000000-0005-0000-0000-00008B380000}"/>
    <cellStyle name="40% - Dekorfärg1 9 4 2 2" xfId="48768" xr:uid="{00000000-0005-0000-0000-0000A8BE0000}"/>
    <cellStyle name="40% - Dekorfärg1 9 4 3" xfId="31932" xr:uid="{00000000-0005-0000-0000-0000E47C0000}"/>
    <cellStyle name="40% - Dekorfärg1 9 4 4" xfId="48769" xr:uid="{00000000-0005-0000-0000-0000A9BE0000}"/>
    <cellStyle name="40% - Dekorfärg1 9 4_Tabell 6a K" xfId="18428" xr:uid="{00000000-0005-0000-0000-000024480000}"/>
    <cellStyle name="40% - Dekorfärg1 9 5" xfId="10050" xr:uid="{00000000-0005-0000-0000-00006A270000}"/>
    <cellStyle name="40% - Dekorfärg1 9 5 2" xfId="48770" xr:uid="{00000000-0005-0000-0000-0000AABE0000}"/>
    <cellStyle name="40% - Dekorfärg1 9 5 2 2" xfId="48771" xr:uid="{00000000-0005-0000-0000-0000ABBE0000}"/>
    <cellStyle name="40% - Dekorfärg1 9 5 3" xfId="48772" xr:uid="{00000000-0005-0000-0000-0000ACBE0000}"/>
    <cellStyle name="40% - Dekorfärg1 9 6" xfId="27547" xr:uid="{00000000-0005-0000-0000-0000C36B0000}"/>
    <cellStyle name="40% - Dekorfärg1 9 6 2" xfId="48773" xr:uid="{00000000-0005-0000-0000-0000ADBE0000}"/>
    <cellStyle name="40% - Dekorfärg1 9 7" xfId="48774" xr:uid="{00000000-0005-0000-0000-0000AEBE0000}"/>
    <cellStyle name="40% - Dekorfärg1 9 8" xfId="48775" xr:uid="{00000000-0005-0000-0000-0000AFBE0000}"/>
    <cellStyle name="40% - Dekorfärg1 9_Tabell 6a K" xfId="19175" xr:uid="{00000000-0005-0000-0000-00000F4B0000}"/>
    <cellStyle name="40% - Dekorfärg2 10" xfId="1181" xr:uid="{00000000-0005-0000-0000-0000C5040000}"/>
    <cellStyle name="40% - Dekorfärg2 10 2" xfId="1722" xr:uid="{00000000-0005-0000-0000-0000E2060000}"/>
    <cellStyle name="40% - Dekorfärg2 10 2 2" xfId="3914" xr:uid="{00000000-0005-0000-0000-0000720F0000}"/>
    <cellStyle name="40% - Dekorfärg2 10 2 2 2" xfId="8300" xr:uid="{00000000-0005-0000-0000-000094200000}"/>
    <cellStyle name="40% - Dekorfärg2 10 2 2 2 2" xfId="17185" xr:uid="{00000000-0005-0000-0000-000049430000}"/>
    <cellStyle name="40% - Dekorfärg2 10 2 2 2 2 2" xfId="48776" xr:uid="{00000000-0005-0000-0000-0000B0BE0000}"/>
    <cellStyle name="40% - Dekorfärg2 10 2 2 2 3" xfId="34682" xr:uid="{00000000-0005-0000-0000-0000A2870000}"/>
    <cellStyle name="40% - Dekorfärg2 10 2 2 2_Tabell 6a K" xfId="23138" xr:uid="{00000000-0005-0000-0000-00008A5A0000}"/>
    <cellStyle name="40% - Dekorfärg2 10 2 2 3" xfId="12799" xr:uid="{00000000-0005-0000-0000-000027320000}"/>
    <cellStyle name="40% - Dekorfärg2 10 2 2 3 2" xfId="48777" xr:uid="{00000000-0005-0000-0000-0000B1BE0000}"/>
    <cellStyle name="40% - Dekorfärg2 10 2 2 4" xfId="30296" xr:uid="{00000000-0005-0000-0000-000080760000}"/>
    <cellStyle name="40% - Dekorfärg2 10 2 2 5" xfId="48778" xr:uid="{00000000-0005-0000-0000-0000B2BE0000}"/>
    <cellStyle name="40% - Dekorfärg2 10 2 2_Tabell 6a K" xfId="19703" xr:uid="{00000000-0005-0000-0000-00001F4D0000}"/>
    <cellStyle name="40% - Dekorfärg2 10 2 3" xfId="6107" xr:uid="{00000000-0005-0000-0000-000003180000}"/>
    <cellStyle name="40% - Dekorfärg2 10 2 3 2" xfId="14992" xr:uid="{00000000-0005-0000-0000-0000B83A0000}"/>
    <cellStyle name="40% - Dekorfärg2 10 2 3 2 2" xfId="48779" xr:uid="{00000000-0005-0000-0000-0000B3BE0000}"/>
    <cellStyle name="40% - Dekorfärg2 10 2 3 3" xfId="32489" xr:uid="{00000000-0005-0000-0000-0000117F0000}"/>
    <cellStyle name="40% - Dekorfärg2 10 2 3_Tabell 6a K" xfId="17888" xr:uid="{00000000-0005-0000-0000-000008460000}"/>
    <cellStyle name="40% - Dekorfärg2 10 2 4" xfId="10607" xr:uid="{00000000-0005-0000-0000-000097290000}"/>
    <cellStyle name="40% - Dekorfärg2 10 2 4 2" xfId="48780" xr:uid="{00000000-0005-0000-0000-0000B4BE0000}"/>
    <cellStyle name="40% - Dekorfärg2 10 2 5" xfId="28104" xr:uid="{00000000-0005-0000-0000-0000F06D0000}"/>
    <cellStyle name="40% - Dekorfärg2 10 2 6" xfId="48781" xr:uid="{00000000-0005-0000-0000-0000B5BE0000}"/>
    <cellStyle name="40% - Dekorfärg2 10 2_Tabell 6a K" xfId="20355" xr:uid="{00000000-0005-0000-0000-0000AB4F0000}"/>
    <cellStyle name="40% - Dekorfärg2 10 3" xfId="3373" xr:uid="{00000000-0005-0000-0000-0000550D0000}"/>
    <cellStyle name="40% - Dekorfärg2 10 3 2" xfId="7759" xr:uid="{00000000-0005-0000-0000-0000771E0000}"/>
    <cellStyle name="40% - Dekorfärg2 10 3 2 2" xfId="16644" xr:uid="{00000000-0005-0000-0000-00002C410000}"/>
    <cellStyle name="40% - Dekorfärg2 10 3 2 2 2" xfId="48782" xr:uid="{00000000-0005-0000-0000-0000B6BE0000}"/>
    <cellStyle name="40% - Dekorfärg2 10 3 2 3" xfId="34141" xr:uid="{00000000-0005-0000-0000-000085850000}"/>
    <cellStyle name="40% - Dekorfärg2 10 3 2_Tabell 6a K" xfId="23940" xr:uid="{00000000-0005-0000-0000-0000AC5D0000}"/>
    <cellStyle name="40% - Dekorfärg2 10 3 3" xfId="12258" xr:uid="{00000000-0005-0000-0000-00000A300000}"/>
    <cellStyle name="40% - Dekorfärg2 10 3 3 2" xfId="48783" xr:uid="{00000000-0005-0000-0000-0000B7BE0000}"/>
    <cellStyle name="40% - Dekorfärg2 10 3 4" xfId="29755" xr:uid="{00000000-0005-0000-0000-000063740000}"/>
    <cellStyle name="40% - Dekorfärg2 10 3 5" xfId="48784" xr:uid="{00000000-0005-0000-0000-0000B8BE0000}"/>
    <cellStyle name="40% - Dekorfärg2 10 3_Tabell 6a K" xfId="19912" xr:uid="{00000000-0005-0000-0000-0000F04D0000}"/>
    <cellStyle name="40% - Dekorfärg2 10 4" xfId="5566" xr:uid="{00000000-0005-0000-0000-0000E6150000}"/>
    <cellStyle name="40% - Dekorfärg2 10 4 2" xfId="14451" xr:uid="{00000000-0005-0000-0000-00009B380000}"/>
    <cellStyle name="40% - Dekorfärg2 10 4 2 2" xfId="48785" xr:uid="{00000000-0005-0000-0000-0000B9BE0000}"/>
    <cellStyle name="40% - Dekorfärg2 10 4 3" xfId="31948" xr:uid="{00000000-0005-0000-0000-0000F47C0000}"/>
    <cellStyle name="40% - Dekorfärg2 10 4_Tabell 6a K" xfId="23516" xr:uid="{00000000-0005-0000-0000-0000045C0000}"/>
    <cellStyle name="40% - Dekorfärg2 10 5" xfId="10066" xr:uid="{00000000-0005-0000-0000-00007A270000}"/>
    <cellStyle name="40% - Dekorfärg2 10 5 2" xfId="48786" xr:uid="{00000000-0005-0000-0000-0000BABE0000}"/>
    <cellStyle name="40% - Dekorfärg2 10 6" xfId="27563" xr:uid="{00000000-0005-0000-0000-0000D36B0000}"/>
    <cellStyle name="40% - Dekorfärg2 10 7" xfId="48787" xr:uid="{00000000-0005-0000-0000-0000BBBE0000}"/>
    <cellStyle name="40% - Dekorfärg2 10_Tabell 6a K" xfId="24583" xr:uid="{00000000-0005-0000-0000-00002F600000}"/>
    <cellStyle name="40% - Dekorfärg2 11" xfId="2282" xr:uid="{00000000-0005-0000-0000-000012090000}"/>
    <cellStyle name="40% - Dekorfärg2 11 2" xfId="4475" xr:uid="{00000000-0005-0000-0000-0000A3110000}"/>
    <cellStyle name="40% - Dekorfärg2 11 2 2" xfId="8861" xr:uid="{00000000-0005-0000-0000-0000C5220000}"/>
    <cellStyle name="40% - Dekorfärg2 11 2 2 2" xfId="17746" xr:uid="{00000000-0005-0000-0000-00007A450000}"/>
    <cellStyle name="40% - Dekorfärg2 11 2 2 2 2" xfId="48788" xr:uid="{00000000-0005-0000-0000-0000BCBE0000}"/>
    <cellStyle name="40% - Dekorfärg2 11 2 2 3" xfId="35243" xr:uid="{00000000-0005-0000-0000-0000D3890000}"/>
    <cellStyle name="40% - Dekorfärg2 11 2 2_Tabell 6a K" xfId="26216" xr:uid="{00000000-0005-0000-0000-000090660000}"/>
    <cellStyle name="40% - Dekorfärg2 11 2 3" xfId="13360" xr:uid="{00000000-0005-0000-0000-000058340000}"/>
    <cellStyle name="40% - Dekorfärg2 11 2 3 2" xfId="48789" xr:uid="{00000000-0005-0000-0000-0000BDBE0000}"/>
    <cellStyle name="40% - Dekorfärg2 11 2 4" xfId="30857" xr:uid="{00000000-0005-0000-0000-0000B1780000}"/>
    <cellStyle name="40% - Dekorfärg2 11 2 5" xfId="48790" xr:uid="{00000000-0005-0000-0000-0000BEBE0000}"/>
    <cellStyle name="40% - Dekorfärg2 11 2_Tabell 6a K" xfId="22527" xr:uid="{00000000-0005-0000-0000-000027580000}"/>
    <cellStyle name="40% - Dekorfärg2 11 3" xfId="6668" xr:uid="{00000000-0005-0000-0000-0000341A0000}"/>
    <cellStyle name="40% - Dekorfärg2 11 3 2" xfId="15553" xr:uid="{00000000-0005-0000-0000-0000E93C0000}"/>
    <cellStyle name="40% - Dekorfärg2 11 3 2 2" xfId="48791" xr:uid="{00000000-0005-0000-0000-0000BFBE0000}"/>
    <cellStyle name="40% - Dekorfärg2 11 3 3" xfId="33050" xr:uid="{00000000-0005-0000-0000-000042810000}"/>
    <cellStyle name="40% - Dekorfärg2 11 3_Tabell 6a K" xfId="24439" xr:uid="{00000000-0005-0000-0000-00009F5F0000}"/>
    <cellStyle name="40% - Dekorfärg2 11 4" xfId="11167" xr:uid="{00000000-0005-0000-0000-0000C72B0000}"/>
    <cellStyle name="40% - Dekorfärg2 11 4 2" xfId="48792" xr:uid="{00000000-0005-0000-0000-0000C0BE0000}"/>
    <cellStyle name="40% - Dekorfärg2 11 5" xfId="28664" xr:uid="{00000000-0005-0000-0000-000020700000}"/>
    <cellStyle name="40% - Dekorfärg2 11 6" xfId="48793" xr:uid="{00000000-0005-0000-0000-0000C1BE0000}"/>
    <cellStyle name="40% - Dekorfärg2 11_Tabell 6a K" xfId="18283" xr:uid="{00000000-0005-0000-0000-000093470000}"/>
    <cellStyle name="40% - Dekorfärg2 12" xfId="2283" xr:uid="{00000000-0005-0000-0000-000013090000}"/>
    <cellStyle name="40% - Dekorfärg2 12 2" xfId="4476" xr:uid="{00000000-0005-0000-0000-0000A4110000}"/>
    <cellStyle name="40% - Dekorfärg2 12 2 2" xfId="8862" xr:uid="{00000000-0005-0000-0000-0000C6220000}"/>
    <cellStyle name="40% - Dekorfärg2 12 2 2 2" xfId="17747" xr:uid="{00000000-0005-0000-0000-00007B450000}"/>
    <cellStyle name="40% - Dekorfärg2 12 2 2 2 2" xfId="48794" xr:uid="{00000000-0005-0000-0000-0000C2BE0000}"/>
    <cellStyle name="40% - Dekorfärg2 12 2 2 3" xfId="35244" xr:uid="{00000000-0005-0000-0000-0000D4890000}"/>
    <cellStyle name="40% - Dekorfärg2 12 2 2_Tabell 6a K" xfId="25685" xr:uid="{00000000-0005-0000-0000-00007D640000}"/>
    <cellStyle name="40% - Dekorfärg2 12 2 3" xfId="13361" xr:uid="{00000000-0005-0000-0000-000059340000}"/>
    <cellStyle name="40% - Dekorfärg2 12 2 3 2" xfId="48795" xr:uid="{00000000-0005-0000-0000-0000C3BE0000}"/>
    <cellStyle name="40% - Dekorfärg2 12 2 4" xfId="30858" xr:uid="{00000000-0005-0000-0000-0000B2780000}"/>
    <cellStyle name="40% - Dekorfärg2 12 2 5" xfId="48796" xr:uid="{00000000-0005-0000-0000-0000C4BE0000}"/>
    <cellStyle name="40% - Dekorfärg2 12 2_Tabell 6a K" xfId="21717" xr:uid="{00000000-0005-0000-0000-0000FD540000}"/>
    <cellStyle name="40% - Dekorfärg2 12 3" xfId="6669" xr:uid="{00000000-0005-0000-0000-0000351A0000}"/>
    <cellStyle name="40% - Dekorfärg2 12 3 2" xfId="15554" xr:uid="{00000000-0005-0000-0000-0000EA3C0000}"/>
    <cellStyle name="40% - Dekorfärg2 12 3 2 2" xfId="48797" xr:uid="{00000000-0005-0000-0000-0000C5BE0000}"/>
    <cellStyle name="40% - Dekorfärg2 12 3 3" xfId="33051" xr:uid="{00000000-0005-0000-0000-000043810000}"/>
    <cellStyle name="40% - Dekorfärg2 12 3_Tabell 6a K" xfId="22413" xr:uid="{00000000-0005-0000-0000-0000B5570000}"/>
    <cellStyle name="40% - Dekorfärg2 12 4" xfId="11168" xr:uid="{00000000-0005-0000-0000-0000C82B0000}"/>
    <cellStyle name="40% - Dekorfärg2 12 4 2" xfId="48798" xr:uid="{00000000-0005-0000-0000-0000C6BE0000}"/>
    <cellStyle name="40% - Dekorfärg2 12 5" xfId="28665" xr:uid="{00000000-0005-0000-0000-000021700000}"/>
    <cellStyle name="40% - Dekorfärg2 12 6" xfId="48799" xr:uid="{00000000-0005-0000-0000-0000C7BE0000}"/>
    <cellStyle name="40% - Dekorfärg2 12_Tabell 6a K" xfId="23356" xr:uid="{00000000-0005-0000-0000-0000645B0000}"/>
    <cellStyle name="40% - Dekorfärg2 13" xfId="2297" xr:uid="{00000000-0005-0000-0000-000021090000}"/>
    <cellStyle name="40% - Dekorfärg2 13 2" xfId="6683" xr:uid="{00000000-0005-0000-0000-0000431A0000}"/>
    <cellStyle name="40% - Dekorfärg2 13 2 2" xfId="15568" xr:uid="{00000000-0005-0000-0000-0000F83C0000}"/>
    <cellStyle name="40% - Dekorfärg2 13 2 2 2" xfId="48800" xr:uid="{00000000-0005-0000-0000-0000C8BE0000}"/>
    <cellStyle name="40% - Dekorfärg2 13 2 3" xfId="33065" xr:uid="{00000000-0005-0000-0000-000051810000}"/>
    <cellStyle name="40% - Dekorfärg2 13 2_Tabell 6a K" xfId="21873" xr:uid="{00000000-0005-0000-0000-000099550000}"/>
    <cellStyle name="40% - Dekorfärg2 13 3" xfId="11182" xr:uid="{00000000-0005-0000-0000-0000D62B0000}"/>
    <cellStyle name="40% - Dekorfärg2 13 3 2" xfId="48801" xr:uid="{00000000-0005-0000-0000-0000C9BE0000}"/>
    <cellStyle name="40% - Dekorfärg2 13 4" xfId="28679" xr:uid="{00000000-0005-0000-0000-00002F700000}"/>
    <cellStyle name="40% - Dekorfärg2 13 5" xfId="48802" xr:uid="{00000000-0005-0000-0000-0000CABE0000}"/>
    <cellStyle name="40% - Dekorfärg2 13_Tabell 6a K" xfId="24697" xr:uid="{00000000-0005-0000-0000-0000A1600000}"/>
    <cellStyle name="40% - Dekorfärg2 14" xfId="4490" xr:uid="{00000000-0005-0000-0000-0000B2110000}"/>
    <cellStyle name="40% - Dekorfärg2 14 2" xfId="13375" xr:uid="{00000000-0005-0000-0000-000067340000}"/>
    <cellStyle name="40% - Dekorfärg2 14 3" xfId="30872" xr:uid="{00000000-0005-0000-0000-0000C0780000}"/>
    <cellStyle name="40% - Dekorfärg2 14_Tabell 6a K" xfId="24154" xr:uid="{00000000-0005-0000-0000-0000825E0000}"/>
    <cellStyle name="40% - Dekorfärg2 15" xfId="89" xr:uid="{00000000-0005-0000-0000-000081000000}"/>
    <cellStyle name="40% - Dekorfärg2 16" xfId="8947" xr:uid="{00000000-0005-0000-0000-00001B230000}"/>
    <cellStyle name="40% - Dekorfärg2 17" xfId="26482" xr:uid="{00000000-0005-0000-0000-00009A670000}"/>
    <cellStyle name="40% - Dekorfärg2 2" xfId="121" xr:uid="{00000000-0005-0000-0000-0000A1000000}"/>
    <cellStyle name="40% - Dekorfärg2 2 10" xfId="2313" xr:uid="{00000000-0005-0000-0000-000031090000}"/>
    <cellStyle name="40% - Dekorfärg2 2 10 2" xfId="6699" xr:uid="{00000000-0005-0000-0000-0000531A0000}"/>
    <cellStyle name="40% - Dekorfärg2 2 10 2 2" xfId="15584" xr:uid="{00000000-0005-0000-0000-0000083D0000}"/>
    <cellStyle name="40% - Dekorfärg2 2 10 2 2 2" xfId="48803" xr:uid="{00000000-0005-0000-0000-0000CBBE0000}"/>
    <cellStyle name="40% - Dekorfärg2 2 10 2 3" xfId="33081" xr:uid="{00000000-0005-0000-0000-000061810000}"/>
    <cellStyle name="40% - Dekorfärg2 2 10 2_Tabell 6a K" xfId="23443" xr:uid="{00000000-0005-0000-0000-0000BB5B0000}"/>
    <cellStyle name="40% - Dekorfärg2 2 10 3" xfId="11198" xr:uid="{00000000-0005-0000-0000-0000E62B0000}"/>
    <cellStyle name="40% - Dekorfärg2 2 10 3 2" xfId="48804" xr:uid="{00000000-0005-0000-0000-0000CCBE0000}"/>
    <cellStyle name="40% - Dekorfärg2 2 10 4" xfId="28695" xr:uid="{00000000-0005-0000-0000-00003F700000}"/>
    <cellStyle name="40% - Dekorfärg2 2 10 5" xfId="48805" xr:uid="{00000000-0005-0000-0000-0000CDBE0000}"/>
    <cellStyle name="40% - Dekorfärg2 2 10_Tabell 6a K" xfId="20255" xr:uid="{00000000-0005-0000-0000-0000474F0000}"/>
    <cellStyle name="40% - Dekorfärg2 2 11" xfId="4506" xr:uid="{00000000-0005-0000-0000-0000C2110000}"/>
    <cellStyle name="40% - Dekorfärg2 2 11 2" xfId="13391" xr:uid="{00000000-0005-0000-0000-000077340000}"/>
    <cellStyle name="40% - Dekorfärg2 2 11 2 2" xfId="48806" xr:uid="{00000000-0005-0000-0000-0000CEBE0000}"/>
    <cellStyle name="40% - Dekorfärg2 2 11 3" xfId="30888" xr:uid="{00000000-0005-0000-0000-0000D0780000}"/>
    <cellStyle name="40% - Dekorfärg2 2 11_Tabell 6a K" xfId="23934" xr:uid="{00000000-0005-0000-0000-0000A65D0000}"/>
    <cellStyle name="40% - Dekorfärg2 2 12" xfId="9006" xr:uid="{00000000-0005-0000-0000-000056230000}"/>
    <cellStyle name="40% - Dekorfärg2 2 12 2" xfId="48807" xr:uid="{00000000-0005-0000-0000-0000CFBE0000}"/>
    <cellStyle name="40% - Dekorfärg2 2 13" xfId="26503" xr:uid="{00000000-0005-0000-0000-0000AF670000}"/>
    <cellStyle name="40% - Dekorfärg2 2 14" xfId="48808" xr:uid="{00000000-0005-0000-0000-0000D0BE0000}"/>
    <cellStyle name="40% - Dekorfärg2 2 15" xfId="48809" xr:uid="{00000000-0005-0000-0000-0000D1BE0000}"/>
    <cellStyle name="40% - Dekorfärg2 2 2" xfId="149" xr:uid="{00000000-0005-0000-0000-0000BD000000}"/>
    <cellStyle name="40% - Dekorfärg2 2 2 10" xfId="4534" xr:uid="{00000000-0005-0000-0000-0000DE110000}"/>
    <cellStyle name="40% - Dekorfärg2 2 2 10 2" xfId="13419" xr:uid="{00000000-0005-0000-0000-000093340000}"/>
    <cellStyle name="40% - Dekorfärg2 2 2 10 2 2" xfId="48810" xr:uid="{00000000-0005-0000-0000-0000D2BE0000}"/>
    <cellStyle name="40% - Dekorfärg2 2 2 10 3" xfId="30916" xr:uid="{00000000-0005-0000-0000-0000EC780000}"/>
    <cellStyle name="40% - Dekorfärg2 2 2 10_Tabell 6a K" xfId="24374" xr:uid="{00000000-0005-0000-0000-00005E5F0000}"/>
    <cellStyle name="40% - Dekorfärg2 2 2 11" xfId="9034" xr:uid="{00000000-0005-0000-0000-000072230000}"/>
    <cellStyle name="40% - Dekorfärg2 2 2 11 2" xfId="48811" xr:uid="{00000000-0005-0000-0000-0000D3BE0000}"/>
    <cellStyle name="40% - Dekorfärg2 2 2 12" xfId="26531" xr:uid="{00000000-0005-0000-0000-0000CB670000}"/>
    <cellStyle name="40% - Dekorfärg2 2 2 13" xfId="48812" xr:uid="{00000000-0005-0000-0000-0000D4BE0000}"/>
    <cellStyle name="40% - Dekorfärg2 2 2 14" xfId="48813" xr:uid="{00000000-0005-0000-0000-0000D5BE0000}"/>
    <cellStyle name="40% - Dekorfärg2 2 2 2" xfId="249" xr:uid="{00000000-0005-0000-0000-000021010000}"/>
    <cellStyle name="40% - Dekorfärg2 2 2 2 10" xfId="48814" xr:uid="{00000000-0005-0000-0000-0000D6BE0000}"/>
    <cellStyle name="40% - Dekorfärg2 2 2 2 11" xfId="48815" xr:uid="{00000000-0005-0000-0000-0000D7BE0000}"/>
    <cellStyle name="40% - Dekorfärg2 2 2 2 2" xfId="461" xr:uid="{00000000-0005-0000-0000-0000F5010000}"/>
    <cellStyle name="40% - Dekorfärg2 2 2 2 2 2" xfId="885" xr:uid="{00000000-0005-0000-0000-00009D030000}"/>
    <cellStyle name="40% - Dekorfärg2 2 2 2 2 2 2" xfId="1727" xr:uid="{00000000-0005-0000-0000-0000E7060000}"/>
    <cellStyle name="40% - Dekorfärg2 2 2 2 2 2 2 2" xfId="3919" xr:uid="{00000000-0005-0000-0000-0000770F0000}"/>
    <cellStyle name="40% - Dekorfärg2 2 2 2 2 2 2 2 2" xfId="8305" xr:uid="{00000000-0005-0000-0000-000099200000}"/>
    <cellStyle name="40% - Dekorfärg2 2 2 2 2 2 2 2 2 2" xfId="17190" xr:uid="{00000000-0005-0000-0000-00004E430000}"/>
    <cellStyle name="40% - Dekorfärg2 2 2 2 2 2 2 2 2 2 2" xfId="48816" xr:uid="{00000000-0005-0000-0000-0000D8BE0000}"/>
    <cellStyle name="40% - Dekorfärg2 2 2 2 2 2 2 2 2 3" xfId="34687" xr:uid="{00000000-0005-0000-0000-0000A7870000}"/>
    <cellStyle name="40% - Dekorfärg2 2 2 2 2 2 2 2 2_Tabell 6a K" xfId="24971" xr:uid="{00000000-0005-0000-0000-0000B3610000}"/>
    <cellStyle name="40% - Dekorfärg2 2 2 2 2 2 2 2 3" xfId="12804" xr:uid="{00000000-0005-0000-0000-00002C320000}"/>
    <cellStyle name="40% - Dekorfärg2 2 2 2 2 2 2 2 3 2" xfId="48817" xr:uid="{00000000-0005-0000-0000-0000D9BE0000}"/>
    <cellStyle name="40% - Dekorfärg2 2 2 2 2 2 2 2 4" xfId="30301" xr:uid="{00000000-0005-0000-0000-000085760000}"/>
    <cellStyle name="40% - Dekorfärg2 2 2 2 2 2 2 2 5" xfId="48818" xr:uid="{00000000-0005-0000-0000-0000DABE0000}"/>
    <cellStyle name="40% - Dekorfärg2 2 2 2 2 2 2 2_Tabell 6a K" xfId="26043" xr:uid="{00000000-0005-0000-0000-0000E3650000}"/>
    <cellStyle name="40% - Dekorfärg2 2 2 2 2 2 2 3" xfId="6112" xr:uid="{00000000-0005-0000-0000-000008180000}"/>
    <cellStyle name="40% - Dekorfärg2 2 2 2 2 2 2 3 2" xfId="14997" xr:uid="{00000000-0005-0000-0000-0000BD3A0000}"/>
    <cellStyle name="40% - Dekorfärg2 2 2 2 2 2 2 3 2 2" xfId="48819" xr:uid="{00000000-0005-0000-0000-0000DBBE0000}"/>
    <cellStyle name="40% - Dekorfärg2 2 2 2 2 2 2 3 3" xfId="32494" xr:uid="{00000000-0005-0000-0000-0000167F0000}"/>
    <cellStyle name="40% - Dekorfärg2 2 2 2 2 2 2 3_Tabell 6a K" xfId="21079" xr:uid="{00000000-0005-0000-0000-00007F520000}"/>
    <cellStyle name="40% - Dekorfärg2 2 2 2 2 2 2 4" xfId="10612" xr:uid="{00000000-0005-0000-0000-00009C290000}"/>
    <cellStyle name="40% - Dekorfärg2 2 2 2 2 2 2 4 2" xfId="48820" xr:uid="{00000000-0005-0000-0000-0000DCBE0000}"/>
    <cellStyle name="40% - Dekorfärg2 2 2 2 2 2 2 5" xfId="28109" xr:uid="{00000000-0005-0000-0000-0000F56D0000}"/>
    <cellStyle name="40% - Dekorfärg2 2 2 2 2 2 2 6" xfId="48821" xr:uid="{00000000-0005-0000-0000-0000DDBE0000}"/>
    <cellStyle name="40% - Dekorfärg2 2 2 2 2 2 2_Tabell 6a K" xfId="22249" xr:uid="{00000000-0005-0000-0000-000011570000}"/>
    <cellStyle name="40% - Dekorfärg2 2 2 2 2 2 3" xfId="3077" xr:uid="{00000000-0005-0000-0000-00002D0C0000}"/>
    <cellStyle name="40% - Dekorfärg2 2 2 2 2 2 3 2" xfId="7463" xr:uid="{00000000-0005-0000-0000-00004F1D0000}"/>
    <cellStyle name="40% - Dekorfärg2 2 2 2 2 2 3 2 2" xfId="16348" xr:uid="{00000000-0005-0000-0000-000004400000}"/>
    <cellStyle name="40% - Dekorfärg2 2 2 2 2 2 3 2 2 2" xfId="48822" xr:uid="{00000000-0005-0000-0000-0000DEBE0000}"/>
    <cellStyle name="40% - Dekorfärg2 2 2 2 2 2 3 2 3" xfId="33845" xr:uid="{00000000-0005-0000-0000-00005D840000}"/>
    <cellStyle name="40% - Dekorfärg2 2 2 2 2 2 3 2_Tabell 6a K" xfId="20169" xr:uid="{00000000-0005-0000-0000-0000F14E0000}"/>
    <cellStyle name="40% - Dekorfärg2 2 2 2 2 2 3 3" xfId="11962" xr:uid="{00000000-0005-0000-0000-0000E22E0000}"/>
    <cellStyle name="40% - Dekorfärg2 2 2 2 2 2 3 3 2" xfId="48823" xr:uid="{00000000-0005-0000-0000-0000DFBE0000}"/>
    <cellStyle name="40% - Dekorfärg2 2 2 2 2 2 3 4" xfId="29459" xr:uid="{00000000-0005-0000-0000-00003B730000}"/>
    <cellStyle name="40% - Dekorfärg2 2 2 2 2 2 3 5" xfId="48824" xr:uid="{00000000-0005-0000-0000-0000E0BE0000}"/>
    <cellStyle name="40% - Dekorfärg2 2 2 2 2 2 3_Tabell 6a K" xfId="19439" xr:uid="{00000000-0005-0000-0000-0000174C0000}"/>
    <cellStyle name="40% - Dekorfärg2 2 2 2 2 2 4" xfId="5270" xr:uid="{00000000-0005-0000-0000-0000BE140000}"/>
    <cellStyle name="40% - Dekorfärg2 2 2 2 2 2 4 2" xfId="14155" xr:uid="{00000000-0005-0000-0000-000073370000}"/>
    <cellStyle name="40% - Dekorfärg2 2 2 2 2 2 4 2 2" xfId="48825" xr:uid="{00000000-0005-0000-0000-0000E1BE0000}"/>
    <cellStyle name="40% - Dekorfärg2 2 2 2 2 2 4 3" xfId="31652" xr:uid="{00000000-0005-0000-0000-0000CC7B0000}"/>
    <cellStyle name="40% - Dekorfärg2 2 2 2 2 2 4_Tabell 6a K" xfId="25207" xr:uid="{00000000-0005-0000-0000-00009F620000}"/>
    <cellStyle name="40% - Dekorfärg2 2 2 2 2 2 5" xfId="9770" xr:uid="{00000000-0005-0000-0000-000052260000}"/>
    <cellStyle name="40% - Dekorfärg2 2 2 2 2 2 5 2" xfId="48826" xr:uid="{00000000-0005-0000-0000-0000E2BE0000}"/>
    <cellStyle name="40% - Dekorfärg2 2 2 2 2 2 6" xfId="27267" xr:uid="{00000000-0005-0000-0000-0000AB6A0000}"/>
    <cellStyle name="40% - Dekorfärg2 2 2 2 2 2 7" xfId="48827" xr:uid="{00000000-0005-0000-0000-0000E3BE0000}"/>
    <cellStyle name="40% - Dekorfärg2 2 2 2 2 2_Tabell 6a K" xfId="22506" xr:uid="{00000000-0005-0000-0000-000012580000}"/>
    <cellStyle name="40% - Dekorfärg2 2 2 2 2 3" xfId="1726" xr:uid="{00000000-0005-0000-0000-0000E6060000}"/>
    <cellStyle name="40% - Dekorfärg2 2 2 2 2 3 2" xfId="3918" xr:uid="{00000000-0005-0000-0000-0000760F0000}"/>
    <cellStyle name="40% - Dekorfärg2 2 2 2 2 3 2 2" xfId="8304" xr:uid="{00000000-0005-0000-0000-000098200000}"/>
    <cellStyle name="40% - Dekorfärg2 2 2 2 2 3 2 2 2" xfId="17189" xr:uid="{00000000-0005-0000-0000-00004D430000}"/>
    <cellStyle name="40% - Dekorfärg2 2 2 2 2 3 2 2 2 2" xfId="48828" xr:uid="{00000000-0005-0000-0000-0000E4BE0000}"/>
    <cellStyle name="40% - Dekorfärg2 2 2 2 2 3 2 2 3" xfId="34686" xr:uid="{00000000-0005-0000-0000-0000A6870000}"/>
    <cellStyle name="40% - Dekorfärg2 2 2 2 2 3 2 2_Tabell 6a K" xfId="26089" xr:uid="{00000000-0005-0000-0000-000011660000}"/>
    <cellStyle name="40% - Dekorfärg2 2 2 2 2 3 2 3" xfId="12803" xr:uid="{00000000-0005-0000-0000-00002B320000}"/>
    <cellStyle name="40% - Dekorfärg2 2 2 2 2 3 2 3 2" xfId="48829" xr:uid="{00000000-0005-0000-0000-0000E5BE0000}"/>
    <cellStyle name="40% - Dekorfärg2 2 2 2 2 3 2 4" xfId="30300" xr:uid="{00000000-0005-0000-0000-000084760000}"/>
    <cellStyle name="40% - Dekorfärg2 2 2 2 2 3 2 5" xfId="48830" xr:uid="{00000000-0005-0000-0000-0000E6BE0000}"/>
    <cellStyle name="40% - Dekorfärg2 2 2 2 2 3 2_Tabell 6a K" xfId="25560" xr:uid="{00000000-0005-0000-0000-000000640000}"/>
    <cellStyle name="40% - Dekorfärg2 2 2 2 2 3 3" xfId="6111" xr:uid="{00000000-0005-0000-0000-000007180000}"/>
    <cellStyle name="40% - Dekorfärg2 2 2 2 2 3 3 2" xfId="14996" xr:uid="{00000000-0005-0000-0000-0000BC3A0000}"/>
    <cellStyle name="40% - Dekorfärg2 2 2 2 2 3 3 2 2" xfId="48831" xr:uid="{00000000-0005-0000-0000-0000E7BE0000}"/>
    <cellStyle name="40% - Dekorfärg2 2 2 2 2 3 3 3" xfId="32493" xr:uid="{00000000-0005-0000-0000-0000157F0000}"/>
    <cellStyle name="40% - Dekorfärg2 2 2 2 2 3 3_Tabell 6a K" xfId="22800" xr:uid="{00000000-0005-0000-0000-000038590000}"/>
    <cellStyle name="40% - Dekorfärg2 2 2 2 2 3 4" xfId="10611" xr:uid="{00000000-0005-0000-0000-00009B290000}"/>
    <cellStyle name="40% - Dekorfärg2 2 2 2 2 3 4 2" xfId="48832" xr:uid="{00000000-0005-0000-0000-0000E8BE0000}"/>
    <cellStyle name="40% - Dekorfärg2 2 2 2 2 3 5" xfId="28108" xr:uid="{00000000-0005-0000-0000-0000F46D0000}"/>
    <cellStyle name="40% - Dekorfärg2 2 2 2 2 3 6" xfId="48833" xr:uid="{00000000-0005-0000-0000-0000E9BE0000}"/>
    <cellStyle name="40% - Dekorfärg2 2 2 2 2 3_Tabell 6a K" xfId="19315" xr:uid="{00000000-0005-0000-0000-00009B4B0000}"/>
    <cellStyle name="40% - Dekorfärg2 2 2 2 2 4" xfId="2653" xr:uid="{00000000-0005-0000-0000-0000850A0000}"/>
    <cellStyle name="40% - Dekorfärg2 2 2 2 2 4 2" xfId="7039" xr:uid="{00000000-0005-0000-0000-0000A71B0000}"/>
    <cellStyle name="40% - Dekorfärg2 2 2 2 2 4 2 2" xfId="15924" xr:uid="{00000000-0005-0000-0000-00005C3E0000}"/>
    <cellStyle name="40% - Dekorfärg2 2 2 2 2 4 2 2 2" xfId="48834" xr:uid="{00000000-0005-0000-0000-0000EABE0000}"/>
    <cellStyle name="40% - Dekorfärg2 2 2 2 2 4 2 3" xfId="33421" xr:uid="{00000000-0005-0000-0000-0000B5820000}"/>
    <cellStyle name="40% - Dekorfärg2 2 2 2 2 4 2_Tabell 6a K" xfId="21610" xr:uid="{00000000-0005-0000-0000-000092540000}"/>
    <cellStyle name="40% - Dekorfärg2 2 2 2 2 4 3" xfId="11538" xr:uid="{00000000-0005-0000-0000-00003A2D0000}"/>
    <cellStyle name="40% - Dekorfärg2 2 2 2 2 4 3 2" xfId="48835" xr:uid="{00000000-0005-0000-0000-0000EBBE0000}"/>
    <cellStyle name="40% - Dekorfärg2 2 2 2 2 4 4" xfId="29035" xr:uid="{00000000-0005-0000-0000-000093710000}"/>
    <cellStyle name="40% - Dekorfärg2 2 2 2 2 4 5" xfId="48836" xr:uid="{00000000-0005-0000-0000-0000ECBE0000}"/>
    <cellStyle name="40% - Dekorfärg2 2 2 2 2 4_Tabell 6a K" xfId="25420" xr:uid="{00000000-0005-0000-0000-000074630000}"/>
    <cellStyle name="40% - Dekorfärg2 2 2 2 2 5" xfId="4846" xr:uid="{00000000-0005-0000-0000-000016130000}"/>
    <cellStyle name="40% - Dekorfärg2 2 2 2 2 5 2" xfId="13731" xr:uid="{00000000-0005-0000-0000-0000CB350000}"/>
    <cellStyle name="40% - Dekorfärg2 2 2 2 2 5 2 2" xfId="48837" xr:uid="{00000000-0005-0000-0000-0000EDBE0000}"/>
    <cellStyle name="40% - Dekorfärg2 2 2 2 2 5 3" xfId="31228" xr:uid="{00000000-0005-0000-0000-0000247A0000}"/>
    <cellStyle name="40% - Dekorfärg2 2 2 2 2 5_Tabell 6a K" xfId="24511" xr:uid="{00000000-0005-0000-0000-0000E75F0000}"/>
    <cellStyle name="40% - Dekorfärg2 2 2 2 2 6" xfId="9346" xr:uid="{00000000-0005-0000-0000-0000AA240000}"/>
    <cellStyle name="40% - Dekorfärg2 2 2 2 2 6 2" xfId="48838" xr:uid="{00000000-0005-0000-0000-0000EEBE0000}"/>
    <cellStyle name="40% - Dekorfärg2 2 2 2 2 7" xfId="26843" xr:uid="{00000000-0005-0000-0000-000003690000}"/>
    <cellStyle name="40% - Dekorfärg2 2 2 2 2 8" xfId="48839" xr:uid="{00000000-0005-0000-0000-0000EFBE0000}"/>
    <cellStyle name="40% - Dekorfärg2 2 2 2 2_Tabell 6a K" xfId="19667" xr:uid="{00000000-0005-0000-0000-0000FB4C0000}"/>
    <cellStyle name="40% - Dekorfärg2 2 2 2 3" xfId="673" xr:uid="{00000000-0005-0000-0000-0000C9020000}"/>
    <cellStyle name="40% - Dekorfärg2 2 2 2 3 2" xfId="1728" xr:uid="{00000000-0005-0000-0000-0000E8060000}"/>
    <cellStyle name="40% - Dekorfärg2 2 2 2 3 2 2" xfId="3920" xr:uid="{00000000-0005-0000-0000-0000780F0000}"/>
    <cellStyle name="40% - Dekorfärg2 2 2 2 3 2 2 2" xfId="8306" xr:uid="{00000000-0005-0000-0000-00009A200000}"/>
    <cellStyle name="40% - Dekorfärg2 2 2 2 3 2 2 2 2" xfId="17191" xr:uid="{00000000-0005-0000-0000-00004F430000}"/>
    <cellStyle name="40% - Dekorfärg2 2 2 2 3 2 2 2 2 2" xfId="48840" xr:uid="{00000000-0005-0000-0000-0000F0BE0000}"/>
    <cellStyle name="40% - Dekorfärg2 2 2 2 3 2 2 2 3" xfId="34688" xr:uid="{00000000-0005-0000-0000-0000A8870000}"/>
    <cellStyle name="40% - Dekorfärg2 2 2 2 3 2 2 2_Tabell 6a K" xfId="23949" xr:uid="{00000000-0005-0000-0000-0000B55D0000}"/>
    <cellStyle name="40% - Dekorfärg2 2 2 2 3 2 2 3" xfId="12805" xr:uid="{00000000-0005-0000-0000-00002D320000}"/>
    <cellStyle name="40% - Dekorfärg2 2 2 2 3 2 2 3 2" xfId="48841" xr:uid="{00000000-0005-0000-0000-0000F1BE0000}"/>
    <cellStyle name="40% - Dekorfärg2 2 2 2 3 2 2 4" xfId="30302" xr:uid="{00000000-0005-0000-0000-000086760000}"/>
    <cellStyle name="40% - Dekorfärg2 2 2 2 3 2 2 5" xfId="48842" xr:uid="{00000000-0005-0000-0000-0000F2BE0000}"/>
    <cellStyle name="40% - Dekorfärg2 2 2 2 3 2 2_Tabell 6a K" xfId="24688" xr:uid="{00000000-0005-0000-0000-000098600000}"/>
    <cellStyle name="40% - Dekorfärg2 2 2 2 3 2 3" xfId="6113" xr:uid="{00000000-0005-0000-0000-000009180000}"/>
    <cellStyle name="40% - Dekorfärg2 2 2 2 3 2 3 2" xfId="14998" xr:uid="{00000000-0005-0000-0000-0000BE3A0000}"/>
    <cellStyle name="40% - Dekorfärg2 2 2 2 3 2 3 2 2" xfId="48843" xr:uid="{00000000-0005-0000-0000-0000F3BE0000}"/>
    <cellStyle name="40% - Dekorfärg2 2 2 2 3 2 3 3" xfId="32495" xr:uid="{00000000-0005-0000-0000-0000177F0000}"/>
    <cellStyle name="40% - Dekorfärg2 2 2 2 3 2 3_Tabell 6a K" xfId="21345" xr:uid="{00000000-0005-0000-0000-000089530000}"/>
    <cellStyle name="40% - Dekorfärg2 2 2 2 3 2 4" xfId="10613" xr:uid="{00000000-0005-0000-0000-00009D290000}"/>
    <cellStyle name="40% - Dekorfärg2 2 2 2 3 2 4 2" xfId="48844" xr:uid="{00000000-0005-0000-0000-0000F4BE0000}"/>
    <cellStyle name="40% - Dekorfärg2 2 2 2 3 2 5" xfId="28110" xr:uid="{00000000-0005-0000-0000-0000F66D0000}"/>
    <cellStyle name="40% - Dekorfärg2 2 2 2 3 2 6" xfId="48845" xr:uid="{00000000-0005-0000-0000-0000F5BE0000}"/>
    <cellStyle name="40% - Dekorfärg2 2 2 2 3 2_Tabell 6a K" xfId="23127" xr:uid="{00000000-0005-0000-0000-00007F5A0000}"/>
    <cellStyle name="40% - Dekorfärg2 2 2 2 3 3" xfId="2865" xr:uid="{00000000-0005-0000-0000-0000590B0000}"/>
    <cellStyle name="40% - Dekorfärg2 2 2 2 3 3 2" xfId="7251" xr:uid="{00000000-0005-0000-0000-00007B1C0000}"/>
    <cellStyle name="40% - Dekorfärg2 2 2 2 3 3 2 2" xfId="16136" xr:uid="{00000000-0005-0000-0000-0000303F0000}"/>
    <cellStyle name="40% - Dekorfärg2 2 2 2 3 3 2 2 2" xfId="48846" xr:uid="{00000000-0005-0000-0000-0000F6BE0000}"/>
    <cellStyle name="40% - Dekorfärg2 2 2 2 3 3 2 3" xfId="33633" xr:uid="{00000000-0005-0000-0000-000089830000}"/>
    <cellStyle name="40% - Dekorfärg2 2 2 2 3 3 2_Tabell 6a K" xfId="23781" xr:uid="{00000000-0005-0000-0000-00000D5D0000}"/>
    <cellStyle name="40% - Dekorfärg2 2 2 2 3 3 3" xfId="11750" xr:uid="{00000000-0005-0000-0000-00000E2E0000}"/>
    <cellStyle name="40% - Dekorfärg2 2 2 2 3 3 3 2" xfId="48847" xr:uid="{00000000-0005-0000-0000-0000F7BE0000}"/>
    <cellStyle name="40% - Dekorfärg2 2 2 2 3 3 4" xfId="29247" xr:uid="{00000000-0005-0000-0000-000067720000}"/>
    <cellStyle name="40% - Dekorfärg2 2 2 2 3 3 5" xfId="48848" xr:uid="{00000000-0005-0000-0000-0000F8BE0000}"/>
    <cellStyle name="40% - Dekorfärg2 2 2 2 3 3_Tabell 6a K" xfId="20452" xr:uid="{00000000-0005-0000-0000-00000C500000}"/>
    <cellStyle name="40% - Dekorfärg2 2 2 2 3 4" xfId="5058" xr:uid="{00000000-0005-0000-0000-0000EA130000}"/>
    <cellStyle name="40% - Dekorfärg2 2 2 2 3 4 2" xfId="13943" xr:uid="{00000000-0005-0000-0000-00009F360000}"/>
    <cellStyle name="40% - Dekorfärg2 2 2 2 3 4 2 2" xfId="48849" xr:uid="{00000000-0005-0000-0000-0000F9BE0000}"/>
    <cellStyle name="40% - Dekorfärg2 2 2 2 3 4 3" xfId="31440" xr:uid="{00000000-0005-0000-0000-0000F87A0000}"/>
    <cellStyle name="40% - Dekorfärg2 2 2 2 3 4_Tabell 6a K" xfId="18210" xr:uid="{00000000-0005-0000-0000-00004A470000}"/>
    <cellStyle name="40% - Dekorfärg2 2 2 2 3 5" xfId="9558" xr:uid="{00000000-0005-0000-0000-00007E250000}"/>
    <cellStyle name="40% - Dekorfärg2 2 2 2 3 5 2" xfId="48850" xr:uid="{00000000-0005-0000-0000-0000FABE0000}"/>
    <cellStyle name="40% - Dekorfärg2 2 2 2 3 6" xfId="27055" xr:uid="{00000000-0005-0000-0000-0000D7690000}"/>
    <cellStyle name="40% - Dekorfärg2 2 2 2 3 7" xfId="48851" xr:uid="{00000000-0005-0000-0000-0000FBBE0000}"/>
    <cellStyle name="40% - Dekorfärg2 2 2 2 3_Tabell 6a K" xfId="18640" xr:uid="{00000000-0005-0000-0000-0000F8480000}"/>
    <cellStyle name="40% - Dekorfärg2 2 2 2 4" xfId="1097" xr:uid="{00000000-0005-0000-0000-000071040000}"/>
    <cellStyle name="40% - Dekorfärg2 2 2 2 4 2" xfId="1729" xr:uid="{00000000-0005-0000-0000-0000E9060000}"/>
    <cellStyle name="40% - Dekorfärg2 2 2 2 4 2 2" xfId="3921" xr:uid="{00000000-0005-0000-0000-0000790F0000}"/>
    <cellStyle name="40% - Dekorfärg2 2 2 2 4 2 2 2" xfId="8307" xr:uid="{00000000-0005-0000-0000-00009B200000}"/>
    <cellStyle name="40% - Dekorfärg2 2 2 2 4 2 2 2 2" xfId="17192" xr:uid="{00000000-0005-0000-0000-000050430000}"/>
    <cellStyle name="40% - Dekorfärg2 2 2 2 4 2 2 2 2 2" xfId="48852" xr:uid="{00000000-0005-0000-0000-0000FCBE0000}"/>
    <cellStyle name="40% - Dekorfärg2 2 2 2 4 2 2 2 3" xfId="34689" xr:uid="{00000000-0005-0000-0000-0000A9870000}"/>
    <cellStyle name="40% - Dekorfärg2 2 2 2 4 2 2 2_Tabell 6a K" xfId="19174" xr:uid="{00000000-0005-0000-0000-00000E4B0000}"/>
    <cellStyle name="40% - Dekorfärg2 2 2 2 4 2 2 3" xfId="12806" xr:uid="{00000000-0005-0000-0000-00002E320000}"/>
    <cellStyle name="40% - Dekorfärg2 2 2 2 4 2 2 3 2" xfId="48853" xr:uid="{00000000-0005-0000-0000-0000FDBE0000}"/>
    <cellStyle name="40% - Dekorfärg2 2 2 2 4 2 2 4" xfId="30303" xr:uid="{00000000-0005-0000-0000-000087760000}"/>
    <cellStyle name="40% - Dekorfärg2 2 2 2 4 2 2 5" xfId="48854" xr:uid="{00000000-0005-0000-0000-0000FEBE0000}"/>
    <cellStyle name="40% - Dekorfärg2 2 2 2 4 2 2_Tabell 6a K" xfId="26067" xr:uid="{00000000-0005-0000-0000-0000FB650000}"/>
    <cellStyle name="40% - Dekorfärg2 2 2 2 4 2 3" xfId="6114" xr:uid="{00000000-0005-0000-0000-00000A180000}"/>
    <cellStyle name="40% - Dekorfärg2 2 2 2 4 2 3 2" xfId="14999" xr:uid="{00000000-0005-0000-0000-0000BF3A0000}"/>
    <cellStyle name="40% - Dekorfärg2 2 2 2 4 2 3 2 2" xfId="48855" xr:uid="{00000000-0005-0000-0000-0000FFBE0000}"/>
    <cellStyle name="40% - Dekorfärg2 2 2 2 4 2 3 3" xfId="32496" xr:uid="{00000000-0005-0000-0000-0000187F0000}"/>
    <cellStyle name="40% - Dekorfärg2 2 2 2 4 2 3_Tabell 6a K" xfId="23249" xr:uid="{00000000-0005-0000-0000-0000F95A0000}"/>
    <cellStyle name="40% - Dekorfärg2 2 2 2 4 2 4" xfId="10614" xr:uid="{00000000-0005-0000-0000-00009E290000}"/>
    <cellStyle name="40% - Dekorfärg2 2 2 2 4 2 4 2" xfId="48856" xr:uid="{00000000-0005-0000-0000-000000BF0000}"/>
    <cellStyle name="40% - Dekorfärg2 2 2 2 4 2 5" xfId="28111" xr:uid="{00000000-0005-0000-0000-0000F76D0000}"/>
    <cellStyle name="40% - Dekorfärg2 2 2 2 4 2 6" xfId="48857" xr:uid="{00000000-0005-0000-0000-000001BF0000}"/>
    <cellStyle name="40% - Dekorfärg2 2 2 2 4 2_Tabell 6a K" xfId="23364" xr:uid="{00000000-0005-0000-0000-00006C5B0000}"/>
    <cellStyle name="40% - Dekorfärg2 2 2 2 4 3" xfId="3289" xr:uid="{00000000-0005-0000-0000-0000010D0000}"/>
    <cellStyle name="40% - Dekorfärg2 2 2 2 4 3 2" xfId="7675" xr:uid="{00000000-0005-0000-0000-0000231E0000}"/>
    <cellStyle name="40% - Dekorfärg2 2 2 2 4 3 2 2" xfId="16560" xr:uid="{00000000-0005-0000-0000-0000D8400000}"/>
    <cellStyle name="40% - Dekorfärg2 2 2 2 4 3 2 2 2" xfId="48858" xr:uid="{00000000-0005-0000-0000-000002BF0000}"/>
    <cellStyle name="40% - Dekorfärg2 2 2 2 4 3 2 3" xfId="34057" xr:uid="{00000000-0005-0000-0000-000031850000}"/>
    <cellStyle name="40% - Dekorfärg2 2 2 2 4 3 2_Tabell 6a K" xfId="22340" xr:uid="{00000000-0005-0000-0000-00006C570000}"/>
    <cellStyle name="40% - Dekorfärg2 2 2 2 4 3 3" xfId="12174" xr:uid="{00000000-0005-0000-0000-0000B62F0000}"/>
    <cellStyle name="40% - Dekorfärg2 2 2 2 4 3 3 2" xfId="48859" xr:uid="{00000000-0005-0000-0000-000003BF0000}"/>
    <cellStyle name="40% - Dekorfärg2 2 2 2 4 3 4" xfId="29671" xr:uid="{00000000-0005-0000-0000-00000F740000}"/>
    <cellStyle name="40% - Dekorfärg2 2 2 2 4 3 5" xfId="48860" xr:uid="{00000000-0005-0000-0000-000004BF0000}"/>
    <cellStyle name="40% - Dekorfärg2 2 2 2 4 3_Tabell 6a K" xfId="25951" xr:uid="{00000000-0005-0000-0000-000087650000}"/>
    <cellStyle name="40% - Dekorfärg2 2 2 2 4 4" xfId="5482" xr:uid="{00000000-0005-0000-0000-000092150000}"/>
    <cellStyle name="40% - Dekorfärg2 2 2 2 4 4 2" xfId="14367" xr:uid="{00000000-0005-0000-0000-000047380000}"/>
    <cellStyle name="40% - Dekorfärg2 2 2 2 4 4 2 2" xfId="48861" xr:uid="{00000000-0005-0000-0000-000005BF0000}"/>
    <cellStyle name="40% - Dekorfärg2 2 2 2 4 4 3" xfId="31864" xr:uid="{00000000-0005-0000-0000-0000A07C0000}"/>
    <cellStyle name="40% - Dekorfärg2 2 2 2 4 4_Tabell 6a K" xfId="19821" xr:uid="{00000000-0005-0000-0000-0000954D0000}"/>
    <cellStyle name="40% - Dekorfärg2 2 2 2 4 5" xfId="9982" xr:uid="{00000000-0005-0000-0000-000026270000}"/>
    <cellStyle name="40% - Dekorfärg2 2 2 2 4 5 2" xfId="48862" xr:uid="{00000000-0005-0000-0000-000006BF0000}"/>
    <cellStyle name="40% - Dekorfärg2 2 2 2 4 6" xfId="27479" xr:uid="{00000000-0005-0000-0000-00007F6B0000}"/>
    <cellStyle name="40% - Dekorfärg2 2 2 2 4 7" xfId="48863" xr:uid="{00000000-0005-0000-0000-000007BF0000}"/>
    <cellStyle name="40% - Dekorfärg2 2 2 2 4_Tabell 6a K" xfId="25123" xr:uid="{00000000-0005-0000-0000-00004B620000}"/>
    <cellStyle name="40% - Dekorfärg2 2 2 2 5" xfId="1725" xr:uid="{00000000-0005-0000-0000-0000E5060000}"/>
    <cellStyle name="40% - Dekorfärg2 2 2 2 5 2" xfId="3917" xr:uid="{00000000-0005-0000-0000-0000750F0000}"/>
    <cellStyle name="40% - Dekorfärg2 2 2 2 5 2 2" xfId="8303" xr:uid="{00000000-0005-0000-0000-000097200000}"/>
    <cellStyle name="40% - Dekorfärg2 2 2 2 5 2 2 2" xfId="17188" xr:uid="{00000000-0005-0000-0000-00004C430000}"/>
    <cellStyle name="40% - Dekorfärg2 2 2 2 5 2 2 2 2" xfId="48864" xr:uid="{00000000-0005-0000-0000-000008BF0000}"/>
    <cellStyle name="40% - Dekorfärg2 2 2 2 5 2 2 3" xfId="34685" xr:uid="{00000000-0005-0000-0000-0000A5870000}"/>
    <cellStyle name="40% - Dekorfärg2 2 2 2 5 2 2_Tabell 6a K" xfId="24451" xr:uid="{00000000-0005-0000-0000-0000AB5F0000}"/>
    <cellStyle name="40% - Dekorfärg2 2 2 2 5 2 3" xfId="12802" xr:uid="{00000000-0005-0000-0000-00002A320000}"/>
    <cellStyle name="40% - Dekorfärg2 2 2 2 5 2 3 2" xfId="48865" xr:uid="{00000000-0005-0000-0000-000009BF0000}"/>
    <cellStyle name="40% - Dekorfärg2 2 2 2 5 2 4" xfId="30299" xr:uid="{00000000-0005-0000-0000-000083760000}"/>
    <cellStyle name="40% - Dekorfärg2 2 2 2 5 2 5" xfId="48866" xr:uid="{00000000-0005-0000-0000-00000ABF0000}"/>
    <cellStyle name="40% - Dekorfärg2 2 2 2 5 2_Tabell 6a K" xfId="22314" xr:uid="{00000000-0005-0000-0000-000052570000}"/>
    <cellStyle name="40% - Dekorfärg2 2 2 2 5 3" xfId="6110" xr:uid="{00000000-0005-0000-0000-000006180000}"/>
    <cellStyle name="40% - Dekorfärg2 2 2 2 5 3 2" xfId="14995" xr:uid="{00000000-0005-0000-0000-0000BB3A0000}"/>
    <cellStyle name="40% - Dekorfärg2 2 2 2 5 3 2 2" xfId="48867" xr:uid="{00000000-0005-0000-0000-00000BBF0000}"/>
    <cellStyle name="40% - Dekorfärg2 2 2 2 5 3 3" xfId="32492" xr:uid="{00000000-0005-0000-0000-0000147F0000}"/>
    <cellStyle name="40% - Dekorfärg2 2 2 2 5 3_Tabell 6a K" xfId="26142" xr:uid="{00000000-0005-0000-0000-000046660000}"/>
    <cellStyle name="40% - Dekorfärg2 2 2 2 5 4" xfId="10610" xr:uid="{00000000-0005-0000-0000-00009A290000}"/>
    <cellStyle name="40% - Dekorfärg2 2 2 2 5 4 2" xfId="48868" xr:uid="{00000000-0005-0000-0000-00000CBF0000}"/>
    <cellStyle name="40% - Dekorfärg2 2 2 2 5 5" xfId="28107" xr:uid="{00000000-0005-0000-0000-0000F36D0000}"/>
    <cellStyle name="40% - Dekorfärg2 2 2 2 5 6" xfId="48869" xr:uid="{00000000-0005-0000-0000-00000DBF0000}"/>
    <cellStyle name="40% - Dekorfärg2 2 2 2 5_Tabell 6a K" xfId="23084" xr:uid="{00000000-0005-0000-0000-0000545A0000}"/>
    <cellStyle name="40% - Dekorfärg2 2 2 2 6" xfId="2441" xr:uid="{00000000-0005-0000-0000-0000B1090000}"/>
    <cellStyle name="40% - Dekorfärg2 2 2 2 6 2" xfId="6827" xr:uid="{00000000-0005-0000-0000-0000D31A0000}"/>
    <cellStyle name="40% - Dekorfärg2 2 2 2 6 2 2" xfId="15712" xr:uid="{00000000-0005-0000-0000-0000883D0000}"/>
    <cellStyle name="40% - Dekorfärg2 2 2 2 6 2 2 2" xfId="48870" xr:uid="{00000000-0005-0000-0000-00000EBF0000}"/>
    <cellStyle name="40% - Dekorfärg2 2 2 2 6 2 3" xfId="33209" xr:uid="{00000000-0005-0000-0000-0000E1810000}"/>
    <cellStyle name="40% - Dekorfärg2 2 2 2 6 2_Tabell 6a K" xfId="21080" xr:uid="{00000000-0005-0000-0000-000080520000}"/>
    <cellStyle name="40% - Dekorfärg2 2 2 2 6 3" xfId="11326" xr:uid="{00000000-0005-0000-0000-0000662C0000}"/>
    <cellStyle name="40% - Dekorfärg2 2 2 2 6 3 2" xfId="48871" xr:uid="{00000000-0005-0000-0000-00000FBF0000}"/>
    <cellStyle name="40% - Dekorfärg2 2 2 2 6 4" xfId="28823" xr:uid="{00000000-0005-0000-0000-0000BF700000}"/>
    <cellStyle name="40% - Dekorfärg2 2 2 2 6 5" xfId="48872" xr:uid="{00000000-0005-0000-0000-000010BF0000}"/>
    <cellStyle name="40% - Dekorfärg2 2 2 2 6_Tabell 6a K" xfId="22381" xr:uid="{00000000-0005-0000-0000-000095570000}"/>
    <cellStyle name="40% - Dekorfärg2 2 2 2 7" xfId="4634" xr:uid="{00000000-0005-0000-0000-000042120000}"/>
    <cellStyle name="40% - Dekorfärg2 2 2 2 7 2" xfId="13519" xr:uid="{00000000-0005-0000-0000-0000F7340000}"/>
    <cellStyle name="40% - Dekorfärg2 2 2 2 7 2 2" xfId="48873" xr:uid="{00000000-0005-0000-0000-000011BF0000}"/>
    <cellStyle name="40% - Dekorfärg2 2 2 2 7 3" xfId="31016" xr:uid="{00000000-0005-0000-0000-000050790000}"/>
    <cellStyle name="40% - Dekorfärg2 2 2 2 7_Tabell 6a K" xfId="19440" xr:uid="{00000000-0005-0000-0000-0000184C0000}"/>
    <cellStyle name="40% - Dekorfärg2 2 2 2 8" xfId="9134" xr:uid="{00000000-0005-0000-0000-0000D6230000}"/>
    <cellStyle name="40% - Dekorfärg2 2 2 2 8 2" xfId="48874" xr:uid="{00000000-0005-0000-0000-000012BF0000}"/>
    <cellStyle name="40% - Dekorfärg2 2 2 2 9" xfId="26631" xr:uid="{00000000-0005-0000-0000-00002F680000}"/>
    <cellStyle name="40% - Dekorfärg2 2 2 2_Tabell 6a K" xfId="25953" xr:uid="{00000000-0005-0000-0000-000089650000}"/>
    <cellStyle name="40% - Dekorfärg2 2 2 3" xfId="305" xr:uid="{00000000-0005-0000-0000-000059010000}"/>
    <cellStyle name="40% - Dekorfärg2 2 2 3 10" xfId="48875" xr:uid="{00000000-0005-0000-0000-000013BF0000}"/>
    <cellStyle name="40% - Dekorfärg2 2 2 3 11" xfId="48876" xr:uid="{00000000-0005-0000-0000-000014BF0000}"/>
    <cellStyle name="40% - Dekorfärg2 2 2 3 2" xfId="517" xr:uid="{00000000-0005-0000-0000-00002D020000}"/>
    <cellStyle name="40% - Dekorfärg2 2 2 3 2 2" xfId="941" xr:uid="{00000000-0005-0000-0000-0000D5030000}"/>
    <cellStyle name="40% - Dekorfärg2 2 2 3 2 2 2" xfId="1732" xr:uid="{00000000-0005-0000-0000-0000EC060000}"/>
    <cellStyle name="40% - Dekorfärg2 2 2 3 2 2 2 2" xfId="3924" xr:uid="{00000000-0005-0000-0000-00007C0F0000}"/>
    <cellStyle name="40% - Dekorfärg2 2 2 3 2 2 2 2 2" xfId="8310" xr:uid="{00000000-0005-0000-0000-00009E200000}"/>
    <cellStyle name="40% - Dekorfärg2 2 2 3 2 2 2 2 2 2" xfId="17195" xr:uid="{00000000-0005-0000-0000-000053430000}"/>
    <cellStyle name="40% - Dekorfärg2 2 2 3 2 2 2 2 2 2 2" xfId="48877" xr:uid="{00000000-0005-0000-0000-000015BF0000}"/>
    <cellStyle name="40% - Dekorfärg2 2 2 3 2 2 2 2 2 3" xfId="34692" xr:uid="{00000000-0005-0000-0000-0000AC870000}"/>
    <cellStyle name="40% - Dekorfärg2 2 2 3 2 2 2 2 2_Tabell 6a K" xfId="24792" xr:uid="{00000000-0005-0000-0000-000000610000}"/>
    <cellStyle name="40% - Dekorfärg2 2 2 3 2 2 2 2 3" xfId="12809" xr:uid="{00000000-0005-0000-0000-000031320000}"/>
    <cellStyle name="40% - Dekorfärg2 2 2 3 2 2 2 2 3 2" xfId="48878" xr:uid="{00000000-0005-0000-0000-000016BF0000}"/>
    <cellStyle name="40% - Dekorfärg2 2 2 3 2 2 2 2 4" xfId="30306" xr:uid="{00000000-0005-0000-0000-00008A760000}"/>
    <cellStyle name="40% - Dekorfärg2 2 2 3 2 2 2 2 5" xfId="48879" xr:uid="{00000000-0005-0000-0000-000017BF0000}"/>
    <cellStyle name="40% - Dekorfärg2 2 2 3 2 2 2 2_Tabell 6a K" xfId="25684" xr:uid="{00000000-0005-0000-0000-00007C640000}"/>
    <cellStyle name="40% - Dekorfärg2 2 2 3 2 2 2 3" xfId="6117" xr:uid="{00000000-0005-0000-0000-00000D180000}"/>
    <cellStyle name="40% - Dekorfärg2 2 2 3 2 2 2 3 2" xfId="15002" xr:uid="{00000000-0005-0000-0000-0000C23A0000}"/>
    <cellStyle name="40% - Dekorfärg2 2 2 3 2 2 2 3 2 2" xfId="48880" xr:uid="{00000000-0005-0000-0000-000018BF0000}"/>
    <cellStyle name="40% - Dekorfärg2 2 2 3 2 2 2 3 3" xfId="32499" xr:uid="{00000000-0005-0000-0000-00001B7F0000}"/>
    <cellStyle name="40% - Dekorfärg2 2 2 3 2 2 2 3_Tabell 6a K" xfId="20775" xr:uid="{00000000-0005-0000-0000-00004F510000}"/>
    <cellStyle name="40% - Dekorfärg2 2 2 3 2 2 2 4" xfId="10617" xr:uid="{00000000-0005-0000-0000-0000A1290000}"/>
    <cellStyle name="40% - Dekorfärg2 2 2 3 2 2 2 4 2" xfId="48881" xr:uid="{00000000-0005-0000-0000-000019BF0000}"/>
    <cellStyle name="40% - Dekorfärg2 2 2 3 2 2 2 5" xfId="28114" xr:uid="{00000000-0005-0000-0000-0000FA6D0000}"/>
    <cellStyle name="40% - Dekorfärg2 2 2 3 2 2 2 6" xfId="48882" xr:uid="{00000000-0005-0000-0000-00001ABF0000}"/>
    <cellStyle name="40% - Dekorfärg2 2 2 3 2 2 2_Tabell 6a K" xfId="20347" xr:uid="{00000000-0005-0000-0000-0000A34F0000}"/>
    <cellStyle name="40% - Dekorfärg2 2 2 3 2 2 3" xfId="3133" xr:uid="{00000000-0005-0000-0000-0000650C0000}"/>
    <cellStyle name="40% - Dekorfärg2 2 2 3 2 2 3 2" xfId="7519" xr:uid="{00000000-0005-0000-0000-0000871D0000}"/>
    <cellStyle name="40% - Dekorfärg2 2 2 3 2 2 3 2 2" xfId="16404" xr:uid="{00000000-0005-0000-0000-00003C400000}"/>
    <cellStyle name="40% - Dekorfärg2 2 2 3 2 2 3 2 2 2" xfId="48883" xr:uid="{00000000-0005-0000-0000-00001BBF0000}"/>
    <cellStyle name="40% - Dekorfärg2 2 2 3 2 2 3 2 3" xfId="33901" xr:uid="{00000000-0005-0000-0000-000095840000}"/>
    <cellStyle name="40% - Dekorfärg2 2 2 3 2 2 3 2_Tabell 6a K" xfId="17854" xr:uid="{00000000-0005-0000-0000-0000E6450000}"/>
    <cellStyle name="40% - Dekorfärg2 2 2 3 2 2 3 3" xfId="12018" xr:uid="{00000000-0005-0000-0000-00001A2F0000}"/>
    <cellStyle name="40% - Dekorfärg2 2 2 3 2 2 3 3 2" xfId="48884" xr:uid="{00000000-0005-0000-0000-00001CBF0000}"/>
    <cellStyle name="40% - Dekorfärg2 2 2 3 2 2 3 4" xfId="29515" xr:uid="{00000000-0005-0000-0000-000073730000}"/>
    <cellStyle name="40% - Dekorfärg2 2 2 3 2 2 3 5" xfId="48885" xr:uid="{00000000-0005-0000-0000-00001DBF0000}"/>
    <cellStyle name="40% - Dekorfärg2 2 2 3 2 2 3_Tabell 6a K" xfId="19705" xr:uid="{00000000-0005-0000-0000-0000214D0000}"/>
    <cellStyle name="40% - Dekorfärg2 2 2 3 2 2 4" xfId="5326" xr:uid="{00000000-0005-0000-0000-0000F6140000}"/>
    <cellStyle name="40% - Dekorfärg2 2 2 3 2 2 4 2" xfId="14211" xr:uid="{00000000-0005-0000-0000-0000AB370000}"/>
    <cellStyle name="40% - Dekorfärg2 2 2 3 2 2 4 2 2" xfId="48886" xr:uid="{00000000-0005-0000-0000-00001EBF0000}"/>
    <cellStyle name="40% - Dekorfärg2 2 2 3 2 2 4 3" xfId="31708" xr:uid="{00000000-0005-0000-0000-0000047C0000}"/>
    <cellStyle name="40% - Dekorfärg2 2 2 3 2 2 4_Tabell 6a K" xfId="19311" xr:uid="{00000000-0005-0000-0000-0000974B0000}"/>
    <cellStyle name="40% - Dekorfärg2 2 2 3 2 2 5" xfId="9826" xr:uid="{00000000-0005-0000-0000-00008A260000}"/>
    <cellStyle name="40% - Dekorfärg2 2 2 3 2 2 5 2" xfId="48887" xr:uid="{00000000-0005-0000-0000-00001FBF0000}"/>
    <cellStyle name="40% - Dekorfärg2 2 2 3 2 2 6" xfId="27323" xr:uid="{00000000-0005-0000-0000-0000E36A0000}"/>
    <cellStyle name="40% - Dekorfärg2 2 2 3 2 2 7" xfId="48888" xr:uid="{00000000-0005-0000-0000-000020BF0000}"/>
    <cellStyle name="40% - Dekorfärg2 2 2 3 2 2_Tabell 6a K" xfId="25049" xr:uid="{00000000-0005-0000-0000-000001620000}"/>
    <cellStyle name="40% - Dekorfärg2 2 2 3 2 3" xfId="1731" xr:uid="{00000000-0005-0000-0000-0000EB060000}"/>
    <cellStyle name="40% - Dekorfärg2 2 2 3 2 3 2" xfId="3923" xr:uid="{00000000-0005-0000-0000-00007B0F0000}"/>
    <cellStyle name="40% - Dekorfärg2 2 2 3 2 3 2 2" xfId="8309" xr:uid="{00000000-0005-0000-0000-00009D200000}"/>
    <cellStyle name="40% - Dekorfärg2 2 2 3 2 3 2 2 2" xfId="17194" xr:uid="{00000000-0005-0000-0000-000052430000}"/>
    <cellStyle name="40% - Dekorfärg2 2 2 3 2 3 2 2 2 2" xfId="48889" xr:uid="{00000000-0005-0000-0000-000021BF0000}"/>
    <cellStyle name="40% - Dekorfärg2 2 2 3 2 3 2 2 3" xfId="34691" xr:uid="{00000000-0005-0000-0000-0000AB870000}"/>
    <cellStyle name="40% - Dekorfärg2 2 2 3 2 3 2 2_Tabell 6a K" xfId="23515" xr:uid="{00000000-0005-0000-0000-0000035C0000}"/>
    <cellStyle name="40% - Dekorfärg2 2 2 3 2 3 2 3" xfId="12808" xr:uid="{00000000-0005-0000-0000-000030320000}"/>
    <cellStyle name="40% - Dekorfärg2 2 2 3 2 3 2 3 2" xfId="48890" xr:uid="{00000000-0005-0000-0000-000022BF0000}"/>
    <cellStyle name="40% - Dekorfärg2 2 2 3 2 3 2 4" xfId="30305" xr:uid="{00000000-0005-0000-0000-000089760000}"/>
    <cellStyle name="40% - Dekorfärg2 2 2 3 2 3 2 5" xfId="48891" xr:uid="{00000000-0005-0000-0000-000023BF0000}"/>
    <cellStyle name="40% - Dekorfärg2 2 2 3 2 3 2_Tabell 6a K" xfId="21749" xr:uid="{00000000-0005-0000-0000-00001D550000}"/>
    <cellStyle name="40% - Dekorfärg2 2 2 3 2 3 3" xfId="6116" xr:uid="{00000000-0005-0000-0000-00000C180000}"/>
    <cellStyle name="40% - Dekorfärg2 2 2 3 2 3 3 2" xfId="15001" xr:uid="{00000000-0005-0000-0000-0000C13A0000}"/>
    <cellStyle name="40% - Dekorfärg2 2 2 3 2 3 3 2 2" xfId="48892" xr:uid="{00000000-0005-0000-0000-000024BF0000}"/>
    <cellStyle name="40% - Dekorfärg2 2 2 3 2 3 3 3" xfId="32498" xr:uid="{00000000-0005-0000-0000-00001A7F0000}"/>
    <cellStyle name="40% - Dekorfärg2 2 2 3 2 3 3_Tabell 6a K" xfId="22621" xr:uid="{00000000-0005-0000-0000-000085580000}"/>
    <cellStyle name="40% - Dekorfärg2 2 2 3 2 3 4" xfId="10616" xr:uid="{00000000-0005-0000-0000-0000A0290000}"/>
    <cellStyle name="40% - Dekorfärg2 2 2 3 2 3 4 2" xfId="48893" xr:uid="{00000000-0005-0000-0000-000025BF0000}"/>
    <cellStyle name="40% - Dekorfärg2 2 2 3 2 3 5" xfId="28113" xr:uid="{00000000-0005-0000-0000-0000F96D0000}"/>
    <cellStyle name="40% - Dekorfärg2 2 2 3 2 3 6" xfId="48894" xr:uid="{00000000-0005-0000-0000-000026BF0000}"/>
    <cellStyle name="40% - Dekorfärg2 2 2 3 2 3_Tabell 6a K" xfId="23383" xr:uid="{00000000-0005-0000-0000-00007F5B0000}"/>
    <cellStyle name="40% - Dekorfärg2 2 2 3 2 4" xfId="2709" xr:uid="{00000000-0005-0000-0000-0000BD0A0000}"/>
    <cellStyle name="40% - Dekorfärg2 2 2 3 2 4 2" xfId="7095" xr:uid="{00000000-0005-0000-0000-0000DF1B0000}"/>
    <cellStyle name="40% - Dekorfärg2 2 2 3 2 4 2 2" xfId="15980" xr:uid="{00000000-0005-0000-0000-0000943E0000}"/>
    <cellStyle name="40% - Dekorfärg2 2 2 3 2 4 2 2 2" xfId="48895" xr:uid="{00000000-0005-0000-0000-000027BF0000}"/>
    <cellStyle name="40% - Dekorfärg2 2 2 3 2 4 2 3" xfId="33477" xr:uid="{00000000-0005-0000-0000-0000ED820000}"/>
    <cellStyle name="40% - Dekorfärg2 2 2 3 2 4 2_Tabell 6a K" xfId="21875" xr:uid="{00000000-0005-0000-0000-00009B550000}"/>
    <cellStyle name="40% - Dekorfärg2 2 2 3 2 4 3" xfId="11594" xr:uid="{00000000-0005-0000-0000-0000722D0000}"/>
    <cellStyle name="40% - Dekorfärg2 2 2 3 2 4 3 2" xfId="48896" xr:uid="{00000000-0005-0000-0000-000028BF0000}"/>
    <cellStyle name="40% - Dekorfärg2 2 2 3 2 4 4" xfId="29091" xr:uid="{00000000-0005-0000-0000-0000CB710000}"/>
    <cellStyle name="40% - Dekorfärg2 2 2 3 2 4 5" xfId="48897" xr:uid="{00000000-0005-0000-0000-000029BF0000}"/>
    <cellStyle name="40% - Dekorfärg2 2 2 3 2 4_Tabell 6a K" xfId="25116" xr:uid="{00000000-0005-0000-0000-000044620000}"/>
    <cellStyle name="40% - Dekorfärg2 2 2 3 2 5" xfId="4902" xr:uid="{00000000-0005-0000-0000-00004E130000}"/>
    <cellStyle name="40% - Dekorfärg2 2 2 3 2 5 2" xfId="13787" xr:uid="{00000000-0005-0000-0000-000003360000}"/>
    <cellStyle name="40% - Dekorfärg2 2 2 3 2 5 2 2" xfId="48898" xr:uid="{00000000-0005-0000-0000-00002ABF0000}"/>
    <cellStyle name="40% - Dekorfärg2 2 2 3 2 5 3" xfId="31284" xr:uid="{00000000-0005-0000-0000-00005C7A0000}"/>
    <cellStyle name="40% - Dekorfärg2 2 2 3 2 5_Tabell 6a K" xfId="19834" xr:uid="{00000000-0005-0000-0000-0000A24D0000}"/>
    <cellStyle name="40% - Dekorfärg2 2 2 3 2 6" xfId="9402" xr:uid="{00000000-0005-0000-0000-0000E2240000}"/>
    <cellStyle name="40% - Dekorfärg2 2 2 3 2 6 2" xfId="48899" xr:uid="{00000000-0005-0000-0000-00002BBF0000}"/>
    <cellStyle name="40% - Dekorfärg2 2 2 3 2 7" xfId="26899" xr:uid="{00000000-0005-0000-0000-00003B690000}"/>
    <cellStyle name="40% - Dekorfärg2 2 2 3 2 8" xfId="48900" xr:uid="{00000000-0005-0000-0000-00002CBF0000}"/>
    <cellStyle name="40% - Dekorfärg2 2 2 3 2_Tabell 6a K" xfId="18738" xr:uid="{00000000-0005-0000-0000-00005A490000}"/>
    <cellStyle name="40% - Dekorfärg2 2 2 3 3" xfId="729" xr:uid="{00000000-0005-0000-0000-000001030000}"/>
    <cellStyle name="40% - Dekorfärg2 2 2 3 3 2" xfId="1733" xr:uid="{00000000-0005-0000-0000-0000ED060000}"/>
    <cellStyle name="40% - Dekorfärg2 2 2 3 3 2 2" xfId="3925" xr:uid="{00000000-0005-0000-0000-00007D0F0000}"/>
    <cellStyle name="40% - Dekorfärg2 2 2 3 3 2 2 2" xfId="8311" xr:uid="{00000000-0005-0000-0000-00009F200000}"/>
    <cellStyle name="40% - Dekorfärg2 2 2 3 3 2 2 2 2" xfId="17196" xr:uid="{00000000-0005-0000-0000-000054430000}"/>
    <cellStyle name="40% - Dekorfärg2 2 2 3 3 2 2 2 2 2" xfId="48901" xr:uid="{00000000-0005-0000-0000-00002DBF0000}"/>
    <cellStyle name="40% - Dekorfärg2 2 2 3 3 2 2 2 3" xfId="34693" xr:uid="{00000000-0005-0000-0000-0000AD870000}"/>
    <cellStyle name="40% - Dekorfärg2 2 2 3 3 2 2 2_Tabell 6a K" xfId="24551" xr:uid="{00000000-0005-0000-0000-00000F600000}"/>
    <cellStyle name="40% - Dekorfärg2 2 2 3 3 2 2 3" xfId="12810" xr:uid="{00000000-0005-0000-0000-000032320000}"/>
    <cellStyle name="40% - Dekorfärg2 2 2 3 3 2 2 3 2" xfId="48902" xr:uid="{00000000-0005-0000-0000-00002EBF0000}"/>
    <cellStyle name="40% - Dekorfärg2 2 2 3 3 2 2 4" xfId="30307" xr:uid="{00000000-0005-0000-0000-00008B760000}"/>
    <cellStyle name="40% - Dekorfärg2 2 2 3 3 2 2 5" xfId="48903" xr:uid="{00000000-0005-0000-0000-00002FBF0000}"/>
    <cellStyle name="40% - Dekorfärg2 2 2 3 3 2 2_Tabell 6a K" xfId="20980" xr:uid="{00000000-0005-0000-0000-00001C520000}"/>
    <cellStyle name="40% - Dekorfärg2 2 2 3 3 2 3" xfId="6118" xr:uid="{00000000-0005-0000-0000-00000E180000}"/>
    <cellStyle name="40% - Dekorfärg2 2 2 3 3 2 3 2" xfId="15003" xr:uid="{00000000-0005-0000-0000-0000C33A0000}"/>
    <cellStyle name="40% - Dekorfärg2 2 2 3 3 2 3 2 2" xfId="48904" xr:uid="{00000000-0005-0000-0000-000030BF0000}"/>
    <cellStyle name="40% - Dekorfärg2 2 2 3 3 2 3 3" xfId="32500" xr:uid="{00000000-0005-0000-0000-00001C7F0000}"/>
    <cellStyle name="40% - Dekorfärg2 2 2 3 3 2 3_Tabell 6a K" xfId="18910" xr:uid="{00000000-0005-0000-0000-0000064A0000}"/>
    <cellStyle name="40% - Dekorfärg2 2 2 3 3 2 4" xfId="10618" xr:uid="{00000000-0005-0000-0000-0000A2290000}"/>
    <cellStyle name="40% - Dekorfärg2 2 2 3 3 2 4 2" xfId="48905" xr:uid="{00000000-0005-0000-0000-000031BF0000}"/>
    <cellStyle name="40% - Dekorfärg2 2 2 3 3 2 5" xfId="28115" xr:uid="{00000000-0005-0000-0000-0000FB6D0000}"/>
    <cellStyle name="40% - Dekorfärg2 2 2 3 3 2 6" xfId="48906" xr:uid="{00000000-0005-0000-0000-000032BF0000}"/>
    <cellStyle name="40% - Dekorfärg2 2 2 3 3 2_Tabell 6a K" xfId="22670" xr:uid="{00000000-0005-0000-0000-0000B6580000}"/>
    <cellStyle name="40% - Dekorfärg2 2 2 3 3 3" xfId="2921" xr:uid="{00000000-0005-0000-0000-0000910B0000}"/>
    <cellStyle name="40% - Dekorfärg2 2 2 3 3 3 2" xfId="7307" xr:uid="{00000000-0005-0000-0000-0000B31C0000}"/>
    <cellStyle name="40% - Dekorfärg2 2 2 3 3 3 2 2" xfId="16192" xr:uid="{00000000-0005-0000-0000-0000683F0000}"/>
    <cellStyle name="40% - Dekorfärg2 2 2 3 3 3 2 2 2" xfId="48907" xr:uid="{00000000-0005-0000-0000-000033BF0000}"/>
    <cellStyle name="40% - Dekorfärg2 2 2 3 3 3 2 3" xfId="33689" xr:uid="{00000000-0005-0000-0000-0000C1830000}"/>
    <cellStyle name="40% - Dekorfärg2 2 2 3 3 3 2_Tabell 6a K" xfId="24048" xr:uid="{00000000-0005-0000-0000-0000185E0000}"/>
    <cellStyle name="40% - Dekorfärg2 2 2 3 3 3 3" xfId="11806" xr:uid="{00000000-0005-0000-0000-0000462E0000}"/>
    <cellStyle name="40% - Dekorfärg2 2 2 3 3 3 3 2" xfId="48908" xr:uid="{00000000-0005-0000-0000-000034BF0000}"/>
    <cellStyle name="40% - Dekorfärg2 2 2 3 3 3 4" xfId="29303" xr:uid="{00000000-0005-0000-0000-00009F720000}"/>
    <cellStyle name="40% - Dekorfärg2 2 2 3 3 3 5" xfId="48909" xr:uid="{00000000-0005-0000-0000-000035BF0000}"/>
    <cellStyle name="40% - Dekorfärg2 2 2 3 3 3_Tabell 6a K" xfId="18817" xr:uid="{00000000-0005-0000-0000-0000A9490000}"/>
    <cellStyle name="40% - Dekorfärg2 2 2 3 3 4" xfId="5114" xr:uid="{00000000-0005-0000-0000-000022140000}"/>
    <cellStyle name="40% - Dekorfärg2 2 2 3 3 4 2" xfId="13999" xr:uid="{00000000-0005-0000-0000-0000D7360000}"/>
    <cellStyle name="40% - Dekorfärg2 2 2 3 3 4 2 2" xfId="48910" xr:uid="{00000000-0005-0000-0000-000036BF0000}"/>
    <cellStyle name="40% - Dekorfärg2 2 2 3 3 4 3" xfId="31496" xr:uid="{00000000-0005-0000-0000-0000307B0000}"/>
    <cellStyle name="40% - Dekorfärg2 2 2 3 3 4_Tabell 6a K" xfId="22211" xr:uid="{00000000-0005-0000-0000-0000EB560000}"/>
    <cellStyle name="40% - Dekorfärg2 2 2 3 3 5" xfId="9614" xr:uid="{00000000-0005-0000-0000-0000B6250000}"/>
    <cellStyle name="40% - Dekorfärg2 2 2 3 3 5 2" xfId="48911" xr:uid="{00000000-0005-0000-0000-000037BF0000}"/>
    <cellStyle name="40% - Dekorfärg2 2 2 3 3 6" xfId="27111" xr:uid="{00000000-0005-0000-0000-00000F6A0000}"/>
    <cellStyle name="40% - Dekorfärg2 2 2 3 3 7" xfId="48912" xr:uid="{00000000-0005-0000-0000-000038BF0000}"/>
    <cellStyle name="40% - Dekorfärg2 2 2 3 3_Tabell 6a K" xfId="18156" xr:uid="{00000000-0005-0000-0000-000014470000}"/>
    <cellStyle name="40% - Dekorfärg2 2 2 3 4" xfId="1153" xr:uid="{00000000-0005-0000-0000-0000A9040000}"/>
    <cellStyle name="40% - Dekorfärg2 2 2 3 4 2" xfId="1734" xr:uid="{00000000-0005-0000-0000-0000EE060000}"/>
    <cellStyle name="40% - Dekorfärg2 2 2 3 4 2 2" xfId="3926" xr:uid="{00000000-0005-0000-0000-00007E0F0000}"/>
    <cellStyle name="40% - Dekorfärg2 2 2 3 4 2 2 2" xfId="8312" xr:uid="{00000000-0005-0000-0000-0000A0200000}"/>
    <cellStyle name="40% - Dekorfärg2 2 2 3 4 2 2 2 2" xfId="17197" xr:uid="{00000000-0005-0000-0000-000055430000}"/>
    <cellStyle name="40% - Dekorfärg2 2 2 3 4 2 2 2 2 2" xfId="48913" xr:uid="{00000000-0005-0000-0000-000039BF0000}"/>
    <cellStyle name="40% - Dekorfärg2 2 2 3 4 2 2 2 3" xfId="34694" xr:uid="{00000000-0005-0000-0000-0000AE870000}"/>
    <cellStyle name="40% - Dekorfärg2 2 2 3 4 2 2 2_Tabell 6a K" xfId="18700" xr:uid="{00000000-0005-0000-0000-000034490000}"/>
    <cellStyle name="40% - Dekorfärg2 2 2 3 4 2 2 3" xfId="12811" xr:uid="{00000000-0005-0000-0000-000033320000}"/>
    <cellStyle name="40% - Dekorfärg2 2 2 3 4 2 2 3 2" xfId="48914" xr:uid="{00000000-0005-0000-0000-00003ABF0000}"/>
    <cellStyle name="40% - Dekorfärg2 2 2 3 4 2 2 4" xfId="30308" xr:uid="{00000000-0005-0000-0000-00008C760000}"/>
    <cellStyle name="40% - Dekorfärg2 2 2 3 4 2 2 5" xfId="48915" xr:uid="{00000000-0005-0000-0000-00003BBF0000}"/>
    <cellStyle name="40% - Dekorfärg2 2 2 3 4 2 2_Tabell 6a K" xfId="20209" xr:uid="{00000000-0005-0000-0000-0000194F0000}"/>
    <cellStyle name="40% - Dekorfärg2 2 2 3 4 2 3" xfId="6119" xr:uid="{00000000-0005-0000-0000-00000F180000}"/>
    <cellStyle name="40% - Dekorfärg2 2 2 3 4 2 3 2" xfId="15004" xr:uid="{00000000-0005-0000-0000-0000C43A0000}"/>
    <cellStyle name="40% - Dekorfärg2 2 2 3 4 2 3 2 2" xfId="48916" xr:uid="{00000000-0005-0000-0000-00003CBF0000}"/>
    <cellStyle name="40% - Dekorfärg2 2 2 3 4 2 3 3" xfId="32501" xr:uid="{00000000-0005-0000-0000-00001D7F0000}"/>
    <cellStyle name="40% - Dekorfärg2 2 2 3 4 2 3_Tabell 6a K" xfId="22946" xr:uid="{00000000-0005-0000-0000-0000CA590000}"/>
    <cellStyle name="40% - Dekorfärg2 2 2 3 4 2 4" xfId="10619" xr:uid="{00000000-0005-0000-0000-0000A3290000}"/>
    <cellStyle name="40% - Dekorfärg2 2 2 3 4 2 4 2" xfId="48917" xr:uid="{00000000-0005-0000-0000-00003DBF0000}"/>
    <cellStyle name="40% - Dekorfärg2 2 2 3 4 2 5" xfId="28116" xr:uid="{00000000-0005-0000-0000-0000FC6D0000}"/>
    <cellStyle name="40% - Dekorfärg2 2 2 3 4 2 6" xfId="48918" xr:uid="{00000000-0005-0000-0000-00003EBF0000}"/>
    <cellStyle name="40% - Dekorfärg2 2 2 3 4 2_Tabell 6a K" xfId="26064" xr:uid="{00000000-0005-0000-0000-0000F8650000}"/>
    <cellStyle name="40% - Dekorfärg2 2 2 3 4 3" xfId="3345" xr:uid="{00000000-0005-0000-0000-0000390D0000}"/>
    <cellStyle name="40% - Dekorfärg2 2 2 3 4 3 2" xfId="7731" xr:uid="{00000000-0005-0000-0000-00005B1E0000}"/>
    <cellStyle name="40% - Dekorfärg2 2 2 3 4 3 2 2" xfId="16616" xr:uid="{00000000-0005-0000-0000-000010410000}"/>
    <cellStyle name="40% - Dekorfärg2 2 2 3 4 3 2 2 2" xfId="48919" xr:uid="{00000000-0005-0000-0000-00003FBF0000}"/>
    <cellStyle name="40% - Dekorfärg2 2 2 3 4 3 2 3" xfId="34113" xr:uid="{00000000-0005-0000-0000-000069850000}"/>
    <cellStyle name="40% - Dekorfärg2 2 2 3 4 3 2_Tabell 6a K" xfId="24499" xr:uid="{00000000-0005-0000-0000-0000DB5F0000}"/>
    <cellStyle name="40% - Dekorfärg2 2 2 3 4 3 3" xfId="12230" xr:uid="{00000000-0005-0000-0000-0000EE2F0000}"/>
    <cellStyle name="40% - Dekorfärg2 2 2 3 4 3 3 2" xfId="48920" xr:uid="{00000000-0005-0000-0000-000040BF0000}"/>
    <cellStyle name="40% - Dekorfärg2 2 2 3 4 3 4" xfId="29727" xr:uid="{00000000-0005-0000-0000-000047740000}"/>
    <cellStyle name="40% - Dekorfärg2 2 2 3 4 3 5" xfId="48921" xr:uid="{00000000-0005-0000-0000-000041BF0000}"/>
    <cellStyle name="40% - Dekorfärg2 2 2 3 4 3_Tabell 6a K" xfId="26218" xr:uid="{00000000-0005-0000-0000-000092660000}"/>
    <cellStyle name="40% - Dekorfärg2 2 2 3 4 4" xfId="5538" xr:uid="{00000000-0005-0000-0000-0000CA150000}"/>
    <cellStyle name="40% - Dekorfärg2 2 2 3 4 4 2" xfId="14423" xr:uid="{00000000-0005-0000-0000-00007F380000}"/>
    <cellStyle name="40% - Dekorfärg2 2 2 3 4 4 2 2" xfId="48922" xr:uid="{00000000-0005-0000-0000-000042BF0000}"/>
    <cellStyle name="40% - Dekorfärg2 2 2 3 4 4 3" xfId="31920" xr:uid="{00000000-0005-0000-0000-0000D87C0000}"/>
    <cellStyle name="40% - Dekorfärg2 2 2 3 4 4_Tabell 6a K" xfId="18113" xr:uid="{00000000-0005-0000-0000-0000E9460000}"/>
    <cellStyle name="40% - Dekorfärg2 2 2 3 4 5" xfId="10038" xr:uid="{00000000-0005-0000-0000-00005E270000}"/>
    <cellStyle name="40% - Dekorfärg2 2 2 3 4 5 2" xfId="48923" xr:uid="{00000000-0005-0000-0000-000043BF0000}"/>
    <cellStyle name="40% - Dekorfärg2 2 2 3 4 6" xfId="27535" xr:uid="{00000000-0005-0000-0000-0000B76B0000}"/>
    <cellStyle name="40% - Dekorfärg2 2 2 3 4 7" xfId="48924" xr:uid="{00000000-0005-0000-0000-000044BF0000}"/>
    <cellStyle name="40% - Dekorfärg2 2 2 3 4_Tabell 6a K" xfId="20527" xr:uid="{00000000-0005-0000-0000-000057500000}"/>
    <cellStyle name="40% - Dekorfärg2 2 2 3 5" xfId="1730" xr:uid="{00000000-0005-0000-0000-0000EA060000}"/>
    <cellStyle name="40% - Dekorfärg2 2 2 3 5 2" xfId="3922" xr:uid="{00000000-0005-0000-0000-00007A0F0000}"/>
    <cellStyle name="40% - Dekorfärg2 2 2 3 5 2 2" xfId="8308" xr:uid="{00000000-0005-0000-0000-00009C200000}"/>
    <cellStyle name="40% - Dekorfärg2 2 2 3 5 2 2 2" xfId="17193" xr:uid="{00000000-0005-0000-0000-000051430000}"/>
    <cellStyle name="40% - Dekorfärg2 2 2 3 5 2 2 2 2" xfId="48925" xr:uid="{00000000-0005-0000-0000-000045BF0000}"/>
    <cellStyle name="40% - Dekorfärg2 2 2 3 5 2 2 3" xfId="34690" xr:uid="{00000000-0005-0000-0000-0000AA870000}"/>
    <cellStyle name="40% - Dekorfärg2 2 2 3 5 2 2_Tabell 6a K" xfId="25178" xr:uid="{00000000-0005-0000-0000-000082620000}"/>
    <cellStyle name="40% - Dekorfärg2 2 2 3 5 2 3" xfId="12807" xr:uid="{00000000-0005-0000-0000-00002F320000}"/>
    <cellStyle name="40% - Dekorfärg2 2 2 3 5 2 3 2" xfId="48926" xr:uid="{00000000-0005-0000-0000-000046BF0000}"/>
    <cellStyle name="40% - Dekorfärg2 2 2 3 5 2 4" xfId="30304" xr:uid="{00000000-0005-0000-0000-000088760000}"/>
    <cellStyle name="40% - Dekorfärg2 2 2 3 5 2 5" xfId="48927" xr:uid="{00000000-0005-0000-0000-000047BF0000}"/>
    <cellStyle name="40% - Dekorfärg2 2 2 3 5 2_Tabell 6a K" xfId="22761" xr:uid="{00000000-0005-0000-0000-000011590000}"/>
    <cellStyle name="40% - Dekorfärg2 2 2 3 5 3" xfId="6115" xr:uid="{00000000-0005-0000-0000-00000B180000}"/>
    <cellStyle name="40% - Dekorfärg2 2 2 3 5 3 2" xfId="15000" xr:uid="{00000000-0005-0000-0000-0000C03A0000}"/>
    <cellStyle name="40% - Dekorfärg2 2 2 3 5 3 2 2" xfId="48928" xr:uid="{00000000-0005-0000-0000-000048BF0000}"/>
    <cellStyle name="40% - Dekorfärg2 2 2 3 5 3 3" xfId="32497" xr:uid="{00000000-0005-0000-0000-0000197F0000}"/>
    <cellStyle name="40% - Dekorfärg2 2 2 3 5 3_Tabell 6a K" xfId="24327" xr:uid="{00000000-0005-0000-0000-00002F5F0000}"/>
    <cellStyle name="40% - Dekorfärg2 2 2 3 5 4" xfId="10615" xr:uid="{00000000-0005-0000-0000-00009F290000}"/>
    <cellStyle name="40% - Dekorfärg2 2 2 3 5 4 2" xfId="48929" xr:uid="{00000000-0005-0000-0000-000049BF0000}"/>
    <cellStyle name="40% - Dekorfärg2 2 2 3 5 5" xfId="28112" xr:uid="{00000000-0005-0000-0000-0000F86D0000}"/>
    <cellStyle name="40% - Dekorfärg2 2 2 3 5 6" xfId="48930" xr:uid="{00000000-0005-0000-0000-00004ABF0000}"/>
    <cellStyle name="40% - Dekorfärg2 2 2 3 5_Tabell 6a K" xfId="20310" xr:uid="{00000000-0005-0000-0000-00007E4F0000}"/>
    <cellStyle name="40% - Dekorfärg2 2 2 3 6" xfId="2497" xr:uid="{00000000-0005-0000-0000-0000E9090000}"/>
    <cellStyle name="40% - Dekorfärg2 2 2 3 6 2" xfId="6883" xr:uid="{00000000-0005-0000-0000-00000B1B0000}"/>
    <cellStyle name="40% - Dekorfärg2 2 2 3 6 2 2" xfId="15768" xr:uid="{00000000-0005-0000-0000-0000C03D0000}"/>
    <cellStyle name="40% - Dekorfärg2 2 2 3 6 2 2 2" xfId="48931" xr:uid="{00000000-0005-0000-0000-00004BBF0000}"/>
    <cellStyle name="40% - Dekorfärg2 2 2 3 6 2 3" xfId="33265" xr:uid="{00000000-0005-0000-0000-000019820000}"/>
    <cellStyle name="40% - Dekorfärg2 2 2 3 6 2_Tabell 6a K" xfId="23043" xr:uid="{00000000-0005-0000-0000-00002B5A0000}"/>
    <cellStyle name="40% - Dekorfärg2 2 2 3 6 3" xfId="11382" xr:uid="{00000000-0005-0000-0000-00009E2C0000}"/>
    <cellStyle name="40% - Dekorfärg2 2 2 3 6 3 2" xfId="48932" xr:uid="{00000000-0005-0000-0000-00004CBF0000}"/>
    <cellStyle name="40% - Dekorfärg2 2 2 3 6 4" xfId="28879" xr:uid="{00000000-0005-0000-0000-0000F7700000}"/>
    <cellStyle name="40% - Dekorfärg2 2 2 3 6 5" xfId="48933" xr:uid="{00000000-0005-0000-0000-00004DBF0000}"/>
    <cellStyle name="40% - Dekorfärg2 2 2 3 6_Tabell 6a K" xfId="23517" xr:uid="{00000000-0005-0000-0000-0000055C0000}"/>
    <cellStyle name="40% - Dekorfärg2 2 2 3 7" xfId="4690" xr:uid="{00000000-0005-0000-0000-00007A120000}"/>
    <cellStyle name="40% - Dekorfärg2 2 2 3 7 2" xfId="13575" xr:uid="{00000000-0005-0000-0000-00002F350000}"/>
    <cellStyle name="40% - Dekorfärg2 2 2 3 7 2 2" xfId="48934" xr:uid="{00000000-0005-0000-0000-00004EBF0000}"/>
    <cellStyle name="40% - Dekorfärg2 2 2 3 7 3" xfId="31072" xr:uid="{00000000-0005-0000-0000-000088790000}"/>
    <cellStyle name="40% - Dekorfärg2 2 2 3 7_Tabell 6a K" xfId="25328" xr:uid="{00000000-0005-0000-0000-000018630000}"/>
    <cellStyle name="40% - Dekorfärg2 2 2 3 8" xfId="9190" xr:uid="{00000000-0005-0000-0000-00000E240000}"/>
    <cellStyle name="40% - Dekorfärg2 2 2 3 8 2" xfId="48935" xr:uid="{00000000-0005-0000-0000-00004FBF0000}"/>
    <cellStyle name="40% - Dekorfärg2 2 2 3 9" xfId="26687" xr:uid="{00000000-0005-0000-0000-000067680000}"/>
    <cellStyle name="40% - Dekorfärg2 2 2 3_Tabell 6a K" xfId="20379" xr:uid="{00000000-0005-0000-0000-0000C34F0000}"/>
    <cellStyle name="40% - Dekorfärg2 2 2 4" xfId="180" xr:uid="{00000000-0005-0000-0000-0000DC000000}"/>
    <cellStyle name="40% - Dekorfärg2 2 2 4 10" xfId="48936" xr:uid="{00000000-0005-0000-0000-000050BF0000}"/>
    <cellStyle name="40% - Dekorfärg2 2 2 4 11" xfId="48937" xr:uid="{00000000-0005-0000-0000-000051BF0000}"/>
    <cellStyle name="40% - Dekorfärg2 2 2 4 2" xfId="392" xr:uid="{00000000-0005-0000-0000-0000B0010000}"/>
    <cellStyle name="40% - Dekorfärg2 2 2 4 2 2" xfId="816" xr:uid="{00000000-0005-0000-0000-000058030000}"/>
    <cellStyle name="40% - Dekorfärg2 2 2 4 2 2 2" xfId="1737" xr:uid="{00000000-0005-0000-0000-0000F1060000}"/>
    <cellStyle name="40% - Dekorfärg2 2 2 4 2 2 2 2" xfId="3929" xr:uid="{00000000-0005-0000-0000-0000810F0000}"/>
    <cellStyle name="40% - Dekorfärg2 2 2 4 2 2 2 2 2" xfId="8315" xr:uid="{00000000-0005-0000-0000-0000A3200000}"/>
    <cellStyle name="40% - Dekorfärg2 2 2 4 2 2 2 2 2 2" xfId="17200" xr:uid="{00000000-0005-0000-0000-000058430000}"/>
    <cellStyle name="40% - Dekorfärg2 2 2 4 2 2 2 2 2 2 2" xfId="48938" xr:uid="{00000000-0005-0000-0000-000052BF0000}"/>
    <cellStyle name="40% - Dekorfärg2 2 2 4 2 2 2 2 2 3" xfId="34697" xr:uid="{00000000-0005-0000-0000-0000B1870000}"/>
    <cellStyle name="40% - Dekorfärg2 2 2 4 2 2 2 2 2_Tabell 6a K" xfId="25421" xr:uid="{00000000-0005-0000-0000-000075630000}"/>
    <cellStyle name="40% - Dekorfärg2 2 2 4 2 2 2 2 3" xfId="12814" xr:uid="{00000000-0005-0000-0000-000036320000}"/>
    <cellStyle name="40% - Dekorfärg2 2 2 4 2 2 2 2 3 2" xfId="48939" xr:uid="{00000000-0005-0000-0000-000053BF0000}"/>
    <cellStyle name="40% - Dekorfärg2 2 2 4 2 2 2 2 4" xfId="30311" xr:uid="{00000000-0005-0000-0000-00008F760000}"/>
    <cellStyle name="40% - Dekorfärg2 2 2 4 2 2 2 2 5" xfId="48940" xr:uid="{00000000-0005-0000-0000-000054BF0000}"/>
    <cellStyle name="40% - Dekorfärg2 2 2 4 2 2 2 2_Tabell 6a K" xfId="18251" xr:uid="{00000000-0005-0000-0000-000073470000}"/>
    <cellStyle name="40% - Dekorfärg2 2 2 4 2 2 2 3" xfId="6122" xr:uid="{00000000-0005-0000-0000-000012180000}"/>
    <cellStyle name="40% - Dekorfärg2 2 2 4 2 2 2 3 2" xfId="15007" xr:uid="{00000000-0005-0000-0000-0000C73A0000}"/>
    <cellStyle name="40% - Dekorfärg2 2 2 4 2 2 2 3 2 2" xfId="48941" xr:uid="{00000000-0005-0000-0000-000055BF0000}"/>
    <cellStyle name="40% - Dekorfärg2 2 2 4 2 2 2 3 3" xfId="32504" xr:uid="{00000000-0005-0000-0000-0000207F0000}"/>
    <cellStyle name="40% - Dekorfärg2 2 2 4 2 2 2 3_Tabell 6a K" xfId="21611" xr:uid="{00000000-0005-0000-0000-000093540000}"/>
    <cellStyle name="40% - Dekorfärg2 2 2 4 2 2 2 4" xfId="10622" xr:uid="{00000000-0005-0000-0000-0000A6290000}"/>
    <cellStyle name="40% - Dekorfärg2 2 2 4 2 2 2 4 2" xfId="48942" xr:uid="{00000000-0005-0000-0000-000056BF0000}"/>
    <cellStyle name="40% - Dekorfärg2 2 2 4 2 2 2 5" xfId="28119" xr:uid="{00000000-0005-0000-0000-0000FF6D0000}"/>
    <cellStyle name="40% - Dekorfärg2 2 2 4 2 2 2 6" xfId="48943" xr:uid="{00000000-0005-0000-0000-000057BF0000}"/>
    <cellStyle name="40% - Dekorfärg2 2 2 4 2 2 2_Tabell 6a K" xfId="26018" xr:uid="{00000000-0005-0000-0000-0000CA650000}"/>
    <cellStyle name="40% - Dekorfärg2 2 2 4 2 2 3" xfId="3008" xr:uid="{00000000-0005-0000-0000-0000E80B0000}"/>
    <cellStyle name="40% - Dekorfärg2 2 2 4 2 2 3 2" xfId="7394" xr:uid="{00000000-0005-0000-0000-00000A1D0000}"/>
    <cellStyle name="40% - Dekorfärg2 2 2 4 2 2 3 2 2" xfId="16279" xr:uid="{00000000-0005-0000-0000-0000BF3F0000}"/>
    <cellStyle name="40% - Dekorfärg2 2 2 4 2 2 3 2 2 2" xfId="48944" xr:uid="{00000000-0005-0000-0000-000058BF0000}"/>
    <cellStyle name="40% - Dekorfärg2 2 2 4 2 2 3 2 3" xfId="33776" xr:uid="{00000000-0005-0000-0000-000018840000}"/>
    <cellStyle name="40% - Dekorfärg2 2 2 4 2 2 3 2_Tabell 6a K" xfId="20023" xr:uid="{00000000-0005-0000-0000-00005F4E0000}"/>
    <cellStyle name="40% - Dekorfärg2 2 2 4 2 2 3 3" xfId="11893" xr:uid="{00000000-0005-0000-0000-00009D2E0000}"/>
    <cellStyle name="40% - Dekorfärg2 2 2 4 2 2 3 3 2" xfId="48945" xr:uid="{00000000-0005-0000-0000-000059BF0000}"/>
    <cellStyle name="40% - Dekorfärg2 2 2 4 2 2 3 4" xfId="29390" xr:uid="{00000000-0005-0000-0000-0000F6720000}"/>
    <cellStyle name="40% - Dekorfärg2 2 2 4 2 2 3 5" xfId="48946" xr:uid="{00000000-0005-0000-0000-00005ABF0000}"/>
    <cellStyle name="40% - Dekorfärg2 2 2 4 2 2 3_Tabell 6a K" xfId="24720" xr:uid="{00000000-0005-0000-0000-0000B8600000}"/>
    <cellStyle name="40% - Dekorfärg2 2 2 4 2 2 4" xfId="5201" xr:uid="{00000000-0005-0000-0000-000079140000}"/>
    <cellStyle name="40% - Dekorfärg2 2 2 4 2 2 4 2" xfId="14086" xr:uid="{00000000-0005-0000-0000-00002E370000}"/>
    <cellStyle name="40% - Dekorfärg2 2 2 4 2 2 4 2 2" xfId="48947" xr:uid="{00000000-0005-0000-0000-00005BBF0000}"/>
    <cellStyle name="40% - Dekorfärg2 2 2 4 2 2 4 3" xfId="31583" xr:uid="{00000000-0005-0000-0000-0000877B0000}"/>
    <cellStyle name="40% - Dekorfärg2 2 2 4 2 2 4_Tabell 6a K" xfId="25808" xr:uid="{00000000-0005-0000-0000-0000F8640000}"/>
    <cellStyle name="40% - Dekorfärg2 2 2 4 2 2 5" xfId="9701" xr:uid="{00000000-0005-0000-0000-00000D260000}"/>
    <cellStyle name="40% - Dekorfärg2 2 2 4 2 2 5 2" xfId="48948" xr:uid="{00000000-0005-0000-0000-00005CBF0000}"/>
    <cellStyle name="40% - Dekorfärg2 2 2 4 2 2 6" xfId="27198" xr:uid="{00000000-0005-0000-0000-0000666A0000}"/>
    <cellStyle name="40% - Dekorfärg2 2 2 4 2 2 7" xfId="48949" xr:uid="{00000000-0005-0000-0000-00005DBF0000}"/>
    <cellStyle name="40% - Dekorfärg2 2 2 4 2 2_Tabell 6a K" xfId="23320" xr:uid="{00000000-0005-0000-0000-0000405B0000}"/>
    <cellStyle name="40% - Dekorfärg2 2 2 4 2 3" xfId="1736" xr:uid="{00000000-0005-0000-0000-0000F0060000}"/>
    <cellStyle name="40% - Dekorfärg2 2 2 4 2 3 2" xfId="3928" xr:uid="{00000000-0005-0000-0000-0000800F0000}"/>
    <cellStyle name="40% - Dekorfärg2 2 2 4 2 3 2 2" xfId="8314" xr:uid="{00000000-0005-0000-0000-0000A2200000}"/>
    <cellStyle name="40% - Dekorfärg2 2 2 4 2 3 2 2 2" xfId="17199" xr:uid="{00000000-0005-0000-0000-000057430000}"/>
    <cellStyle name="40% - Dekorfärg2 2 2 4 2 3 2 2 2 2" xfId="48950" xr:uid="{00000000-0005-0000-0000-00005EBF0000}"/>
    <cellStyle name="40% - Dekorfärg2 2 2 4 2 3 2 2 3" xfId="34696" xr:uid="{00000000-0005-0000-0000-0000B0870000}"/>
    <cellStyle name="40% - Dekorfärg2 2 2 4 2 3 2 2_Tabell 6a K" xfId="19176" xr:uid="{00000000-0005-0000-0000-0000104B0000}"/>
    <cellStyle name="40% - Dekorfärg2 2 2 4 2 3 2 3" xfId="12813" xr:uid="{00000000-0005-0000-0000-000035320000}"/>
    <cellStyle name="40% - Dekorfärg2 2 2 4 2 3 2 3 2" xfId="48951" xr:uid="{00000000-0005-0000-0000-00005FBF0000}"/>
    <cellStyle name="40% - Dekorfärg2 2 2 4 2 3 2 4" xfId="30310" xr:uid="{00000000-0005-0000-0000-00008E760000}"/>
    <cellStyle name="40% - Dekorfärg2 2 2 4 2 3 2 5" xfId="48952" xr:uid="{00000000-0005-0000-0000-000060BF0000}"/>
    <cellStyle name="40% - Dekorfärg2 2 2 4 2 3 2_Tabell 6a K" xfId="20066" xr:uid="{00000000-0005-0000-0000-00008A4E0000}"/>
    <cellStyle name="40% - Dekorfärg2 2 2 4 2 3 3" xfId="6121" xr:uid="{00000000-0005-0000-0000-000011180000}"/>
    <cellStyle name="40% - Dekorfärg2 2 2 4 2 3 3 2" xfId="15006" xr:uid="{00000000-0005-0000-0000-0000C63A0000}"/>
    <cellStyle name="40% - Dekorfärg2 2 2 4 2 3 3 2 2" xfId="48953" xr:uid="{00000000-0005-0000-0000-000061BF0000}"/>
    <cellStyle name="40% - Dekorfärg2 2 2 4 2 3 3 3" xfId="32503" xr:uid="{00000000-0005-0000-0000-00001F7F0000}"/>
    <cellStyle name="40% - Dekorfärg2 2 2 4 2 3 3_Tabell 6a K" xfId="23250" xr:uid="{00000000-0005-0000-0000-0000FA5A0000}"/>
    <cellStyle name="40% - Dekorfärg2 2 2 4 2 3 4" xfId="10621" xr:uid="{00000000-0005-0000-0000-0000A5290000}"/>
    <cellStyle name="40% - Dekorfärg2 2 2 4 2 3 4 2" xfId="48954" xr:uid="{00000000-0005-0000-0000-000062BF0000}"/>
    <cellStyle name="40% - Dekorfärg2 2 2 4 2 3 5" xfId="28118" xr:uid="{00000000-0005-0000-0000-0000FE6D0000}"/>
    <cellStyle name="40% - Dekorfärg2 2 2 4 2 3 6" xfId="48955" xr:uid="{00000000-0005-0000-0000-000063BF0000}"/>
    <cellStyle name="40% - Dekorfärg2 2 2 4 2 3_Tabell 6a K" xfId="20792" xr:uid="{00000000-0005-0000-0000-000060510000}"/>
    <cellStyle name="40% - Dekorfärg2 2 2 4 2 4" xfId="2584" xr:uid="{00000000-0005-0000-0000-0000400A0000}"/>
    <cellStyle name="40% - Dekorfärg2 2 2 4 2 4 2" xfId="6970" xr:uid="{00000000-0005-0000-0000-0000621B0000}"/>
    <cellStyle name="40% - Dekorfärg2 2 2 4 2 4 2 2" xfId="15855" xr:uid="{00000000-0005-0000-0000-0000173E0000}"/>
    <cellStyle name="40% - Dekorfärg2 2 2 4 2 4 2 2 2" xfId="48956" xr:uid="{00000000-0005-0000-0000-000064BF0000}"/>
    <cellStyle name="40% - Dekorfärg2 2 2 4 2 4 2 3" xfId="33352" xr:uid="{00000000-0005-0000-0000-000070820000}"/>
    <cellStyle name="40% - Dekorfärg2 2 2 4 2 4 2_Tabell 6a K" xfId="22551" xr:uid="{00000000-0005-0000-0000-00003F580000}"/>
    <cellStyle name="40% - Dekorfärg2 2 2 4 2 4 3" xfId="11469" xr:uid="{00000000-0005-0000-0000-0000F52C0000}"/>
    <cellStyle name="40% - Dekorfärg2 2 2 4 2 4 3 2" xfId="48957" xr:uid="{00000000-0005-0000-0000-000065BF0000}"/>
    <cellStyle name="40% - Dekorfärg2 2 2 4 2 4 4" xfId="28966" xr:uid="{00000000-0005-0000-0000-00004E710000}"/>
    <cellStyle name="40% - Dekorfärg2 2 2 4 2 4 5" xfId="48958" xr:uid="{00000000-0005-0000-0000-000066BF0000}"/>
    <cellStyle name="40% - Dekorfärg2 2 2 4 2 4_Tabell 6a K" xfId="25952" xr:uid="{00000000-0005-0000-0000-000088650000}"/>
    <cellStyle name="40% - Dekorfärg2 2 2 4 2 5" xfId="4777" xr:uid="{00000000-0005-0000-0000-0000D1120000}"/>
    <cellStyle name="40% - Dekorfärg2 2 2 4 2 5 2" xfId="13662" xr:uid="{00000000-0005-0000-0000-000086350000}"/>
    <cellStyle name="40% - Dekorfärg2 2 2 4 2 5 2 2" xfId="48959" xr:uid="{00000000-0005-0000-0000-000067BF0000}"/>
    <cellStyle name="40% - Dekorfärg2 2 2 4 2 5 3" xfId="31159" xr:uid="{00000000-0005-0000-0000-0000DF790000}"/>
    <cellStyle name="40% - Dekorfärg2 2 2 4 2 5_Tabell 6a K" xfId="8991" xr:uid="{00000000-0005-0000-0000-000047230000}"/>
    <cellStyle name="40% - Dekorfärg2 2 2 4 2 6" xfId="9277" xr:uid="{00000000-0005-0000-0000-000065240000}"/>
    <cellStyle name="40% - Dekorfärg2 2 2 4 2 6 2" xfId="48960" xr:uid="{00000000-0005-0000-0000-000068BF0000}"/>
    <cellStyle name="40% - Dekorfärg2 2 2 4 2 7" xfId="26774" xr:uid="{00000000-0005-0000-0000-0000BE680000}"/>
    <cellStyle name="40% - Dekorfärg2 2 2 4 2 8" xfId="48961" xr:uid="{00000000-0005-0000-0000-000069BF0000}"/>
    <cellStyle name="40% - Dekorfärg2 2 2 4 2_Tabell 6a K" xfId="19246" xr:uid="{00000000-0005-0000-0000-0000564B0000}"/>
    <cellStyle name="40% - Dekorfärg2 2 2 4 3" xfId="604" xr:uid="{00000000-0005-0000-0000-000084020000}"/>
    <cellStyle name="40% - Dekorfärg2 2 2 4 3 2" xfId="1738" xr:uid="{00000000-0005-0000-0000-0000F2060000}"/>
    <cellStyle name="40% - Dekorfärg2 2 2 4 3 2 2" xfId="3930" xr:uid="{00000000-0005-0000-0000-0000820F0000}"/>
    <cellStyle name="40% - Dekorfärg2 2 2 4 3 2 2 2" xfId="8316" xr:uid="{00000000-0005-0000-0000-0000A4200000}"/>
    <cellStyle name="40% - Dekorfärg2 2 2 4 3 2 2 2 2" xfId="17201" xr:uid="{00000000-0005-0000-0000-000059430000}"/>
    <cellStyle name="40% - Dekorfärg2 2 2 4 3 2 2 2 2 2" xfId="48962" xr:uid="{00000000-0005-0000-0000-00006ABF0000}"/>
    <cellStyle name="40% - Dekorfärg2 2 2 4 3 2 2 2 3" xfId="34698" xr:uid="{00000000-0005-0000-0000-0000B2870000}"/>
    <cellStyle name="40% - Dekorfärg2 2 2 4 3 2 2 2_Tabell 6a K" xfId="25686" xr:uid="{00000000-0005-0000-0000-00007E640000}"/>
    <cellStyle name="40% - Dekorfärg2 2 2 4 3 2 2 3" xfId="12815" xr:uid="{00000000-0005-0000-0000-000037320000}"/>
    <cellStyle name="40% - Dekorfärg2 2 2 4 3 2 2 3 2" xfId="48963" xr:uid="{00000000-0005-0000-0000-00006BBF0000}"/>
    <cellStyle name="40% - Dekorfärg2 2 2 4 3 2 2 4" xfId="30312" xr:uid="{00000000-0005-0000-0000-000090760000}"/>
    <cellStyle name="40% - Dekorfärg2 2 2 4 3 2 2 5" xfId="48964" xr:uid="{00000000-0005-0000-0000-00006CBF0000}"/>
    <cellStyle name="40% - Dekorfärg2 2 2 4 3 2 2_Tabell 6a K" xfId="26099" xr:uid="{00000000-0005-0000-0000-00001B660000}"/>
    <cellStyle name="40% - Dekorfärg2 2 2 4 3 2 3" xfId="6123" xr:uid="{00000000-0005-0000-0000-000013180000}"/>
    <cellStyle name="40% - Dekorfärg2 2 2 4 3 2 3 2" xfId="15008" xr:uid="{00000000-0005-0000-0000-0000C83A0000}"/>
    <cellStyle name="40% - Dekorfärg2 2 2 4 3 2 3 2 2" xfId="48965" xr:uid="{00000000-0005-0000-0000-00006DBF0000}"/>
    <cellStyle name="40% - Dekorfärg2 2 2 4 3 2 3 3" xfId="32505" xr:uid="{00000000-0005-0000-0000-0000217F0000}"/>
    <cellStyle name="40% - Dekorfärg2 2 2 4 3 2 3_Tabell 6a K" xfId="25212" xr:uid="{00000000-0005-0000-0000-0000A4620000}"/>
    <cellStyle name="40% - Dekorfärg2 2 2 4 3 2 4" xfId="10623" xr:uid="{00000000-0005-0000-0000-0000A7290000}"/>
    <cellStyle name="40% - Dekorfärg2 2 2 4 3 2 4 2" xfId="48966" xr:uid="{00000000-0005-0000-0000-00006EBF0000}"/>
    <cellStyle name="40% - Dekorfärg2 2 2 4 3 2 5" xfId="28120" xr:uid="{00000000-0005-0000-0000-0000006E0000}"/>
    <cellStyle name="40% - Dekorfärg2 2 2 4 3 2 6" xfId="48967" xr:uid="{00000000-0005-0000-0000-00006FBF0000}"/>
    <cellStyle name="40% - Dekorfärg2 2 2 4 3 2_Tabell 6a K" xfId="25568" xr:uid="{00000000-0005-0000-0000-000008640000}"/>
    <cellStyle name="40% - Dekorfärg2 2 2 4 3 3" xfId="2796" xr:uid="{00000000-0005-0000-0000-0000140B0000}"/>
    <cellStyle name="40% - Dekorfärg2 2 2 4 3 3 2" xfId="7182" xr:uid="{00000000-0005-0000-0000-0000361C0000}"/>
    <cellStyle name="40% - Dekorfärg2 2 2 4 3 3 2 2" xfId="16067" xr:uid="{00000000-0005-0000-0000-0000EB3E0000}"/>
    <cellStyle name="40% - Dekorfärg2 2 2 4 3 3 2 2 2" xfId="48968" xr:uid="{00000000-0005-0000-0000-000070BF0000}"/>
    <cellStyle name="40% - Dekorfärg2 2 2 4 3 3 2 3" xfId="33564" xr:uid="{00000000-0005-0000-0000-000044830000}"/>
    <cellStyle name="40% - Dekorfärg2 2 2 4 3 3 2_Tabell 6a K" xfId="19706" xr:uid="{00000000-0005-0000-0000-0000224D0000}"/>
    <cellStyle name="40% - Dekorfärg2 2 2 4 3 3 3" xfId="11681" xr:uid="{00000000-0005-0000-0000-0000C92D0000}"/>
    <cellStyle name="40% - Dekorfärg2 2 2 4 3 3 3 2" xfId="48969" xr:uid="{00000000-0005-0000-0000-000071BF0000}"/>
    <cellStyle name="40% - Dekorfärg2 2 2 4 3 3 4" xfId="29178" xr:uid="{00000000-0005-0000-0000-000022720000}"/>
    <cellStyle name="40% - Dekorfärg2 2 2 4 3 3 5" xfId="48970" xr:uid="{00000000-0005-0000-0000-000072BF0000}"/>
    <cellStyle name="40% - Dekorfärg2 2 2 4 3 3_Tabell 6a K" xfId="20988" xr:uid="{00000000-0005-0000-0000-000024520000}"/>
    <cellStyle name="40% - Dekorfärg2 2 2 4 3 4" xfId="4989" xr:uid="{00000000-0005-0000-0000-0000A5130000}"/>
    <cellStyle name="40% - Dekorfärg2 2 2 4 3 4 2" xfId="13874" xr:uid="{00000000-0005-0000-0000-00005A360000}"/>
    <cellStyle name="40% - Dekorfärg2 2 2 4 3 4 2 2" xfId="48971" xr:uid="{00000000-0005-0000-0000-000073BF0000}"/>
    <cellStyle name="40% - Dekorfärg2 2 2 4 3 4 3" xfId="31371" xr:uid="{00000000-0005-0000-0000-0000B37A0000}"/>
    <cellStyle name="40% - Dekorfärg2 2 2 4 3 4_Tabell 6a K" xfId="23016" xr:uid="{00000000-0005-0000-0000-0000105A0000}"/>
    <cellStyle name="40% - Dekorfärg2 2 2 4 3 5" xfId="9489" xr:uid="{00000000-0005-0000-0000-000039250000}"/>
    <cellStyle name="40% - Dekorfärg2 2 2 4 3 5 2" xfId="48972" xr:uid="{00000000-0005-0000-0000-000074BF0000}"/>
    <cellStyle name="40% - Dekorfärg2 2 2 4 3 6" xfId="26986" xr:uid="{00000000-0005-0000-0000-000092690000}"/>
    <cellStyle name="40% - Dekorfärg2 2 2 4 3 7" xfId="48973" xr:uid="{00000000-0005-0000-0000-000075BF0000}"/>
    <cellStyle name="40% - Dekorfärg2 2 2 4 3_Tabell 6a K" xfId="21490" xr:uid="{00000000-0005-0000-0000-00001A540000}"/>
    <cellStyle name="40% - Dekorfärg2 2 2 4 4" xfId="1028" xr:uid="{00000000-0005-0000-0000-00002C040000}"/>
    <cellStyle name="40% - Dekorfärg2 2 2 4 4 2" xfId="1739" xr:uid="{00000000-0005-0000-0000-0000F3060000}"/>
    <cellStyle name="40% - Dekorfärg2 2 2 4 4 2 2" xfId="3931" xr:uid="{00000000-0005-0000-0000-0000830F0000}"/>
    <cellStyle name="40% - Dekorfärg2 2 2 4 4 2 2 2" xfId="8317" xr:uid="{00000000-0005-0000-0000-0000A5200000}"/>
    <cellStyle name="40% - Dekorfärg2 2 2 4 4 2 2 2 2" xfId="17202" xr:uid="{00000000-0005-0000-0000-00005A430000}"/>
    <cellStyle name="40% - Dekorfärg2 2 2 4 4 2 2 2 2 2" xfId="48974" xr:uid="{00000000-0005-0000-0000-000076BF0000}"/>
    <cellStyle name="40% - Dekorfärg2 2 2 4 4 2 2 2 3" xfId="34699" xr:uid="{00000000-0005-0000-0000-0000B3870000}"/>
    <cellStyle name="40% - Dekorfärg2 2 2 4 4 2 2 2_Tabell 6a K" xfId="20872" xr:uid="{00000000-0005-0000-0000-0000B0510000}"/>
    <cellStyle name="40% - Dekorfärg2 2 2 4 4 2 2 3" xfId="12816" xr:uid="{00000000-0005-0000-0000-000038320000}"/>
    <cellStyle name="40% - Dekorfärg2 2 2 4 4 2 2 3 2" xfId="48975" xr:uid="{00000000-0005-0000-0000-000077BF0000}"/>
    <cellStyle name="40% - Dekorfärg2 2 2 4 4 2 2 4" xfId="30313" xr:uid="{00000000-0005-0000-0000-000091760000}"/>
    <cellStyle name="40% - Dekorfärg2 2 2 4 4 2 2 5" xfId="48976" xr:uid="{00000000-0005-0000-0000-000078BF0000}"/>
    <cellStyle name="40% - Dekorfärg2 2 2 4 4 2 2_Tabell 6a K" xfId="21346" xr:uid="{00000000-0005-0000-0000-00008A530000}"/>
    <cellStyle name="40% - Dekorfärg2 2 2 4 4 2 3" xfId="6124" xr:uid="{00000000-0005-0000-0000-000014180000}"/>
    <cellStyle name="40% - Dekorfärg2 2 2 4 4 2 3 2" xfId="15009" xr:uid="{00000000-0005-0000-0000-0000C93A0000}"/>
    <cellStyle name="40% - Dekorfärg2 2 2 4 4 2 3 2 2" xfId="48977" xr:uid="{00000000-0005-0000-0000-000079BF0000}"/>
    <cellStyle name="40% - Dekorfärg2 2 2 4 4 2 3 3" xfId="32506" xr:uid="{00000000-0005-0000-0000-0000227F0000}"/>
    <cellStyle name="40% - Dekorfärg2 2 2 4 4 2 3_Tabell 6a K" xfId="23782" xr:uid="{00000000-0005-0000-0000-00000E5D0000}"/>
    <cellStyle name="40% - Dekorfärg2 2 2 4 4 2 4" xfId="10624" xr:uid="{00000000-0005-0000-0000-0000A8290000}"/>
    <cellStyle name="40% - Dekorfärg2 2 2 4 4 2 4 2" xfId="48978" xr:uid="{00000000-0005-0000-0000-00007ABF0000}"/>
    <cellStyle name="40% - Dekorfärg2 2 2 4 4 2 5" xfId="28121" xr:uid="{00000000-0005-0000-0000-0000016E0000}"/>
    <cellStyle name="40% - Dekorfärg2 2 2 4 4 2 6" xfId="48979" xr:uid="{00000000-0005-0000-0000-00007BBF0000}"/>
    <cellStyle name="40% - Dekorfärg2 2 2 4 4 2_Tabell 6a K" xfId="20403" xr:uid="{00000000-0005-0000-0000-0000DB4F0000}"/>
    <cellStyle name="40% - Dekorfärg2 2 2 4 4 3" xfId="3220" xr:uid="{00000000-0005-0000-0000-0000BC0C0000}"/>
    <cellStyle name="40% - Dekorfärg2 2 2 4 4 3 2" xfId="7606" xr:uid="{00000000-0005-0000-0000-0000DE1D0000}"/>
    <cellStyle name="40% - Dekorfärg2 2 2 4 4 3 2 2" xfId="16491" xr:uid="{00000000-0005-0000-0000-000093400000}"/>
    <cellStyle name="40% - Dekorfärg2 2 2 4 4 3 2 2 2" xfId="48980" xr:uid="{00000000-0005-0000-0000-00007CBF0000}"/>
    <cellStyle name="40% - Dekorfärg2 2 2 4 4 3 2 3" xfId="33988" xr:uid="{00000000-0005-0000-0000-0000EC840000}"/>
    <cellStyle name="40% - Dekorfärg2 2 2 4 4 3 2_Tabell 6a K" xfId="22846" xr:uid="{00000000-0005-0000-0000-000066590000}"/>
    <cellStyle name="40% - Dekorfärg2 2 2 4 4 3 3" xfId="12105" xr:uid="{00000000-0005-0000-0000-0000712F0000}"/>
    <cellStyle name="40% - Dekorfärg2 2 2 4 4 3 3 2" xfId="48981" xr:uid="{00000000-0005-0000-0000-00007DBF0000}"/>
    <cellStyle name="40% - Dekorfärg2 2 2 4 4 3 4" xfId="29602" xr:uid="{00000000-0005-0000-0000-0000CA730000}"/>
    <cellStyle name="40% - Dekorfärg2 2 2 4 4 3 5" xfId="48982" xr:uid="{00000000-0005-0000-0000-00007EBF0000}"/>
    <cellStyle name="40% - Dekorfärg2 2 2 4 4 3_Tabell 6a K" xfId="18627" xr:uid="{00000000-0005-0000-0000-0000EB480000}"/>
    <cellStyle name="40% - Dekorfärg2 2 2 4 4 4" xfId="5413" xr:uid="{00000000-0005-0000-0000-00004D150000}"/>
    <cellStyle name="40% - Dekorfärg2 2 2 4 4 4 2" xfId="14298" xr:uid="{00000000-0005-0000-0000-000002380000}"/>
    <cellStyle name="40% - Dekorfärg2 2 2 4 4 4 2 2" xfId="48983" xr:uid="{00000000-0005-0000-0000-00007FBF0000}"/>
    <cellStyle name="40% - Dekorfärg2 2 2 4 4 4 3" xfId="31795" xr:uid="{00000000-0005-0000-0000-00005B7C0000}"/>
    <cellStyle name="40% - Dekorfärg2 2 2 4 4 4_Tabell 6a K" xfId="18139" xr:uid="{00000000-0005-0000-0000-000003470000}"/>
    <cellStyle name="40% - Dekorfärg2 2 2 4 4 5" xfId="9913" xr:uid="{00000000-0005-0000-0000-0000E1260000}"/>
    <cellStyle name="40% - Dekorfärg2 2 2 4 4 5 2" xfId="48984" xr:uid="{00000000-0005-0000-0000-000080BF0000}"/>
    <cellStyle name="40% - Dekorfärg2 2 2 4 4 6" xfId="27410" xr:uid="{00000000-0005-0000-0000-00003A6B0000}"/>
    <cellStyle name="40% - Dekorfärg2 2 2 4 4 7" xfId="48985" xr:uid="{00000000-0005-0000-0000-000081BF0000}"/>
    <cellStyle name="40% - Dekorfärg2 2 2 4 4_Tabell 6a K" xfId="24546" xr:uid="{00000000-0005-0000-0000-00000A600000}"/>
    <cellStyle name="40% - Dekorfärg2 2 2 4 5" xfId="1735" xr:uid="{00000000-0005-0000-0000-0000EF060000}"/>
    <cellStyle name="40% - Dekorfärg2 2 2 4 5 2" xfId="3927" xr:uid="{00000000-0005-0000-0000-00007F0F0000}"/>
    <cellStyle name="40% - Dekorfärg2 2 2 4 5 2 2" xfId="8313" xr:uid="{00000000-0005-0000-0000-0000A1200000}"/>
    <cellStyle name="40% - Dekorfärg2 2 2 4 5 2 2 2" xfId="17198" xr:uid="{00000000-0005-0000-0000-000056430000}"/>
    <cellStyle name="40% - Dekorfärg2 2 2 4 5 2 2 2 2" xfId="48986" xr:uid="{00000000-0005-0000-0000-000082BF0000}"/>
    <cellStyle name="40% - Dekorfärg2 2 2 4 5 2 2 3" xfId="34695" xr:uid="{00000000-0005-0000-0000-0000AF870000}"/>
    <cellStyle name="40% - Dekorfärg2 2 2 4 5 2 2_Tabell 6a K" xfId="22853" xr:uid="{00000000-0005-0000-0000-00006D590000}"/>
    <cellStyle name="40% - Dekorfärg2 2 2 4 5 2 3" xfId="12812" xr:uid="{00000000-0005-0000-0000-000034320000}"/>
    <cellStyle name="40% - Dekorfärg2 2 2 4 5 2 3 2" xfId="48987" xr:uid="{00000000-0005-0000-0000-000083BF0000}"/>
    <cellStyle name="40% - Dekorfärg2 2 2 4 5 2 4" xfId="30309" xr:uid="{00000000-0005-0000-0000-00008D760000}"/>
    <cellStyle name="40% - Dekorfärg2 2 2 4 5 2 5" xfId="48988" xr:uid="{00000000-0005-0000-0000-000084BF0000}"/>
    <cellStyle name="40% - Dekorfärg2 2 2 4 5 2_Tabell 6a K" xfId="19355" xr:uid="{00000000-0005-0000-0000-0000C34B0000}"/>
    <cellStyle name="40% - Dekorfärg2 2 2 4 5 3" xfId="6120" xr:uid="{00000000-0005-0000-0000-000010180000}"/>
    <cellStyle name="40% - Dekorfärg2 2 2 4 5 3 2" xfId="15005" xr:uid="{00000000-0005-0000-0000-0000C53A0000}"/>
    <cellStyle name="40% - Dekorfärg2 2 2 4 5 3 2 2" xfId="48989" xr:uid="{00000000-0005-0000-0000-000085BF0000}"/>
    <cellStyle name="40% - Dekorfärg2 2 2 4 5 3 3" xfId="32502" xr:uid="{00000000-0005-0000-0000-00001E7F0000}"/>
    <cellStyle name="40% - Dekorfärg2 2 2 4 5 3_Tabell 6a K" xfId="24664" xr:uid="{00000000-0005-0000-0000-000080600000}"/>
    <cellStyle name="40% - Dekorfärg2 2 2 4 5 4" xfId="10620" xr:uid="{00000000-0005-0000-0000-0000A4290000}"/>
    <cellStyle name="40% - Dekorfärg2 2 2 4 5 4 2" xfId="48990" xr:uid="{00000000-0005-0000-0000-000086BF0000}"/>
    <cellStyle name="40% - Dekorfärg2 2 2 4 5 5" xfId="28117" xr:uid="{00000000-0005-0000-0000-0000FD6D0000}"/>
    <cellStyle name="40% - Dekorfärg2 2 2 4 5 6" xfId="48991" xr:uid="{00000000-0005-0000-0000-000087BF0000}"/>
    <cellStyle name="40% - Dekorfärg2 2 2 4 5_Tabell 6a K" xfId="25001" xr:uid="{00000000-0005-0000-0000-0000D1610000}"/>
    <cellStyle name="40% - Dekorfärg2 2 2 4 6" xfId="2372" xr:uid="{00000000-0005-0000-0000-00006C090000}"/>
    <cellStyle name="40% - Dekorfärg2 2 2 4 6 2" xfId="6758" xr:uid="{00000000-0005-0000-0000-00008E1A0000}"/>
    <cellStyle name="40% - Dekorfärg2 2 2 4 6 2 2" xfId="15643" xr:uid="{00000000-0005-0000-0000-0000433D0000}"/>
    <cellStyle name="40% - Dekorfärg2 2 2 4 6 2 2 2" xfId="48992" xr:uid="{00000000-0005-0000-0000-000088BF0000}"/>
    <cellStyle name="40% - Dekorfärg2 2 2 4 6 2 3" xfId="33140" xr:uid="{00000000-0005-0000-0000-00009C810000}"/>
    <cellStyle name="40% - Dekorfärg2 2 2 4 6 2_Tabell 6a K" xfId="20031" xr:uid="{00000000-0005-0000-0000-0000674E0000}"/>
    <cellStyle name="40% - Dekorfärg2 2 2 4 6 3" xfId="11257" xr:uid="{00000000-0005-0000-0000-0000212C0000}"/>
    <cellStyle name="40% - Dekorfärg2 2 2 4 6 3 2" xfId="48993" xr:uid="{00000000-0005-0000-0000-000089BF0000}"/>
    <cellStyle name="40% - Dekorfärg2 2 2 4 6 4" xfId="28754" xr:uid="{00000000-0005-0000-0000-00007A700000}"/>
    <cellStyle name="40% - Dekorfärg2 2 2 4 6 5" xfId="48994" xr:uid="{00000000-0005-0000-0000-00008ABF0000}"/>
    <cellStyle name="40% - Dekorfärg2 2 2 4 6_Tabell 6a K" xfId="19177" xr:uid="{00000000-0005-0000-0000-0000114B0000}"/>
    <cellStyle name="40% - Dekorfärg2 2 2 4 7" xfId="4565" xr:uid="{00000000-0005-0000-0000-0000FD110000}"/>
    <cellStyle name="40% - Dekorfärg2 2 2 4 7 2" xfId="13450" xr:uid="{00000000-0005-0000-0000-0000B2340000}"/>
    <cellStyle name="40% - Dekorfärg2 2 2 4 7 2 2" xfId="48995" xr:uid="{00000000-0005-0000-0000-00008BBF0000}"/>
    <cellStyle name="40% - Dekorfärg2 2 2 4 7 3" xfId="30947" xr:uid="{00000000-0005-0000-0000-00000B790000}"/>
    <cellStyle name="40% - Dekorfärg2 2 2 4 7_Tabell 6a K" xfId="21612" xr:uid="{00000000-0005-0000-0000-000094540000}"/>
    <cellStyle name="40% - Dekorfärg2 2 2 4 8" xfId="9065" xr:uid="{00000000-0005-0000-0000-000091230000}"/>
    <cellStyle name="40% - Dekorfärg2 2 2 4 8 2" xfId="48996" xr:uid="{00000000-0005-0000-0000-00008CBF0000}"/>
    <cellStyle name="40% - Dekorfärg2 2 2 4 9" xfId="26562" xr:uid="{00000000-0005-0000-0000-0000EA670000}"/>
    <cellStyle name="40% - Dekorfärg2 2 2 4_Tabell 6a K" xfId="21876" xr:uid="{00000000-0005-0000-0000-00009C550000}"/>
    <cellStyle name="40% - Dekorfärg2 2 2 5" xfId="361" xr:uid="{00000000-0005-0000-0000-000091010000}"/>
    <cellStyle name="40% - Dekorfärg2 2 2 5 2" xfId="785" xr:uid="{00000000-0005-0000-0000-000039030000}"/>
    <cellStyle name="40% - Dekorfärg2 2 2 5 2 2" xfId="1741" xr:uid="{00000000-0005-0000-0000-0000F5060000}"/>
    <cellStyle name="40% - Dekorfärg2 2 2 5 2 2 2" xfId="3933" xr:uid="{00000000-0005-0000-0000-0000850F0000}"/>
    <cellStyle name="40% - Dekorfärg2 2 2 5 2 2 2 2" xfId="8319" xr:uid="{00000000-0005-0000-0000-0000A7200000}"/>
    <cellStyle name="40% - Dekorfärg2 2 2 5 2 2 2 2 2" xfId="17204" xr:uid="{00000000-0005-0000-0000-00005C430000}"/>
    <cellStyle name="40% - Dekorfärg2 2 2 5 2 2 2 2 2 2" xfId="48997" xr:uid="{00000000-0005-0000-0000-00008DBF0000}"/>
    <cellStyle name="40% - Dekorfärg2 2 2 5 2 2 2 2 3" xfId="34701" xr:uid="{00000000-0005-0000-0000-0000B5870000}"/>
    <cellStyle name="40% - Dekorfärg2 2 2 5 2 2 2 2_Tabell 6a K" xfId="20420" xr:uid="{00000000-0005-0000-0000-0000EC4F0000}"/>
    <cellStyle name="40% - Dekorfärg2 2 2 5 2 2 2 3" xfId="12818" xr:uid="{00000000-0005-0000-0000-00003A320000}"/>
    <cellStyle name="40% - Dekorfärg2 2 2 5 2 2 2 3 2" xfId="48998" xr:uid="{00000000-0005-0000-0000-00008EBF0000}"/>
    <cellStyle name="40% - Dekorfärg2 2 2 5 2 2 2 4" xfId="30315" xr:uid="{00000000-0005-0000-0000-000093760000}"/>
    <cellStyle name="40% - Dekorfärg2 2 2 5 2 2 2 5" xfId="48999" xr:uid="{00000000-0005-0000-0000-00008FBF0000}"/>
    <cellStyle name="40% - Dekorfärg2 2 2 5 2 2 2_Tabell 6a K" xfId="26435" xr:uid="{00000000-0005-0000-0000-00006B670000}"/>
    <cellStyle name="40% - Dekorfärg2 2 2 5 2 2 3" xfId="6126" xr:uid="{00000000-0005-0000-0000-000016180000}"/>
    <cellStyle name="40% - Dekorfärg2 2 2 5 2 2 3 2" xfId="15011" xr:uid="{00000000-0005-0000-0000-0000CB3A0000}"/>
    <cellStyle name="40% - Dekorfärg2 2 2 5 2 2 3 2 2" xfId="49000" xr:uid="{00000000-0005-0000-0000-000090BF0000}"/>
    <cellStyle name="40% - Dekorfärg2 2 2 5 2 2 3 3" xfId="32508" xr:uid="{00000000-0005-0000-0000-0000247F0000}"/>
    <cellStyle name="40% - Dekorfärg2 2 2 5 2 2 3_Tabell 6a K" xfId="18906" xr:uid="{00000000-0005-0000-0000-0000024A0000}"/>
    <cellStyle name="40% - Dekorfärg2 2 2 5 2 2 4" xfId="10626" xr:uid="{00000000-0005-0000-0000-0000AA290000}"/>
    <cellStyle name="40% - Dekorfärg2 2 2 5 2 2 4 2" xfId="49001" xr:uid="{00000000-0005-0000-0000-000091BF0000}"/>
    <cellStyle name="40% - Dekorfärg2 2 2 5 2 2 5" xfId="28123" xr:uid="{00000000-0005-0000-0000-0000036E0000}"/>
    <cellStyle name="40% - Dekorfärg2 2 2 5 2 2 6" xfId="49002" xr:uid="{00000000-0005-0000-0000-000092BF0000}"/>
    <cellStyle name="40% - Dekorfärg2 2 2 5 2 2_Tabell 6a K" xfId="23327" xr:uid="{00000000-0005-0000-0000-0000475B0000}"/>
    <cellStyle name="40% - Dekorfärg2 2 2 5 2 3" xfId="2977" xr:uid="{00000000-0005-0000-0000-0000C90B0000}"/>
    <cellStyle name="40% - Dekorfärg2 2 2 5 2 3 2" xfId="7363" xr:uid="{00000000-0005-0000-0000-0000EB1C0000}"/>
    <cellStyle name="40% - Dekorfärg2 2 2 5 2 3 2 2" xfId="16248" xr:uid="{00000000-0005-0000-0000-0000A03F0000}"/>
    <cellStyle name="40% - Dekorfärg2 2 2 5 2 3 2 2 2" xfId="49003" xr:uid="{00000000-0005-0000-0000-000093BF0000}"/>
    <cellStyle name="40% - Dekorfärg2 2 2 5 2 3 2 3" xfId="33745" xr:uid="{00000000-0005-0000-0000-0000F9830000}"/>
    <cellStyle name="40% - Dekorfärg2 2 2 5 2 3 2_Tabell 6a K" xfId="26219" xr:uid="{00000000-0005-0000-0000-000093660000}"/>
    <cellStyle name="40% - Dekorfärg2 2 2 5 2 3 3" xfId="11862" xr:uid="{00000000-0005-0000-0000-00007E2E0000}"/>
    <cellStyle name="40% - Dekorfärg2 2 2 5 2 3 3 2" xfId="49004" xr:uid="{00000000-0005-0000-0000-000094BF0000}"/>
    <cellStyle name="40% - Dekorfärg2 2 2 5 2 3 4" xfId="29359" xr:uid="{00000000-0005-0000-0000-0000D7720000}"/>
    <cellStyle name="40% - Dekorfärg2 2 2 5 2 3 5" xfId="49005" xr:uid="{00000000-0005-0000-0000-000095BF0000}"/>
    <cellStyle name="40% - Dekorfärg2 2 2 5 2 3_Tabell 6a K" xfId="23159" xr:uid="{00000000-0005-0000-0000-00009F5A0000}"/>
    <cellStyle name="40% - Dekorfärg2 2 2 5 2 4" xfId="5170" xr:uid="{00000000-0005-0000-0000-00005A140000}"/>
    <cellStyle name="40% - Dekorfärg2 2 2 5 2 4 2" xfId="14055" xr:uid="{00000000-0005-0000-0000-00000F370000}"/>
    <cellStyle name="40% - Dekorfärg2 2 2 5 2 4 2 2" xfId="49006" xr:uid="{00000000-0005-0000-0000-000096BF0000}"/>
    <cellStyle name="40% - Dekorfärg2 2 2 5 2 4 3" xfId="31552" xr:uid="{00000000-0005-0000-0000-0000687B0000}"/>
    <cellStyle name="40% - Dekorfärg2 2 2 5 2 4_Tabell 6a K" xfId="21953" xr:uid="{00000000-0005-0000-0000-0000E9550000}"/>
    <cellStyle name="40% - Dekorfärg2 2 2 5 2 5" xfId="9670" xr:uid="{00000000-0005-0000-0000-0000EE250000}"/>
    <cellStyle name="40% - Dekorfärg2 2 2 5 2 5 2" xfId="49007" xr:uid="{00000000-0005-0000-0000-000097BF0000}"/>
    <cellStyle name="40% - Dekorfärg2 2 2 5 2 6" xfId="27167" xr:uid="{00000000-0005-0000-0000-0000476A0000}"/>
    <cellStyle name="40% - Dekorfärg2 2 2 5 2 7" xfId="49008" xr:uid="{00000000-0005-0000-0000-000098BF0000}"/>
    <cellStyle name="40% - Dekorfärg2 2 2 5 2_Tabell 6a K" xfId="21419" xr:uid="{00000000-0005-0000-0000-0000D3530000}"/>
    <cellStyle name="40% - Dekorfärg2 2 2 5 3" xfId="1740" xr:uid="{00000000-0005-0000-0000-0000F4060000}"/>
    <cellStyle name="40% - Dekorfärg2 2 2 5 3 2" xfId="3932" xr:uid="{00000000-0005-0000-0000-0000840F0000}"/>
    <cellStyle name="40% - Dekorfärg2 2 2 5 3 2 2" xfId="8318" xr:uid="{00000000-0005-0000-0000-0000A6200000}"/>
    <cellStyle name="40% - Dekorfärg2 2 2 5 3 2 2 2" xfId="17203" xr:uid="{00000000-0005-0000-0000-00005B430000}"/>
    <cellStyle name="40% - Dekorfärg2 2 2 5 3 2 2 2 2" xfId="49009" xr:uid="{00000000-0005-0000-0000-000099BF0000}"/>
    <cellStyle name="40% - Dekorfärg2 2 2 5 3 2 2 3" xfId="34700" xr:uid="{00000000-0005-0000-0000-0000B4870000}"/>
    <cellStyle name="40% - Dekorfärg2 2 2 5 3 2 2_Tabell 6a K" xfId="23910" xr:uid="{00000000-0005-0000-0000-00008E5D0000}"/>
    <cellStyle name="40% - Dekorfärg2 2 2 5 3 2 3" xfId="12817" xr:uid="{00000000-0005-0000-0000-000039320000}"/>
    <cellStyle name="40% - Dekorfärg2 2 2 5 3 2 3 2" xfId="49010" xr:uid="{00000000-0005-0000-0000-00009ABF0000}"/>
    <cellStyle name="40% - Dekorfärg2 2 2 5 3 2 4" xfId="30314" xr:uid="{00000000-0005-0000-0000-000092760000}"/>
    <cellStyle name="40% - Dekorfärg2 2 2 5 3 2 5" xfId="49011" xr:uid="{00000000-0005-0000-0000-00009BBF0000}"/>
    <cellStyle name="40% - Dekorfärg2 2 2 5 3 2_Tabell 6a K" xfId="20748" xr:uid="{00000000-0005-0000-0000-000034510000}"/>
    <cellStyle name="40% - Dekorfärg2 2 2 5 3 3" xfId="6125" xr:uid="{00000000-0005-0000-0000-000015180000}"/>
    <cellStyle name="40% - Dekorfärg2 2 2 5 3 3 2" xfId="15010" xr:uid="{00000000-0005-0000-0000-0000CA3A0000}"/>
    <cellStyle name="40% - Dekorfärg2 2 2 5 3 3 2 2" xfId="49012" xr:uid="{00000000-0005-0000-0000-00009CBF0000}"/>
    <cellStyle name="40% - Dekorfärg2 2 2 5 3 3 3" xfId="32507" xr:uid="{00000000-0005-0000-0000-0000237F0000}"/>
    <cellStyle name="40% - Dekorfärg2 2 2 5 3 3_Tabell 6a K" xfId="24761" xr:uid="{00000000-0005-0000-0000-0000E1600000}"/>
    <cellStyle name="40% - Dekorfärg2 2 2 5 3 4" xfId="10625" xr:uid="{00000000-0005-0000-0000-0000A9290000}"/>
    <cellStyle name="40% - Dekorfärg2 2 2 5 3 4 2" xfId="49013" xr:uid="{00000000-0005-0000-0000-00009DBF0000}"/>
    <cellStyle name="40% - Dekorfärg2 2 2 5 3 5" xfId="28122" xr:uid="{00000000-0005-0000-0000-0000026E0000}"/>
    <cellStyle name="40% - Dekorfärg2 2 2 5 3 6" xfId="49014" xr:uid="{00000000-0005-0000-0000-00009EBF0000}"/>
    <cellStyle name="40% - Dekorfärg2 2 2 5 3_Tabell 6a K" xfId="23640" xr:uid="{00000000-0005-0000-0000-0000805C0000}"/>
    <cellStyle name="40% - Dekorfärg2 2 2 5 4" xfId="2553" xr:uid="{00000000-0005-0000-0000-0000210A0000}"/>
    <cellStyle name="40% - Dekorfärg2 2 2 5 4 2" xfId="6939" xr:uid="{00000000-0005-0000-0000-0000431B0000}"/>
    <cellStyle name="40% - Dekorfärg2 2 2 5 4 2 2" xfId="15824" xr:uid="{00000000-0005-0000-0000-0000F83D0000}"/>
    <cellStyle name="40% - Dekorfärg2 2 2 5 4 2 2 2" xfId="49015" xr:uid="{00000000-0005-0000-0000-00009FBF0000}"/>
    <cellStyle name="40% - Dekorfärg2 2 2 5 4 2 3" xfId="33321" xr:uid="{00000000-0005-0000-0000-000051820000}"/>
    <cellStyle name="40% - Dekorfärg2 2 2 5 4 2_Tabell 6a K" xfId="8892" xr:uid="{00000000-0005-0000-0000-0000E4220000}"/>
    <cellStyle name="40% - Dekorfärg2 2 2 5 4 3" xfId="11438" xr:uid="{00000000-0005-0000-0000-0000D62C0000}"/>
    <cellStyle name="40% - Dekorfärg2 2 2 5 4 3 2" xfId="49016" xr:uid="{00000000-0005-0000-0000-0000A0BF0000}"/>
    <cellStyle name="40% - Dekorfärg2 2 2 5 4 4" xfId="28935" xr:uid="{00000000-0005-0000-0000-00002F710000}"/>
    <cellStyle name="40% - Dekorfärg2 2 2 5 4 5" xfId="49017" xr:uid="{00000000-0005-0000-0000-0000A1BF0000}"/>
    <cellStyle name="40% - Dekorfärg2 2 2 5 4_Tabell 6a K" xfId="21076" xr:uid="{00000000-0005-0000-0000-00007C520000}"/>
    <cellStyle name="40% - Dekorfärg2 2 2 5 5" xfId="4746" xr:uid="{00000000-0005-0000-0000-0000B2120000}"/>
    <cellStyle name="40% - Dekorfärg2 2 2 5 5 2" xfId="13631" xr:uid="{00000000-0005-0000-0000-000067350000}"/>
    <cellStyle name="40% - Dekorfärg2 2 2 5 5 2 2" xfId="49018" xr:uid="{00000000-0005-0000-0000-0000A2BF0000}"/>
    <cellStyle name="40% - Dekorfärg2 2 2 5 5 3" xfId="31128" xr:uid="{00000000-0005-0000-0000-0000C0790000}"/>
    <cellStyle name="40% - Dekorfärg2 2 2 5 5_Tabell 6a K" xfId="24049" xr:uid="{00000000-0005-0000-0000-0000195E0000}"/>
    <cellStyle name="40% - Dekorfärg2 2 2 5 6" xfId="9246" xr:uid="{00000000-0005-0000-0000-000046240000}"/>
    <cellStyle name="40% - Dekorfärg2 2 2 5 6 2" xfId="49019" xr:uid="{00000000-0005-0000-0000-0000A3BF0000}"/>
    <cellStyle name="40% - Dekorfärg2 2 2 5 7" xfId="26743" xr:uid="{00000000-0005-0000-0000-00009F680000}"/>
    <cellStyle name="40% - Dekorfärg2 2 2 5 8" xfId="49020" xr:uid="{00000000-0005-0000-0000-0000A4BF0000}"/>
    <cellStyle name="40% - Dekorfärg2 2 2 5_Tabell 6a K" xfId="22970" xr:uid="{00000000-0005-0000-0000-0000E2590000}"/>
    <cellStyle name="40% - Dekorfärg2 2 2 6" xfId="573" xr:uid="{00000000-0005-0000-0000-000065020000}"/>
    <cellStyle name="40% - Dekorfärg2 2 2 6 2" xfId="1742" xr:uid="{00000000-0005-0000-0000-0000F6060000}"/>
    <cellStyle name="40% - Dekorfärg2 2 2 6 2 2" xfId="3934" xr:uid="{00000000-0005-0000-0000-0000860F0000}"/>
    <cellStyle name="40% - Dekorfärg2 2 2 6 2 2 2" xfId="8320" xr:uid="{00000000-0005-0000-0000-0000A8200000}"/>
    <cellStyle name="40% - Dekorfärg2 2 2 6 2 2 2 2" xfId="17205" xr:uid="{00000000-0005-0000-0000-00005D430000}"/>
    <cellStyle name="40% - Dekorfärg2 2 2 6 2 2 2 2 2" xfId="49021" xr:uid="{00000000-0005-0000-0000-0000A5BF0000}"/>
    <cellStyle name="40% - Dekorfärg2 2 2 6 2 2 2 3" xfId="34702" xr:uid="{00000000-0005-0000-0000-0000B6870000}"/>
    <cellStyle name="40% - Dekorfärg2 2 2 6 2 2 2_Tabell 6a K" xfId="18124" xr:uid="{00000000-0005-0000-0000-0000F4460000}"/>
    <cellStyle name="40% - Dekorfärg2 2 2 6 2 2 3" xfId="12819" xr:uid="{00000000-0005-0000-0000-00003B320000}"/>
    <cellStyle name="40% - Dekorfärg2 2 2 6 2 2 3 2" xfId="49022" xr:uid="{00000000-0005-0000-0000-0000A6BF0000}"/>
    <cellStyle name="40% - Dekorfärg2 2 2 6 2 2 4" xfId="30316" xr:uid="{00000000-0005-0000-0000-000094760000}"/>
    <cellStyle name="40% - Dekorfärg2 2 2 6 2 2 5" xfId="49023" xr:uid="{00000000-0005-0000-0000-0000A7BF0000}"/>
    <cellStyle name="40% - Dekorfärg2 2 2 6 2 2_Tabell 6a K" xfId="20356" xr:uid="{00000000-0005-0000-0000-0000AC4F0000}"/>
    <cellStyle name="40% - Dekorfärg2 2 2 6 2 3" xfId="6127" xr:uid="{00000000-0005-0000-0000-000017180000}"/>
    <cellStyle name="40% - Dekorfärg2 2 2 6 2 3 2" xfId="15012" xr:uid="{00000000-0005-0000-0000-0000CC3A0000}"/>
    <cellStyle name="40% - Dekorfärg2 2 2 6 2 3 2 2" xfId="49024" xr:uid="{00000000-0005-0000-0000-0000A8BF0000}"/>
    <cellStyle name="40% - Dekorfärg2 2 2 6 2 3 3" xfId="32509" xr:uid="{00000000-0005-0000-0000-0000257F0000}"/>
    <cellStyle name="40% - Dekorfärg2 2 2 6 2 3_Tabell 6a K" xfId="18668" xr:uid="{00000000-0005-0000-0000-000014490000}"/>
    <cellStyle name="40% - Dekorfärg2 2 2 6 2 4" xfId="10627" xr:uid="{00000000-0005-0000-0000-0000AB290000}"/>
    <cellStyle name="40% - Dekorfärg2 2 2 6 2 4 2" xfId="49025" xr:uid="{00000000-0005-0000-0000-0000A9BF0000}"/>
    <cellStyle name="40% - Dekorfärg2 2 2 6 2 5" xfId="28124" xr:uid="{00000000-0005-0000-0000-0000046E0000}"/>
    <cellStyle name="40% - Dekorfärg2 2 2 6 2 6" xfId="49026" xr:uid="{00000000-0005-0000-0000-0000AABF0000}"/>
    <cellStyle name="40% - Dekorfärg2 2 2 6 2_Tabell 6a K" xfId="21500" xr:uid="{00000000-0005-0000-0000-000024540000}"/>
    <cellStyle name="40% - Dekorfärg2 2 2 6 3" xfId="2765" xr:uid="{00000000-0005-0000-0000-0000F50A0000}"/>
    <cellStyle name="40% - Dekorfärg2 2 2 6 3 2" xfId="7151" xr:uid="{00000000-0005-0000-0000-0000171C0000}"/>
    <cellStyle name="40% - Dekorfärg2 2 2 6 3 2 2" xfId="16036" xr:uid="{00000000-0005-0000-0000-0000CC3E0000}"/>
    <cellStyle name="40% - Dekorfärg2 2 2 6 3 2 2 2" xfId="49027" xr:uid="{00000000-0005-0000-0000-0000ABBF0000}"/>
    <cellStyle name="40% - Dekorfärg2 2 2 6 3 2 3" xfId="33533" xr:uid="{00000000-0005-0000-0000-000025830000}"/>
    <cellStyle name="40% - Dekorfärg2 2 2 6 3 2_Tabell 6a K" xfId="19441" xr:uid="{00000000-0005-0000-0000-0000194C0000}"/>
    <cellStyle name="40% - Dekorfärg2 2 2 6 3 3" xfId="11650" xr:uid="{00000000-0005-0000-0000-0000AA2D0000}"/>
    <cellStyle name="40% - Dekorfärg2 2 2 6 3 3 2" xfId="49028" xr:uid="{00000000-0005-0000-0000-0000ACBF0000}"/>
    <cellStyle name="40% - Dekorfärg2 2 2 6 3 4" xfId="29147" xr:uid="{00000000-0005-0000-0000-000003720000}"/>
    <cellStyle name="40% - Dekorfärg2 2 2 6 3 5" xfId="49029" xr:uid="{00000000-0005-0000-0000-0000ADBF0000}"/>
    <cellStyle name="40% - Dekorfärg2 2 2 6 3_Tabell 6a K" xfId="23246" xr:uid="{00000000-0005-0000-0000-0000F65A0000}"/>
    <cellStyle name="40% - Dekorfärg2 2 2 6 4" xfId="4958" xr:uid="{00000000-0005-0000-0000-000086130000}"/>
    <cellStyle name="40% - Dekorfärg2 2 2 6 4 2" xfId="13843" xr:uid="{00000000-0005-0000-0000-00003B360000}"/>
    <cellStyle name="40% - Dekorfärg2 2 2 6 4 2 2" xfId="49030" xr:uid="{00000000-0005-0000-0000-0000AEBF0000}"/>
    <cellStyle name="40% - Dekorfärg2 2 2 6 4 3" xfId="31340" xr:uid="{00000000-0005-0000-0000-0000947A0000}"/>
    <cellStyle name="40% - Dekorfärg2 2 2 6 4_Tabell 6a K" xfId="25140" xr:uid="{00000000-0005-0000-0000-00005C620000}"/>
    <cellStyle name="40% - Dekorfärg2 2 2 6 5" xfId="9458" xr:uid="{00000000-0005-0000-0000-00001A250000}"/>
    <cellStyle name="40% - Dekorfärg2 2 2 6 5 2" xfId="49031" xr:uid="{00000000-0005-0000-0000-0000AFBF0000}"/>
    <cellStyle name="40% - Dekorfärg2 2 2 6 6" xfId="26955" xr:uid="{00000000-0005-0000-0000-000073690000}"/>
    <cellStyle name="40% - Dekorfärg2 2 2 6 7" xfId="49032" xr:uid="{00000000-0005-0000-0000-0000B0BF0000}"/>
    <cellStyle name="40% - Dekorfärg2 2 2 6_Tabell 6a K" xfId="22001" xr:uid="{00000000-0005-0000-0000-000019560000}"/>
    <cellStyle name="40% - Dekorfärg2 2 2 7" xfId="997" xr:uid="{00000000-0005-0000-0000-00000D040000}"/>
    <cellStyle name="40% - Dekorfärg2 2 2 7 2" xfId="1743" xr:uid="{00000000-0005-0000-0000-0000F7060000}"/>
    <cellStyle name="40% - Dekorfärg2 2 2 7 2 2" xfId="3935" xr:uid="{00000000-0005-0000-0000-0000870F0000}"/>
    <cellStyle name="40% - Dekorfärg2 2 2 7 2 2 2" xfId="8321" xr:uid="{00000000-0005-0000-0000-0000A9200000}"/>
    <cellStyle name="40% - Dekorfärg2 2 2 7 2 2 2 2" xfId="17206" xr:uid="{00000000-0005-0000-0000-00005E430000}"/>
    <cellStyle name="40% - Dekorfärg2 2 2 7 2 2 2 2 2" xfId="49033" xr:uid="{00000000-0005-0000-0000-0000B1BF0000}"/>
    <cellStyle name="40% - Dekorfärg2 2 2 7 2 2 2 3" xfId="34703" xr:uid="{00000000-0005-0000-0000-0000B7870000}"/>
    <cellStyle name="40% - Dekorfärg2 2 2 7 2 2 2_Tabell 6a K" xfId="22590" xr:uid="{00000000-0005-0000-0000-000066580000}"/>
    <cellStyle name="40% - Dekorfärg2 2 2 7 2 2 3" xfId="12820" xr:uid="{00000000-0005-0000-0000-00003C320000}"/>
    <cellStyle name="40% - Dekorfärg2 2 2 7 2 2 3 2" xfId="49034" xr:uid="{00000000-0005-0000-0000-0000B2BF0000}"/>
    <cellStyle name="40% - Dekorfärg2 2 2 7 2 2 4" xfId="30317" xr:uid="{00000000-0005-0000-0000-000095760000}"/>
    <cellStyle name="40% - Dekorfärg2 2 2 7 2 2 5" xfId="49035" xr:uid="{00000000-0005-0000-0000-0000B3BF0000}"/>
    <cellStyle name="40% - Dekorfärg2 2 2 7 2 2_Tabell 6a K" xfId="22224" xr:uid="{00000000-0005-0000-0000-0000F8560000}"/>
    <cellStyle name="40% - Dekorfärg2 2 2 7 2 3" xfId="6128" xr:uid="{00000000-0005-0000-0000-000018180000}"/>
    <cellStyle name="40% - Dekorfärg2 2 2 7 2 3 2" xfId="15013" xr:uid="{00000000-0005-0000-0000-0000CD3A0000}"/>
    <cellStyle name="40% - Dekorfärg2 2 2 7 2 3 2 2" xfId="49036" xr:uid="{00000000-0005-0000-0000-0000B4BF0000}"/>
    <cellStyle name="40% - Dekorfärg2 2 2 7 2 3 3" xfId="32510" xr:uid="{00000000-0005-0000-0000-0000267F0000}"/>
    <cellStyle name="40% - Dekorfärg2 2 2 7 2 3_Tabell 6a K" xfId="25417" xr:uid="{00000000-0005-0000-0000-000071630000}"/>
    <cellStyle name="40% - Dekorfärg2 2 2 7 2 4" xfId="10628" xr:uid="{00000000-0005-0000-0000-0000AC290000}"/>
    <cellStyle name="40% - Dekorfärg2 2 2 7 2 4 2" xfId="49037" xr:uid="{00000000-0005-0000-0000-0000B5BF0000}"/>
    <cellStyle name="40% - Dekorfärg2 2 2 7 2 5" xfId="28125" xr:uid="{00000000-0005-0000-0000-0000056E0000}"/>
    <cellStyle name="40% - Dekorfärg2 2 2 7 2 6" xfId="49038" xr:uid="{00000000-0005-0000-0000-0000B6BF0000}"/>
    <cellStyle name="40% - Dekorfärg2 2 2 7 2_Tabell 6a K" xfId="22991" xr:uid="{00000000-0005-0000-0000-0000F7590000}"/>
    <cellStyle name="40% - Dekorfärg2 2 2 7 3" xfId="3189" xr:uid="{00000000-0005-0000-0000-00009D0C0000}"/>
    <cellStyle name="40% - Dekorfärg2 2 2 7 3 2" xfId="7575" xr:uid="{00000000-0005-0000-0000-0000BF1D0000}"/>
    <cellStyle name="40% - Dekorfärg2 2 2 7 3 2 2" xfId="16460" xr:uid="{00000000-0005-0000-0000-000074400000}"/>
    <cellStyle name="40% - Dekorfärg2 2 2 7 3 2 2 2" xfId="49039" xr:uid="{00000000-0005-0000-0000-0000B7BF0000}"/>
    <cellStyle name="40% - Dekorfärg2 2 2 7 3 2 3" xfId="33957" xr:uid="{00000000-0005-0000-0000-0000CD840000}"/>
    <cellStyle name="40% - Dekorfärg2 2 2 7 3 2_Tabell 6a K" xfId="20799" xr:uid="{00000000-0005-0000-0000-000067510000}"/>
    <cellStyle name="40% - Dekorfärg2 2 2 7 3 3" xfId="12074" xr:uid="{00000000-0005-0000-0000-0000522F0000}"/>
    <cellStyle name="40% - Dekorfärg2 2 2 7 3 3 2" xfId="49040" xr:uid="{00000000-0005-0000-0000-0000B8BF0000}"/>
    <cellStyle name="40% - Dekorfärg2 2 2 7 3 4" xfId="29571" xr:uid="{00000000-0005-0000-0000-0000AB730000}"/>
    <cellStyle name="40% - Dekorfärg2 2 2 7 3 5" xfId="49041" xr:uid="{00000000-0005-0000-0000-0000B9BF0000}"/>
    <cellStyle name="40% - Dekorfärg2 2 2 7 3_Tabell 6a K" xfId="18833" xr:uid="{00000000-0005-0000-0000-0000B9490000}"/>
    <cellStyle name="40% - Dekorfärg2 2 2 7 4" xfId="5382" xr:uid="{00000000-0005-0000-0000-00002E150000}"/>
    <cellStyle name="40% - Dekorfärg2 2 2 7 4 2" xfId="14267" xr:uid="{00000000-0005-0000-0000-0000E3370000}"/>
    <cellStyle name="40% - Dekorfärg2 2 2 7 4 2 2" xfId="49042" xr:uid="{00000000-0005-0000-0000-0000BABF0000}"/>
    <cellStyle name="40% - Dekorfärg2 2 2 7 4 3" xfId="31764" xr:uid="{00000000-0005-0000-0000-00003C7C0000}"/>
    <cellStyle name="40% - Dekorfärg2 2 2 7 4_Tabell 6a K" xfId="18771" xr:uid="{00000000-0005-0000-0000-00007B490000}"/>
    <cellStyle name="40% - Dekorfärg2 2 2 7 5" xfId="9882" xr:uid="{00000000-0005-0000-0000-0000C2260000}"/>
    <cellStyle name="40% - Dekorfärg2 2 2 7 5 2" xfId="49043" xr:uid="{00000000-0005-0000-0000-0000BBBF0000}"/>
    <cellStyle name="40% - Dekorfärg2 2 2 7 6" xfId="27379" xr:uid="{00000000-0005-0000-0000-00001B6B0000}"/>
    <cellStyle name="40% - Dekorfärg2 2 2 7 7" xfId="49044" xr:uid="{00000000-0005-0000-0000-0000BCBF0000}"/>
    <cellStyle name="40% - Dekorfärg2 2 2 7_Tabell 6a K" xfId="19277" xr:uid="{00000000-0005-0000-0000-0000754B0000}"/>
    <cellStyle name="40% - Dekorfärg2 2 2 8" xfId="1724" xr:uid="{00000000-0005-0000-0000-0000E4060000}"/>
    <cellStyle name="40% - Dekorfärg2 2 2 8 2" xfId="3916" xr:uid="{00000000-0005-0000-0000-0000740F0000}"/>
    <cellStyle name="40% - Dekorfärg2 2 2 8 2 2" xfId="8302" xr:uid="{00000000-0005-0000-0000-000096200000}"/>
    <cellStyle name="40% - Dekorfärg2 2 2 8 2 2 2" xfId="17187" xr:uid="{00000000-0005-0000-0000-00004B430000}"/>
    <cellStyle name="40% - Dekorfärg2 2 2 8 2 2 2 2" xfId="49045" xr:uid="{00000000-0005-0000-0000-0000BDBF0000}"/>
    <cellStyle name="40% - Dekorfärg2 2 2 8 2 2 3" xfId="34684" xr:uid="{00000000-0005-0000-0000-0000A4870000}"/>
    <cellStyle name="40% - Dekorfärg2 2 2 8 2 2_Tabell 6a K" xfId="21002" xr:uid="{00000000-0005-0000-0000-000032520000}"/>
    <cellStyle name="40% - Dekorfärg2 2 2 8 2 3" xfId="12801" xr:uid="{00000000-0005-0000-0000-000029320000}"/>
    <cellStyle name="40% - Dekorfärg2 2 2 8 2 3 2" xfId="49046" xr:uid="{00000000-0005-0000-0000-0000BEBF0000}"/>
    <cellStyle name="40% - Dekorfärg2 2 2 8 2 4" xfId="30298" xr:uid="{00000000-0005-0000-0000-000082760000}"/>
    <cellStyle name="40% - Dekorfärg2 2 2 8 2 5" xfId="49047" xr:uid="{00000000-0005-0000-0000-0000BFBF0000}"/>
    <cellStyle name="40% - Dekorfärg2 2 2 8 2_Tabell 6a K" xfId="18642" xr:uid="{00000000-0005-0000-0000-0000FA480000}"/>
    <cellStyle name="40% - Dekorfärg2 2 2 8 3" xfId="6109" xr:uid="{00000000-0005-0000-0000-000005180000}"/>
    <cellStyle name="40% - Dekorfärg2 2 2 8 3 2" xfId="14994" xr:uid="{00000000-0005-0000-0000-0000BA3A0000}"/>
    <cellStyle name="40% - Dekorfärg2 2 2 8 3 2 2" xfId="49048" xr:uid="{00000000-0005-0000-0000-0000C0BF0000}"/>
    <cellStyle name="40% - Dekorfärg2 2 2 8 3 3" xfId="32491" xr:uid="{00000000-0005-0000-0000-0000137F0000}"/>
    <cellStyle name="40% - Dekorfärg2 2 2 8 3_Tabell 6a K" xfId="26405" xr:uid="{00000000-0005-0000-0000-00004D670000}"/>
    <cellStyle name="40% - Dekorfärg2 2 2 8 4" xfId="10609" xr:uid="{00000000-0005-0000-0000-000099290000}"/>
    <cellStyle name="40% - Dekorfärg2 2 2 8 4 2" xfId="49049" xr:uid="{00000000-0005-0000-0000-0000C1BF0000}"/>
    <cellStyle name="40% - Dekorfärg2 2 2 8 5" xfId="28106" xr:uid="{00000000-0005-0000-0000-0000F26D0000}"/>
    <cellStyle name="40% - Dekorfärg2 2 2 8 6" xfId="49050" xr:uid="{00000000-0005-0000-0000-0000C2BF0000}"/>
    <cellStyle name="40% - Dekorfärg2 2 2 8_Tabell 6a K" xfId="22409" xr:uid="{00000000-0005-0000-0000-0000B1570000}"/>
    <cellStyle name="40% - Dekorfärg2 2 2 9" xfId="2341" xr:uid="{00000000-0005-0000-0000-00004D090000}"/>
    <cellStyle name="40% - Dekorfärg2 2 2 9 2" xfId="6727" xr:uid="{00000000-0005-0000-0000-00006F1A0000}"/>
    <cellStyle name="40% - Dekorfärg2 2 2 9 2 2" xfId="15612" xr:uid="{00000000-0005-0000-0000-0000243D0000}"/>
    <cellStyle name="40% - Dekorfärg2 2 2 9 2 2 2" xfId="49051" xr:uid="{00000000-0005-0000-0000-0000C3BF0000}"/>
    <cellStyle name="40% - Dekorfärg2 2 2 9 2 3" xfId="33109" xr:uid="{00000000-0005-0000-0000-00007D810000}"/>
    <cellStyle name="40% - Dekorfärg2 2 2 9 2_Tabell 6a K" xfId="19105" xr:uid="{00000000-0005-0000-0000-0000C94A0000}"/>
    <cellStyle name="40% - Dekorfärg2 2 2 9 3" xfId="11226" xr:uid="{00000000-0005-0000-0000-0000022C0000}"/>
    <cellStyle name="40% - Dekorfärg2 2 2 9 3 2" xfId="49052" xr:uid="{00000000-0005-0000-0000-0000C4BF0000}"/>
    <cellStyle name="40% - Dekorfärg2 2 2 9 4" xfId="28723" xr:uid="{00000000-0005-0000-0000-00005B700000}"/>
    <cellStyle name="40% - Dekorfärg2 2 2 9 5" xfId="49053" xr:uid="{00000000-0005-0000-0000-0000C5BF0000}"/>
    <cellStyle name="40% - Dekorfärg2 2 2 9_Tabell 6a K" xfId="25048" xr:uid="{00000000-0005-0000-0000-000000620000}"/>
    <cellStyle name="40% - Dekorfärg2 2 2_Tabell 6a K" xfId="21347" xr:uid="{00000000-0005-0000-0000-00008B530000}"/>
    <cellStyle name="40% - Dekorfärg2 2 3" xfId="221" xr:uid="{00000000-0005-0000-0000-000005010000}"/>
    <cellStyle name="40% - Dekorfärg2 2 3 10" xfId="49054" xr:uid="{00000000-0005-0000-0000-0000C6BF0000}"/>
    <cellStyle name="40% - Dekorfärg2 2 3 11" xfId="49055" xr:uid="{00000000-0005-0000-0000-0000C7BF0000}"/>
    <cellStyle name="40% - Dekorfärg2 2 3 2" xfId="433" xr:uid="{00000000-0005-0000-0000-0000D9010000}"/>
    <cellStyle name="40% - Dekorfärg2 2 3 2 2" xfId="857" xr:uid="{00000000-0005-0000-0000-000081030000}"/>
    <cellStyle name="40% - Dekorfärg2 2 3 2 2 2" xfId="1746" xr:uid="{00000000-0005-0000-0000-0000FA060000}"/>
    <cellStyle name="40% - Dekorfärg2 2 3 2 2 2 2" xfId="3938" xr:uid="{00000000-0005-0000-0000-00008A0F0000}"/>
    <cellStyle name="40% - Dekorfärg2 2 3 2 2 2 2 2" xfId="8324" xr:uid="{00000000-0005-0000-0000-0000AC200000}"/>
    <cellStyle name="40% - Dekorfärg2 2 3 2 2 2 2 2 2" xfId="17209" xr:uid="{00000000-0005-0000-0000-000061430000}"/>
    <cellStyle name="40% - Dekorfärg2 2 3 2 2 2 2 2 2 2" xfId="49056" xr:uid="{00000000-0005-0000-0000-0000C8BF0000}"/>
    <cellStyle name="40% - Dekorfärg2 2 3 2 2 2 2 2 3" xfId="34706" xr:uid="{00000000-0005-0000-0000-0000BA870000}"/>
    <cellStyle name="40% - Dekorfärg2 2 3 2 2 2 2 2_Tabell 6a K" xfId="22865" xr:uid="{00000000-0005-0000-0000-000079590000}"/>
    <cellStyle name="40% - Dekorfärg2 2 3 2 2 2 2 3" xfId="12823" xr:uid="{00000000-0005-0000-0000-00003F320000}"/>
    <cellStyle name="40% - Dekorfärg2 2 3 2 2 2 2 3 2" xfId="49057" xr:uid="{00000000-0005-0000-0000-0000C9BF0000}"/>
    <cellStyle name="40% - Dekorfärg2 2 3 2 2 2 2 4" xfId="30320" xr:uid="{00000000-0005-0000-0000-000098760000}"/>
    <cellStyle name="40% - Dekorfärg2 2 3 2 2 2 2 5" xfId="49058" xr:uid="{00000000-0005-0000-0000-0000CABF0000}"/>
    <cellStyle name="40% - Dekorfärg2 2 3 2 2 2 2_Tabell 6a K" xfId="18164" xr:uid="{00000000-0005-0000-0000-00001C470000}"/>
    <cellStyle name="40% - Dekorfärg2 2 3 2 2 2 3" xfId="6131" xr:uid="{00000000-0005-0000-0000-00001B180000}"/>
    <cellStyle name="40% - Dekorfärg2 2 3 2 2 2 3 2" xfId="15016" xr:uid="{00000000-0005-0000-0000-0000D03A0000}"/>
    <cellStyle name="40% - Dekorfärg2 2 3 2 2 2 3 2 2" xfId="49059" xr:uid="{00000000-0005-0000-0000-0000CBBF0000}"/>
    <cellStyle name="40% - Dekorfärg2 2 3 2 2 2 3 3" xfId="32513" xr:uid="{00000000-0005-0000-0000-0000297F0000}"/>
    <cellStyle name="40% - Dekorfärg2 2 3 2 2 2 3_Tabell 6a K" xfId="24274" xr:uid="{00000000-0005-0000-0000-0000FA5E0000}"/>
    <cellStyle name="40% - Dekorfärg2 2 3 2 2 2 4" xfId="10631" xr:uid="{00000000-0005-0000-0000-0000AF290000}"/>
    <cellStyle name="40% - Dekorfärg2 2 3 2 2 2 4 2" xfId="49060" xr:uid="{00000000-0005-0000-0000-0000CCBF0000}"/>
    <cellStyle name="40% - Dekorfärg2 2 3 2 2 2 5" xfId="28128" xr:uid="{00000000-0005-0000-0000-0000086E0000}"/>
    <cellStyle name="40% - Dekorfärg2 2 3 2 2 2 6" xfId="49061" xr:uid="{00000000-0005-0000-0000-0000CDBF0000}"/>
    <cellStyle name="40% - Dekorfärg2 2 3 2 2 2_Tabell 6a K" xfId="21237" xr:uid="{00000000-0005-0000-0000-00001D530000}"/>
    <cellStyle name="40% - Dekorfärg2 2 3 2 2 3" xfId="3049" xr:uid="{00000000-0005-0000-0000-0000110C0000}"/>
    <cellStyle name="40% - Dekorfärg2 2 3 2 2 3 2" xfId="7435" xr:uid="{00000000-0005-0000-0000-0000331D0000}"/>
    <cellStyle name="40% - Dekorfärg2 2 3 2 2 3 2 2" xfId="16320" xr:uid="{00000000-0005-0000-0000-0000E83F0000}"/>
    <cellStyle name="40% - Dekorfärg2 2 3 2 2 3 2 2 2" xfId="49062" xr:uid="{00000000-0005-0000-0000-0000CEBF0000}"/>
    <cellStyle name="40% - Dekorfärg2 2 3 2 2 3 2 3" xfId="33817" xr:uid="{00000000-0005-0000-0000-000041840000}"/>
    <cellStyle name="40% - Dekorfärg2 2 3 2 2 3 2_Tabell 6a K" xfId="24675" xr:uid="{00000000-0005-0000-0000-00008B600000}"/>
    <cellStyle name="40% - Dekorfärg2 2 3 2 2 3 3" xfId="11934" xr:uid="{00000000-0005-0000-0000-0000C62E0000}"/>
    <cellStyle name="40% - Dekorfärg2 2 3 2 2 3 3 2" xfId="49063" xr:uid="{00000000-0005-0000-0000-0000CFBF0000}"/>
    <cellStyle name="40% - Dekorfärg2 2 3 2 2 3 4" xfId="29431" xr:uid="{00000000-0005-0000-0000-00001F730000}"/>
    <cellStyle name="40% - Dekorfärg2 2 3 2 2 3 5" xfId="49064" xr:uid="{00000000-0005-0000-0000-0000D0BF0000}"/>
    <cellStyle name="40% - Dekorfärg2 2 3 2 2 3_Tabell 6a K" xfId="24421" xr:uid="{00000000-0005-0000-0000-00008D5F0000}"/>
    <cellStyle name="40% - Dekorfärg2 2 3 2 2 4" xfId="5242" xr:uid="{00000000-0005-0000-0000-0000A2140000}"/>
    <cellStyle name="40% - Dekorfärg2 2 3 2 2 4 2" xfId="14127" xr:uid="{00000000-0005-0000-0000-000057370000}"/>
    <cellStyle name="40% - Dekorfärg2 2 3 2 2 4 2 2" xfId="49065" xr:uid="{00000000-0005-0000-0000-0000D1BF0000}"/>
    <cellStyle name="40% - Dekorfärg2 2 3 2 2 4 3" xfId="31624" xr:uid="{00000000-0005-0000-0000-0000B07B0000}"/>
    <cellStyle name="40% - Dekorfärg2 2 3 2 2 4_Tabell 6a K" xfId="19109" xr:uid="{00000000-0005-0000-0000-0000CD4A0000}"/>
    <cellStyle name="40% - Dekorfärg2 2 3 2 2 5" xfId="9742" xr:uid="{00000000-0005-0000-0000-000036260000}"/>
    <cellStyle name="40% - Dekorfärg2 2 3 2 2 5 2" xfId="49066" xr:uid="{00000000-0005-0000-0000-0000D2BF0000}"/>
    <cellStyle name="40% - Dekorfärg2 2 3 2 2 6" xfId="27239" xr:uid="{00000000-0005-0000-0000-00008F6A0000}"/>
    <cellStyle name="40% - Dekorfärg2 2 3 2 2 7" xfId="49067" xr:uid="{00000000-0005-0000-0000-0000D3BF0000}"/>
    <cellStyle name="40% - Dekorfärg2 2 3 2 2_Tabell 6a K" xfId="22667" xr:uid="{00000000-0005-0000-0000-0000B3580000}"/>
    <cellStyle name="40% - Dekorfärg2 2 3 2 3" xfId="1745" xr:uid="{00000000-0005-0000-0000-0000F9060000}"/>
    <cellStyle name="40% - Dekorfärg2 2 3 2 3 2" xfId="3937" xr:uid="{00000000-0005-0000-0000-0000890F0000}"/>
    <cellStyle name="40% - Dekorfärg2 2 3 2 3 2 2" xfId="8323" xr:uid="{00000000-0005-0000-0000-0000AB200000}"/>
    <cellStyle name="40% - Dekorfärg2 2 3 2 3 2 2 2" xfId="17208" xr:uid="{00000000-0005-0000-0000-000060430000}"/>
    <cellStyle name="40% - Dekorfärg2 2 3 2 3 2 2 2 2" xfId="49068" xr:uid="{00000000-0005-0000-0000-0000D4BF0000}"/>
    <cellStyle name="40% - Dekorfärg2 2 3 2 3 2 2 3" xfId="34705" xr:uid="{00000000-0005-0000-0000-0000B9870000}"/>
    <cellStyle name="40% - Dekorfärg2 2 3 2 3 2 2_Tabell 6a K" xfId="22505" xr:uid="{00000000-0005-0000-0000-000011580000}"/>
    <cellStyle name="40% - Dekorfärg2 2 3 2 3 2 3" xfId="12822" xr:uid="{00000000-0005-0000-0000-00003E320000}"/>
    <cellStyle name="40% - Dekorfärg2 2 3 2 3 2 3 2" xfId="49069" xr:uid="{00000000-0005-0000-0000-0000D5BF0000}"/>
    <cellStyle name="40% - Dekorfärg2 2 3 2 3 2 4" xfId="30319" xr:uid="{00000000-0005-0000-0000-000097760000}"/>
    <cellStyle name="40% - Dekorfärg2 2 3 2 3 2 5" xfId="49070" xr:uid="{00000000-0005-0000-0000-0000D6BF0000}"/>
    <cellStyle name="40% - Dekorfärg2 2 3 2 3 2_Tabell 6a K" xfId="22248" xr:uid="{00000000-0005-0000-0000-000010570000}"/>
    <cellStyle name="40% - Dekorfärg2 2 3 2 3 3" xfId="6130" xr:uid="{00000000-0005-0000-0000-00001A180000}"/>
    <cellStyle name="40% - Dekorfärg2 2 3 2 3 3 2" xfId="15015" xr:uid="{00000000-0005-0000-0000-0000CF3A0000}"/>
    <cellStyle name="40% - Dekorfärg2 2 3 2 3 3 2 2" xfId="49071" xr:uid="{00000000-0005-0000-0000-0000D7BF0000}"/>
    <cellStyle name="40% - Dekorfärg2 2 3 2 3 3 3" xfId="32512" xr:uid="{00000000-0005-0000-0000-0000287F0000}"/>
    <cellStyle name="40% - Dekorfärg2 2 3 2 3 3_Tabell 6a K" xfId="20898" xr:uid="{00000000-0005-0000-0000-0000CA510000}"/>
    <cellStyle name="40% - Dekorfärg2 2 3 2 3 4" xfId="10630" xr:uid="{00000000-0005-0000-0000-0000AE290000}"/>
    <cellStyle name="40% - Dekorfärg2 2 3 2 3 4 2" xfId="49072" xr:uid="{00000000-0005-0000-0000-0000D8BF0000}"/>
    <cellStyle name="40% - Dekorfärg2 2 3 2 3 5" xfId="28127" xr:uid="{00000000-0005-0000-0000-0000076E0000}"/>
    <cellStyle name="40% - Dekorfärg2 2 3 2 3 6" xfId="49073" xr:uid="{00000000-0005-0000-0000-0000D9BF0000}"/>
    <cellStyle name="40% - Dekorfärg2 2 3 2 3_Tabell 6a K" xfId="22102" xr:uid="{00000000-0005-0000-0000-00007E560000}"/>
    <cellStyle name="40% - Dekorfärg2 2 3 2 4" xfId="2625" xr:uid="{00000000-0005-0000-0000-0000690A0000}"/>
    <cellStyle name="40% - Dekorfärg2 2 3 2 4 2" xfId="7011" xr:uid="{00000000-0005-0000-0000-00008B1B0000}"/>
    <cellStyle name="40% - Dekorfärg2 2 3 2 4 2 2" xfId="15896" xr:uid="{00000000-0005-0000-0000-0000403E0000}"/>
    <cellStyle name="40% - Dekorfärg2 2 3 2 4 2 2 2" xfId="49074" xr:uid="{00000000-0005-0000-0000-0000DABF0000}"/>
    <cellStyle name="40% - Dekorfärg2 2 3 2 4 2 3" xfId="33393" xr:uid="{00000000-0005-0000-0000-000099820000}"/>
    <cellStyle name="40% - Dekorfärg2 2 3 2 4 2_Tabell 6a K" xfId="20666" xr:uid="{00000000-0005-0000-0000-0000E2500000}"/>
    <cellStyle name="40% - Dekorfärg2 2 3 2 4 3" xfId="11510" xr:uid="{00000000-0005-0000-0000-00001E2D0000}"/>
    <cellStyle name="40% - Dekorfärg2 2 3 2 4 3 2" xfId="49075" xr:uid="{00000000-0005-0000-0000-0000DBBF0000}"/>
    <cellStyle name="40% - Dekorfärg2 2 3 2 4 4" xfId="29007" xr:uid="{00000000-0005-0000-0000-000077710000}"/>
    <cellStyle name="40% - Dekorfärg2 2 3 2 4 5" xfId="49076" xr:uid="{00000000-0005-0000-0000-0000DCBF0000}"/>
    <cellStyle name="40% - Dekorfärg2 2 3 2 4_Tabell 6a K" xfId="18129" xr:uid="{00000000-0005-0000-0000-0000F9460000}"/>
    <cellStyle name="40% - Dekorfärg2 2 3 2 5" xfId="4818" xr:uid="{00000000-0005-0000-0000-0000FA120000}"/>
    <cellStyle name="40% - Dekorfärg2 2 3 2 5 2" xfId="13703" xr:uid="{00000000-0005-0000-0000-0000AF350000}"/>
    <cellStyle name="40% - Dekorfärg2 2 3 2 5 2 2" xfId="49077" xr:uid="{00000000-0005-0000-0000-0000DDBF0000}"/>
    <cellStyle name="40% - Dekorfärg2 2 3 2 5 3" xfId="31200" xr:uid="{00000000-0005-0000-0000-0000087A0000}"/>
    <cellStyle name="40% - Dekorfärg2 2 3 2 5_Tabell 6a K" xfId="23518" xr:uid="{00000000-0005-0000-0000-0000065C0000}"/>
    <cellStyle name="40% - Dekorfärg2 2 3 2 6" xfId="9318" xr:uid="{00000000-0005-0000-0000-00008E240000}"/>
    <cellStyle name="40% - Dekorfärg2 2 3 2 6 2" xfId="49078" xr:uid="{00000000-0005-0000-0000-0000DEBF0000}"/>
    <cellStyle name="40% - Dekorfärg2 2 3 2 7" xfId="26815" xr:uid="{00000000-0005-0000-0000-0000E7680000}"/>
    <cellStyle name="40% - Dekorfärg2 2 3 2 8" xfId="49079" xr:uid="{00000000-0005-0000-0000-0000DFBF0000}"/>
    <cellStyle name="40% - Dekorfärg2 2 3 2_Tabell 6a K" xfId="19893" xr:uid="{00000000-0005-0000-0000-0000DD4D0000}"/>
    <cellStyle name="40% - Dekorfärg2 2 3 3" xfId="645" xr:uid="{00000000-0005-0000-0000-0000AD020000}"/>
    <cellStyle name="40% - Dekorfärg2 2 3 3 2" xfId="1747" xr:uid="{00000000-0005-0000-0000-0000FB060000}"/>
    <cellStyle name="40% - Dekorfärg2 2 3 3 2 2" xfId="3939" xr:uid="{00000000-0005-0000-0000-00008B0F0000}"/>
    <cellStyle name="40% - Dekorfärg2 2 3 3 2 2 2" xfId="8325" xr:uid="{00000000-0005-0000-0000-0000AD200000}"/>
    <cellStyle name="40% - Dekorfärg2 2 3 3 2 2 2 2" xfId="17210" xr:uid="{00000000-0005-0000-0000-000062430000}"/>
    <cellStyle name="40% - Dekorfärg2 2 3 3 2 2 2 2 2" xfId="49080" xr:uid="{00000000-0005-0000-0000-0000E0BF0000}"/>
    <cellStyle name="40% - Dekorfärg2 2 3 3 2 2 2 3" xfId="34707" xr:uid="{00000000-0005-0000-0000-0000BB870000}"/>
    <cellStyle name="40% - Dekorfärg2 2 3 3 2 2 2_Tabell 6a K" xfId="22823" xr:uid="{00000000-0005-0000-0000-00004F590000}"/>
    <cellStyle name="40% - Dekorfärg2 2 3 3 2 2 3" xfId="12824" xr:uid="{00000000-0005-0000-0000-000040320000}"/>
    <cellStyle name="40% - Dekorfärg2 2 3 3 2 2 3 2" xfId="49081" xr:uid="{00000000-0005-0000-0000-0000E1BF0000}"/>
    <cellStyle name="40% - Dekorfärg2 2 3 3 2 2 4" xfId="30321" xr:uid="{00000000-0005-0000-0000-000099760000}"/>
    <cellStyle name="40% - Dekorfärg2 2 3 3 2 2 5" xfId="49082" xr:uid="{00000000-0005-0000-0000-0000E2BF0000}"/>
    <cellStyle name="40% - Dekorfärg2 2 3 3 2 2_Tabell 6a K" xfId="26180" xr:uid="{00000000-0005-0000-0000-00006C660000}"/>
    <cellStyle name="40% - Dekorfärg2 2 3 3 2 3" xfId="6132" xr:uid="{00000000-0005-0000-0000-00001C180000}"/>
    <cellStyle name="40% - Dekorfärg2 2 3 3 2 3 2" xfId="15017" xr:uid="{00000000-0005-0000-0000-0000D13A0000}"/>
    <cellStyle name="40% - Dekorfärg2 2 3 3 2 3 2 2" xfId="49083" xr:uid="{00000000-0005-0000-0000-0000E3BF0000}"/>
    <cellStyle name="40% - Dekorfärg2 2 3 3 2 3 3" xfId="32514" xr:uid="{00000000-0005-0000-0000-00002A7F0000}"/>
    <cellStyle name="40% - Dekorfärg2 2 3 3 2 3_Tabell 6a K" xfId="20997" xr:uid="{00000000-0005-0000-0000-00002D520000}"/>
    <cellStyle name="40% - Dekorfärg2 2 3 3 2 4" xfId="10632" xr:uid="{00000000-0005-0000-0000-0000B0290000}"/>
    <cellStyle name="40% - Dekorfärg2 2 3 3 2 4 2" xfId="49084" xr:uid="{00000000-0005-0000-0000-0000E4BF0000}"/>
    <cellStyle name="40% - Dekorfärg2 2 3 3 2 5" xfId="28129" xr:uid="{00000000-0005-0000-0000-0000096E0000}"/>
    <cellStyle name="40% - Dekorfärg2 2 3 3 2 6" xfId="49085" xr:uid="{00000000-0005-0000-0000-0000E5BF0000}"/>
    <cellStyle name="40% - Dekorfärg2 2 3 3 2_Tabell 6a K" xfId="21004" xr:uid="{00000000-0005-0000-0000-000034520000}"/>
    <cellStyle name="40% - Dekorfärg2 2 3 3 3" xfId="2837" xr:uid="{00000000-0005-0000-0000-00003D0B0000}"/>
    <cellStyle name="40% - Dekorfärg2 2 3 3 3 2" xfId="7223" xr:uid="{00000000-0005-0000-0000-00005F1C0000}"/>
    <cellStyle name="40% - Dekorfärg2 2 3 3 3 2 2" xfId="16108" xr:uid="{00000000-0005-0000-0000-0000143F0000}"/>
    <cellStyle name="40% - Dekorfärg2 2 3 3 3 2 2 2" xfId="49086" xr:uid="{00000000-0005-0000-0000-0000E6BF0000}"/>
    <cellStyle name="40% - Dekorfärg2 2 3 3 3 2 3" xfId="33605" xr:uid="{00000000-0005-0000-0000-00006D830000}"/>
    <cellStyle name="40% - Dekorfärg2 2 3 3 3 2_Tabell 6a K" xfId="18340" xr:uid="{00000000-0005-0000-0000-0000CC470000}"/>
    <cellStyle name="40% - Dekorfärg2 2 3 3 3 3" xfId="11722" xr:uid="{00000000-0005-0000-0000-0000F22D0000}"/>
    <cellStyle name="40% - Dekorfärg2 2 3 3 3 3 2" xfId="49087" xr:uid="{00000000-0005-0000-0000-0000E7BF0000}"/>
    <cellStyle name="40% - Dekorfärg2 2 3 3 3 4" xfId="29219" xr:uid="{00000000-0005-0000-0000-00004B720000}"/>
    <cellStyle name="40% - Dekorfärg2 2 3 3 3 5" xfId="49088" xr:uid="{00000000-0005-0000-0000-0000E8BF0000}"/>
    <cellStyle name="40% - Dekorfärg2 2 3 3 3_Tabell 6a K" xfId="23585" xr:uid="{00000000-0005-0000-0000-0000495C0000}"/>
    <cellStyle name="40% - Dekorfärg2 2 3 3 4" xfId="5030" xr:uid="{00000000-0005-0000-0000-0000CE130000}"/>
    <cellStyle name="40% - Dekorfärg2 2 3 3 4 2" xfId="13915" xr:uid="{00000000-0005-0000-0000-000083360000}"/>
    <cellStyle name="40% - Dekorfärg2 2 3 3 4 2 2" xfId="49089" xr:uid="{00000000-0005-0000-0000-0000E9BF0000}"/>
    <cellStyle name="40% - Dekorfärg2 2 3 3 4 3" xfId="31412" xr:uid="{00000000-0005-0000-0000-0000DC7A0000}"/>
    <cellStyle name="40% - Dekorfärg2 2 3 3 4_Tabell 6a K" xfId="24797" xr:uid="{00000000-0005-0000-0000-000005610000}"/>
    <cellStyle name="40% - Dekorfärg2 2 3 3 5" xfId="9530" xr:uid="{00000000-0005-0000-0000-000062250000}"/>
    <cellStyle name="40% - Dekorfärg2 2 3 3 5 2" xfId="49090" xr:uid="{00000000-0005-0000-0000-0000EABF0000}"/>
    <cellStyle name="40% - Dekorfärg2 2 3 3 6" xfId="27027" xr:uid="{00000000-0005-0000-0000-0000BB690000}"/>
    <cellStyle name="40% - Dekorfärg2 2 3 3 7" xfId="49091" xr:uid="{00000000-0005-0000-0000-0000EBBF0000}"/>
    <cellStyle name="40% - Dekorfärg2 2 3 3_Tabell 6a K" xfId="17971" xr:uid="{00000000-0005-0000-0000-00005B460000}"/>
    <cellStyle name="40% - Dekorfärg2 2 3 4" xfId="1069" xr:uid="{00000000-0005-0000-0000-000055040000}"/>
    <cellStyle name="40% - Dekorfärg2 2 3 4 2" xfId="1748" xr:uid="{00000000-0005-0000-0000-0000FC060000}"/>
    <cellStyle name="40% - Dekorfärg2 2 3 4 2 2" xfId="3940" xr:uid="{00000000-0005-0000-0000-00008C0F0000}"/>
    <cellStyle name="40% - Dekorfärg2 2 3 4 2 2 2" xfId="8326" xr:uid="{00000000-0005-0000-0000-0000AE200000}"/>
    <cellStyle name="40% - Dekorfärg2 2 3 4 2 2 2 2" xfId="17211" xr:uid="{00000000-0005-0000-0000-000063430000}"/>
    <cellStyle name="40% - Dekorfärg2 2 3 4 2 2 2 2 2" xfId="49092" xr:uid="{00000000-0005-0000-0000-0000ECBF0000}"/>
    <cellStyle name="40% - Dekorfärg2 2 3 4 2 2 2 3" xfId="34708" xr:uid="{00000000-0005-0000-0000-0000BC870000}"/>
    <cellStyle name="40% - Dekorfärg2 2 3 4 2 2 2_Tabell 6a K" xfId="24010" xr:uid="{00000000-0005-0000-0000-0000F25D0000}"/>
    <cellStyle name="40% - Dekorfärg2 2 3 4 2 2 3" xfId="12825" xr:uid="{00000000-0005-0000-0000-000041320000}"/>
    <cellStyle name="40% - Dekorfärg2 2 3 4 2 2 3 2" xfId="49093" xr:uid="{00000000-0005-0000-0000-0000EDBF0000}"/>
    <cellStyle name="40% - Dekorfärg2 2 3 4 2 2 4" xfId="30322" xr:uid="{00000000-0005-0000-0000-00009A760000}"/>
    <cellStyle name="40% - Dekorfärg2 2 3 4 2 2 5" xfId="49094" xr:uid="{00000000-0005-0000-0000-0000EEBF0000}"/>
    <cellStyle name="40% - Dekorfärg2 2 3 4 2 2_Tabell 6a K" xfId="25344" xr:uid="{00000000-0005-0000-0000-000028630000}"/>
    <cellStyle name="40% - Dekorfärg2 2 3 4 2 3" xfId="6133" xr:uid="{00000000-0005-0000-0000-00001D180000}"/>
    <cellStyle name="40% - Dekorfärg2 2 3 4 2 3 2" xfId="15018" xr:uid="{00000000-0005-0000-0000-0000D23A0000}"/>
    <cellStyle name="40% - Dekorfärg2 2 3 4 2 3 2 2" xfId="49095" xr:uid="{00000000-0005-0000-0000-0000EFBF0000}"/>
    <cellStyle name="40% - Dekorfärg2 2 3 4 2 3 3" xfId="32515" xr:uid="{00000000-0005-0000-0000-00002B7F0000}"/>
    <cellStyle name="40% - Dekorfärg2 2 3 4 2 3_Tabell 6a K" xfId="18692" xr:uid="{00000000-0005-0000-0000-00002C490000}"/>
    <cellStyle name="40% - Dekorfärg2 2 3 4 2 4" xfId="10633" xr:uid="{00000000-0005-0000-0000-0000B1290000}"/>
    <cellStyle name="40% - Dekorfärg2 2 3 4 2 4 2" xfId="49096" xr:uid="{00000000-0005-0000-0000-0000F0BF0000}"/>
    <cellStyle name="40% - Dekorfärg2 2 3 4 2 5" xfId="28130" xr:uid="{00000000-0005-0000-0000-00000A6E0000}"/>
    <cellStyle name="40% - Dekorfärg2 2 3 4 2 6" xfId="49097" xr:uid="{00000000-0005-0000-0000-0000F1BF0000}"/>
    <cellStyle name="40% - Dekorfärg2 2 3 4 2_Tabell 6a K" xfId="18393" xr:uid="{00000000-0005-0000-0000-000001480000}"/>
    <cellStyle name="40% - Dekorfärg2 2 3 4 3" xfId="3261" xr:uid="{00000000-0005-0000-0000-0000E50C0000}"/>
    <cellStyle name="40% - Dekorfärg2 2 3 4 3 2" xfId="7647" xr:uid="{00000000-0005-0000-0000-0000071E0000}"/>
    <cellStyle name="40% - Dekorfärg2 2 3 4 3 2 2" xfId="16532" xr:uid="{00000000-0005-0000-0000-0000BC400000}"/>
    <cellStyle name="40% - Dekorfärg2 2 3 4 3 2 2 2" xfId="49098" xr:uid="{00000000-0005-0000-0000-0000F2BF0000}"/>
    <cellStyle name="40% - Dekorfärg2 2 3 4 3 2 3" xfId="34029" xr:uid="{00000000-0005-0000-0000-000015850000}"/>
    <cellStyle name="40% - Dekorfärg2 2 3 4 3 2_Tabell 6a K" xfId="25515" xr:uid="{00000000-0005-0000-0000-0000D3630000}"/>
    <cellStyle name="40% - Dekorfärg2 2 3 4 3 3" xfId="12146" xr:uid="{00000000-0005-0000-0000-00009A2F0000}"/>
    <cellStyle name="40% - Dekorfärg2 2 3 4 3 3 2" xfId="49099" xr:uid="{00000000-0005-0000-0000-0000F3BF0000}"/>
    <cellStyle name="40% - Dekorfärg2 2 3 4 3 4" xfId="29643" xr:uid="{00000000-0005-0000-0000-0000F3730000}"/>
    <cellStyle name="40% - Dekorfärg2 2 3 4 3 5" xfId="49100" xr:uid="{00000000-0005-0000-0000-0000F4BF0000}"/>
    <cellStyle name="40% - Dekorfärg2 2 3 4 3_Tabell 6a K" xfId="20425" xr:uid="{00000000-0005-0000-0000-0000F14F0000}"/>
    <cellStyle name="40% - Dekorfärg2 2 3 4 4" xfId="5454" xr:uid="{00000000-0005-0000-0000-000076150000}"/>
    <cellStyle name="40% - Dekorfärg2 2 3 4 4 2" xfId="14339" xr:uid="{00000000-0005-0000-0000-00002B380000}"/>
    <cellStyle name="40% - Dekorfärg2 2 3 4 4 2 2" xfId="49101" xr:uid="{00000000-0005-0000-0000-0000F5BF0000}"/>
    <cellStyle name="40% - Dekorfärg2 2 3 4 4 3" xfId="31836" xr:uid="{00000000-0005-0000-0000-0000847C0000}"/>
    <cellStyle name="40% - Dekorfärg2 2 3 4 4_Tabell 6a K" xfId="26046" xr:uid="{00000000-0005-0000-0000-0000E6650000}"/>
    <cellStyle name="40% - Dekorfärg2 2 3 4 5" xfId="9954" xr:uid="{00000000-0005-0000-0000-00000A270000}"/>
    <cellStyle name="40% - Dekorfärg2 2 3 4 5 2" xfId="49102" xr:uid="{00000000-0005-0000-0000-0000F6BF0000}"/>
    <cellStyle name="40% - Dekorfärg2 2 3 4 6" xfId="27451" xr:uid="{00000000-0005-0000-0000-0000636B0000}"/>
    <cellStyle name="40% - Dekorfärg2 2 3 4 7" xfId="49103" xr:uid="{00000000-0005-0000-0000-0000F7BF0000}"/>
    <cellStyle name="40% - Dekorfärg2 2 3 4_Tabell 6a K" xfId="20840" xr:uid="{00000000-0005-0000-0000-000090510000}"/>
    <cellStyle name="40% - Dekorfärg2 2 3 5" xfId="1744" xr:uid="{00000000-0005-0000-0000-0000F8060000}"/>
    <cellStyle name="40% - Dekorfärg2 2 3 5 2" xfId="3936" xr:uid="{00000000-0005-0000-0000-0000880F0000}"/>
    <cellStyle name="40% - Dekorfärg2 2 3 5 2 2" xfId="8322" xr:uid="{00000000-0005-0000-0000-0000AA200000}"/>
    <cellStyle name="40% - Dekorfärg2 2 3 5 2 2 2" xfId="17207" xr:uid="{00000000-0005-0000-0000-00005F430000}"/>
    <cellStyle name="40% - Dekorfärg2 2 3 5 2 2 2 2" xfId="49104" xr:uid="{00000000-0005-0000-0000-0000F8BF0000}"/>
    <cellStyle name="40% - Dekorfärg2 2 3 5 2 2 3" xfId="34704" xr:uid="{00000000-0005-0000-0000-0000B8870000}"/>
    <cellStyle name="40% - Dekorfärg2 2 3 5 2 2_Tabell 6a K" xfId="23175" xr:uid="{00000000-0005-0000-0000-0000AF5A0000}"/>
    <cellStyle name="40% - Dekorfärg2 2 3 5 2 3" xfId="12821" xr:uid="{00000000-0005-0000-0000-00003D320000}"/>
    <cellStyle name="40% - Dekorfärg2 2 3 5 2 3 2" xfId="49105" xr:uid="{00000000-0005-0000-0000-0000F9BF0000}"/>
    <cellStyle name="40% - Dekorfärg2 2 3 5 2 4" xfId="30318" xr:uid="{00000000-0005-0000-0000-000096760000}"/>
    <cellStyle name="40% - Dekorfärg2 2 3 5 2 5" xfId="49106" xr:uid="{00000000-0005-0000-0000-0000FABF0000}"/>
    <cellStyle name="40% - Dekorfärg2 2 3 5 2_Tabell 6a K" xfId="18912" xr:uid="{00000000-0005-0000-0000-0000084A0000}"/>
    <cellStyle name="40% - Dekorfärg2 2 3 5 3" xfId="6129" xr:uid="{00000000-0005-0000-0000-000019180000}"/>
    <cellStyle name="40% - Dekorfärg2 2 3 5 3 2" xfId="15014" xr:uid="{00000000-0005-0000-0000-0000CE3A0000}"/>
    <cellStyle name="40% - Dekorfärg2 2 3 5 3 2 2" xfId="49107" xr:uid="{00000000-0005-0000-0000-0000FBBF0000}"/>
    <cellStyle name="40% - Dekorfärg2 2 3 5 3 3" xfId="32511" xr:uid="{00000000-0005-0000-0000-0000277F0000}"/>
    <cellStyle name="40% - Dekorfärg2 2 3 5 3_Tabell 6a K" xfId="17800" xr:uid="{00000000-0005-0000-0000-0000B0450000}"/>
    <cellStyle name="40% - Dekorfärg2 2 3 5 4" xfId="10629" xr:uid="{00000000-0005-0000-0000-0000AD290000}"/>
    <cellStyle name="40% - Dekorfärg2 2 3 5 4 2" xfId="49108" xr:uid="{00000000-0005-0000-0000-0000FCBF0000}"/>
    <cellStyle name="40% - Dekorfärg2 2 3 5 5" xfId="28126" xr:uid="{00000000-0005-0000-0000-0000066E0000}"/>
    <cellStyle name="40% - Dekorfärg2 2 3 5 6" xfId="49109" xr:uid="{00000000-0005-0000-0000-0000FDBF0000}"/>
    <cellStyle name="40% - Dekorfärg2 2 3 5_Tabell 6a K" xfId="25180" xr:uid="{00000000-0005-0000-0000-000084620000}"/>
    <cellStyle name="40% - Dekorfärg2 2 3 6" xfId="2413" xr:uid="{00000000-0005-0000-0000-000095090000}"/>
    <cellStyle name="40% - Dekorfärg2 2 3 6 2" xfId="6799" xr:uid="{00000000-0005-0000-0000-0000B71A0000}"/>
    <cellStyle name="40% - Dekorfärg2 2 3 6 2 2" xfId="15684" xr:uid="{00000000-0005-0000-0000-00006C3D0000}"/>
    <cellStyle name="40% - Dekorfärg2 2 3 6 2 2 2" xfId="49110" xr:uid="{00000000-0005-0000-0000-0000FEBF0000}"/>
    <cellStyle name="40% - Dekorfärg2 2 3 6 2 3" xfId="33181" xr:uid="{00000000-0005-0000-0000-0000C5810000}"/>
    <cellStyle name="40% - Dekorfärg2 2 3 6 2_Tabell 6a K" xfId="22693" xr:uid="{00000000-0005-0000-0000-0000CD580000}"/>
    <cellStyle name="40% - Dekorfärg2 2 3 6 3" xfId="11298" xr:uid="{00000000-0005-0000-0000-00004A2C0000}"/>
    <cellStyle name="40% - Dekorfärg2 2 3 6 3 2" xfId="49111" xr:uid="{00000000-0005-0000-0000-0000FFBF0000}"/>
    <cellStyle name="40% - Dekorfärg2 2 3 6 4" xfId="28795" xr:uid="{00000000-0005-0000-0000-0000A3700000}"/>
    <cellStyle name="40% - Dekorfärg2 2 3 6 5" xfId="49112" xr:uid="{00000000-0005-0000-0000-000000C00000}"/>
    <cellStyle name="40% - Dekorfärg2 2 3 6_Tabell 6a K" xfId="24317" xr:uid="{00000000-0005-0000-0000-0000255F0000}"/>
    <cellStyle name="40% - Dekorfärg2 2 3 7" xfId="4606" xr:uid="{00000000-0005-0000-0000-000026120000}"/>
    <cellStyle name="40% - Dekorfärg2 2 3 7 2" xfId="13491" xr:uid="{00000000-0005-0000-0000-0000DB340000}"/>
    <cellStyle name="40% - Dekorfärg2 2 3 7 2 2" xfId="49113" xr:uid="{00000000-0005-0000-0000-000001C00000}"/>
    <cellStyle name="40% - Dekorfärg2 2 3 7 3" xfId="30988" xr:uid="{00000000-0005-0000-0000-000034790000}"/>
    <cellStyle name="40% - Dekorfärg2 2 3 7_Tabell 6a K" xfId="25561" xr:uid="{00000000-0005-0000-0000-000001640000}"/>
    <cellStyle name="40% - Dekorfärg2 2 3 8" xfId="9106" xr:uid="{00000000-0005-0000-0000-0000BA230000}"/>
    <cellStyle name="40% - Dekorfärg2 2 3 8 2" xfId="49114" xr:uid="{00000000-0005-0000-0000-000002C00000}"/>
    <cellStyle name="40% - Dekorfärg2 2 3 9" xfId="26603" xr:uid="{00000000-0005-0000-0000-000013680000}"/>
    <cellStyle name="40% - Dekorfärg2 2 3_Tabell 6a K" xfId="18737" xr:uid="{00000000-0005-0000-0000-000059490000}"/>
    <cellStyle name="40% - Dekorfärg2 2 4" xfId="277" xr:uid="{00000000-0005-0000-0000-00003D010000}"/>
    <cellStyle name="40% - Dekorfärg2 2 4 10" xfId="49115" xr:uid="{00000000-0005-0000-0000-000003C00000}"/>
    <cellStyle name="40% - Dekorfärg2 2 4 11" xfId="49116" xr:uid="{00000000-0005-0000-0000-000004C00000}"/>
    <cellStyle name="40% - Dekorfärg2 2 4 2" xfId="489" xr:uid="{00000000-0005-0000-0000-000011020000}"/>
    <cellStyle name="40% - Dekorfärg2 2 4 2 2" xfId="913" xr:uid="{00000000-0005-0000-0000-0000B9030000}"/>
    <cellStyle name="40% - Dekorfärg2 2 4 2 2 2" xfId="1751" xr:uid="{00000000-0005-0000-0000-0000FF060000}"/>
    <cellStyle name="40% - Dekorfärg2 2 4 2 2 2 2" xfId="3943" xr:uid="{00000000-0005-0000-0000-00008F0F0000}"/>
    <cellStyle name="40% - Dekorfärg2 2 4 2 2 2 2 2" xfId="8329" xr:uid="{00000000-0005-0000-0000-0000B1200000}"/>
    <cellStyle name="40% - Dekorfärg2 2 4 2 2 2 2 2 2" xfId="17214" xr:uid="{00000000-0005-0000-0000-000066430000}"/>
    <cellStyle name="40% - Dekorfärg2 2 4 2 2 2 2 2 2 2" xfId="49117" xr:uid="{00000000-0005-0000-0000-000005C00000}"/>
    <cellStyle name="40% - Dekorfärg2 2 4 2 2 2 2 2 3" xfId="34711" xr:uid="{00000000-0005-0000-0000-0000BF870000}"/>
    <cellStyle name="40% - Dekorfärg2 2 4 2 2 2 2 2_Tabell 6a K" xfId="23054" xr:uid="{00000000-0005-0000-0000-0000365A0000}"/>
    <cellStyle name="40% - Dekorfärg2 2 4 2 2 2 2 3" xfId="12828" xr:uid="{00000000-0005-0000-0000-000044320000}"/>
    <cellStyle name="40% - Dekorfärg2 2 4 2 2 2 2 3 2" xfId="49118" xr:uid="{00000000-0005-0000-0000-000006C00000}"/>
    <cellStyle name="40% - Dekorfärg2 2 4 2 2 2 2 4" xfId="30325" xr:uid="{00000000-0005-0000-0000-00009D760000}"/>
    <cellStyle name="40% - Dekorfärg2 2 4 2 2 2 2 5" xfId="49119" xr:uid="{00000000-0005-0000-0000-000007C00000}"/>
    <cellStyle name="40% - Dekorfärg2 2 4 2 2 2 2_Tabell 6a K" xfId="22140" xr:uid="{00000000-0005-0000-0000-0000A4560000}"/>
    <cellStyle name="40% - Dekorfärg2 2 4 2 2 2 3" xfId="6136" xr:uid="{00000000-0005-0000-0000-000020180000}"/>
    <cellStyle name="40% - Dekorfärg2 2 4 2 2 2 3 2" xfId="15021" xr:uid="{00000000-0005-0000-0000-0000D53A0000}"/>
    <cellStyle name="40% - Dekorfärg2 2 4 2 2 2 3 2 2" xfId="49120" xr:uid="{00000000-0005-0000-0000-000008C00000}"/>
    <cellStyle name="40% - Dekorfärg2 2 4 2 2 2 3 3" xfId="32518" xr:uid="{00000000-0005-0000-0000-00002E7F0000}"/>
    <cellStyle name="40% - Dekorfärg2 2 4 2 2 2 3_Tabell 6a K" xfId="24350" xr:uid="{00000000-0005-0000-0000-0000465F0000}"/>
    <cellStyle name="40% - Dekorfärg2 2 4 2 2 2 4" xfId="10636" xr:uid="{00000000-0005-0000-0000-0000B4290000}"/>
    <cellStyle name="40% - Dekorfärg2 2 4 2 2 2 4 2" xfId="49121" xr:uid="{00000000-0005-0000-0000-000009C00000}"/>
    <cellStyle name="40% - Dekorfärg2 2 4 2 2 2 5" xfId="28133" xr:uid="{00000000-0005-0000-0000-00000D6E0000}"/>
    <cellStyle name="40% - Dekorfärg2 2 4 2 2 2 6" xfId="49122" xr:uid="{00000000-0005-0000-0000-00000AC00000}"/>
    <cellStyle name="40% - Dekorfärg2 2 4 2 2 2_Tabell 6a K" xfId="19921" xr:uid="{00000000-0005-0000-0000-0000F94D0000}"/>
    <cellStyle name="40% - Dekorfärg2 2 4 2 2 3" xfId="3105" xr:uid="{00000000-0005-0000-0000-0000490C0000}"/>
    <cellStyle name="40% - Dekorfärg2 2 4 2 2 3 2" xfId="7491" xr:uid="{00000000-0005-0000-0000-00006B1D0000}"/>
    <cellStyle name="40% - Dekorfärg2 2 4 2 2 3 2 2" xfId="16376" xr:uid="{00000000-0005-0000-0000-000020400000}"/>
    <cellStyle name="40% - Dekorfärg2 2 4 2 2 3 2 2 2" xfId="49123" xr:uid="{00000000-0005-0000-0000-00000BC00000}"/>
    <cellStyle name="40% - Dekorfärg2 2 4 2 2 3 2 3" xfId="33873" xr:uid="{00000000-0005-0000-0000-000079840000}"/>
    <cellStyle name="40% - Dekorfärg2 2 4 2 2 3 2_Tabell 6a K" xfId="26125" xr:uid="{00000000-0005-0000-0000-000035660000}"/>
    <cellStyle name="40% - Dekorfärg2 2 4 2 2 3 3" xfId="11990" xr:uid="{00000000-0005-0000-0000-0000FE2E0000}"/>
    <cellStyle name="40% - Dekorfärg2 2 4 2 2 3 3 2" xfId="49124" xr:uid="{00000000-0005-0000-0000-00000CC00000}"/>
    <cellStyle name="40% - Dekorfärg2 2 4 2 2 3 4" xfId="29487" xr:uid="{00000000-0005-0000-0000-000057730000}"/>
    <cellStyle name="40% - Dekorfärg2 2 4 2 2 3 5" xfId="49125" xr:uid="{00000000-0005-0000-0000-00000DC00000}"/>
    <cellStyle name="40% - Dekorfärg2 2 4 2 2 3_Tabell 6a K" xfId="23423" xr:uid="{00000000-0005-0000-0000-0000A75B0000}"/>
    <cellStyle name="40% - Dekorfärg2 2 4 2 2 4" xfId="5298" xr:uid="{00000000-0005-0000-0000-0000DA140000}"/>
    <cellStyle name="40% - Dekorfärg2 2 4 2 2 4 2" xfId="14183" xr:uid="{00000000-0005-0000-0000-00008F370000}"/>
    <cellStyle name="40% - Dekorfärg2 2 4 2 2 4 2 2" xfId="49126" xr:uid="{00000000-0005-0000-0000-00000EC00000}"/>
    <cellStyle name="40% - Dekorfärg2 2 4 2 2 4 3" xfId="31680" xr:uid="{00000000-0005-0000-0000-0000E87B0000}"/>
    <cellStyle name="40% - Dekorfärg2 2 4 2 2 4_Tabell 6a K" xfId="21344" xr:uid="{00000000-0005-0000-0000-000088530000}"/>
    <cellStyle name="40% - Dekorfärg2 2 4 2 2 5" xfId="9798" xr:uid="{00000000-0005-0000-0000-00006E260000}"/>
    <cellStyle name="40% - Dekorfärg2 2 4 2 2 5 2" xfId="49127" xr:uid="{00000000-0005-0000-0000-00000FC00000}"/>
    <cellStyle name="40% - Dekorfärg2 2 4 2 2 6" xfId="27295" xr:uid="{00000000-0005-0000-0000-0000C76A0000}"/>
    <cellStyle name="40% - Dekorfärg2 2 4 2 2 7" xfId="49128" xr:uid="{00000000-0005-0000-0000-000010C00000}"/>
    <cellStyle name="40% - Dekorfärg2 2 4 2 2_Tabell 6a K" xfId="21082" xr:uid="{00000000-0005-0000-0000-000082520000}"/>
    <cellStyle name="40% - Dekorfärg2 2 4 2 3" xfId="1750" xr:uid="{00000000-0005-0000-0000-0000FE060000}"/>
    <cellStyle name="40% - Dekorfärg2 2 4 2 3 2" xfId="3942" xr:uid="{00000000-0005-0000-0000-00008E0F0000}"/>
    <cellStyle name="40% - Dekorfärg2 2 4 2 3 2 2" xfId="8328" xr:uid="{00000000-0005-0000-0000-0000B0200000}"/>
    <cellStyle name="40% - Dekorfärg2 2 4 2 3 2 2 2" xfId="17213" xr:uid="{00000000-0005-0000-0000-000065430000}"/>
    <cellStyle name="40% - Dekorfärg2 2 4 2 3 2 2 2 2" xfId="49129" xr:uid="{00000000-0005-0000-0000-000011C00000}"/>
    <cellStyle name="40% - Dekorfärg2 2 4 2 3 2 2 3" xfId="34710" xr:uid="{00000000-0005-0000-0000-0000BE870000}"/>
    <cellStyle name="40% - Dekorfärg2 2 4 2 3 2 2_Tabell 6a K" xfId="18110" xr:uid="{00000000-0005-0000-0000-0000E6460000}"/>
    <cellStyle name="40% - Dekorfärg2 2 4 2 3 2 3" xfId="12827" xr:uid="{00000000-0005-0000-0000-000043320000}"/>
    <cellStyle name="40% - Dekorfärg2 2 4 2 3 2 3 2" xfId="49130" xr:uid="{00000000-0005-0000-0000-000012C00000}"/>
    <cellStyle name="40% - Dekorfärg2 2 4 2 3 2 4" xfId="30324" xr:uid="{00000000-0005-0000-0000-00009C760000}"/>
    <cellStyle name="40% - Dekorfärg2 2 4 2 3 2 5" xfId="49131" xr:uid="{00000000-0005-0000-0000-000013C00000}"/>
    <cellStyle name="40% - Dekorfärg2 2 4 2 3 2_Tabell 6a K" xfId="26433" xr:uid="{00000000-0005-0000-0000-000069670000}"/>
    <cellStyle name="40% - Dekorfärg2 2 4 2 3 3" xfId="6135" xr:uid="{00000000-0005-0000-0000-00001F180000}"/>
    <cellStyle name="40% - Dekorfärg2 2 4 2 3 3 2" xfId="15020" xr:uid="{00000000-0005-0000-0000-0000D43A0000}"/>
    <cellStyle name="40% - Dekorfärg2 2 4 2 3 3 2 2" xfId="49132" xr:uid="{00000000-0005-0000-0000-000014C00000}"/>
    <cellStyle name="40% - Dekorfärg2 2 4 2 3 3 3" xfId="32517" xr:uid="{00000000-0005-0000-0000-00002D7F0000}"/>
    <cellStyle name="40% - Dekorfärg2 2 4 2 3 3_Tabell 6a K" xfId="19294" xr:uid="{00000000-0005-0000-0000-0000864B0000}"/>
    <cellStyle name="40% - Dekorfärg2 2 4 2 3 4" xfId="10635" xr:uid="{00000000-0005-0000-0000-0000B3290000}"/>
    <cellStyle name="40% - Dekorfärg2 2 4 2 3 4 2" xfId="49133" xr:uid="{00000000-0005-0000-0000-000015C00000}"/>
    <cellStyle name="40% - Dekorfärg2 2 4 2 3 5" xfId="28132" xr:uid="{00000000-0005-0000-0000-00000C6E0000}"/>
    <cellStyle name="40% - Dekorfärg2 2 4 2 3 6" xfId="49134" xr:uid="{00000000-0005-0000-0000-000016C00000}"/>
    <cellStyle name="40% - Dekorfärg2 2 4 2 3_Tabell 6a K" xfId="23252" xr:uid="{00000000-0005-0000-0000-0000FC5A0000}"/>
    <cellStyle name="40% - Dekorfärg2 2 4 2 4" xfId="2681" xr:uid="{00000000-0005-0000-0000-0000A10A0000}"/>
    <cellStyle name="40% - Dekorfärg2 2 4 2 4 2" xfId="7067" xr:uid="{00000000-0005-0000-0000-0000C31B0000}"/>
    <cellStyle name="40% - Dekorfärg2 2 4 2 4 2 2" xfId="15952" xr:uid="{00000000-0005-0000-0000-0000783E0000}"/>
    <cellStyle name="40% - Dekorfärg2 2 4 2 4 2 2 2" xfId="49135" xr:uid="{00000000-0005-0000-0000-000017C00000}"/>
    <cellStyle name="40% - Dekorfärg2 2 4 2 4 2 3" xfId="33449" xr:uid="{00000000-0005-0000-0000-0000D1820000}"/>
    <cellStyle name="40% - Dekorfärg2 2 4 2 4 2_Tabell 6a K" xfId="21732" xr:uid="{00000000-0005-0000-0000-00000C550000}"/>
    <cellStyle name="40% - Dekorfärg2 2 4 2 4 3" xfId="11566" xr:uid="{00000000-0005-0000-0000-0000562D0000}"/>
    <cellStyle name="40% - Dekorfärg2 2 4 2 4 3 2" xfId="49136" xr:uid="{00000000-0005-0000-0000-000018C00000}"/>
    <cellStyle name="40% - Dekorfärg2 2 4 2 4 4" xfId="29063" xr:uid="{00000000-0005-0000-0000-0000AF710000}"/>
    <cellStyle name="40% - Dekorfärg2 2 4 2 4 5" xfId="49137" xr:uid="{00000000-0005-0000-0000-000019C00000}"/>
    <cellStyle name="40% - Dekorfärg2 2 4 2 4_Tabell 6a K" xfId="25539" xr:uid="{00000000-0005-0000-0000-0000EB630000}"/>
    <cellStyle name="40% - Dekorfärg2 2 4 2 5" xfId="4874" xr:uid="{00000000-0005-0000-0000-000032130000}"/>
    <cellStyle name="40% - Dekorfärg2 2 4 2 5 2" xfId="13759" xr:uid="{00000000-0005-0000-0000-0000E7350000}"/>
    <cellStyle name="40% - Dekorfärg2 2 4 2 5 2 2" xfId="49138" xr:uid="{00000000-0005-0000-0000-00001AC00000}"/>
    <cellStyle name="40% - Dekorfärg2 2 4 2 5 3" xfId="31256" xr:uid="{00000000-0005-0000-0000-0000407A0000}"/>
    <cellStyle name="40% - Dekorfärg2 2 4 2 5_Tabell 6a K" xfId="19173" xr:uid="{00000000-0005-0000-0000-00000D4B0000}"/>
    <cellStyle name="40% - Dekorfärg2 2 4 2 6" xfId="9374" xr:uid="{00000000-0005-0000-0000-0000C6240000}"/>
    <cellStyle name="40% - Dekorfärg2 2 4 2 6 2" xfId="49139" xr:uid="{00000000-0005-0000-0000-00001BC00000}"/>
    <cellStyle name="40% - Dekorfärg2 2 4 2 7" xfId="26871" xr:uid="{00000000-0005-0000-0000-00001F690000}"/>
    <cellStyle name="40% - Dekorfärg2 2 4 2 8" xfId="49140" xr:uid="{00000000-0005-0000-0000-00001CC00000}"/>
    <cellStyle name="40% - Dekorfärg2 2 4 2_Tabell 6a K" xfId="23011" xr:uid="{00000000-0005-0000-0000-00000B5A0000}"/>
    <cellStyle name="40% - Dekorfärg2 2 4 3" xfId="701" xr:uid="{00000000-0005-0000-0000-0000E5020000}"/>
    <cellStyle name="40% - Dekorfärg2 2 4 3 2" xfId="1752" xr:uid="{00000000-0005-0000-0000-000000070000}"/>
    <cellStyle name="40% - Dekorfärg2 2 4 3 2 2" xfId="3944" xr:uid="{00000000-0005-0000-0000-0000900F0000}"/>
    <cellStyle name="40% - Dekorfärg2 2 4 3 2 2 2" xfId="8330" xr:uid="{00000000-0005-0000-0000-0000B2200000}"/>
    <cellStyle name="40% - Dekorfärg2 2 4 3 2 2 2 2" xfId="17215" xr:uid="{00000000-0005-0000-0000-000067430000}"/>
    <cellStyle name="40% - Dekorfärg2 2 4 3 2 2 2 2 2" xfId="49141" xr:uid="{00000000-0005-0000-0000-00001DC00000}"/>
    <cellStyle name="40% - Dekorfärg2 2 4 3 2 2 2 3" xfId="34712" xr:uid="{00000000-0005-0000-0000-0000C0870000}"/>
    <cellStyle name="40% - Dekorfärg2 2 4 3 2 2 2_Tabell 6a K" xfId="8978" xr:uid="{00000000-0005-0000-0000-00003A230000}"/>
    <cellStyle name="40% - Dekorfärg2 2 4 3 2 2 3" xfId="12829" xr:uid="{00000000-0005-0000-0000-000045320000}"/>
    <cellStyle name="40% - Dekorfärg2 2 4 3 2 2 3 2" xfId="49142" xr:uid="{00000000-0005-0000-0000-00001EC00000}"/>
    <cellStyle name="40% - Dekorfärg2 2 4 3 2 2 4" xfId="30326" xr:uid="{00000000-0005-0000-0000-00009E760000}"/>
    <cellStyle name="40% - Dekorfärg2 2 4 3 2 2 5" xfId="49143" xr:uid="{00000000-0005-0000-0000-00001FC00000}"/>
    <cellStyle name="40% - Dekorfärg2 2 4 3 2 2_Tabell 6a K" xfId="17898" xr:uid="{00000000-0005-0000-0000-000012460000}"/>
    <cellStyle name="40% - Dekorfärg2 2 4 3 2 3" xfId="6137" xr:uid="{00000000-0005-0000-0000-000021180000}"/>
    <cellStyle name="40% - Dekorfärg2 2 4 3 2 3 2" xfId="15022" xr:uid="{00000000-0005-0000-0000-0000D63A0000}"/>
    <cellStyle name="40% - Dekorfärg2 2 4 3 2 3 2 2" xfId="49144" xr:uid="{00000000-0005-0000-0000-000020C00000}"/>
    <cellStyle name="40% - Dekorfärg2 2 4 3 2 3 3" xfId="32519" xr:uid="{00000000-0005-0000-0000-00002F7F0000}"/>
    <cellStyle name="40% - Dekorfärg2 2 4 3 2 3_Tabell 6a K" xfId="24470" xr:uid="{00000000-0005-0000-0000-0000BE5F0000}"/>
    <cellStyle name="40% - Dekorfärg2 2 4 3 2 4" xfId="10637" xr:uid="{00000000-0005-0000-0000-0000B5290000}"/>
    <cellStyle name="40% - Dekorfärg2 2 4 3 2 4 2" xfId="49145" xr:uid="{00000000-0005-0000-0000-000021C00000}"/>
    <cellStyle name="40% - Dekorfärg2 2 4 3 2 5" xfId="28134" xr:uid="{00000000-0005-0000-0000-00000E6E0000}"/>
    <cellStyle name="40% - Dekorfärg2 2 4 3 2 6" xfId="49146" xr:uid="{00000000-0005-0000-0000-000022C00000}"/>
    <cellStyle name="40% - Dekorfärg2 2 4 3 2_Tabell 6a K" xfId="22092" xr:uid="{00000000-0005-0000-0000-000074560000}"/>
    <cellStyle name="40% - Dekorfärg2 2 4 3 3" xfId="2893" xr:uid="{00000000-0005-0000-0000-0000750B0000}"/>
    <cellStyle name="40% - Dekorfärg2 2 4 3 3 2" xfId="7279" xr:uid="{00000000-0005-0000-0000-0000971C0000}"/>
    <cellStyle name="40% - Dekorfärg2 2 4 3 3 2 2" xfId="16164" xr:uid="{00000000-0005-0000-0000-00004C3F0000}"/>
    <cellStyle name="40% - Dekorfärg2 2 4 3 3 2 2 2" xfId="49147" xr:uid="{00000000-0005-0000-0000-000023C00000}"/>
    <cellStyle name="40% - Dekorfärg2 2 4 3 3 2 3" xfId="33661" xr:uid="{00000000-0005-0000-0000-0000A5830000}"/>
    <cellStyle name="40% - Dekorfärg2 2 4 3 3 2_Tabell 6a K" xfId="24661" xr:uid="{00000000-0005-0000-0000-00007D600000}"/>
    <cellStyle name="40% - Dekorfärg2 2 4 3 3 3" xfId="11778" xr:uid="{00000000-0005-0000-0000-00002A2E0000}"/>
    <cellStyle name="40% - Dekorfärg2 2 4 3 3 3 2" xfId="49148" xr:uid="{00000000-0005-0000-0000-000024C00000}"/>
    <cellStyle name="40% - Dekorfärg2 2 4 3 3 4" xfId="29275" xr:uid="{00000000-0005-0000-0000-000083720000}"/>
    <cellStyle name="40% - Dekorfärg2 2 4 3 3 5" xfId="49149" xr:uid="{00000000-0005-0000-0000-000025C00000}"/>
    <cellStyle name="40% - Dekorfärg2 2 4 3 3_Tabell 6a K" xfId="23044" xr:uid="{00000000-0005-0000-0000-00002C5A0000}"/>
    <cellStyle name="40% - Dekorfärg2 2 4 3 4" xfId="5086" xr:uid="{00000000-0005-0000-0000-000006140000}"/>
    <cellStyle name="40% - Dekorfärg2 2 4 3 4 2" xfId="13971" xr:uid="{00000000-0005-0000-0000-0000BB360000}"/>
    <cellStyle name="40% - Dekorfärg2 2 4 3 4 2 2" xfId="49150" xr:uid="{00000000-0005-0000-0000-000026C00000}"/>
    <cellStyle name="40% - Dekorfärg2 2 4 3 4 3" xfId="31468" xr:uid="{00000000-0005-0000-0000-0000147B0000}"/>
    <cellStyle name="40% - Dekorfärg2 2 4 3 4_Tabell 6a K" xfId="23968" xr:uid="{00000000-0005-0000-0000-0000C85D0000}"/>
    <cellStyle name="40% - Dekorfärg2 2 4 3 5" xfId="9586" xr:uid="{00000000-0005-0000-0000-00009A250000}"/>
    <cellStyle name="40% - Dekorfärg2 2 4 3 5 2" xfId="49151" xr:uid="{00000000-0005-0000-0000-000027C00000}"/>
    <cellStyle name="40% - Dekorfärg2 2 4 3 6" xfId="27083" xr:uid="{00000000-0005-0000-0000-0000F3690000}"/>
    <cellStyle name="40% - Dekorfärg2 2 4 3 7" xfId="49152" xr:uid="{00000000-0005-0000-0000-000028C00000}"/>
    <cellStyle name="40% - Dekorfärg2 2 4 3_Tabell 6a K" xfId="25423" xr:uid="{00000000-0005-0000-0000-000077630000}"/>
    <cellStyle name="40% - Dekorfärg2 2 4 4" xfId="1125" xr:uid="{00000000-0005-0000-0000-00008D040000}"/>
    <cellStyle name="40% - Dekorfärg2 2 4 4 2" xfId="1753" xr:uid="{00000000-0005-0000-0000-000001070000}"/>
    <cellStyle name="40% - Dekorfärg2 2 4 4 2 2" xfId="3945" xr:uid="{00000000-0005-0000-0000-0000910F0000}"/>
    <cellStyle name="40% - Dekorfärg2 2 4 4 2 2 2" xfId="8331" xr:uid="{00000000-0005-0000-0000-0000B3200000}"/>
    <cellStyle name="40% - Dekorfärg2 2 4 4 2 2 2 2" xfId="17216" xr:uid="{00000000-0005-0000-0000-000068430000}"/>
    <cellStyle name="40% - Dekorfärg2 2 4 4 2 2 2 2 2" xfId="49153" xr:uid="{00000000-0005-0000-0000-000029C00000}"/>
    <cellStyle name="40% - Dekorfärg2 2 4 4 2 2 2 3" xfId="34713" xr:uid="{00000000-0005-0000-0000-0000C1870000}"/>
    <cellStyle name="40% - Dekorfärg2 2 4 4 2 2 2_Tabell 6a K" xfId="24053" xr:uid="{00000000-0005-0000-0000-00001D5E0000}"/>
    <cellStyle name="40% - Dekorfärg2 2 4 4 2 2 3" xfId="12830" xr:uid="{00000000-0005-0000-0000-000046320000}"/>
    <cellStyle name="40% - Dekorfärg2 2 4 4 2 2 3 2" xfId="49154" xr:uid="{00000000-0005-0000-0000-00002AC00000}"/>
    <cellStyle name="40% - Dekorfärg2 2 4 4 2 2 4" xfId="30327" xr:uid="{00000000-0005-0000-0000-00009F760000}"/>
    <cellStyle name="40% - Dekorfärg2 2 4 4 2 2 5" xfId="49155" xr:uid="{00000000-0005-0000-0000-00002BC00000}"/>
    <cellStyle name="40% - Dekorfärg2 2 4 4 2 2_Tabell 6a K" xfId="24265" xr:uid="{00000000-0005-0000-0000-0000F15E0000}"/>
    <cellStyle name="40% - Dekorfärg2 2 4 4 2 3" xfId="6138" xr:uid="{00000000-0005-0000-0000-000022180000}"/>
    <cellStyle name="40% - Dekorfärg2 2 4 4 2 3 2" xfId="15023" xr:uid="{00000000-0005-0000-0000-0000D73A0000}"/>
    <cellStyle name="40% - Dekorfärg2 2 4 4 2 3 2 2" xfId="49156" xr:uid="{00000000-0005-0000-0000-00002CC00000}"/>
    <cellStyle name="40% - Dekorfärg2 2 4 4 2 3 3" xfId="32520" xr:uid="{00000000-0005-0000-0000-0000307F0000}"/>
    <cellStyle name="40% - Dekorfärg2 2 4 4 2 3_Tabell 6a K" xfId="18530" xr:uid="{00000000-0005-0000-0000-00008A480000}"/>
    <cellStyle name="40% - Dekorfärg2 2 4 4 2 4" xfId="10638" xr:uid="{00000000-0005-0000-0000-0000B6290000}"/>
    <cellStyle name="40% - Dekorfärg2 2 4 4 2 4 2" xfId="49157" xr:uid="{00000000-0005-0000-0000-00002DC00000}"/>
    <cellStyle name="40% - Dekorfärg2 2 4 4 2 5" xfId="28135" xr:uid="{00000000-0005-0000-0000-00000F6E0000}"/>
    <cellStyle name="40% - Dekorfärg2 2 4 4 2 6" xfId="49158" xr:uid="{00000000-0005-0000-0000-00002EC00000}"/>
    <cellStyle name="40% - Dekorfärg2 2 4 4 2_Tabell 6a K" xfId="21081" xr:uid="{00000000-0005-0000-0000-000081520000}"/>
    <cellStyle name="40% - Dekorfärg2 2 4 4 3" xfId="3317" xr:uid="{00000000-0005-0000-0000-00001D0D0000}"/>
    <cellStyle name="40% - Dekorfärg2 2 4 4 3 2" xfId="7703" xr:uid="{00000000-0005-0000-0000-00003F1E0000}"/>
    <cellStyle name="40% - Dekorfärg2 2 4 4 3 2 2" xfId="16588" xr:uid="{00000000-0005-0000-0000-0000F4400000}"/>
    <cellStyle name="40% - Dekorfärg2 2 4 4 3 2 2 2" xfId="49159" xr:uid="{00000000-0005-0000-0000-00002FC00000}"/>
    <cellStyle name="40% - Dekorfärg2 2 4 4 3 2 3" xfId="34085" xr:uid="{00000000-0005-0000-0000-00004D850000}"/>
    <cellStyle name="40% - Dekorfärg2 2 4 4 3 2_Tabell 6a K" xfId="25263" xr:uid="{00000000-0005-0000-0000-0000D7620000}"/>
    <cellStyle name="40% - Dekorfärg2 2 4 4 3 3" xfId="12202" xr:uid="{00000000-0005-0000-0000-0000D22F0000}"/>
    <cellStyle name="40% - Dekorfärg2 2 4 4 3 3 2" xfId="49160" xr:uid="{00000000-0005-0000-0000-000030C00000}"/>
    <cellStyle name="40% - Dekorfärg2 2 4 4 3 4" xfId="29699" xr:uid="{00000000-0005-0000-0000-00002B740000}"/>
    <cellStyle name="40% - Dekorfärg2 2 4 4 3 5" xfId="49161" xr:uid="{00000000-0005-0000-0000-000031C00000}"/>
    <cellStyle name="40% - Dekorfärg2 2 4 4 3_Tabell 6a K" xfId="26421" xr:uid="{00000000-0005-0000-0000-00005D670000}"/>
    <cellStyle name="40% - Dekorfärg2 2 4 4 4" xfId="5510" xr:uid="{00000000-0005-0000-0000-0000AE150000}"/>
    <cellStyle name="40% - Dekorfärg2 2 4 4 4 2" xfId="14395" xr:uid="{00000000-0005-0000-0000-000063380000}"/>
    <cellStyle name="40% - Dekorfärg2 2 4 4 4 2 2" xfId="49162" xr:uid="{00000000-0005-0000-0000-000032C00000}"/>
    <cellStyle name="40% - Dekorfärg2 2 4 4 4 3" xfId="31892" xr:uid="{00000000-0005-0000-0000-0000BC7C0000}"/>
    <cellStyle name="40% - Dekorfärg2 2 4 4 4_Tabell 6a K" xfId="25683" xr:uid="{00000000-0005-0000-0000-00007B640000}"/>
    <cellStyle name="40% - Dekorfärg2 2 4 4 5" xfId="10010" xr:uid="{00000000-0005-0000-0000-000042270000}"/>
    <cellStyle name="40% - Dekorfärg2 2 4 4 5 2" xfId="49163" xr:uid="{00000000-0005-0000-0000-000033C00000}"/>
    <cellStyle name="40% - Dekorfärg2 2 4 4 6" xfId="27507" xr:uid="{00000000-0005-0000-0000-00009B6B0000}"/>
    <cellStyle name="40% - Dekorfärg2 2 4 4 7" xfId="49164" xr:uid="{00000000-0005-0000-0000-000034C00000}"/>
    <cellStyle name="40% - Dekorfärg2 2 4 4_Tabell 6a K" xfId="22169" xr:uid="{00000000-0005-0000-0000-0000C1560000}"/>
    <cellStyle name="40% - Dekorfärg2 2 4 5" xfId="1749" xr:uid="{00000000-0005-0000-0000-0000FD060000}"/>
    <cellStyle name="40% - Dekorfärg2 2 4 5 2" xfId="3941" xr:uid="{00000000-0005-0000-0000-00008D0F0000}"/>
    <cellStyle name="40% - Dekorfärg2 2 4 5 2 2" xfId="8327" xr:uid="{00000000-0005-0000-0000-0000AF200000}"/>
    <cellStyle name="40% - Dekorfärg2 2 4 5 2 2 2" xfId="17212" xr:uid="{00000000-0005-0000-0000-000064430000}"/>
    <cellStyle name="40% - Dekorfärg2 2 4 5 2 2 2 2" xfId="49165" xr:uid="{00000000-0005-0000-0000-000035C00000}"/>
    <cellStyle name="40% - Dekorfärg2 2 4 5 2 2 3" xfId="34709" xr:uid="{00000000-0005-0000-0000-0000BD870000}"/>
    <cellStyle name="40% - Dekorfärg2 2 4 5 2 2_Tabell 6a K" xfId="18531" xr:uid="{00000000-0005-0000-0000-00008B480000}"/>
    <cellStyle name="40% - Dekorfärg2 2 4 5 2 3" xfId="12826" xr:uid="{00000000-0005-0000-0000-000042320000}"/>
    <cellStyle name="40% - Dekorfärg2 2 4 5 2 3 2" xfId="49166" xr:uid="{00000000-0005-0000-0000-000036C00000}"/>
    <cellStyle name="40% - Dekorfärg2 2 4 5 2 4" xfId="30323" xr:uid="{00000000-0005-0000-0000-00009B760000}"/>
    <cellStyle name="40% - Dekorfärg2 2 4 5 2 5" xfId="49167" xr:uid="{00000000-0005-0000-0000-000037C00000}"/>
    <cellStyle name="40% - Dekorfärg2 2 4 5 2_Tabell 6a K" xfId="24264" xr:uid="{00000000-0005-0000-0000-0000F05E0000}"/>
    <cellStyle name="40% - Dekorfärg2 2 4 5 3" xfId="6134" xr:uid="{00000000-0005-0000-0000-00001E180000}"/>
    <cellStyle name="40% - Dekorfärg2 2 4 5 3 2" xfId="15019" xr:uid="{00000000-0005-0000-0000-0000D33A0000}"/>
    <cellStyle name="40% - Dekorfärg2 2 4 5 3 2 2" xfId="49168" xr:uid="{00000000-0005-0000-0000-000038C00000}"/>
    <cellStyle name="40% - Dekorfärg2 2 4 5 3 3" xfId="32516" xr:uid="{00000000-0005-0000-0000-00002C7F0000}"/>
    <cellStyle name="40% - Dekorfärg2 2 4 5 3_Tabell 6a K" xfId="18380" xr:uid="{00000000-0005-0000-0000-0000F4470000}"/>
    <cellStyle name="40% - Dekorfärg2 2 4 5 4" xfId="10634" xr:uid="{00000000-0005-0000-0000-0000B2290000}"/>
    <cellStyle name="40% - Dekorfärg2 2 4 5 4 2" xfId="49169" xr:uid="{00000000-0005-0000-0000-000039C00000}"/>
    <cellStyle name="40% - Dekorfärg2 2 4 5 5" xfId="28131" xr:uid="{00000000-0005-0000-0000-00000B6E0000}"/>
    <cellStyle name="40% - Dekorfärg2 2 4 5 6" xfId="49170" xr:uid="{00000000-0005-0000-0000-00003AC00000}"/>
    <cellStyle name="40% - Dekorfärg2 2 4 5_Tabell 6a K" xfId="20563" xr:uid="{00000000-0005-0000-0000-00007B500000}"/>
    <cellStyle name="40% - Dekorfärg2 2 4 6" xfId="2469" xr:uid="{00000000-0005-0000-0000-0000CD090000}"/>
    <cellStyle name="40% - Dekorfärg2 2 4 6 2" xfId="6855" xr:uid="{00000000-0005-0000-0000-0000EF1A0000}"/>
    <cellStyle name="40% - Dekorfärg2 2 4 6 2 2" xfId="15740" xr:uid="{00000000-0005-0000-0000-0000A43D0000}"/>
    <cellStyle name="40% - Dekorfärg2 2 4 6 2 2 2" xfId="49171" xr:uid="{00000000-0005-0000-0000-00003BC00000}"/>
    <cellStyle name="40% - Dekorfärg2 2 4 6 2 3" xfId="33237" xr:uid="{00000000-0005-0000-0000-0000FD810000}"/>
    <cellStyle name="40% - Dekorfärg2 2 4 6 2_Tabell 6a K" xfId="23384" xr:uid="{00000000-0005-0000-0000-0000805B0000}"/>
    <cellStyle name="40% - Dekorfärg2 2 4 6 3" xfId="11354" xr:uid="{00000000-0005-0000-0000-0000822C0000}"/>
    <cellStyle name="40% - Dekorfärg2 2 4 6 3 2" xfId="49172" xr:uid="{00000000-0005-0000-0000-00003CC00000}"/>
    <cellStyle name="40% - Dekorfärg2 2 4 6 4" xfId="28851" xr:uid="{00000000-0005-0000-0000-0000DB700000}"/>
    <cellStyle name="40% - Dekorfärg2 2 4 6 5" xfId="49173" xr:uid="{00000000-0005-0000-0000-00003DC00000}"/>
    <cellStyle name="40% - Dekorfärg2 2 4 6_Tabell 6a K" xfId="19309" xr:uid="{00000000-0005-0000-0000-0000954B0000}"/>
    <cellStyle name="40% - Dekorfärg2 2 4 7" xfId="4662" xr:uid="{00000000-0005-0000-0000-00005E120000}"/>
    <cellStyle name="40% - Dekorfärg2 2 4 7 2" xfId="13547" xr:uid="{00000000-0005-0000-0000-000013350000}"/>
    <cellStyle name="40% - Dekorfärg2 2 4 7 2 2" xfId="49174" xr:uid="{00000000-0005-0000-0000-00003EC00000}"/>
    <cellStyle name="40% - Dekorfärg2 2 4 7 3" xfId="31044" xr:uid="{00000000-0005-0000-0000-00006C790000}"/>
    <cellStyle name="40% - Dekorfärg2 2 4 7_Tabell 6a K" xfId="26087" xr:uid="{00000000-0005-0000-0000-00000F660000}"/>
    <cellStyle name="40% - Dekorfärg2 2 4 8" xfId="9162" xr:uid="{00000000-0005-0000-0000-0000F2230000}"/>
    <cellStyle name="40% - Dekorfärg2 2 4 8 2" xfId="49175" xr:uid="{00000000-0005-0000-0000-00003FC00000}"/>
    <cellStyle name="40% - Dekorfärg2 2 4 9" xfId="26659" xr:uid="{00000000-0005-0000-0000-00004B680000}"/>
    <cellStyle name="40% - Dekorfärg2 2 4_Tabell 6a K" xfId="18400" xr:uid="{00000000-0005-0000-0000-000008480000}"/>
    <cellStyle name="40% - Dekorfärg2 2 5" xfId="179" xr:uid="{00000000-0005-0000-0000-0000DB000000}"/>
    <cellStyle name="40% - Dekorfärg2 2 5 10" xfId="49176" xr:uid="{00000000-0005-0000-0000-000040C00000}"/>
    <cellStyle name="40% - Dekorfärg2 2 5 11" xfId="49177" xr:uid="{00000000-0005-0000-0000-000041C00000}"/>
    <cellStyle name="40% - Dekorfärg2 2 5 2" xfId="391" xr:uid="{00000000-0005-0000-0000-0000AF010000}"/>
    <cellStyle name="40% - Dekorfärg2 2 5 2 2" xfId="815" xr:uid="{00000000-0005-0000-0000-000057030000}"/>
    <cellStyle name="40% - Dekorfärg2 2 5 2 2 2" xfId="1756" xr:uid="{00000000-0005-0000-0000-000004070000}"/>
    <cellStyle name="40% - Dekorfärg2 2 5 2 2 2 2" xfId="3948" xr:uid="{00000000-0005-0000-0000-0000940F0000}"/>
    <cellStyle name="40% - Dekorfärg2 2 5 2 2 2 2 2" xfId="8334" xr:uid="{00000000-0005-0000-0000-0000B6200000}"/>
    <cellStyle name="40% - Dekorfärg2 2 5 2 2 2 2 2 2" xfId="17219" xr:uid="{00000000-0005-0000-0000-00006B430000}"/>
    <cellStyle name="40% - Dekorfärg2 2 5 2 2 2 2 2 2 2" xfId="49178" xr:uid="{00000000-0005-0000-0000-000042C00000}"/>
    <cellStyle name="40% - Dekorfärg2 2 5 2 2 2 2 2 3" xfId="34716" xr:uid="{00000000-0005-0000-0000-0000C4870000}"/>
    <cellStyle name="40% - Dekorfärg2 2 5 2 2 2 2 2_Tabell 6a K" xfId="19335" xr:uid="{00000000-0005-0000-0000-0000AF4B0000}"/>
    <cellStyle name="40% - Dekorfärg2 2 5 2 2 2 2 3" xfId="12833" xr:uid="{00000000-0005-0000-0000-000049320000}"/>
    <cellStyle name="40% - Dekorfärg2 2 5 2 2 2 2 3 2" xfId="49179" xr:uid="{00000000-0005-0000-0000-000043C00000}"/>
    <cellStyle name="40% - Dekorfärg2 2 5 2 2 2 2 4" xfId="30330" xr:uid="{00000000-0005-0000-0000-0000A2760000}"/>
    <cellStyle name="40% - Dekorfärg2 2 5 2 2 2 2 5" xfId="49180" xr:uid="{00000000-0005-0000-0000-000044C00000}"/>
    <cellStyle name="40% - Dekorfärg2 2 5 2 2 2 2_Tabell 6a K" xfId="19835" xr:uid="{00000000-0005-0000-0000-0000A34D0000}"/>
    <cellStyle name="40% - Dekorfärg2 2 5 2 2 2 3" xfId="6141" xr:uid="{00000000-0005-0000-0000-000025180000}"/>
    <cellStyle name="40% - Dekorfärg2 2 5 2 2 2 3 2" xfId="15026" xr:uid="{00000000-0005-0000-0000-0000DA3A0000}"/>
    <cellStyle name="40% - Dekorfärg2 2 5 2 2 2 3 2 2" xfId="49181" xr:uid="{00000000-0005-0000-0000-000045C00000}"/>
    <cellStyle name="40% - Dekorfärg2 2 5 2 2 2 3 3" xfId="32523" xr:uid="{00000000-0005-0000-0000-0000337F0000}"/>
    <cellStyle name="40% - Dekorfärg2 2 5 2 2 2 3_Tabell 6a K" xfId="18121" xr:uid="{00000000-0005-0000-0000-0000F1460000}"/>
    <cellStyle name="40% - Dekorfärg2 2 5 2 2 2 4" xfId="10641" xr:uid="{00000000-0005-0000-0000-0000B9290000}"/>
    <cellStyle name="40% - Dekorfärg2 2 5 2 2 2 4 2" xfId="49182" xr:uid="{00000000-0005-0000-0000-000046C00000}"/>
    <cellStyle name="40% - Dekorfärg2 2 5 2 2 2 5" xfId="28138" xr:uid="{00000000-0005-0000-0000-0000126E0000}"/>
    <cellStyle name="40% - Dekorfärg2 2 5 2 2 2 6" xfId="49183" xr:uid="{00000000-0005-0000-0000-000047C00000}"/>
    <cellStyle name="40% - Dekorfärg2 2 5 2 2 2_Tabell 6a K" xfId="19710" xr:uid="{00000000-0005-0000-0000-0000264D0000}"/>
    <cellStyle name="40% - Dekorfärg2 2 5 2 2 3" xfId="3007" xr:uid="{00000000-0005-0000-0000-0000E70B0000}"/>
    <cellStyle name="40% - Dekorfärg2 2 5 2 2 3 2" xfId="7393" xr:uid="{00000000-0005-0000-0000-0000091D0000}"/>
    <cellStyle name="40% - Dekorfärg2 2 5 2 2 3 2 2" xfId="16278" xr:uid="{00000000-0005-0000-0000-0000BE3F0000}"/>
    <cellStyle name="40% - Dekorfärg2 2 5 2 2 3 2 2 2" xfId="49184" xr:uid="{00000000-0005-0000-0000-000048C00000}"/>
    <cellStyle name="40% - Dekorfärg2 2 5 2 2 3 2 3" xfId="33775" xr:uid="{00000000-0005-0000-0000-000017840000}"/>
    <cellStyle name="40% - Dekorfärg2 2 5 2 2 3 2_Tabell 6a K" xfId="24342" xr:uid="{00000000-0005-0000-0000-00003E5F0000}"/>
    <cellStyle name="40% - Dekorfärg2 2 5 2 2 3 3" xfId="11892" xr:uid="{00000000-0005-0000-0000-00009C2E0000}"/>
    <cellStyle name="40% - Dekorfärg2 2 5 2 2 3 3 2" xfId="49185" xr:uid="{00000000-0005-0000-0000-000049C00000}"/>
    <cellStyle name="40% - Dekorfärg2 2 5 2 2 3 4" xfId="29389" xr:uid="{00000000-0005-0000-0000-0000F5720000}"/>
    <cellStyle name="40% - Dekorfärg2 2 5 2 2 3 5" xfId="49186" xr:uid="{00000000-0005-0000-0000-00004AC00000}"/>
    <cellStyle name="40% - Dekorfärg2 2 5 2 2 3_Tabell 6a K" xfId="20769" xr:uid="{00000000-0005-0000-0000-000049510000}"/>
    <cellStyle name="40% - Dekorfärg2 2 5 2 2 4" xfId="5200" xr:uid="{00000000-0005-0000-0000-000078140000}"/>
    <cellStyle name="40% - Dekorfärg2 2 5 2 2 4 2" xfId="14085" xr:uid="{00000000-0005-0000-0000-00002D370000}"/>
    <cellStyle name="40% - Dekorfärg2 2 5 2 2 4 2 2" xfId="49187" xr:uid="{00000000-0005-0000-0000-00004BC00000}"/>
    <cellStyle name="40% - Dekorfärg2 2 5 2 2 4 3" xfId="31582" xr:uid="{00000000-0005-0000-0000-0000867B0000}"/>
    <cellStyle name="40% - Dekorfärg2 2 5 2 2 4_Tabell 6a K" xfId="18911" xr:uid="{00000000-0005-0000-0000-0000074A0000}"/>
    <cellStyle name="40% - Dekorfärg2 2 5 2 2 5" xfId="9700" xr:uid="{00000000-0005-0000-0000-00000C260000}"/>
    <cellStyle name="40% - Dekorfärg2 2 5 2 2 5 2" xfId="49188" xr:uid="{00000000-0005-0000-0000-00004CC00000}"/>
    <cellStyle name="40% - Dekorfärg2 2 5 2 2 6" xfId="27197" xr:uid="{00000000-0005-0000-0000-0000656A0000}"/>
    <cellStyle name="40% - Dekorfärg2 2 5 2 2 7" xfId="49189" xr:uid="{00000000-0005-0000-0000-00004DC00000}"/>
    <cellStyle name="40% - Dekorfärg2 2 5 2 2_Tabell 6a K" xfId="19922" xr:uid="{00000000-0005-0000-0000-0000FA4D0000}"/>
    <cellStyle name="40% - Dekorfärg2 2 5 2 3" xfId="1755" xr:uid="{00000000-0005-0000-0000-000003070000}"/>
    <cellStyle name="40% - Dekorfärg2 2 5 2 3 2" xfId="3947" xr:uid="{00000000-0005-0000-0000-0000930F0000}"/>
    <cellStyle name="40% - Dekorfärg2 2 5 2 3 2 2" xfId="8333" xr:uid="{00000000-0005-0000-0000-0000B5200000}"/>
    <cellStyle name="40% - Dekorfärg2 2 5 2 3 2 2 2" xfId="17218" xr:uid="{00000000-0005-0000-0000-00006A430000}"/>
    <cellStyle name="40% - Dekorfärg2 2 5 2 3 2 2 2 2" xfId="49190" xr:uid="{00000000-0005-0000-0000-00004EC00000}"/>
    <cellStyle name="40% - Dekorfärg2 2 5 2 3 2 2 3" xfId="34715" xr:uid="{00000000-0005-0000-0000-0000C3870000}"/>
    <cellStyle name="40% - Dekorfärg2 2 5 2 3 2 2_Tabell 6a K" xfId="22423" xr:uid="{00000000-0005-0000-0000-0000BF570000}"/>
    <cellStyle name="40% - Dekorfärg2 2 5 2 3 2 3" xfId="12832" xr:uid="{00000000-0005-0000-0000-000048320000}"/>
    <cellStyle name="40% - Dekorfärg2 2 5 2 3 2 3 2" xfId="49191" xr:uid="{00000000-0005-0000-0000-00004FC00000}"/>
    <cellStyle name="40% - Dekorfärg2 2 5 2 3 2 4" xfId="30329" xr:uid="{00000000-0005-0000-0000-0000A1760000}"/>
    <cellStyle name="40% - Dekorfärg2 2 5 2 3 2 5" xfId="49192" xr:uid="{00000000-0005-0000-0000-000050C00000}"/>
    <cellStyle name="40% - Dekorfärg2 2 5 2 3 2_Tabell 6a K" xfId="26223" xr:uid="{00000000-0005-0000-0000-000097660000}"/>
    <cellStyle name="40% - Dekorfärg2 2 5 2 3 3" xfId="6140" xr:uid="{00000000-0005-0000-0000-000024180000}"/>
    <cellStyle name="40% - Dekorfärg2 2 5 2 3 3 2" xfId="15025" xr:uid="{00000000-0005-0000-0000-0000D93A0000}"/>
    <cellStyle name="40% - Dekorfärg2 2 5 2 3 3 2 2" xfId="49193" xr:uid="{00000000-0005-0000-0000-000051C00000}"/>
    <cellStyle name="40% - Dekorfärg2 2 5 2 3 3 3" xfId="32522" xr:uid="{00000000-0005-0000-0000-0000327F0000}"/>
    <cellStyle name="40% - Dekorfärg2 2 5 2 3 3_Tabell 6a K" xfId="22221" xr:uid="{00000000-0005-0000-0000-0000F5560000}"/>
    <cellStyle name="40% - Dekorfärg2 2 5 2 3 4" xfId="10640" xr:uid="{00000000-0005-0000-0000-0000B8290000}"/>
    <cellStyle name="40% - Dekorfärg2 2 5 2 3 4 2" xfId="49194" xr:uid="{00000000-0005-0000-0000-000052C00000}"/>
    <cellStyle name="40% - Dekorfärg2 2 5 2 3 5" xfId="28137" xr:uid="{00000000-0005-0000-0000-0000116E0000}"/>
    <cellStyle name="40% - Dekorfärg2 2 5 2 3 6" xfId="49195" xr:uid="{00000000-0005-0000-0000-000053C00000}"/>
    <cellStyle name="40% - Dekorfärg2 2 5 2 3_Tabell 6a K" xfId="26434" xr:uid="{00000000-0005-0000-0000-00006A670000}"/>
    <cellStyle name="40% - Dekorfärg2 2 5 2 4" xfId="2583" xr:uid="{00000000-0005-0000-0000-00003F0A0000}"/>
    <cellStyle name="40% - Dekorfärg2 2 5 2 4 2" xfId="6969" xr:uid="{00000000-0005-0000-0000-0000611B0000}"/>
    <cellStyle name="40% - Dekorfärg2 2 5 2 4 2 2" xfId="15854" xr:uid="{00000000-0005-0000-0000-0000163E0000}"/>
    <cellStyle name="40% - Dekorfärg2 2 5 2 4 2 2 2" xfId="49196" xr:uid="{00000000-0005-0000-0000-000054C00000}"/>
    <cellStyle name="40% - Dekorfärg2 2 5 2 4 2 3" xfId="33351" xr:uid="{00000000-0005-0000-0000-00006F820000}"/>
    <cellStyle name="40% - Dekorfärg2 2 5 2 4 2_Tabell 6a K" xfId="19999" xr:uid="{00000000-0005-0000-0000-0000474E0000}"/>
    <cellStyle name="40% - Dekorfärg2 2 5 2 4 3" xfId="11468" xr:uid="{00000000-0005-0000-0000-0000F42C0000}"/>
    <cellStyle name="40% - Dekorfärg2 2 5 2 4 3 2" xfId="49197" xr:uid="{00000000-0005-0000-0000-000055C00000}"/>
    <cellStyle name="40% - Dekorfärg2 2 5 2 4 4" xfId="28965" xr:uid="{00000000-0005-0000-0000-00004D710000}"/>
    <cellStyle name="40% - Dekorfärg2 2 5 2 4 5" xfId="49198" xr:uid="{00000000-0005-0000-0000-000056C00000}"/>
    <cellStyle name="40% - Dekorfärg2 2 5 2 4_Tabell 6a K" xfId="26062" xr:uid="{00000000-0005-0000-0000-0000F6650000}"/>
    <cellStyle name="40% - Dekorfärg2 2 5 2 5" xfId="4776" xr:uid="{00000000-0005-0000-0000-0000D0120000}"/>
    <cellStyle name="40% - Dekorfärg2 2 5 2 5 2" xfId="13661" xr:uid="{00000000-0005-0000-0000-000085350000}"/>
    <cellStyle name="40% - Dekorfärg2 2 5 2 5 2 2" xfId="49199" xr:uid="{00000000-0005-0000-0000-000057C00000}"/>
    <cellStyle name="40% - Dekorfärg2 2 5 2 5 3" xfId="31158" xr:uid="{00000000-0005-0000-0000-0000DE790000}"/>
    <cellStyle name="40% - Dekorfärg2 2 5 2 5_Tabell 6a K" xfId="22732" xr:uid="{00000000-0005-0000-0000-0000F4580000}"/>
    <cellStyle name="40% - Dekorfärg2 2 5 2 6" xfId="9276" xr:uid="{00000000-0005-0000-0000-000064240000}"/>
    <cellStyle name="40% - Dekorfärg2 2 5 2 6 2" xfId="49200" xr:uid="{00000000-0005-0000-0000-000058C00000}"/>
    <cellStyle name="40% - Dekorfärg2 2 5 2 7" xfId="26773" xr:uid="{00000000-0005-0000-0000-0000BD680000}"/>
    <cellStyle name="40% - Dekorfärg2 2 5 2 8" xfId="49201" xr:uid="{00000000-0005-0000-0000-000059C00000}"/>
    <cellStyle name="40% - Dekorfärg2 2 5 2_Tabell 6a K" xfId="24903" xr:uid="{00000000-0005-0000-0000-00006F610000}"/>
    <cellStyle name="40% - Dekorfärg2 2 5 3" xfId="603" xr:uid="{00000000-0005-0000-0000-000083020000}"/>
    <cellStyle name="40% - Dekorfärg2 2 5 3 2" xfId="1757" xr:uid="{00000000-0005-0000-0000-000005070000}"/>
    <cellStyle name="40% - Dekorfärg2 2 5 3 2 2" xfId="3949" xr:uid="{00000000-0005-0000-0000-0000950F0000}"/>
    <cellStyle name="40% - Dekorfärg2 2 5 3 2 2 2" xfId="8335" xr:uid="{00000000-0005-0000-0000-0000B7200000}"/>
    <cellStyle name="40% - Dekorfärg2 2 5 3 2 2 2 2" xfId="17220" xr:uid="{00000000-0005-0000-0000-00006C430000}"/>
    <cellStyle name="40% - Dekorfärg2 2 5 3 2 2 2 2 2" xfId="49202" xr:uid="{00000000-0005-0000-0000-00005AC00000}"/>
    <cellStyle name="40% - Dekorfärg2 2 5 3 2 2 2 3" xfId="34717" xr:uid="{00000000-0005-0000-0000-0000C5870000}"/>
    <cellStyle name="40% - Dekorfärg2 2 5 3 2 2 2_Tabell 6a K" xfId="24706" xr:uid="{00000000-0005-0000-0000-0000AA600000}"/>
    <cellStyle name="40% - Dekorfärg2 2 5 3 2 2 3" xfId="12834" xr:uid="{00000000-0005-0000-0000-00004A320000}"/>
    <cellStyle name="40% - Dekorfärg2 2 5 3 2 2 3 2" xfId="49203" xr:uid="{00000000-0005-0000-0000-00005BC00000}"/>
    <cellStyle name="40% - Dekorfärg2 2 5 3 2 2 4" xfId="30331" xr:uid="{00000000-0005-0000-0000-0000A3760000}"/>
    <cellStyle name="40% - Dekorfärg2 2 5 3 2 2 5" xfId="49204" xr:uid="{00000000-0005-0000-0000-00005CC00000}"/>
    <cellStyle name="40% - Dekorfärg2 2 5 3 2 2_Tabell 6a K" xfId="25206" xr:uid="{00000000-0005-0000-0000-00009E620000}"/>
    <cellStyle name="40% - Dekorfärg2 2 5 3 2 3" xfId="6142" xr:uid="{00000000-0005-0000-0000-000026180000}"/>
    <cellStyle name="40% - Dekorfärg2 2 5 3 2 3 2" xfId="15027" xr:uid="{00000000-0005-0000-0000-0000DB3A0000}"/>
    <cellStyle name="40% - Dekorfärg2 2 5 3 2 3 2 2" xfId="49205" xr:uid="{00000000-0005-0000-0000-00005DC00000}"/>
    <cellStyle name="40% - Dekorfärg2 2 5 3 2 3 3" xfId="32524" xr:uid="{00000000-0005-0000-0000-0000347F0000}"/>
    <cellStyle name="40% - Dekorfärg2 2 5 3 2 3_Tabell 6a K" xfId="23056" xr:uid="{00000000-0005-0000-0000-0000385A0000}"/>
    <cellStyle name="40% - Dekorfärg2 2 5 3 2 4" xfId="10642" xr:uid="{00000000-0005-0000-0000-0000BA290000}"/>
    <cellStyle name="40% - Dekorfärg2 2 5 3 2 4 2" xfId="49206" xr:uid="{00000000-0005-0000-0000-00005EC00000}"/>
    <cellStyle name="40% - Dekorfärg2 2 5 3 2 5" xfId="28139" xr:uid="{00000000-0005-0000-0000-0000136E0000}"/>
    <cellStyle name="40% - Dekorfärg2 2 5 3 2 6" xfId="49207" xr:uid="{00000000-0005-0000-0000-00005FC00000}"/>
    <cellStyle name="40% - Dekorfärg2 2 5 3 2_Tabell 6a K" xfId="21880" xr:uid="{00000000-0005-0000-0000-0000A0550000}"/>
    <cellStyle name="40% - Dekorfärg2 2 5 3 3" xfId="2795" xr:uid="{00000000-0005-0000-0000-0000130B0000}"/>
    <cellStyle name="40% - Dekorfärg2 2 5 3 3 2" xfId="7181" xr:uid="{00000000-0005-0000-0000-0000351C0000}"/>
    <cellStyle name="40% - Dekorfärg2 2 5 3 3 2 2" xfId="16066" xr:uid="{00000000-0005-0000-0000-0000EA3E0000}"/>
    <cellStyle name="40% - Dekorfärg2 2 5 3 3 2 2 2" xfId="49208" xr:uid="{00000000-0005-0000-0000-000060C00000}"/>
    <cellStyle name="40% - Dekorfärg2 2 5 3 3 2 3" xfId="33563" xr:uid="{00000000-0005-0000-0000-000043830000}"/>
    <cellStyle name="40% - Dekorfärg2 2 5 3 3 2_Tabell 6a K" xfId="24324" xr:uid="{00000000-0005-0000-0000-00002C5F0000}"/>
    <cellStyle name="40% - Dekorfärg2 2 5 3 3 3" xfId="11680" xr:uid="{00000000-0005-0000-0000-0000C82D0000}"/>
    <cellStyle name="40% - Dekorfärg2 2 5 3 3 3 2" xfId="49209" xr:uid="{00000000-0005-0000-0000-000061C00000}"/>
    <cellStyle name="40% - Dekorfärg2 2 5 3 3 4" xfId="29177" xr:uid="{00000000-0005-0000-0000-000021720000}"/>
    <cellStyle name="40% - Dekorfärg2 2 5 3 3 5" xfId="49210" xr:uid="{00000000-0005-0000-0000-000062C00000}"/>
    <cellStyle name="40% - Dekorfärg2 2 5 3 3_Tabell 6a K" xfId="22469" xr:uid="{00000000-0005-0000-0000-0000ED570000}"/>
    <cellStyle name="40% - Dekorfärg2 2 5 3 4" xfId="4988" xr:uid="{00000000-0005-0000-0000-0000A4130000}"/>
    <cellStyle name="40% - Dekorfärg2 2 5 3 4 2" xfId="13873" xr:uid="{00000000-0005-0000-0000-000059360000}"/>
    <cellStyle name="40% - Dekorfärg2 2 5 3 4 2 2" xfId="49211" xr:uid="{00000000-0005-0000-0000-000063C00000}"/>
    <cellStyle name="40% - Dekorfärg2 2 5 3 4 3" xfId="31370" xr:uid="{00000000-0005-0000-0000-0000B27A0000}"/>
    <cellStyle name="40% - Dekorfärg2 2 5 3 4_Tabell 6a K" xfId="26133" xr:uid="{00000000-0005-0000-0000-00003D660000}"/>
    <cellStyle name="40% - Dekorfärg2 2 5 3 5" xfId="9488" xr:uid="{00000000-0005-0000-0000-000038250000}"/>
    <cellStyle name="40% - Dekorfärg2 2 5 3 5 2" xfId="49212" xr:uid="{00000000-0005-0000-0000-000064C00000}"/>
    <cellStyle name="40% - Dekorfärg2 2 5 3 6" xfId="26985" xr:uid="{00000000-0005-0000-0000-000091690000}"/>
    <cellStyle name="40% - Dekorfärg2 2 5 3 7" xfId="49213" xr:uid="{00000000-0005-0000-0000-000065C00000}"/>
    <cellStyle name="40% - Dekorfärg2 2 5 3_Tabell 6a K" xfId="22093" xr:uid="{00000000-0005-0000-0000-000075560000}"/>
    <cellStyle name="40% - Dekorfärg2 2 5 4" xfId="1027" xr:uid="{00000000-0005-0000-0000-00002B040000}"/>
    <cellStyle name="40% - Dekorfärg2 2 5 4 2" xfId="1758" xr:uid="{00000000-0005-0000-0000-000006070000}"/>
    <cellStyle name="40% - Dekorfärg2 2 5 4 2 2" xfId="3950" xr:uid="{00000000-0005-0000-0000-0000960F0000}"/>
    <cellStyle name="40% - Dekorfärg2 2 5 4 2 2 2" xfId="8336" xr:uid="{00000000-0005-0000-0000-0000B8200000}"/>
    <cellStyle name="40% - Dekorfärg2 2 5 4 2 2 2 2" xfId="17221" xr:uid="{00000000-0005-0000-0000-00006D430000}"/>
    <cellStyle name="40% - Dekorfärg2 2 5 4 2 2 2 2 2" xfId="49214" xr:uid="{00000000-0005-0000-0000-000066C00000}"/>
    <cellStyle name="40% - Dekorfärg2 2 5 4 2 2 2 3" xfId="34718" xr:uid="{00000000-0005-0000-0000-0000C6870000}"/>
    <cellStyle name="40% - Dekorfärg2 2 5 4 2 2 2_Tabell 6a K" xfId="21879" xr:uid="{00000000-0005-0000-0000-00009F550000}"/>
    <cellStyle name="40% - Dekorfärg2 2 5 4 2 2 3" xfId="12835" xr:uid="{00000000-0005-0000-0000-00004B320000}"/>
    <cellStyle name="40% - Dekorfärg2 2 5 4 2 2 3 2" xfId="49215" xr:uid="{00000000-0005-0000-0000-000067C00000}"/>
    <cellStyle name="40% - Dekorfärg2 2 5 4 2 2 4" xfId="30332" xr:uid="{00000000-0005-0000-0000-0000A4760000}"/>
    <cellStyle name="40% - Dekorfärg2 2 5 4 2 2 5" xfId="49216" xr:uid="{00000000-0005-0000-0000-000068C00000}"/>
    <cellStyle name="40% - Dekorfärg2 2 5 4 2 2_Tabell 6a K" xfId="19952" xr:uid="{00000000-0005-0000-0000-0000184E0000}"/>
    <cellStyle name="40% - Dekorfärg2 2 5 4 2 3" xfId="6143" xr:uid="{00000000-0005-0000-0000-000027180000}"/>
    <cellStyle name="40% - Dekorfärg2 2 5 4 2 3 2" xfId="15028" xr:uid="{00000000-0005-0000-0000-0000DC3A0000}"/>
    <cellStyle name="40% - Dekorfärg2 2 5 4 2 3 2 2" xfId="49217" xr:uid="{00000000-0005-0000-0000-000069C00000}"/>
    <cellStyle name="40% - Dekorfärg2 2 5 4 2 3 3" xfId="32525" xr:uid="{00000000-0005-0000-0000-0000357F0000}"/>
    <cellStyle name="40% - Dekorfärg2 2 5 4 2 3_Tabell 6a K" xfId="22593" xr:uid="{00000000-0005-0000-0000-000069580000}"/>
    <cellStyle name="40% - Dekorfärg2 2 5 4 2 4" xfId="10643" xr:uid="{00000000-0005-0000-0000-0000BB290000}"/>
    <cellStyle name="40% - Dekorfärg2 2 5 4 2 4 2" xfId="49218" xr:uid="{00000000-0005-0000-0000-00006AC00000}"/>
    <cellStyle name="40% - Dekorfärg2 2 5 4 2 5" xfId="28140" xr:uid="{00000000-0005-0000-0000-0000146E0000}"/>
    <cellStyle name="40% - Dekorfärg2 2 5 4 2 6" xfId="49219" xr:uid="{00000000-0005-0000-0000-00006BC00000}"/>
    <cellStyle name="40% - Dekorfärg2 2 5 4 2_Tabell 6a K" xfId="22313" xr:uid="{00000000-0005-0000-0000-000051570000}"/>
    <cellStyle name="40% - Dekorfärg2 2 5 4 3" xfId="3219" xr:uid="{00000000-0005-0000-0000-0000BB0C0000}"/>
    <cellStyle name="40% - Dekorfärg2 2 5 4 3 2" xfId="7605" xr:uid="{00000000-0005-0000-0000-0000DD1D0000}"/>
    <cellStyle name="40% - Dekorfärg2 2 5 4 3 2 2" xfId="16490" xr:uid="{00000000-0005-0000-0000-000092400000}"/>
    <cellStyle name="40% - Dekorfärg2 2 5 4 3 2 2 2" xfId="49220" xr:uid="{00000000-0005-0000-0000-00006CC00000}"/>
    <cellStyle name="40% - Dekorfärg2 2 5 4 3 2 3" xfId="33987" xr:uid="{00000000-0005-0000-0000-0000EB840000}"/>
    <cellStyle name="40% - Dekorfärg2 2 5 4 3 2_Tabell 6a K" xfId="18835" xr:uid="{00000000-0005-0000-0000-0000BB490000}"/>
    <cellStyle name="40% - Dekorfärg2 2 5 4 3 3" xfId="12104" xr:uid="{00000000-0005-0000-0000-0000702F0000}"/>
    <cellStyle name="40% - Dekorfärg2 2 5 4 3 3 2" xfId="49221" xr:uid="{00000000-0005-0000-0000-00006DC00000}"/>
    <cellStyle name="40% - Dekorfärg2 2 5 4 3 4" xfId="29601" xr:uid="{00000000-0005-0000-0000-0000C9730000}"/>
    <cellStyle name="40% - Dekorfärg2 2 5 4 3 5" xfId="49222" xr:uid="{00000000-0005-0000-0000-00006EC00000}"/>
    <cellStyle name="40% - Dekorfärg2 2 5 4 3_Tabell 6a K" xfId="25491" xr:uid="{00000000-0005-0000-0000-0000BB630000}"/>
    <cellStyle name="40% - Dekorfärg2 2 5 4 4" xfId="5412" xr:uid="{00000000-0005-0000-0000-00004C150000}"/>
    <cellStyle name="40% - Dekorfärg2 2 5 4 4 2" xfId="14297" xr:uid="{00000000-0005-0000-0000-000001380000}"/>
    <cellStyle name="40% - Dekorfärg2 2 5 4 4 2 2" xfId="49223" xr:uid="{00000000-0005-0000-0000-00006FC00000}"/>
    <cellStyle name="40% - Dekorfärg2 2 5 4 4 3" xfId="31794" xr:uid="{00000000-0005-0000-0000-00005A7C0000}"/>
    <cellStyle name="40% - Dekorfärg2 2 5 4 4_Tabell 6a K" xfId="17995" xr:uid="{00000000-0005-0000-0000-000073460000}"/>
    <cellStyle name="40% - Dekorfärg2 2 5 4 5" xfId="9912" xr:uid="{00000000-0005-0000-0000-0000E0260000}"/>
    <cellStyle name="40% - Dekorfärg2 2 5 4 5 2" xfId="49224" xr:uid="{00000000-0005-0000-0000-000070C00000}"/>
    <cellStyle name="40% - Dekorfärg2 2 5 4 6" xfId="27409" xr:uid="{00000000-0005-0000-0000-0000396B0000}"/>
    <cellStyle name="40% - Dekorfärg2 2 5 4 7" xfId="49225" xr:uid="{00000000-0005-0000-0000-000071C00000}"/>
    <cellStyle name="40% - Dekorfärg2 2 5 4_Tabell 6a K" xfId="25689" xr:uid="{00000000-0005-0000-0000-000081640000}"/>
    <cellStyle name="40% - Dekorfärg2 2 5 5" xfId="1754" xr:uid="{00000000-0005-0000-0000-000002070000}"/>
    <cellStyle name="40% - Dekorfärg2 2 5 5 2" xfId="3946" xr:uid="{00000000-0005-0000-0000-0000920F0000}"/>
    <cellStyle name="40% - Dekorfärg2 2 5 5 2 2" xfId="8332" xr:uid="{00000000-0005-0000-0000-0000B4200000}"/>
    <cellStyle name="40% - Dekorfärg2 2 5 5 2 2 2" xfId="17217" xr:uid="{00000000-0005-0000-0000-000069430000}"/>
    <cellStyle name="40% - Dekorfärg2 2 5 5 2 2 2 2" xfId="49226" xr:uid="{00000000-0005-0000-0000-000072C00000}"/>
    <cellStyle name="40% - Dekorfärg2 2 5 5 2 2 3" xfId="34714" xr:uid="{00000000-0005-0000-0000-0000C2870000}"/>
    <cellStyle name="40% - Dekorfärg2 2 5 5 2 2_Tabell 6a K" xfId="20700" xr:uid="{00000000-0005-0000-0000-000004510000}"/>
    <cellStyle name="40% - Dekorfärg2 2 5 5 2 3" xfId="12831" xr:uid="{00000000-0005-0000-0000-000047320000}"/>
    <cellStyle name="40% - Dekorfärg2 2 5 5 2 3 2" xfId="49227" xr:uid="{00000000-0005-0000-0000-000073C00000}"/>
    <cellStyle name="40% - Dekorfärg2 2 5 5 2 4" xfId="30328" xr:uid="{00000000-0005-0000-0000-0000A0760000}"/>
    <cellStyle name="40% - Dekorfärg2 2 5 5 2 5" xfId="49228" xr:uid="{00000000-0005-0000-0000-000074C00000}"/>
    <cellStyle name="40% - Dekorfärg2 2 5 5 2_Tabell 6a K" xfId="19936" xr:uid="{00000000-0005-0000-0000-0000084E0000}"/>
    <cellStyle name="40% - Dekorfärg2 2 5 5 3" xfId="6139" xr:uid="{00000000-0005-0000-0000-000023180000}"/>
    <cellStyle name="40% - Dekorfärg2 2 5 5 3 2" xfId="15024" xr:uid="{00000000-0005-0000-0000-0000D83A0000}"/>
    <cellStyle name="40% - Dekorfärg2 2 5 5 3 2 2" xfId="49229" xr:uid="{00000000-0005-0000-0000-000075C00000}"/>
    <cellStyle name="40% - Dekorfärg2 2 5 5 3 3" xfId="32521" xr:uid="{00000000-0005-0000-0000-0000317F0000}"/>
    <cellStyle name="40% - Dekorfärg2 2 5 5 3_Tabell 6a K" xfId="18114" xr:uid="{00000000-0005-0000-0000-0000EA460000}"/>
    <cellStyle name="40% - Dekorfärg2 2 5 5 4" xfId="10639" xr:uid="{00000000-0005-0000-0000-0000B7290000}"/>
    <cellStyle name="40% - Dekorfärg2 2 5 5 4 2" xfId="49230" xr:uid="{00000000-0005-0000-0000-000076C00000}"/>
    <cellStyle name="40% - Dekorfärg2 2 5 5 5" xfId="28136" xr:uid="{00000000-0005-0000-0000-0000106E0000}"/>
    <cellStyle name="40% - Dekorfärg2 2 5 5 6" xfId="49231" xr:uid="{00000000-0005-0000-0000-000077C00000}"/>
    <cellStyle name="40% - Dekorfärg2 2 5 5_Tabell 6a K" xfId="25422" xr:uid="{00000000-0005-0000-0000-000076630000}"/>
    <cellStyle name="40% - Dekorfärg2 2 5 6" xfId="2371" xr:uid="{00000000-0005-0000-0000-00006B090000}"/>
    <cellStyle name="40% - Dekorfärg2 2 5 6 2" xfId="6757" xr:uid="{00000000-0005-0000-0000-00008D1A0000}"/>
    <cellStyle name="40% - Dekorfärg2 2 5 6 2 2" xfId="15642" xr:uid="{00000000-0005-0000-0000-0000423D0000}"/>
    <cellStyle name="40% - Dekorfärg2 2 5 6 2 2 2" xfId="49232" xr:uid="{00000000-0005-0000-0000-000078C00000}"/>
    <cellStyle name="40% - Dekorfärg2 2 5 6 2 3" xfId="33139" xr:uid="{00000000-0005-0000-0000-00009B810000}"/>
    <cellStyle name="40% - Dekorfärg2 2 5 6 2_Tabell 6a K" xfId="20063" xr:uid="{00000000-0005-0000-0000-0000874E0000}"/>
    <cellStyle name="40% - Dekorfärg2 2 5 6 3" xfId="11256" xr:uid="{00000000-0005-0000-0000-0000202C0000}"/>
    <cellStyle name="40% - Dekorfärg2 2 5 6 3 2" xfId="49233" xr:uid="{00000000-0005-0000-0000-000079C00000}"/>
    <cellStyle name="40% - Dekorfärg2 2 5 6 4" xfId="28753" xr:uid="{00000000-0005-0000-0000-000079700000}"/>
    <cellStyle name="40% - Dekorfärg2 2 5 6 5" xfId="49234" xr:uid="{00000000-0005-0000-0000-00007AC00000}"/>
    <cellStyle name="40% - Dekorfärg2 2 5 6_Tabell 6a K" xfId="19302" xr:uid="{00000000-0005-0000-0000-00008E4B0000}"/>
    <cellStyle name="40% - Dekorfärg2 2 5 7" xfId="4564" xr:uid="{00000000-0005-0000-0000-0000FC110000}"/>
    <cellStyle name="40% - Dekorfärg2 2 5 7 2" xfId="13449" xr:uid="{00000000-0005-0000-0000-0000B1340000}"/>
    <cellStyle name="40% - Dekorfärg2 2 5 7 2 2" xfId="49235" xr:uid="{00000000-0005-0000-0000-00007BC00000}"/>
    <cellStyle name="40% - Dekorfärg2 2 5 7 3" xfId="30946" xr:uid="{00000000-0005-0000-0000-00000A790000}"/>
    <cellStyle name="40% - Dekorfärg2 2 5 7_Tabell 6a K" xfId="19568" xr:uid="{00000000-0005-0000-0000-0000984C0000}"/>
    <cellStyle name="40% - Dekorfärg2 2 5 8" xfId="9064" xr:uid="{00000000-0005-0000-0000-000090230000}"/>
    <cellStyle name="40% - Dekorfärg2 2 5 8 2" xfId="49236" xr:uid="{00000000-0005-0000-0000-00007CC00000}"/>
    <cellStyle name="40% - Dekorfärg2 2 5 9" xfId="26561" xr:uid="{00000000-0005-0000-0000-0000E9670000}"/>
    <cellStyle name="40% - Dekorfärg2 2 5_Tabell 6a K" xfId="23514" xr:uid="{00000000-0005-0000-0000-0000025C0000}"/>
    <cellStyle name="40% - Dekorfärg2 2 6" xfId="333" xr:uid="{00000000-0005-0000-0000-000075010000}"/>
    <cellStyle name="40% - Dekorfärg2 2 6 2" xfId="757" xr:uid="{00000000-0005-0000-0000-00001D030000}"/>
    <cellStyle name="40% - Dekorfärg2 2 6 2 2" xfId="1760" xr:uid="{00000000-0005-0000-0000-000008070000}"/>
    <cellStyle name="40% - Dekorfärg2 2 6 2 2 2" xfId="3952" xr:uid="{00000000-0005-0000-0000-0000980F0000}"/>
    <cellStyle name="40% - Dekorfärg2 2 6 2 2 2 2" xfId="8338" xr:uid="{00000000-0005-0000-0000-0000BA200000}"/>
    <cellStyle name="40% - Dekorfärg2 2 6 2 2 2 2 2" xfId="17223" xr:uid="{00000000-0005-0000-0000-00006F430000}"/>
    <cellStyle name="40% - Dekorfärg2 2 6 2 2 2 2 2 2" xfId="49237" xr:uid="{00000000-0005-0000-0000-00007DC00000}"/>
    <cellStyle name="40% - Dekorfärg2 2 6 2 2 2 2 3" xfId="34720" xr:uid="{00000000-0005-0000-0000-0000C8870000}"/>
    <cellStyle name="40% - Dekorfärg2 2 6 2 2 2 2_Tabell 6a K" xfId="21994" xr:uid="{00000000-0005-0000-0000-000012560000}"/>
    <cellStyle name="40% - Dekorfärg2 2 6 2 2 2 3" xfId="12837" xr:uid="{00000000-0005-0000-0000-00004D320000}"/>
    <cellStyle name="40% - Dekorfärg2 2 6 2 2 2 3 2" xfId="49238" xr:uid="{00000000-0005-0000-0000-00007EC00000}"/>
    <cellStyle name="40% - Dekorfärg2 2 6 2 2 2 4" xfId="30334" xr:uid="{00000000-0005-0000-0000-0000A6760000}"/>
    <cellStyle name="40% - Dekorfärg2 2 6 2 2 2 5" xfId="49239" xr:uid="{00000000-0005-0000-0000-00007FC00000}"/>
    <cellStyle name="40% - Dekorfärg2 2 6 2 2 2_Tabell 6a K" xfId="25040" xr:uid="{00000000-0005-0000-0000-0000F8610000}"/>
    <cellStyle name="40% - Dekorfärg2 2 6 2 2 3" xfId="6145" xr:uid="{00000000-0005-0000-0000-000029180000}"/>
    <cellStyle name="40% - Dekorfärg2 2 6 2 2 3 2" xfId="15030" xr:uid="{00000000-0005-0000-0000-0000DE3A0000}"/>
    <cellStyle name="40% - Dekorfärg2 2 6 2 2 3 2 2" xfId="49240" xr:uid="{00000000-0005-0000-0000-000080C00000}"/>
    <cellStyle name="40% - Dekorfärg2 2 6 2 2 3 3" xfId="32527" xr:uid="{00000000-0005-0000-0000-0000377F0000}"/>
    <cellStyle name="40% - Dekorfärg2 2 6 2 2 3_Tabell 6a K" xfId="17988" xr:uid="{00000000-0005-0000-0000-00006C460000}"/>
    <cellStyle name="40% - Dekorfärg2 2 6 2 2 4" xfId="10645" xr:uid="{00000000-0005-0000-0000-0000BD290000}"/>
    <cellStyle name="40% - Dekorfärg2 2 6 2 2 4 2" xfId="49241" xr:uid="{00000000-0005-0000-0000-000081C00000}"/>
    <cellStyle name="40% - Dekorfärg2 2 6 2 2 5" xfId="28142" xr:uid="{00000000-0005-0000-0000-0000166E0000}"/>
    <cellStyle name="40% - Dekorfärg2 2 6 2 2 6" xfId="49242" xr:uid="{00000000-0005-0000-0000-000082C00000}"/>
    <cellStyle name="40% - Dekorfärg2 2 6 2 2_Tabell 6a K" xfId="24279" xr:uid="{00000000-0005-0000-0000-0000FF5E0000}"/>
    <cellStyle name="40% - Dekorfärg2 2 6 2 3" xfId="2949" xr:uid="{00000000-0005-0000-0000-0000AD0B0000}"/>
    <cellStyle name="40% - Dekorfärg2 2 6 2 3 2" xfId="7335" xr:uid="{00000000-0005-0000-0000-0000CF1C0000}"/>
    <cellStyle name="40% - Dekorfärg2 2 6 2 3 2 2" xfId="16220" xr:uid="{00000000-0005-0000-0000-0000843F0000}"/>
    <cellStyle name="40% - Dekorfärg2 2 6 2 3 2 2 2" xfId="49243" xr:uid="{00000000-0005-0000-0000-000083C00000}"/>
    <cellStyle name="40% - Dekorfärg2 2 6 2 3 2 3" xfId="33717" xr:uid="{00000000-0005-0000-0000-0000DD830000}"/>
    <cellStyle name="40% - Dekorfärg2 2 6 2 3 2_Tabell 6a K" xfId="19940" xr:uid="{00000000-0005-0000-0000-00000C4E0000}"/>
    <cellStyle name="40% - Dekorfärg2 2 6 2 3 3" xfId="11834" xr:uid="{00000000-0005-0000-0000-0000622E0000}"/>
    <cellStyle name="40% - Dekorfärg2 2 6 2 3 3 2" xfId="49244" xr:uid="{00000000-0005-0000-0000-000084C00000}"/>
    <cellStyle name="40% - Dekorfärg2 2 6 2 3 4" xfId="29331" xr:uid="{00000000-0005-0000-0000-0000BB720000}"/>
    <cellStyle name="40% - Dekorfärg2 2 6 2 3 5" xfId="49245" xr:uid="{00000000-0005-0000-0000-000085C00000}"/>
    <cellStyle name="40% - Dekorfärg2 2 6 2 3_Tabell 6a K" xfId="25571" xr:uid="{00000000-0005-0000-0000-00000B640000}"/>
    <cellStyle name="40% - Dekorfärg2 2 6 2 4" xfId="5142" xr:uid="{00000000-0005-0000-0000-00003E140000}"/>
    <cellStyle name="40% - Dekorfärg2 2 6 2 4 2" xfId="14027" xr:uid="{00000000-0005-0000-0000-0000F3360000}"/>
    <cellStyle name="40% - Dekorfärg2 2 6 2 4 2 2" xfId="49246" xr:uid="{00000000-0005-0000-0000-000086C00000}"/>
    <cellStyle name="40% - Dekorfärg2 2 6 2 4 3" xfId="31524" xr:uid="{00000000-0005-0000-0000-00004C7B0000}"/>
    <cellStyle name="40% - Dekorfärg2 2 6 2 4_Tabell 6a K" xfId="21349" xr:uid="{00000000-0005-0000-0000-00008D530000}"/>
    <cellStyle name="40% - Dekorfärg2 2 6 2 5" xfId="9642" xr:uid="{00000000-0005-0000-0000-0000D2250000}"/>
    <cellStyle name="40% - Dekorfärg2 2 6 2 5 2" xfId="49247" xr:uid="{00000000-0005-0000-0000-000087C00000}"/>
    <cellStyle name="40% - Dekorfärg2 2 6 2 6" xfId="27139" xr:uid="{00000000-0005-0000-0000-00002B6A0000}"/>
    <cellStyle name="40% - Dekorfärg2 2 6 2 7" xfId="49248" xr:uid="{00000000-0005-0000-0000-000088C00000}"/>
    <cellStyle name="40% - Dekorfärg2 2 6 2_Tabell 6a K" xfId="23251" xr:uid="{00000000-0005-0000-0000-0000FB5A0000}"/>
    <cellStyle name="40% - Dekorfärg2 2 6 3" xfId="1759" xr:uid="{00000000-0005-0000-0000-000007070000}"/>
    <cellStyle name="40% - Dekorfärg2 2 6 3 2" xfId="3951" xr:uid="{00000000-0005-0000-0000-0000970F0000}"/>
    <cellStyle name="40% - Dekorfärg2 2 6 3 2 2" xfId="8337" xr:uid="{00000000-0005-0000-0000-0000B9200000}"/>
    <cellStyle name="40% - Dekorfärg2 2 6 3 2 2 2" xfId="17222" xr:uid="{00000000-0005-0000-0000-00006E430000}"/>
    <cellStyle name="40% - Dekorfärg2 2 6 3 2 2 2 2" xfId="49249" xr:uid="{00000000-0005-0000-0000-000089C00000}"/>
    <cellStyle name="40% - Dekorfärg2 2 6 3 2 2 3" xfId="34719" xr:uid="{00000000-0005-0000-0000-0000C7870000}"/>
    <cellStyle name="40% - Dekorfärg2 2 6 3 2 2_Tabell 6a K" xfId="19709" xr:uid="{00000000-0005-0000-0000-0000254D0000}"/>
    <cellStyle name="40% - Dekorfärg2 2 6 3 2 3" xfId="12836" xr:uid="{00000000-0005-0000-0000-00004C320000}"/>
    <cellStyle name="40% - Dekorfärg2 2 6 3 2 3 2" xfId="49250" xr:uid="{00000000-0005-0000-0000-00008AC00000}"/>
    <cellStyle name="40% - Dekorfärg2 2 6 3 2 4" xfId="30333" xr:uid="{00000000-0005-0000-0000-0000A5760000}"/>
    <cellStyle name="40% - Dekorfärg2 2 6 3 2 5" xfId="49251" xr:uid="{00000000-0005-0000-0000-00008BC00000}"/>
    <cellStyle name="40% - Dekorfärg2 2 6 3 2_Tabell 6a K" xfId="17783" xr:uid="{00000000-0005-0000-0000-00009F450000}"/>
    <cellStyle name="40% - Dekorfärg2 2 6 3 3" xfId="6144" xr:uid="{00000000-0005-0000-0000-000028180000}"/>
    <cellStyle name="40% - Dekorfärg2 2 6 3 3 2" xfId="15029" xr:uid="{00000000-0005-0000-0000-0000DD3A0000}"/>
    <cellStyle name="40% - Dekorfärg2 2 6 3 3 2 2" xfId="49252" xr:uid="{00000000-0005-0000-0000-00008CC00000}"/>
    <cellStyle name="40% - Dekorfärg2 2 6 3 3 3" xfId="32526" xr:uid="{00000000-0005-0000-0000-0000367F0000}"/>
    <cellStyle name="40% - Dekorfärg2 2 6 3 3_Tabell 6a K" xfId="17925" xr:uid="{00000000-0005-0000-0000-00002D460000}"/>
    <cellStyle name="40% - Dekorfärg2 2 6 3 4" xfId="10644" xr:uid="{00000000-0005-0000-0000-0000BC290000}"/>
    <cellStyle name="40% - Dekorfärg2 2 6 3 4 2" xfId="49253" xr:uid="{00000000-0005-0000-0000-00008DC00000}"/>
    <cellStyle name="40% - Dekorfärg2 2 6 3 5" xfId="28141" xr:uid="{00000000-0005-0000-0000-0000156E0000}"/>
    <cellStyle name="40% - Dekorfärg2 2 6 3 6" xfId="49254" xr:uid="{00000000-0005-0000-0000-00008EC00000}"/>
    <cellStyle name="40% - Dekorfärg2 2 6 3_Tabell 6a K" xfId="24484" xr:uid="{00000000-0005-0000-0000-0000CC5F0000}"/>
    <cellStyle name="40% - Dekorfärg2 2 6 4" xfId="2525" xr:uid="{00000000-0005-0000-0000-0000050A0000}"/>
    <cellStyle name="40% - Dekorfärg2 2 6 4 2" xfId="6911" xr:uid="{00000000-0005-0000-0000-0000271B0000}"/>
    <cellStyle name="40% - Dekorfärg2 2 6 4 2 2" xfId="15796" xr:uid="{00000000-0005-0000-0000-0000DC3D0000}"/>
    <cellStyle name="40% - Dekorfärg2 2 6 4 2 2 2" xfId="49255" xr:uid="{00000000-0005-0000-0000-00008FC00000}"/>
    <cellStyle name="40% - Dekorfärg2 2 6 4 2 3" xfId="33293" xr:uid="{00000000-0005-0000-0000-000035820000}"/>
    <cellStyle name="40% - Dekorfärg2 2 6 4 2_Tabell 6a K" xfId="23884" xr:uid="{00000000-0005-0000-0000-0000745D0000}"/>
    <cellStyle name="40% - Dekorfärg2 2 6 4 3" xfId="11410" xr:uid="{00000000-0005-0000-0000-0000BA2C0000}"/>
    <cellStyle name="40% - Dekorfärg2 2 6 4 3 2" xfId="49256" xr:uid="{00000000-0005-0000-0000-000090C00000}"/>
    <cellStyle name="40% - Dekorfärg2 2 6 4 4" xfId="28907" xr:uid="{00000000-0005-0000-0000-000013710000}"/>
    <cellStyle name="40% - Dekorfärg2 2 6 4 5" xfId="49257" xr:uid="{00000000-0005-0000-0000-000091C00000}"/>
    <cellStyle name="40% - Dekorfärg2 2 6 4_Tabell 6a K" xfId="20400" xr:uid="{00000000-0005-0000-0000-0000D84F0000}"/>
    <cellStyle name="40% - Dekorfärg2 2 6 5" xfId="4718" xr:uid="{00000000-0005-0000-0000-000096120000}"/>
    <cellStyle name="40% - Dekorfärg2 2 6 5 2" xfId="13603" xr:uid="{00000000-0005-0000-0000-00004B350000}"/>
    <cellStyle name="40% - Dekorfärg2 2 6 5 2 2" xfId="49258" xr:uid="{00000000-0005-0000-0000-000092C00000}"/>
    <cellStyle name="40% - Dekorfärg2 2 6 5 3" xfId="31100" xr:uid="{00000000-0005-0000-0000-0000A4790000}"/>
    <cellStyle name="40% - Dekorfärg2 2 6 5_Tabell 6a K" xfId="19179" xr:uid="{00000000-0005-0000-0000-0000134B0000}"/>
    <cellStyle name="40% - Dekorfärg2 2 6 6" xfId="9218" xr:uid="{00000000-0005-0000-0000-00002A240000}"/>
    <cellStyle name="40% - Dekorfärg2 2 6 6 2" xfId="49259" xr:uid="{00000000-0005-0000-0000-000093C00000}"/>
    <cellStyle name="40% - Dekorfärg2 2 6 7" xfId="26715" xr:uid="{00000000-0005-0000-0000-000083680000}"/>
    <cellStyle name="40% - Dekorfärg2 2 6 8" xfId="49260" xr:uid="{00000000-0005-0000-0000-000094C00000}"/>
    <cellStyle name="40% - Dekorfärg2 2 6_Tabell 6a K" xfId="18417" xr:uid="{00000000-0005-0000-0000-000019480000}"/>
    <cellStyle name="40% - Dekorfärg2 2 7" xfId="545" xr:uid="{00000000-0005-0000-0000-000049020000}"/>
    <cellStyle name="40% - Dekorfärg2 2 7 2" xfId="1761" xr:uid="{00000000-0005-0000-0000-000009070000}"/>
    <cellStyle name="40% - Dekorfärg2 2 7 2 2" xfId="3953" xr:uid="{00000000-0005-0000-0000-0000990F0000}"/>
    <cellStyle name="40% - Dekorfärg2 2 7 2 2 2" xfId="8339" xr:uid="{00000000-0005-0000-0000-0000BB200000}"/>
    <cellStyle name="40% - Dekorfärg2 2 7 2 2 2 2" xfId="17224" xr:uid="{00000000-0005-0000-0000-000070430000}"/>
    <cellStyle name="40% - Dekorfärg2 2 7 2 2 2 2 2" xfId="49261" xr:uid="{00000000-0005-0000-0000-000095C00000}"/>
    <cellStyle name="40% - Dekorfärg2 2 7 2 2 2 3" xfId="34721" xr:uid="{00000000-0005-0000-0000-0000C9870000}"/>
    <cellStyle name="40% - Dekorfärg2 2 7 2 2 2_Tabell 6a K" xfId="24654" xr:uid="{00000000-0005-0000-0000-000076600000}"/>
    <cellStyle name="40% - Dekorfärg2 2 7 2 2 3" xfId="12838" xr:uid="{00000000-0005-0000-0000-00004E320000}"/>
    <cellStyle name="40% - Dekorfärg2 2 7 2 2 3 2" xfId="49262" xr:uid="{00000000-0005-0000-0000-000096C00000}"/>
    <cellStyle name="40% - Dekorfärg2 2 7 2 2 4" xfId="30335" xr:uid="{00000000-0005-0000-0000-0000A7760000}"/>
    <cellStyle name="40% - Dekorfärg2 2 7 2 2 5" xfId="49263" xr:uid="{00000000-0005-0000-0000-000097C00000}"/>
    <cellStyle name="40% - Dekorfärg2 2 7 2 2_Tabell 6a K" xfId="22870" xr:uid="{00000000-0005-0000-0000-00007E590000}"/>
    <cellStyle name="40% - Dekorfärg2 2 7 2 3" xfId="6146" xr:uid="{00000000-0005-0000-0000-00002A180000}"/>
    <cellStyle name="40% - Dekorfärg2 2 7 2 3 2" xfId="15031" xr:uid="{00000000-0005-0000-0000-0000DF3A0000}"/>
    <cellStyle name="40% - Dekorfärg2 2 7 2 3 2 2" xfId="49264" xr:uid="{00000000-0005-0000-0000-000098C00000}"/>
    <cellStyle name="40% - Dekorfärg2 2 7 2 3 3" xfId="32528" xr:uid="{00000000-0005-0000-0000-0000387F0000}"/>
    <cellStyle name="40% - Dekorfärg2 2 7 2 3_Tabell 6a K" xfId="24197" xr:uid="{00000000-0005-0000-0000-0000AD5E0000}"/>
    <cellStyle name="40% - Dekorfärg2 2 7 2 4" xfId="10646" xr:uid="{00000000-0005-0000-0000-0000BE290000}"/>
    <cellStyle name="40% - Dekorfärg2 2 7 2 4 2" xfId="49265" xr:uid="{00000000-0005-0000-0000-000099C00000}"/>
    <cellStyle name="40% - Dekorfärg2 2 7 2 5" xfId="28143" xr:uid="{00000000-0005-0000-0000-0000176E0000}"/>
    <cellStyle name="40% - Dekorfärg2 2 7 2 6" xfId="49266" xr:uid="{00000000-0005-0000-0000-00009AC00000}"/>
    <cellStyle name="40% - Dekorfärg2 2 7 2_Tabell 6a K" xfId="22107" xr:uid="{00000000-0005-0000-0000-000083560000}"/>
    <cellStyle name="40% - Dekorfärg2 2 7 3" xfId="2737" xr:uid="{00000000-0005-0000-0000-0000D90A0000}"/>
    <cellStyle name="40% - Dekorfärg2 2 7 3 2" xfId="7123" xr:uid="{00000000-0005-0000-0000-0000FB1B0000}"/>
    <cellStyle name="40% - Dekorfärg2 2 7 3 2 2" xfId="16008" xr:uid="{00000000-0005-0000-0000-0000B03E0000}"/>
    <cellStyle name="40% - Dekorfärg2 2 7 3 2 2 2" xfId="49267" xr:uid="{00000000-0005-0000-0000-00009BC00000}"/>
    <cellStyle name="40% - Dekorfärg2 2 7 3 2 3" xfId="33505" xr:uid="{00000000-0005-0000-0000-000009830000}"/>
    <cellStyle name="40% - Dekorfärg2 2 7 3 2_Tabell 6a K" xfId="24925" xr:uid="{00000000-0005-0000-0000-000085610000}"/>
    <cellStyle name="40% - Dekorfärg2 2 7 3 3" xfId="11622" xr:uid="{00000000-0005-0000-0000-00008E2D0000}"/>
    <cellStyle name="40% - Dekorfärg2 2 7 3 3 2" xfId="49268" xr:uid="{00000000-0005-0000-0000-00009CC00000}"/>
    <cellStyle name="40% - Dekorfärg2 2 7 3 4" xfId="29119" xr:uid="{00000000-0005-0000-0000-0000E7710000}"/>
    <cellStyle name="40% - Dekorfärg2 2 7 3 5" xfId="49269" xr:uid="{00000000-0005-0000-0000-00009DC00000}"/>
    <cellStyle name="40% - Dekorfärg2 2 7 3_Tabell 6a K" xfId="24525" xr:uid="{00000000-0005-0000-0000-0000F55F0000}"/>
    <cellStyle name="40% - Dekorfärg2 2 7 4" xfId="4930" xr:uid="{00000000-0005-0000-0000-00006A130000}"/>
    <cellStyle name="40% - Dekorfärg2 2 7 4 2" xfId="13815" xr:uid="{00000000-0005-0000-0000-00001F360000}"/>
    <cellStyle name="40% - Dekorfärg2 2 7 4 2 2" xfId="49270" xr:uid="{00000000-0005-0000-0000-00009EC00000}"/>
    <cellStyle name="40% - Dekorfärg2 2 7 4 3" xfId="31312" xr:uid="{00000000-0005-0000-0000-0000787A0000}"/>
    <cellStyle name="40% - Dekorfärg2 2 7 4_Tabell 6a K" xfId="24620" xr:uid="{00000000-0005-0000-0000-000054600000}"/>
    <cellStyle name="40% - Dekorfärg2 2 7 5" xfId="9430" xr:uid="{00000000-0005-0000-0000-0000FE240000}"/>
    <cellStyle name="40% - Dekorfärg2 2 7 5 2" xfId="49271" xr:uid="{00000000-0005-0000-0000-00009FC00000}"/>
    <cellStyle name="40% - Dekorfärg2 2 7 6" xfId="26927" xr:uid="{00000000-0005-0000-0000-000057690000}"/>
    <cellStyle name="40% - Dekorfärg2 2 7 7" xfId="49272" xr:uid="{00000000-0005-0000-0000-0000A0C00000}"/>
    <cellStyle name="40% - Dekorfärg2 2 7_Tabell 6a K" xfId="20143" xr:uid="{00000000-0005-0000-0000-0000D74E0000}"/>
    <cellStyle name="40% - Dekorfärg2 2 8" xfId="969" xr:uid="{00000000-0005-0000-0000-0000F1030000}"/>
    <cellStyle name="40% - Dekorfärg2 2 8 2" xfId="1762" xr:uid="{00000000-0005-0000-0000-00000A070000}"/>
    <cellStyle name="40% - Dekorfärg2 2 8 2 2" xfId="3954" xr:uid="{00000000-0005-0000-0000-00009A0F0000}"/>
    <cellStyle name="40% - Dekorfärg2 2 8 2 2 2" xfId="8340" xr:uid="{00000000-0005-0000-0000-0000BC200000}"/>
    <cellStyle name="40% - Dekorfärg2 2 8 2 2 2 2" xfId="17225" xr:uid="{00000000-0005-0000-0000-000071430000}"/>
    <cellStyle name="40% - Dekorfärg2 2 8 2 2 2 2 2" xfId="49273" xr:uid="{00000000-0005-0000-0000-0000A1C00000}"/>
    <cellStyle name="40% - Dekorfärg2 2 8 2 2 2 3" xfId="34722" xr:uid="{00000000-0005-0000-0000-0000CA870000}"/>
    <cellStyle name="40% - Dekorfärg2 2 8 2 2 2_Tabell 6a K" xfId="25251" xr:uid="{00000000-0005-0000-0000-0000CB620000}"/>
    <cellStyle name="40% - Dekorfärg2 2 8 2 2 3" xfId="12839" xr:uid="{00000000-0005-0000-0000-00004F320000}"/>
    <cellStyle name="40% - Dekorfärg2 2 8 2 2 3 2" xfId="49274" xr:uid="{00000000-0005-0000-0000-0000A2C00000}"/>
    <cellStyle name="40% - Dekorfärg2 2 8 2 2 4" xfId="30336" xr:uid="{00000000-0005-0000-0000-0000A8760000}"/>
    <cellStyle name="40% - Dekorfärg2 2 8 2 2 5" xfId="49275" xr:uid="{00000000-0005-0000-0000-0000A3C00000}"/>
    <cellStyle name="40% - Dekorfärg2 2 8 2 2_Tabell 6a K" xfId="24632" xr:uid="{00000000-0005-0000-0000-000060600000}"/>
    <cellStyle name="40% - Dekorfärg2 2 8 2 3" xfId="6147" xr:uid="{00000000-0005-0000-0000-00002B180000}"/>
    <cellStyle name="40% - Dekorfärg2 2 8 2 3 2" xfId="15032" xr:uid="{00000000-0005-0000-0000-0000E03A0000}"/>
    <cellStyle name="40% - Dekorfärg2 2 8 2 3 2 2" xfId="49276" xr:uid="{00000000-0005-0000-0000-0000A4C00000}"/>
    <cellStyle name="40% - Dekorfärg2 2 8 2 3 3" xfId="32529" xr:uid="{00000000-0005-0000-0000-0000397F0000}"/>
    <cellStyle name="40% - Dekorfärg2 2 8 2 3_Tabell 6a K" xfId="21434" xr:uid="{00000000-0005-0000-0000-0000E2530000}"/>
    <cellStyle name="40% - Dekorfärg2 2 8 2 4" xfId="10647" xr:uid="{00000000-0005-0000-0000-0000BF290000}"/>
    <cellStyle name="40% - Dekorfärg2 2 8 2 4 2" xfId="49277" xr:uid="{00000000-0005-0000-0000-0000A5C00000}"/>
    <cellStyle name="40% - Dekorfärg2 2 8 2 5" xfId="28144" xr:uid="{00000000-0005-0000-0000-0000186E0000}"/>
    <cellStyle name="40% - Dekorfärg2 2 8 2 6" xfId="49278" xr:uid="{00000000-0005-0000-0000-0000A6C00000}"/>
    <cellStyle name="40% - Dekorfärg2 2 8 2_Tabell 6a K" xfId="25426" xr:uid="{00000000-0005-0000-0000-00007A630000}"/>
    <cellStyle name="40% - Dekorfärg2 2 8 3" xfId="3161" xr:uid="{00000000-0005-0000-0000-0000810C0000}"/>
    <cellStyle name="40% - Dekorfärg2 2 8 3 2" xfId="7547" xr:uid="{00000000-0005-0000-0000-0000A31D0000}"/>
    <cellStyle name="40% - Dekorfärg2 2 8 3 2 2" xfId="16432" xr:uid="{00000000-0005-0000-0000-000058400000}"/>
    <cellStyle name="40% - Dekorfärg2 2 8 3 2 2 2" xfId="49279" xr:uid="{00000000-0005-0000-0000-0000A7C00000}"/>
    <cellStyle name="40% - Dekorfärg2 2 8 3 2 3" xfId="33929" xr:uid="{00000000-0005-0000-0000-0000B1840000}"/>
    <cellStyle name="40% - Dekorfärg2 2 8 3 2_Tabell 6a K" xfId="24776" xr:uid="{00000000-0005-0000-0000-0000F0600000}"/>
    <cellStyle name="40% - Dekorfärg2 2 8 3 3" xfId="12046" xr:uid="{00000000-0005-0000-0000-0000362F0000}"/>
    <cellStyle name="40% - Dekorfärg2 2 8 3 3 2" xfId="49280" xr:uid="{00000000-0005-0000-0000-0000A8C00000}"/>
    <cellStyle name="40% - Dekorfärg2 2 8 3 4" xfId="29543" xr:uid="{00000000-0005-0000-0000-00008F730000}"/>
    <cellStyle name="40% - Dekorfärg2 2 8 3 5" xfId="49281" xr:uid="{00000000-0005-0000-0000-0000A9C00000}"/>
    <cellStyle name="40% - Dekorfärg2 2 8 3_Tabell 6a K" xfId="18385" xr:uid="{00000000-0005-0000-0000-0000F9470000}"/>
    <cellStyle name="40% - Dekorfärg2 2 8 4" xfId="5354" xr:uid="{00000000-0005-0000-0000-000012150000}"/>
    <cellStyle name="40% - Dekorfärg2 2 8 4 2" xfId="14239" xr:uid="{00000000-0005-0000-0000-0000C7370000}"/>
    <cellStyle name="40% - Dekorfärg2 2 8 4 2 2" xfId="49282" xr:uid="{00000000-0005-0000-0000-0000AAC00000}"/>
    <cellStyle name="40% - Dekorfärg2 2 8 4 3" xfId="31736" xr:uid="{00000000-0005-0000-0000-0000207C0000}"/>
    <cellStyle name="40% - Dekorfärg2 2 8 4_Tabell 6a K" xfId="23520" xr:uid="{00000000-0005-0000-0000-0000085C0000}"/>
    <cellStyle name="40% - Dekorfärg2 2 8 5" xfId="9854" xr:uid="{00000000-0005-0000-0000-0000A6260000}"/>
    <cellStyle name="40% - Dekorfärg2 2 8 5 2" xfId="49283" xr:uid="{00000000-0005-0000-0000-0000ABC00000}"/>
    <cellStyle name="40% - Dekorfärg2 2 8 6" xfId="27351" xr:uid="{00000000-0005-0000-0000-0000FF6A0000}"/>
    <cellStyle name="40% - Dekorfärg2 2 8 7" xfId="49284" xr:uid="{00000000-0005-0000-0000-0000ACC00000}"/>
    <cellStyle name="40% - Dekorfärg2 2 8_Tabell 6a K" xfId="18624" xr:uid="{00000000-0005-0000-0000-0000E8480000}"/>
    <cellStyle name="40% - Dekorfärg2 2 9" xfId="1723" xr:uid="{00000000-0005-0000-0000-0000E3060000}"/>
    <cellStyle name="40% - Dekorfärg2 2 9 2" xfId="3915" xr:uid="{00000000-0005-0000-0000-0000730F0000}"/>
    <cellStyle name="40% - Dekorfärg2 2 9 2 2" xfId="8301" xr:uid="{00000000-0005-0000-0000-000095200000}"/>
    <cellStyle name="40% - Dekorfärg2 2 9 2 2 2" xfId="17186" xr:uid="{00000000-0005-0000-0000-00004A430000}"/>
    <cellStyle name="40% - Dekorfärg2 2 9 2 2 2 2" xfId="49285" xr:uid="{00000000-0005-0000-0000-0000ADC00000}"/>
    <cellStyle name="40% - Dekorfärg2 2 9 2 2 3" xfId="34683" xr:uid="{00000000-0005-0000-0000-0000A3870000}"/>
    <cellStyle name="40% - Dekorfärg2 2 9 2 2_Tabell 6a K" xfId="26222" xr:uid="{00000000-0005-0000-0000-000096660000}"/>
    <cellStyle name="40% - Dekorfärg2 2 9 2 3" xfId="12800" xr:uid="{00000000-0005-0000-0000-000028320000}"/>
    <cellStyle name="40% - Dekorfärg2 2 9 2 3 2" xfId="49286" xr:uid="{00000000-0005-0000-0000-0000AEC00000}"/>
    <cellStyle name="40% - Dekorfärg2 2 9 2 4" xfId="30297" xr:uid="{00000000-0005-0000-0000-000081760000}"/>
    <cellStyle name="40% - Dekorfärg2 2 9 2 5" xfId="49287" xr:uid="{00000000-0005-0000-0000-0000AFC00000}"/>
    <cellStyle name="40% - Dekorfärg2 2 9 2_Tabell 6a K" xfId="24295" xr:uid="{00000000-0005-0000-0000-00000F5F0000}"/>
    <cellStyle name="40% - Dekorfärg2 2 9 3" xfId="6108" xr:uid="{00000000-0005-0000-0000-000004180000}"/>
    <cellStyle name="40% - Dekorfärg2 2 9 3 2" xfId="14993" xr:uid="{00000000-0005-0000-0000-0000B93A0000}"/>
    <cellStyle name="40% - Dekorfärg2 2 9 3 2 2" xfId="49288" xr:uid="{00000000-0005-0000-0000-0000B0C00000}"/>
    <cellStyle name="40% - Dekorfärg2 2 9 3 3" xfId="32490" xr:uid="{00000000-0005-0000-0000-0000127F0000}"/>
    <cellStyle name="40% - Dekorfärg2 2 9 3_Tabell 6a K" xfId="19797" xr:uid="{00000000-0005-0000-0000-00007D4D0000}"/>
    <cellStyle name="40% - Dekorfärg2 2 9 4" xfId="10608" xr:uid="{00000000-0005-0000-0000-000098290000}"/>
    <cellStyle name="40% - Dekorfärg2 2 9 4 2" xfId="49289" xr:uid="{00000000-0005-0000-0000-0000B1C00000}"/>
    <cellStyle name="40% - Dekorfärg2 2 9 5" xfId="28105" xr:uid="{00000000-0005-0000-0000-0000F16D0000}"/>
    <cellStyle name="40% - Dekorfärg2 2 9 6" xfId="49290" xr:uid="{00000000-0005-0000-0000-0000B2C00000}"/>
    <cellStyle name="40% - Dekorfärg2 2 9_Tabell 6a K" xfId="18183" xr:uid="{00000000-0005-0000-0000-00002F470000}"/>
    <cellStyle name="40% - Dekorfärg2 2_Tabell 6a K" xfId="26370" xr:uid="{00000000-0005-0000-0000-00002A670000}"/>
    <cellStyle name="40% - Dekorfärg2 3" xfId="133" xr:uid="{00000000-0005-0000-0000-0000AD000000}"/>
    <cellStyle name="40% - Dekorfärg2 3 10" xfId="4518" xr:uid="{00000000-0005-0000-0000-0000CE110000}"/>
    <cellStyle name="40% - Dekorfärg2 3 10 2" xfId="13403" xr:uid="{00000000-0005-0000-0000-000083340000}"/>
    <cellStyle name="40% - Dekorfärg2 3 10 2 2" xfId="49291" xr:uid="{00000000-0005-0000-0000-0000B3C00000}"/>
    <cellStyle name="40% - Dekorfärg2 3 10 3" xfId="30900" xr:uid="{00000000-0005-0000-0000-0000DC780000}"/>
    <cellStyle name="40% - Dekorfärg2 3 10_Tabell 6a K" xfId="20720" xr:uid="{00000000-0005-0000-0000-000018510000}"/>
    <cellStyle name="40% - Dekorfärg2 3 11" xfId="9018" xr:uid="{00000000-0005-0000-0000-000062230000}"/>
    <cellStyle name="40% - Dekorfärg2 3 11 2" xfId="49292" xr:uid="{00000000-0005-0000-0000-0000B4C00000}"/>
    <cellStyle name="40% - Dekorfärg2 3 12" xfId="26515" xr:uid="{00000000-0005-0000-0000-0000BB670000}"/>
    <cellStyle name="40% - Dekorfärg2 3 13" xfId="49293" xr:uid="{00000000-0005-0000-0000-0000B5C00000}"/>
    <cellStyle name="40% - Dekorfärg2 3 14" xfId="49294" xr:uid="{00000000-0005-0000-0000-0000B6C00000}"/>
    <cellStyle name="40% - Dekorfärg2 3 2" xfId="233" xr:uid="{00000000-0005-0000-0000-000011010000}"/>
    <cellStyle name="40% - Dekorfärg2 3 2 10" xfId="49295" xr:uid="{00000000-0005-0000-0000-0000B7C00000}"/>
    <cellStyle name="40% - Dekorfärg2 3 2 11" xfId="49296" xr:uid="{00000000-0005-0000-0000-0000B8C00000}"/>
    <cellStyle name="40% - Dekorfärg2 3 2 2" xfId="445" xr:uid="{00000000-0005-0000-0000-0000E5010000}"/>
    <cellStyle name="40% - Dekorfärg2 3 2 2 2" xfId="869" xr:uid="{00000000-0005-0000-0000-00008D030000}"/>
    <cellStyle name="40% - Dekorfärg2 3 2 2 2 2" xfId="1766" xr:uid="{00000000-0005-0000-0000-00000E070000}"/>
    <cellStyle name="40% - Dekorfärg2 3 2 2 2 2 2" xfId="3958" xr:uid="{00000000-0005-0000-0000-00009E0F0000}"/>
    <cellStyle name="40% - Dekorfärg2 3 2 2 2 2 2 2" xfId="8344" xr:uid="{00000000-0005-0000-0000-0000C0200000}"/>
    <cellStyle name="40% - Dekorfärg2 3 2 2 2 2 2 2 2" xfId="17229" xr:uid="{00000000-0005-0000-0000-000075430000}"/>
    <cellStyle name="40% - Dekorfärg2 3 2 2 2 2 2 2 2 2" xfId="49297" xr:uid="{00000000-0005-0000-0000-0000B9C00000}"/>
    <cellStyle name="40% - Dekorfärg2 3 2 2 2 2 2 2 3" xfId="34726" xr:uid="{00000000-0005-0000-0000-0000CE870000}"/>
    <cellStyle name="40% - Dekorfärg2 3 2 2 2 2 2 2_Tabell 6a K" xfId="22015" xr:uid="{00000000-0005-0000-0000-000027560000}"/>
    <cellStyle name="40% - Dekorfärg2 3 2 2 2 2 2 3" xfId="12843" xr:uid="{00000000-0005-0000-0000-000053320000}"/>
    <cellStyle name="40% - Dekorfärg2 3 2 2 2 2 2 3 2" xfId="49298" xr:uid="{00000000-0005-0000-0000-0000BAC00000}"/>
    <cellStyle name="40% - Dekorfärg2 3 2 2 2 2 2 4" xfId="30340" xr:uid="{00000000-0005-0000-0000-0000AC760000}"/>
    <cellStyle name="40% - Dekorfärg2 3 2 2 2 2 2 5" xfId="49299" xr:uid="{00000000-0005-0000-0000-0000BBC00000}"/>
    <cellStyle name="40% - Dekorfärg2 3 2 2 2 2 2_Tabell 6a K" xfId="24052" xr:uid="{00000000-0005-0000-0000-00001C5E0000}"/>
    <cellStyle name="40% - Dekorfärg2 3 2 2 2 2 3" xfId="6151" xr:uid="{00000000-0005-0000-0000-00002F180000}"/>
    <cellStyle name="40% - Dekorfärg2 3 2 2 2 2 3 2" xfId="15036" xr:uid="{00000000-0005-0000-0000-0000E43A0000}"/>
    <cellStyle name="40% - Dekorfärg2 3 2 2 2 2 3 2 2" xfId="49300" xr:uid="{00000000-0005-0000-0000-0000BCC00000}"/>
    <cellStyle name="40% - Dekorfärg2 3 2 2 2 2 3 3" xfId="32533" xr:uid="{00000000-0005-0000-0000-00003D7F0000}"/>
    <cellStyle name="40% - Dekorfärg2 3 2 2 2 2 3_Tabell 6a K" xfId="19343" xr:uid="{00000000-0005-0000-0000-0000B74B0000}"/>
    <cellStyle name="40% - Dekorfärg2 3 2 2 2 2 4" xfId="10651" xr:uid="{00000000-0005-0000-0000-0000C3290000}"/>
    <cellStyle name="40% - Dekorfärg2 3 2 2 2 2 4 2" xfId="49301" xr:uid="{00000000-0005-0000-0000-0000BDC00000}"/>
    <cellStyle name="40% - Dekorfärg2 3 2 2 2 2 5" xfId="28148" xr:uid="{00000000-0005-0000-0000-00001C6E0000}"/>
    <cellStyle name="40% - Dekorfärg2 3 2 2 2 2 6" xfId="49302" xr:uid="{00000000-0005-0000-0000-0000BEC00000}"/>
    <cellStyle name="40% - Dekorfärg2 3 2 2 2 2_Tabell 6a K" xfId="22123" xr:uid="{00000000-0005-0000-0000-000093560000}"/>
    <cellStyle name="40% - Dekorfärg2 3 2 2 2 3" xfId="3061" xr:uid="{00000000-0005-0000-0000-00001D0C0000}"/>
    <cellStyle name="40% - Dekorfärg2 3 2 2 2 3 2" xfId="7447" xr:uid="{00000000-0005-0000-0000-00003F1D0000}"/>
    <cellStyle name="40% - Dekorfärg2 3 2 2 2 3 2 2" xfId="16332" xr:uid="{00000000-0005-0000-0000-0000F43F0000}"/>
    <cellStyle name="40% - Dekorfärg2 3 2 2 2 3 2 2 2" xfId="49303" xr:uid="{00000000-0005-0000-0000-0000BFC00000}"/>
    <cellStyle name="40% - Dekorfärg2 3 2 2 2 3 2 3" xfId="33829" xr:uid="{00000000-0005-0000-0000-00004D840000}"/>
    <cellStyle name="40% - Dekorfärg2 3 2 2 2 3 2_Tabell 6a K" xfId="22188" xr:uid="{00000000-0005-0000-0000-0000D4560000}"/>
    <cellStyle name="40% - Dekorfärg2 3 2 2 2 3 3" xfId="11946" xr:uid="{00000000-0005-0000-0000-0000D22E0000}"/>
    <cellStyle name="40% - Dekorfärg2 3 2 2 2 3 3 2" xfId="49304" xr:uid="{00000000-0005-0000-0000-0000C0C00000}"/>
    <cellStyle name="40% - Dekorfärg2 3 2 2 2 3 4" xfId="29443" xr:uid="{00000000-0005-0000-0000-00002B730000}"/>
    <cellStyle name="40% - Dekorfärg2 3 2 2 2 3 5" xfId="49305" xr:uid="{00000000-0005-0000-0000-0000C1C00000}"/>
    <cellStyle name="40% - Dekorfärg2 3 2 2 2 3_Tabell 6a K" xfId="19074" xr:uid="{00000000-0005-0000-0000-0000AA4A0000}"/>
    <cellStyle name="40% - Dekorfärg2 3 2 2 2 4" xfId="5254" xr:uid="{00000000-0005-0000-0000-0000AE140000}"/>
    <cellStyle name="40% - Dekorfärg2 3 2 2 2 4 2" xfId="14139" xr:uid="{00000000-0005-0000-0000-000063370000}"/>
    <cellStyle name="40% - Dekorfärg2 3 2 2 2 4 2 2" xfId="49306" xr:uid="{00000000-0005-0000-0000-0000C2C00000}"/>
    <cellStyle name="40% - Dekorfärg2 3 2 2 2 4 3" xfId="31636" xr:uid="{00000000-0005-0000-0000-0000BC7B0000}"/>
    <cellStyle name="40% - Dekorfärg2 3 2 2 2 4_Tabell 6a K" xfId="22756" xr:uid="{00000000-0005-0000-0000-00000C590000}"/>
    <cellStyle name="40% - Dekorfärg2 3 2 2 2 5" xfId="9754" xr:uid="{00000000-0005-0000-0000-000042260000}"/>
    <cellStyle name="40% - Dekorfärg2 3 2 2 2 5 2" xfId="49307" xr:uid="{00000000-0005-0000-0000-0000C3C00000}"/>
    <cellStyle name="40% - Dekorfärg2 3 2 2 2 6" xfId="27251" xr:uid="{00000000-0005-0000-0000-00009B6A0000}"/>
    <cellStyle name="40% - Dekorfärg2 3 2 2 2 7" xfId="49308" xr:uid="{00000000-0005-0000-0000-0000C4C00000}"/>
    <cellStyle name="40% - Dekorfärg2 3 2 2 2_Tabell 6a K" xfId="18913" xr:uid="{00000000-0005-0000-0000-0000094A0000}"/>
    <cellStyle name="40% - Dekorfärg2 3 2 2 3" xfId="1765" xr:uid="{00000000-0005-0000-0000-00000D070000}"/>
    <cellStyle name="40% - Dekorfärg2 3 2 2 3 2" xfId="3957" xr:uid="{00000000-0005-0000-0000-00009D0F0000}"/>
    <cellStyle name="40% - Dekorfärg2 3 2 2 3 2 2" xfId="8343" xr:uid="{00000000-0005-0000-0000-0000BF200000}"/>
    <cellStyle name="40% - Dekorfärg2 3 2 2 3 2 2 2" xfId="17228" xr:uid="{00000000-0005-0000-0000-000074430000}"/>
    <cellStyle name="40% - Dekorfärg2 3 2 2 3 2 2 2 2" xfId="49309" xr:uid="{00000000-0005-0000-0000-0000C5C00000}"/>
    <cellStyle name="40% - Dekorfärg2 3 2 2 3 2 2 3" xfId="34725" xr:uid="{00000000-0005-0000-0000-0000CD870000}"/>
    <cellStyle name="40% - Dekorfärg2 3 2 2 3 2 2_Tabell 6a K" xfId="24622" xr:uid="{00000000-0005-0000-0000-000056600000}"/>
    <cellStyle name="40% - Dekorfärg2 3 2 2 3 2 3" xfId="12842" xr:uid="{00000000-0005-0000-0000-000052320000}"/>
    <cellStyle name="40% - Dekorfärg2 3 2 2 3 2 3 2" xfId="49310" xr:uid="{00000000-0005-0000-0000-0000C6C00000}"/>
    <cellStyle name="40% - Dekorfärg2 3 2 2 3 2 4" xfId="30339" xr:uid="{00000000-0005-0000-0000-0000AB760000}"/>
    <cellStyle name="40% - Dekorfärg2 3 2 2 3 2 5" xfId="49311" xr:uid="{00000000-0005-0000-0000-0000C7C00000}"/>
    <cellStyle name="40% - Dekorfärg2 3 2 2 3 2_Tabell 6a K" xfId="22150" xr:uid="{00000000-0005-0000-0000-0000AE560000}"/>
    <cellStyle name="40% - Dekorfärg2 3 2 2 3 3" xfId="6150" xr:uid="{00000000-0005-0000-0000-00002E180000}"/>
    <cellStyle name="40% - Dekorfärg2 3 2 2 3 3 2" xfId="15035" xr:uid="{00000000-0005-0000-0000-0000E33A0000}"/>
    <cellStyle name="40% - Dekorfärg2 3 2 2 3 3 2 2" xfId="49312" xr:uid="{00000000-0005-0000-0000-0000C8C00000}"/>
    <cellStyle name="40% - Dekorfärg2 3 2 2 3 3 3" xfId="32532" xr:uid="{00000000-0005-0000-0000-00003C7F0000}"/>
    <cellStyle name="40% - Dekorfärg2 3 2 2 3 3_Tabell 6a K" xfId="23171" xr:uid="{00000000-0005-0000-0000-0000AB5A0000}"/>
    <cellStyle name="40% - Dekorfärg2 3 2 2 3 4" xfId="10650" xr:uid="{00000000-0005-0000-0000-0000C2290000}"/>
    <cellStyle name="40% - Dekorfärg2 3 2 2 3 4 2" xfId="49313" xr:uid="{00000000-0005-0000-0000-0000C9C00000}"/>
    <cellStyle name="40% - Dekorfärg2 3 2 2 3 5" xfId="28147" xr:uid="{00000000-0005-0000-0000-00001B6E0000}"/>
    <cellStyle name="40% - Dekorfärg2 3 2 2 3 6" xfId="49314" xr:uid="{00000000-0005-0000-0000-0000CAC00000}"/>
    <cellStyle name="40% - Dekorfärg2 3 2 2 3_Tabell 6a K" xfId="25424" xr:uid="{00000000-0005-0000-0000-000078630000}"/>
    <cellStyle name="40% - Dekorfärg2 3 2 2 4" xfId="2637" xr:uid="{00000000-0005-0000-0000-0000750A0000}"/>
    <cellStyle name="40% - Dekorfärg2 3 2 2 4 2" xfId="7023" xr:uid="{00000000-0005-0000-0000-0000971B0000}"/>
    <cellStyle name="40% - Dekorfärg2 3 2 2 4 2 2" xfId="15908" xr:uid="{00000000-0005-0000-0000-00004C3E0000}"/>
    <cellStyle name="40% - Dekorfärg2 3 2 2 4 2 2 2" xfId="49315" xr:uid="{00000000-0005-0000-0000-0000CBC00000}"/>
    <cellStyle name="40% - Dekorfärg2 3 2 2 4 2 3" xfId="33405" xr:uid="{00000000-0005-0000-0000-0000A5820000}"/>
    <cellStyle name="40% - Dekorfärg2 3 2 2 4 2_Tabell 6a K" xfId="22136" xr:uid="{00000000-0005-0000-0000-0000A0560000}"/>
    <cellStyle name="40% - Dekorfärg2 3 2 2 4 3" xfId="11522" xr:uid="{00000000-0005-0000-0000-00002A2D0000}"/>
    <cellStyle name="40% - Dekorfärg2 3 2 2 4 3 2" xfId="49316" xr:uid="{00000000-0005-0000-0000-0000CCC00000}"/>
    <cellStyle name="40% - Dekorfärg2 3 2 2 4 4" xfId="29019" xr:uid="{00000000-0005-0000-0000-000083710000}"/>
    <cellStyle name="40% - Dekorfärg2 3 2 2 4 5" xfId="49317" xr:uid="{00000000-0005-0000-0000-0000CDC00000}"/>
    <cellStyle name="40% - Dekorfärg2 3 2 2 4_Tabell 6a K" xfId="25174" xr:uid="{00000000-0005-0000-0000-00007E620000}"/>
    <cellStyle name="40% - Dekorfärg2 3 2 2 5" xfId="4830" xr:uid="{00000000-0005-0000-0000-000006130000}"/>
    <cellStyle name="40% - Dekorfärg2 3 2 2 5 2" xfId="13715" xr:uid="{00000000-0005-0000-0000-0000BB350000}"/>
    <cellStyle name="40% - Dekorfärg2 3 2 2 5 2 2" xfId="49318" xr:uid="{00000000-0005-0000-0000-0000CEC00000}"/>
    <cellStyle name="40% - Dekorfärg2 3 2 2 5 3" xfId="31212" xr:uid="{00000000-0005-0000-0000-0000147A0000}"/>
    <cellStyle name="40% - Dekorfärg2 3 2 2 5_Tabell 6a K" xfId="24927" xr:uid="{00000000-0005-0000-0000-000087610000}"/>
    <cellStyle name="40% - Dekorfärg2 3 2 2 6" xfId="9330" xr:uid="{00000000-0005-0000-0000-00009A240000}"/>
    <cellStyle name="40% - Dekorfärg2 3 2 2 6 2" xfId="49319" xr:uid="{00000000-0005-0000-0000-0000CFC00000}"/>
    <cellStyle name="40% - Dekorfärg2 3 2 2 7" xfId="26827" xr:uid="{00000000-0005-0000-0000-0000F3680000}"/>
    <cellStyle name="40% - Dekorfärg2 3 2 2 8" xfId="49320" xr:uid="{00000000-0005-0000-0000-0000D0C00000}"/>
    <cellStyle name="40% - Dekorfärg2 3 2 2_Tabell 6a K" xfId="20586" xr:uid="{00000000-0005-0000-0000-000092500000}"/>
    <cellStyle name="40% - Dekorfärg2 3 2 3" xfId="657" xr:uid="{00000000-0005-0000-0000-0000B9020000}"/>
    <cellStyle name="40% - Dekorfärg2 3 2 3 2" xfId="1767" xr:uid="{00000000-0005-0000-0000-00000F070000}"/>
    <cellStyle name="40% - Dekorfärg2 3 2 3 2 2" xfId="3959" xr:uid="{00000000-0005-0000-0000-00009F0F0000}"/>
    <cellStyle name="40% - Dekorfärg2 3 2 3 2 2 2" xfId="8345" xr:uid="{00000000-0005-0000-0000-0000C1200000}"/>
    <cellStyle name="40% - Dekorfärg2 3 2 3 2 2 2 2" xfId="17230" xr:uid="{00000000-0005-0000-0000-000076430000}"/>
    <cellStyle name="40% - Dekorfärg2 3 2 3 2 2 2 2 2" xfId="49321" xr:uid="{00000000-0005-0000-0000-0000D1C00000}"/>
    <cellStyle name="40% - Dekorfärg2 3 2 3 2 2 2 3" xfId="34727" xr:uid="{00000000-0005-0000-0000-0000CF870000}"/>
    <cellStyle name="40% - Dekorfärg2 3 2 3 2 2 2_Tabell 6a K" xfId="8972" xr:uid="{00000000-0005-0000-0000-000034230000}"/>
    <cellStyle name="40% - Dekorfärg2 3 2 3 2 2 3" xfId="12844" xr:uid="{00000000-0005-0000-0000-000054320000}"/>
    <cellStyle name="40% - Dekorfärg2 3 2 3 2 2 3 2" xfId="49322" xr:uid="{00000000-0005-0000-0000-0000D2C00000}"/>
    <cellStyle name="40% - Dekorfärg2 3 2 3 2 2 4" xfId="30341" xr:uid="{00000000-0005-0000-0000-0000AD760000}"/>
    <cellStyle name="40% - Dekorfärg2 3 2 3 2 2 5" xfId="49323" xr:uid="{00000000-0005-0000-0000-0000D3C00000}"/>
    <cellStyle name="40% - Dekorfärg2 3 2 3 2 2_Tabell 6a K" xfId="20280" xr:uid="{00000000-0005-0000-0000-0000604F0000}"/>
    <cellStyle name="40% - Dekorfärg2 3 2 3 2 3" xfId="6152" xr:uid="{00000000-0005-0000-0000-000030180000}"/>
    <cellStyle name="40% - Dekorfärg2 3 2 3 2 3 2" xfId="15037" xr:uid="{00000000-0005-0000-0000-0000E53A0000}"/>
    <cellStyle name="40% - Dekorfärg2 3 2 3 2 3 2 2" xfId="49324" xr:uid="{00000000-0005-0000-0000-0000D4C00000}"/>
    <cellStyle name="40% - Dekorfärg2 3 2 3 2 3 3" xfId="32534" xr:uid="{00000000-0005-0000-0000-00003E7F0000}"/>
    <cellStyle name="40% - Dekorfärg2 3 2 3 2 3_Tabell 6a K" xfId="19870" xr:uid="{00000000-0005-0000-0000-0000C64D0000}"/>
    <cellStyle name="40% - Dekorfärg2 3 2 3 2 4" xfId="10652" xr:uid="{00000000-0005-0000-0000-0000C4290000}"/>
    <cellStyle name="40% - Dekorfärg2 3 2 3 2 4 2" xfId="49325" xr:uid="{00000000-0005-0000-0000-0000D5C00000}"/>
    <cellStyle name="40% - Dekorfärg2 3 2 3 2 5" xfId="28149" xr:uid="{00000000-0005-0000-0000-00001D6E0000}"/>
    <cellStyle name="40% - Dekorfärg2 3 2 3 2 6" xfId="49326" xr:uid="{00000000-0005-0000-0000-0000D6C00000}"/>
    <cellStyle name="40% - Dekorfärg2 3 2 3 2_Tabell 6a K" xfId="17810" xr:uid="{00000000-0005-0000-0000-0000BA450000}"/>
    <cellStyle name="40% - Dekorfärg2 3 2 3 3" xfId="2849" xr:uid="{00000000-0005-0000-0000-0000490B0000}"/>
    <cellStyle name="40% - Dekorfärg2 3 2 3 3 2" xfId="7235" xr:uid="{00000000-0005-0000-0000-00006B1C0000}"/>
    <cellStyle name="40% - Dekorfärg2 3 2 3 3 2 2" xfId="16120" xr:uid="{00000000-0005-0000-0000-0000203F0000}"/>
    <cellStyle name="40% - Dekorfärg2 3 2 3 3 2 2 2" xfId="49327" xr:uid="{00000000-0005-0000-0000-0000D7C00000}"/>
    <cellStyle name="40% - Dekorfärg2 3 2 3 3 2 3" xfId="33617" xr:uid="{00000000-0005-0000-0000-000079830000}"/>
    <cellStyle name="40% - Dekorfärg2 3 2 3 3 2_Tabell 6a K" xfId="17825" xr:uid="{00000000-0005-0000-0000-0000C9450000}"/>
    <cellStyle name="40% - Dekorfärg2 3 2 3 3 3" xfId="11734" xr:uid="{00000000-0005-0000-0000-0000FE2D0000}"/>
    <cellStyle name="40% - Dekorfärg2 3 2 3 3 3 2" xfId="49328" xr:uid="{00000000-0005-0000-0000-0000D8C00000}"/>
    <cellStyle name="40% - Dekorfärg2 3 2 3 3 4" xfId="29231" xr:uid="{00000000-0005-0000-0000-000057720000}"/>
    <cellStyle name="40% - Dekorfärg2 3 2 3 3 5" xfId="49329" xr:uid="{00000000-0005-0000-0000-0000D9C00000}"/>
    <cellStyle name="40% - Dekorfärg2 3 2 3 3_Tabell 6a K" xfId="19363" xr:uid="{00000000-0005-0000-0000-0000CB4B0000}"/>
    <cellStyle name="40% - Dekorfärg2 3 2 3 4" xfId="5042" xr:uid="{00000000-0005-0000-0000-0000DA130000}"/>
    <cellStyle name="40% - Dekorfärg2 3 2 3 4 2" xfId="13927" xr:uid="{00000000-0005-0000-0000-00008F360000}"/>
    <cellStyle name="40% - Dekorfärg2 3 2 3 4 2 2" xfId="49330" xr:uid="{00000000-0005-0000-0000-0000DAC00000}"/>
    <cellStyle name="40% - Dekorfärg2 3 2 3 4 3" xfId="31424" xr:uid="{00000000-0005-0000-0000-0000E87A0000}"/>
    <cellStyle name="40% - Dekorfärg2 3 2 3 4_Tabell 6a K" xfId="20587" xr:uid="{00000000-0005-0000-0000-000093500000}"/>
    <cellStyle name="40% - Dekorfärg2 3 2 3 5" xfId="9542" xr:uid="{00000000-0005-0000-0000-00006E250000}"/>
    <cellStyle name="40% - Dekorfärg2 3 2 3 5 2" xfId="49331" xr:uid="{00000000-0005-0000-0000-0000DBC00000}"/>
    <cellStyle name="40% - Dekorfärg2 3 2 3 6" xfId="27039" xr:uid="{00000000-0005-0000-0000-0000C7690000}"/>
    <cellStyle name="40% - Dekorfärg2 3 2 3 7" xfId="49332" xr:uid="{00000000-0005-0000-0000-0000DCC00000}"/>
    <cellStyle name="40% - Dekorfärg2 3 2 3_Tabell 6a K" xfId="21083" xr:uid="{00000000-0005-0000-0000-000083520000}"/>
    <cellStyle name="40% - Dekorfärg2 3 2 4" xfId="1081" xr:uid="{00000000-0005-0000-0000-000061040000}"/>
    <cellStyle name="40% - Dekorfärg2 3 2 4 2" xfId="1768" xr:uid="{00000000-0005-0000-0000-000010070000}"/>
    <cellStyle name="40% - Dekorfärg2 3 2 4 2 2" xfId="3960" xr:uid="{00000000-0005-0000-0000-0000A00F0000}"/>
    <cellStyle name="40% - Dekorfärg2 3 2 4 2 2 2" xfId="8346" xr:uid="{00000000-0005-0000-0000-0000C2200000}"/>
    <cellStyle name="40% - Dekorfärg2 3 2 4 2 2 2 2" xfId="17231" xr:uid="{00000000-0005-0000-0000-000077430000}"/>
    <cellStyle name="40% - Dekorfärg2 3 2 4 2 2 2 2 2" xfId="49333" xr:uid="{00000000-0005-0000-0000-0000DDC00000}"/>
    <cellStyle name="40% - Dekorfärg2 3 2 4 2 2 2 3" xfId="34728" xr:uid="{00000000-0005-0000-0000-0000D0870000}"/>
    <cellStyle name="40% - Dekorfärg2 3 2 4 2 2 2_Tabell 6a K" xfId="26224" xr:uid="{00000000-0005-0000-0000-000098660000}"/>
    <cellStyle name="40% - Dekorfärg2 3 2 4 2 2 3" xfId="12845" xr:uid="{00000000-0005-0000-0000-000055320000}"/>
    <cellStyle name="40% - Dekorfärg2 3 2 4 2 2 3 2" xfId="49334" xr:uid="{00000000-0005-0000-0000-0000DEC00000}"/>
    <cellStyle name="40% - Dekorfärg2 3 2 4 2 2 4" xfId="30342" xr:uid="{00000000-0005-0000-0000-0000AE760000}"/>
    <cellStyle name="40% - Dekorfärg2 3 2 4 2 2 5" xfId="49335" xr:uid="{00000000-0005-0000-0000-0000DFC00000}"/>
    <cellStyle name="40% - Dekorfärg2 3 2 4 2 2_Tabell 6a K" xfId="21617" xr:uid="{00000000-0005-0000-0000-000099540000}"/>
    <cellStyle name="40% - Dekorfärg2 3 2 4 2 3" xfId="6153" xr:uid="{00000000-0005-0000-0000-000031180000}"/>
    <cellStyle name="40% - Dekorfärg2 3 2 4 2 3 2" xfId="15038" xr:uid="{00000000-0005-0000-0000-0000E63A0000}"/>
    <cellStyle name="40% - Dekorfärg2 3 2 4 2 3 2 2" xfId="49336" xr:uid="{00000000-0005-0000-0000-0000E0C00000}"/>
    <cellStyle name="40% - Dekorfärg2 3 2 4 2 3 3" xfId="32535" xr:uid="{00000000-0005-0000-0000-00003F7F0000}"/>
    <cellStyle name="40% - Dekorfärg2 3 2 4 2 3_Tabell 6a K" xfId="21433" xr:uid="{00000000-0005-0000-0000-0000E1530000}"/>
    <cellStyle name="40% - Dekorfärg2 3 2 4 2 4" xfId="10653" xr:uid="{00000000-0005-0000-0000-0000C5290000}"/>
    <cellStyle name="40% - Dekorfärg2 3 2 4 2 4 2" xfId="49337" xr:uid="{00000000-0005-0000-0000-0000E1C00000}"/>
    <cellStyle name="40% - Dekorfärg2 3 2 4 2 5" xfId="28150" xr:uid="{00000000-0005-0000-0000-00001E6E0000}"/>
    <cellStyle name="40% - Dekorfärg2 3 2 4 2 6" xfId="49338" xr:uid="{00000000-0005-0000-0000-0000E2C00000}"/>
    <cellStyle name="40% - Dekorfärg2 3 2 4 2_Tabell 6a K" xfId="18601" xr:uid="{00000000-0005-0000-0000-0000D1480000}"/>
    <cellStyle name="40% - Dekorfärg2 3 2 4 3" xfId="3273" xr:uid="{00000000-0005-0000-0000-0000F10C0000}"/>
    <cellStyle name="40% - Dekorfärg2 3 2 4 3 2" xfId="7659" xr:uid="{00000000-0005-0000-0000-0000131E0000}"/>
    <cellStyle name="40% - Dekorfärg2 3 2 4 3 2 2" xfId="16544" xr:uid="{00000000-0005-0000-0000-0000C8400000}"/>
    <cellStyle name="40% - Dekorfärg2 3 2 4 3 2 2 2" xfId="49339" xr:uid="{00000000-0005-0000-0000-0000E3C00000}"/>
    <cellStyle name="40% - Dekorfärg2 3 2 4 3 2 3" xfId="34041" xr:uid="{00000000-0005-0000-0000-000021850000}"/>
    <cellStyle name="40% - Dekorfärg2 3 2 4 3 2_Tabell 6a K" xfId="22519" xr:uid="{00000000-0005-0000-0000-00001F580000}"/>
    <cellStyle name="40% - Dekorfärg2 3 2 4 3 3" xfId="12158" xr:uid="{00000000-0005-0000-0000-0000A62F0000}"/>
    <cellStyle name="40% - Dekorfärg2 3 2 4 3 3 2" xfId="49340" xr:uid="{00000000-0005-0000-0000-0000E4C00000}"/>
    <cellStyle name="40% - Dekorfärg2 3 2 4 3 4" xfId="29655" xr:uid="{00000000-0005-0000-0000-0000FF730000}"/>
    <cellStyle name="40% - Dekorfärg2 3 2 4 3 5" xfId="49341" xr:uid="{00000000-0005-0000-0000-0000E5C00000}"/>
    <cellStyle name="40% - Dekorfärg2 3 2 4 3_Tabell 6a K" xfId="18994" xr:uid="{00000000-0005-0000-0000-00005A4A0000}"/>
    <cellStyle name="40% - Dekorfärg2 3 2 4 4" xfId="5466" xr:uid="{00000000-0005-0000-0000-000082150000}"/>
    <cellStyle name="40% - Dekorfärg2 3 2 4 4 2" xfId="14351" xr:uid="{00000000-0005-0000-0000-000037380000}"/>
    <cellStyle name="40% - Dekorfärg2 3 2 4 4 2 2" xfId="49342" xr:uid="{00000000-0005-0000-0000-0000E6C00000}"/>
    <cellStyle name="40% - Dekorfärg2 3 2 4 4 3" xfId="31848" xr:uid="{00000000-0005-0000-0000-0000907C0000}"/>
    <cellStyle name="40% - Dekorfärg2 3 2 4 4_Tabell 6a K" xfId="19178" xr:uid="{00000000-0005-0000-0000-0000124B0000}"/>
    <cellStyle name="40% - Dekorfärg2 3 2 4 5" xfId="9966" xr:uid="{00000000-0005-0000-0000-000016270000}"/>
    <cellStyle name="40% - Dekorfärg2 3 2 4 5 2" xfId="49343" xr:uid="{00000000-0005-0000-0000-0000E7C00000}"/>
    <cellStyle name="40% - Dekorfärg2 3 2 4 6" xfId="27463" xr:uid="{00000000-0005-0000-0000-00006F6B0000}"/>
    <cellStyle name="40% - Dekorfärg2 3 2 4 7" xfId="49344" xr:uid="{00000000-0005-0000-0000-0000E8C00000}"/>
    <cellStyle name="40% - Dekorfärg2 3 2 4_Tabell 6a K" xfId="20166" xr:uid="{00000000-0005-0000-0000-0000EE4E0000}"/>
    <cellStyle name="40% - Dekorfärg2 3 2 5" xfId="1764" xr:uid="{00000000-0005-0000-0000-00000C070000}"/>
    <cellStyle name="40% - Dekorfärg2 3 2 5 2" xfId="3956" xr:uid="{00000000-0005-0000-0000-00009C0F0000}"/>
    <cellStyle name="40% - Dekorfärg2 3 2 5 2 2" xfId="8342" xr:uid="{00000000-0005-0000-0000-0000BE200000}"/>
    <cellStyle name="40% - Dekorfärg2 3 2 5 2 2 2" xfId="17227" xr:uid="{00000000-0005-0000-0000-000073430000}"/>
    <cellStyle name="40% - Dekorfärg2 3 2 5 2 2 2 2" xfId="49345" xr:uid="{00000000-0005-0000-0000-0000E9C00000}"/>
    <cellStyle name="40% - Dekorfärg2 3 2 5 2 2 3" xfId="34724" xr:uid="{00000000-0005-0000-0000-0000CC870000}"/>
    <cellStyle name="40% - Dekorfärg2 3 2 5 2 2_Tabell 6a K" xfId="22451" xr:uid="{00000000-0005-0000-0000-0000DB570000}"/>
    <cellStyle name="40% - Dekorfärg2 3 2 5 2 3" xfId="12841" xr:uid="{00000000-0005-0000-0000-000051320000}"/>
    <cellStyle name="40% - Dekorfärg2 3 2 5 2 3 2" xfId="49346" xr:uid="{00000000-0005-0000-0000-0000EAC00000}"/>
    <cellStyle name="40% - Dekorfärg2 3 2 5 2 4" xfId="30338" xr:uid="{00000000-0005-0000-0000-0000AA760000}"/>
    <cellStyle name="40% - Dekorfärg2 3 2 5 2 5" xfId="49347" xr:uid="{00000000-0005-0000-0000-0000EBC00000}"/>
    <cellStyle name="40% - Dekorfärg2 3 2 5 2_Tabell 6a K" xfId="17908" xr:uid="{00000000-0005-0000-0000-00001C460000}"/>
    <cellStyle name="40% - Dekorfärg2 3 2 5 3" xfId="6149" xr:uid="{00000000-0005-0000-0000-00002D180000}"/>
    <cellStyle name="40% - Dekorfärg2 3 2 5 3 2" xfId="15034" xr:uid="{00000000-0005-0000-0000-0000E23A0000}"/>
    <cellStyle name="40% - Dekorfärg2 3 2 5 3 2 2" xfId="49348" xr:uid="{00000000-0005-0000-0000-0000ECC00000}"/>
    <cellStyle name="40% - Dekorfärg2 3 2 5 3 3" xfId="32531" xr:uid="{00000000-0005-0000-0000-00003B7F0000}"/>
    <cellStyle name="40% - Dekorfärg2 3 2 5 3_Tabell 6a K" xfId="18488" xr:uid="{00000000-0005-0000-0000-000060480000}"/>
    <cellStyle name="40% - Dekorfärg2 3 2 5 4" xfId="10649" xr:uid="{00000000-0005-0000-0000-0000C1290000}"/>
    <cellStyle name="40% - Dekorfärg2 3 2 5 4 2" xfId="49349" xr:uid="{00000000-0005-0000-0000-0000EDC00000}"/>
    <cellStyle name="40% - Dekorfärg2 3 2 5 5" xfId="28146" xr:uid="{00000000-0005-0000-0000-00001A6E0000}"/>
    <cellStyle name="40% - Dekorfärg2 3 2 5 6" xfId="49350" xr:uid="{00000000-0005-0000-0000-0000EEC00000}"/>
    <cellStyle name="40% - Dekorfärg2 3 2 5_Tabell 6a K" xfId="23253" xr:uid="{00000000-0005-0000-0000-0000FD5A0000}"/>
    <cellStyle name="40% - Dekorfärg2 3 2 6" xfId="2425" xr:uid="{00000000-0005-0000-0000-0000A1090000}"/>
    <cellStyle name="40% - Dekorfärg2 3 2 6 2" xfId="6811" xr:uid="{00000000-0005-0000-0000-0000C31A0000}"/>
    <cellStyle name="40% - Dekorfärg2 3 2 6 2 2" xfId="15696" xr:uid="{00000000-0005-0000-0000-0000783D0000}"/>
    <cellStyle name="40% - Dekorfärg2 3 2 6 2 2 2" xfId="49351" xr:uid="{00000000-0005-0000-0000-0000EFC00000}"/>
    <cellStyle name="40% - Dekorfärg2 3 2 6 2 3" xfId="33193" xr:uid="{00000000-0005-0000-0000-0000D1810000}"/>
    <cellStyle name="40% - Dekorfärg2 3 2 6 2_Tabell 6a K" xfId="24338" xr:uid="{00000000-0005-0000-0000-00003A5F0000}"/>
    <cellStyle name="40% - Dekorfärg2 3 2 6 3" xfId="11310" xr:uid="{00000000-0005-0000-0000-0000562C0000}"/>
    <cellStyle name="40% - Dekorfärg2 3 2 6 3 2" xfId="49352" xr:uid="{00000000-0005-0000-0000-0000F0C00000}"/>
    <cellStyle name="40% - Dekorfärg2 3 2 6 4" xfId="28807" xr:uid="{00000000-0005-0000-0000-0000AF700000}"/>
    <cellStyle name="40% - Dekorfärg2 3 2 6 5" xfId="49353" xr:uid="{00000000-0005-0000-0000-0000F1C00000}"/>
    <cellStyle name="40% - Dekorfärg2 3 2 6_Tabell 6a K" xfId="25823" xr:uid="{00000000-0005-0000-0000-000007650000}"/>
    <cellStyle name="40% - Dekorfärg2 3 2 7" xfId="4618" xr:uid="{00000000-0005-0000-0000-000032120000}"/>
    <cellStyle name="40% - Dekorfärg2 3 2 7 2" xfId="13503" xr:uid="{00000000-0005-0000-0000-0000E7340000}"/>
    <cellStyle name="40% - Dekorfärg2 3 2 7 2 2" xfId="49354" xr:uid="{00000000-0005-0000-0000-0000F2C00000}"/>
    <cellStyle name="40% - Dekorfärg2 3 2 7 3" xfId="31000" xr:uid="{00000000-0005-0000-0000-000040790000}"/>
    <cellStyle name="40% - Dekorfärg2 3 2 7_Tabell 6a K" xfId="23920" xr:uid="{00000000-0005-0000-0000-0000985D0000}"/>
    <cellStyle name="40% - Dekorfärg2 3 2 8" xfId="9118" xr:uid="{00000000-0005-0000-0000-0000C6230000}"/>
    <cellStyle name="40% - Dekorfärg2 3 2 8 2" xfId="49355" xr:uid="{00000000-0005-0000-0000-0000F3C00000}"/>
    <cellStyle name="40% - Dekorfärg2 3 2 9" xfId="26615" xr:uid="{00000000-0005-0000-0000-00001F680000}"/>
    <cellStyle name="40% - Dekorfärg2 3 2_Tabell 6a K" xfId="23924" xr:uid="{00000000-0005-0000-0000-00009C5D0000}"/>
    <cellStyle name="40% - Dekorfärg2 3 3" xfId="289" xr:uid="{00000000-0005-0000-0000-000049010000}"/>
    <cellStyle name="40% - Dekorfärg2 3 3 10" xfId="49356" xr:uid="{00000000-0005-0000-0000-0000F4C00000}"/>
    <cellStyle name="40% - Dekorfärg2 3 3 11" xfId="49357" xr:uid="{00000000-0005-0000-0000-0000F5C00000}"/>
    <cellStyle name="40% - Dekorfärg2 3 3 2" xfId="501" xr:uid="{00000000-0005-0000-0000-00001D020000}"/>
    <cellStyle name="40% - Dekorfärg2 3 3 2 2" xfId="925" xr:uid="{00000000-0005-0000-0000-0000C5030000}"/>
    <cellStyle name="40% - Dekorfärg2 3 3 2 2 2" xfId="1771" xr:uid="{00000000-0005-0000-0000-000013070000}"/>
    <cellStyle name="40% - Dekorfärg2 3 3 2 2 2 2" xfId="3963" xr:uid="{00000000-0005-0000-0000-0000A30F0000}"/>
    <cellStyle name="40% - Dekorfärg2 3 3 2 2 2 2 2" xfId="8349" xr:uid="{00000000-0005-0000-0000-0000C5200000}"/>
    <cellStyle name="40% - Dekorfärg2 3 3 2 2 2 2 2 2" xfId="17234" xr:uid="{00000000-0005-0000-0000-00007A430000}"/>
    <cellStyle name="40% - Dekorfärg2 3 3 2 2 2 2 2 2 2" xfId="49358" xr:uid="{00000000-0005-0000-0000-0000F6C00000}"/>
    <cellStyle name="40% - Dekorfärg2 3 3 2 2 2 2 2 3" xfId="34731" xr:uid="{00000000-0005-0000-0000-0000D3870000}"/>
    <cellStyle name="40% - Dekorfärg2 3 3 2 2 2 2 2_Tabell 6a K" xfId="19339" xr:uid="{00000000-0005-0000-0000-0000B34B0000}"/>
    <cellStyle name="40% - Dekorfärg2 3 3 2 2 2 2 3" xfId="12848" xr:uid="{00000000-0005-0000-0000-000058320000}"/>
    <cellStyle name="40% - Dekorfärg2 3 3 2 2 2 2 3 2" xfId="49359" xr:uid="{00000000-0005-0000-0000-0000F7C00000}"/>
    <cellStyle name="40% - Dekorfärg2 3 3 2 2 2 2 4" xfId="30345" xr:uid="{00000000-0005-0000-0000-0000B1760000}"/>
    <cellStyle name="40% - Dekorfärg2 3 3 2 2 2 2 5" xfId="49360" xr:uid="{00000000-0005-0000-0000-0000F8C00000}"/>
    <cellStyle name="40% - Dekorfärg2 3 3 2 2 2 2_Tabell 6a K" xfId="26346" xr:uid="{00000000-0005-0000-0000-000012670000}"/>
    <cellStyle name="40% - Dekorfärg2 3 3 2 2 2 3" xfId="6156" xr:uid="{00000000-0005-0000-0000-000034180000}"/>
    <cellStyle name="40% - Dekorfärg2 3 3 2 2 2 3 2" xfId="15041" xr:uid="{00000000-0005-0000-0000-0000E93A0000}"/>
    <cellStyle name="40% - Dekorfärg2 3 3 2 2 2 3 2 2" xfId="49361" xr:uid="{00000000-0005-0000-0000-0000F9C00000}"/>
    <cellStyle name="40% - Dekorfärg2 3 3 2 2 2 3 3" xfId="32538" xr:uid="{00000000-0005-0000-0000-0000427F0000}"/>
    <cellStyle name="40% - Dekorfärg2 3 3 2 2 2 3_Tabell 6a K" xfId="19073" xr:uid="{00000000-0005-0000-0000-0000A94A0000}"/>
    <cellStyle name="40% - Dekorfärg2 3 3 2 2 2 4" xfId="10656" xr:uid="{00000000-0005-0000-0000-0000C8290000}"/>
    <cellStyle name="40% - Dekorfärg2 3 3 2 2 2 4 2" xfId="49362" xr:uid="{00000000-0005-0000-0000-0000FAC00000}"/>
    <cellStyle name="40% - Dekorfärg2 3 3 2 2 2 5" xfId="28153" xr:uid="{00000000-0005-0000-0000-0000216E0000}"/>
    <cellStyle name="40% - Dekorfärg2 3 3 2 2 2 6" xfId="49363" xr:uid="{00000000-0005-0000-0000-0000FBC00000}"/>
    <cellStyle name="40% - Dekorfärg2 3 3 2 2 2_Tabell 6a K" xfId="18321" xr:uid="{00000000-0005-0000-0000-0000B9470000}"/>
    <cellStyle name="40% - Dekorfärg2 3 3 2 2 3" xfId="3117" xr:uid="{00000000-0005-0000-0000-0000550C0000}"/>
    <cellStyle name="40% - Dekorfärg2 3 3 2 2 3 2" xfId="7503" xr:uid="{00000000-0005-0000-0000-0000771D0000}"/>
    <cellStyle name="40% - Dekorfärg2 3 3 2 2 3 2 2" xfId="16388" xr:uid="{00000000-0005-0000-0000-00002C400000}"/>
    <cellStyle name="40% - Dekorfärg2 3 3 2 2 3 2 2 2" xfId="49364" xr:uid="{00000000-0005-0000-0000-0000FCC00000}"/>
    <cellStyle name="40% - Dekorfärg2 3 3 2 2 3 2 3" xfId="33885" xr:uid="{00000000-0005-0000-0000-000085840000}"/>
    <cellStyle name="40% - Dekorfärg2 3 3 2 2 3 2_Tabell 6a K" xfId="23519" xr:uid="{00000000-0005-0000-0000-0000075C0000}"/>
    <cellStyle name="40% - Dekorfärg2 3 3 2 2 3 3" xfId="12002" xr:uid="{00000000-0005-0000-0000-00000A2F0000}"/>
    <cellStyle name="40% - Dekorfärg2 3 3 2 2 3 3 2" xfId="49365" xr:uid="{00000000-0005-0000-0000-0000FDC00000}"/>
    <cellStyle name="40% - Dekorfärg2 3 3 2 2 3 4" xfId="29499" xr:uid="{00000000-0005-0000-0000-000063730000}"/>
    <cellStyle name="40% - Dekorfärg2 3 3 2 2 3 5" xfId="49366" xr:uid="{00000000-0005-0000-0000-0000FEC00000}"/>
    <cellStyle name="40% - Dekorfärg2 3 3 2 2 3_Tabell 6a K" xfId="23151" xr:uid="{00000000-0005-0000-0000-0000975A0000}"/>
    <cellStyle name="40% - Dekorfärg2 3 3 2 2 4" xfId="5310" xr:uid="{00000000-0005-0000-0000-0000E6140000}"/>
    <cellStyle name="40% - Dekorfärg2 3 3 2 2 4 2" xfId="14195" xr:uid="{00000000-0005-0000-0000-00009B370000}"/>
    <cellStyle name="40% - Dekorfärg2 3 3 2 2 4 2 2" xfId="49367" xr:uid="{00000000-0005-0000-0000-0000FFC00000}"/>
    <cellStyle name="40% - Dekorfärg2 3 3 2 2 4 3" xfId="31692" xr:uid="{00000000-0005-0000-0000-0000F47B0000}"/>
    <cellStyle name="40% - Dekorfärg2 3 3 2 2 4_Tabell 6a K" xfId="22524" xr:uid="{00000000-0005-0000-0000-000024580000}"/>
    <cellStyle name="40% - Dekorfärg2 3 3 2 2 5" xfId="9810" xr:uid="{00000000-0005-0000-0000-00007A260000}"/>
    <cellStyle name="40% - Dekorfärg2 3 3 2 2 5 2" xfId="49368" xr:uid="{00000000-0005-0000-0000-000000C10000}"/>
    <cellStyle name="40% - Dekorfärg2 3 3 2 2 6" xfId="27307" xr:uid="{00000000-0005-0000-0000-0000D36A0000}"/>
    <cellStyle name="40% - Dekorfärg2 3 3 2 2 7" xfId="49369" xr:uid="{00000000-0005-0000-0000-000001C10000}"/>
    <cellStyle name="40% - Dekorfärg2 3 3 2 2_Tabell 6a K" xfId="18120" xr:uid="{00000000-0005-0000-0000-0000F0460000}"/>
    <cellStyle name="40% - Dekorfärg2 3 3 2 3" xfId="1770" xr:uid="{00000000-0005-0000-0000-000012070000}"/>
    <cellStyle name="40% - Dekorfärg2 3 3 2 3 2" xfId="3962" xr:uid="{00000000-0005-0000-0000-0000A20F0000}"/>
    <cellStyle name="40% - Dekorfärg2 3 3 2 3 2 2" xfId="8348" xr:uid="{00000000-0005-0000-0000-0000C4200000}"/>
    <cellStyle name="40% - Dekorfärg2 3 3 2 3 2 2 2" xfId="17233" xr:uid="{00000000-0005-0000-0000-000079430000}"/>
    <cellStyle name="40% - Dekorfärg2 3 3 2 3 2 2 2 2" xfId="49370" xr:uid="{00000000-0005-0000-0000-000002C10000}"/>
    <cellStyle name="40% - Dekorfärg2 3 3 2 3 2 2 3" xfId="34730" xr:uid="{00000000-0005-0000-0000-0000D2870000}"/>
    <cellStyle name="40% - Dekorfärg2 3 3 2 3 2 2_Tabell 6a K" xfId="18403" xr:uid="{00000000-0005-0000-0000-00000B480000}"/>
    <cellStyle name="40% - Dekorfärg2 3 3 2 3 2 3" xfId="12847" xr:uid="{00000000-0005-0000-0000-000057320000}"/>
    <cellStyle name="40% - Dekorfärg2 3 3 2 3 2 3 2" xfId="49371" xr:uid="{00000000-0005-0000-0000-000003C10000}"/>
    <cellStyle name="40% - Dekorfärg2 3 3 2 3 2 4" xfId="30344" xr:uid="{00000000-0005-0000-0000-0000B0760000}"/>
    <cellStyle name="40% - Dekorfärg2 3 3 2 3 2 5" xfId="49372" xr:uid="{00000000-0005-0000-0000-000004C10000}"/>
    <cellStyle name="40% - Dekorfärg2 3 3 2 3 2_Tabell 6a K" xfId="21881" xr:uid="{00000000-0005-0000-0000-0000A1550000}"/>
    <cellStyle name="40% - Dekorfärg2 3 3 2 3 3" xfId="6155" xr:uid="{00000000-0005-0000-0000-000033180000}"/>
    <cellStyle name="40% - Dekorfärg2 3 3 2 3 3 2" xfId="15040" xr:uid="{00000000-0005-0000-0000-0000E83A0000}"/>
    <cellStyle name="40% - Dekorfärg2 3 3 2 3 3 2 2" xfId="49373" xr:uid="{00000000-0005-0000-0000-000005C10000}"/>
    <cellStyle name="40% - Dekorfärg2 3 3 2 3 3 3" xfId="32537" xr:uid="{00000000-0005-0000-0000-0000417F0000}"/>
    <cellStyle name="40% - Dekorfärg2 3 3 2 3 3_Tabell 6a K" xfId="22696" xr:uid="{00000000-0005-0000-0000-0000D0580000}"/>
    <cellStyle name="40% - Dekorfärg2 3 3 2 3 4" xfId="10655" xr:uid="{00000000-0005-0000-0000-0000C7290000}"/>
    <cellStyle name="40% - Dekorfärg2 3 3 2 3 4 2" xfId="49374" xr:uid="{00000000-0005-0000-0000-000006C10000}"/>
    <cellStyle name="40% - Dekorfärg2 3 3 2 3 5" xfId="28152" xr:uid="{00000000-0005-0000-0000-0000206E0000}"/>
    <cellStyle name="40% - Dekorfärg2 3 3 2 3 6" xfId="49375" xr:uid="{00000000-0005-0000-0000-000007C10000}"/>
    <cellStyle name="40% - Dekorfärg2 3 3 2 3_Tabell 6a K" xfId="19446" xr:uid="{00000000-0005-0000-0000-00001E4C0000}"/>
    <cellStyle name="40% - Dekorfärg2 3 3 2 4" xfId="2693" xr:uid="{00000000-0005-0000-0000-0000AD0A0000}"/>
    <cellStyle name="40% - Dekorfärg2 3 3 2 4 2" xfId="7079" xr:uid="{00000000-0005-0000-0000-0000CF1B0000}"/>
    <cellStyle name="40% - Dekorfärg2 3 3 2 4 2 2" xfId="15964" xr:uid="{00000000-0005-0000-0000-0000843E0000}"/>
    <cellStyle name="40% - Dekorfärg2 3 3 2 4 2 2 2" xfId="49376" xr:uid="{00000000-0005-0000-0000-000008C10000}"/>
    <cellStyle name="40% - Dekorfärg2 3 3 2 4 2 3" xfId="33461" xr:uid="{00000000-0005-0000-0000-0000DD820000}"/>
    <cellStyle name="40% - Dekorfärg2 3 3 2 4 2_Tabell 6a K" xfId="25688" xr:uid="{00000000-0005-0000-0000-000080640000}"/>
    <cellStyle name="40% - Dekorfärg2 3 3 2 4 3" xfId="11578" xr:uid="{00000000-0005-0000-0000-0000622D0000}"/>
    <cellStyle name="40% - Dekorfärg2 3 3 2 4 3 2" xfId="49377" xr:uid="{00000000-0005-0000-0000-000009C10000}"/>
    <cellStyle name="40% - Dekorfärg2 3 3 2 4 4" xfId="29075" xr:uid="{00000000-0005-0000-0000-0000BB710000}"/>
    <cellStyle name="40% - Dekorfärg2 3 3 2 4 5" xfId="49378" xr:uid="{00000000-0005-0000-0000-00000AC10000}"/>
    <cellStyle name="40% - Dekorfärg2 3 3 2 4_Tabell 6a K" xfId="20855" xr:uid="{00000000-0005-0000-0000-00009F510000}"/>
    <cellStyle name="40% - Dekorfärg2 3 3 2 5" xfId="4886" xr:uid="{00000000-0005-0000-0000-00003E130000}"/>
    <cellStyle name="40% - Dekorfärg2 3 3 2 5 2" xfId="13771" xr:uid="{00000000-0005-0000-0000-0000F3350000}"/>
    <cellStyle name="40% - Dekorfärg2 3 3 2 5 2 2" xfId="49379" xr:uid="{00000000-0005-0000-0000-00000BC10000}"/>
    <cellStyle name="40% - Dekorfärg2 3 3 2 5 3" xfId="31268" xr:uid="{00000000-0005-0000-0000-00004C7A0000}"/>
    <cellStyle name="40% - Dekorfärg2 3 3 2 5_Tabell 6a K" xfId="24694" xr:uid="{00000000-0005-0000-0000-00009E600000}"/>
    <cellStyle name="40% - Dekorfärg2 3 3 2 6" xfId="9386" xr:uid="{00000000-0005-0000-0000-0000D2240000}"/>
    <cellStyle name="40% - Dekorfärg2 3 3 2 6 2" xfId="49380" xr:uid="{00000000-0005-0000-0000-00000CC10000}"/>
    <cellStyle name="40% - Dekorfärg2 3 3 2 7" xfId="26883" xr:uid="{00000000-0005-0000-0000-00002B690000}"/>
    <cellStyle name="40% - Dekorfärg2 3 3 2 8" xfId="49381" xr:uid="{00000000-0005-0000-0000-00000DC10000}"/>
    <cellStyle name="40% - Dekorfärg2 3 3 2_Tabell 6a K" xfId="20352" xr:uid="{00000000-0005-0000-0000-0000A84F0000}"/>
    <cellStyle name="40% - Dekorfärg2 3 3 3" xfId="713" xr:uid="{00000000-0005-0000-0000-0000F1020000}"/>
    <cellStyle name="40% - Dekorfärg2 3 3 3 2" xfId="1772" xr:uid="{00000000-0005-0000-0000-000014070000}"/>
    <cellStyle name="40% - Dekorfärg2 3 3 3 2 2" xfId="3964" xr:uid="{00000000-0005-0000-0000-0000A40F0000}"/>
    <cellStyle name="40% - Dekorfärg2 3 3 3 2 2 2" xfId="8350" xr:uid="{00000000-0005-0000-0000-0000C6200000}"/>
    <cellStyle name="40% - Dekorfärg2 3 3 3 2 2 2 2" xfId="17235" xr:uid="{00000000-0005-0000-0000-00007B430000}"/>
    <cellStyle name="40% - Dekorfärg2 3 3 3 2 2 2 2 2" xfId="49382" xr:uid="{00000000-0005-0000-0000-00000EC10000}"/>
    <cellStyle name="40% - Dekorfärg2 3 3 3 2 2 2 3" xfId="34732" xr:uid="{00000000-0005-0000-0000-0000D4870000}"/>
    <cellStyle name="40% - Dekorfärg2 3 3 3 2 2 2_Tabell 6a K" xfId="19866" xr:uid="{00000000-0005-0000-0000-0000C24D0000}"/>
    <cellStyle name="40% - Dekorfärg2 3 3 3 2 2 3" xfId="12849" xr:uid="{00000000-0005-0000-0000-000059320000}"/>
    <cellStyle name="40% - Dekorfärg2 3 3 3 2 2 3 2" xfId="49383" xr:uid="{00000000-0005-0000-0000-00000FC10000}"/>
    <cellStyle name="40% - Dekorfärg2 3 3 3 2 2 4" xfId="30346" xr:uid="{00000000-0005-0000-0000-0000B2760000}"/>
    <cellStyle name="40% - Dekorfärg2 3 3 3 2 2 5" xfId="49384" xr:uid="{00000000-0005-0000-0000-000010C10000}"/>
    <cellStyle name="40% - Dekorfärg2 3 3 3 2 2_Tabell 6a K" xfId="18198" xr:uid="{00000000-0005-0000-0000-00003E470000}"/>
    <cellStyle name="40% - Dekorfärg2 3 3 3 2 3" xfId="6157" xr:uid="{00000000-0005-0000-0000-000035180000}"/>
    <cellStyle name="40% - Dekorfärg2 3 3 3 2 3 2" xfId="15042" xr:uid="{00000000-0005-0000-0000-0000EA3A0000}"/>
    <cellStyle name="40% - Dekorfärg2 3 3 3 2 3 2 2" xfId="49385" xr:uid="{00000000-0005-0000-0000-000011C10000}"/>
    <cellStyle name="40% - Dekorfärg2 3 3 3 2 3 3" xfId="32539" xr:uid="{00000000-0005-0000-0000-0000437F0000}"/>
    <cellStyle name="40% - Dekorfärg2 3 3 3 2 3_Tabell 6a K" xfId="22482" xr:uid="{00000000-0005-0000-0000-0000FA570000}"/>
    <cellStyle name="40% - Dekorfärg2 3 3 3 2 4" xfId="10657" xr:uid="{00000000-0005-0000-0000-0000C9290000}"/>
    <cellStyle name="40% - Dekorfärg2 3 3 3 2 4 2" xfId="49386" xr:uid="{00000000-0005-0000-0000-000012C10000}"/>
    <cellStyle name="40% - Dekorfärg2 3 3 3 2 5" xfId="28154" xr:uid="{00000000-0005-0000-0000-0000226E0000}"/>
    <cellStyle name="40% - Dekorfärg2 3 3 3 2 6" xfId="49387" xr:uid="{00000000-0005-0000-0000-000013C10000}"/>
    <cellStyle name="40% - Dekorfärg2 3 3 3 2_Tabell 6a K" xfId="19711" xr:uid="{00000000-0005-0000-0000-0000274D0000}"/>
    <cellStyle name="40% - Dekorfärg2 3 3 3 3" xfId="2905" xr:uid="{00000000-0005-0000-0000-0000810B0000}"/>
    <cellStyle name="40% - Dekorfärg2 3 3 3 3 2" xfId="7291" xr:uid="{00000000-0005-0000-0000-0000A31C0000}"/>
    <cellStyle name="40% - Dekorfärg2 3 3 3 3 2 2" xfId="16176" xr:uid="{00000000-0005-0000-0000-0000583F0000}"/>
    <cellStyle name="40% - Dekorfärg2 3 3 3 3 2 2 2" xfId="49388" xr:uid="{00000000-0005-0000-0000-000014C10000}"/>
    <cellStyle name="40% - Dekorfärg2 3 3 3 3 2 3" xfId="33673" xr:uid="{00000000-0005-0000-0000-0000B1830000}"/>
    <cellStyle name="40% - Dekorfärg2 3 3 3 3 2_Tabell 6a K" xfId="19084" xr:uid="{00000000-0005-0000-0000-0000B44A0000}"/>
    <cellStyle name="40% - Dekorfärg2 3 3 3 3 3" xfId="11790" xr:uid="{00000000-0005-0000-0000-0000362E0000}"/>
    <cellStyle name="40% - Dekorfärg2 3 3 3 3 3 2" xfId="49389" xr:uid="{00000000-0005-0000-0000-000015C10000}"/>
    <cellStyle name="40% - Dekorfärg2 3 3 3 3 4" xfId="29287" xr:uid="{00000000-0005-0000-0000-00008F720000}"/>
    <cellStyle name="40% - Dekorfärg2 3 3 3 3 5" xfId="49390" xr:uid="{00000000-0005-0000-0000-000016C10000}"/>
    <cellStyle name="40% - Dekorfärg2 3 3 3 3_Tabell 6a K" xfId="21522" xr:uid="{00000000-0005-0000-0000-00003A540000}"/>
    <cellStyle name="40% - Dekorfärg2 3 3 3 4" xfId="5098" xr:uid="{00000000-0005-0000-0000-000012140000}"/>
    <cellStyle name="40% - Dekorfärg2 3 3 3 4 2" xfId="13983" xr:uid="{00000000-0005-0000-0000-0000C7360000}"/>
    <cellStyle name="40% - Dekorfärg2 3 3 3 4 2 2" xfId="49391" xr:uid="{00000000-0005-0000-0000-000017C10000}"/>
    <cellStyle name="40% - Dekorfärg2 3 3 3 4 3" xfId="31480" xr:uid="{00000000-0005-0000-0000-0000207B0000}"/>
    <cellStyle name="40% - Dekorfärg2 3 3 3 4_Tabell 6a K" xfId="18308" xr:uid="{00000000-0005-0000-0000-0000AC470000}"/>
    <cellStyle name="40% - Dekorfärg2 3 3 3 5" xfId="9598" xr:uid="{00000000-0005-0000-0000-0000A6250000}"/>
    <cellStyle name="40% - Dekorfärg2 3 3 3 5 2" xfId="49392" xr:uid="{00000000-0005-0000-0000-000018C10000}"/>
    <cellStyle name="40% - Dekorfärg2 3 3 3 6" xfId="27095" xr:uid="{00000000-0005-0000-0000-0000FF690000}"/>
    <cellStyle name="40% - Dekorfärg2 3 3 3 7" xfId="49393" xr:uid="{00000000-0005-0000-0000-000019C10000}"/>
    <cellStyle name="40% - Dekorfärg2 3 3 3_Tabell 6a K" xfId="18541" xr:uid="{00000000-0005-0000-0000-000095480000}"/>
    <cellStyle name="40% - Dekorfärg2 3 3 4" xfId="1137" xr:uid="{00000000-0005-0000-0000-000099040000}"/>
    <cellStyle name="40% - Dekorfärg2 3 3 4 2" xfId="1773" xr:uid="{00000000-0005-0000-0000-000015070000}"/>
    <cellStyle name="40% - Dekorfärg2 3 3 4 2 2" xfId="3965" xr:uid="{00000000-0005-0000-0000-0000A50F0000}"/>
    <cellStyle name="40% - Dekorfärg2 3 3 4 2 2 2" xfId="8351" xr:uid="{00000000-0005-0000-0000-0000C7200000}"/>
    <cellStyle name="40% - Dekorfärg2 3 3 4 2 2 2 2" xfId="17236" xr:uid="{00000000-0005-0000-0000-00007C430000}"/>
    <cellStyle name="40% - Dekorfärg2 3 3 4 2 2 2 2 2" xfId="49394" xr:uid="{00000000-0005-0000-0000-00001AC10000}"/>
    <cellStyle name="40% - Dekorfärg2 3 3 4 2 2 2 3" xfId="34733" xr:uid="{00000000-0005-0000-0000-0000D5870000}"/>
    <cellStyle name="40% - Dekorfärg2 3 3 4 2 2 2_Tabell 6a K" xfId="18739" xr:uid="{00000000-0005-0000-0000-00005B490000}"/>
    <cellStyle name="40% - Dekorfärg2 3 3 4 2 2 3" xfId="12850" xr:uid="{00000000-0005-0000-0000-00005A320000}"/>
    <cellStyle name="40% - Dekorfärg2 3 3 4 2 2 3 2" xfId="49395" xr:uid="{00000000-0005-0000-0000-00001BC10000}"/>
    <cellStyle name="40% - Dekorfärg2 3 3 4 2 2 4" xfId="30347" xr:uid="{00000000-0005-0000-0000-0000B3760000}"/>
    <cellStyle name="40% - Dekorfärg2 3 3 4 2 2 5" xfId="49396" xr:uid="{00000000-0005-0000-0000-00001CC10000}"/>
    <cellStyle name="40% - Dekorfärg2 3 3 4 2 2_Tabell 6a K" xfId="22880" xr:uid="{00000000-0005-0000-0000-000088590000}"/>
    <cellStyle name="40% - Dekorfärg2 3 3 4 2 3" xfId="6158" xr:uid="{00000000-0005-0000-0000-000036180000}"/>
    <cellStyle name="40% - Dekorfärg2 3 3 4 2 3 2" xfId="15043" xr:uid="{00000000-0005-0000-0000-0000EB3A0000}"/>
    <cellStyle name="40% - Dekorfärg2 3 3 4 2 3 2 2" xfId="49397" xr:uid="{00000000-0005-0000-0000-00001DC10000}"/>
    <cellStyle name="40% - Dekorfärg2 3 3 4 2 3 3" xfId="32540" xr:uid="{00000000-0005-0000-0000-0000447F0000}"/>
    <cellStyle name="40% - Dekorfärg2 3 3 4 2 3_Tabell 6a K" xfId="23583" xr:uid="{00000000-0005-0000-0000-0000475C0000}"/>
    <cellStyle name="40% - Dekorfärg2 3 3 4 2 4" xfId="10658" xr:uid="{00000000-0005-0000-0000-0000CA290000}"/>
    <cellStyle name="40% - Dekorfärg2 3 3 4 2 4 2" xfId="49398" xr:uid="{00000000-0005-0000-0000-00001EC10000}"/>
    <cellStyle name="40% - Dekorfärg2 3 3 4 2 5" xfId="28155" xr:uid="{00000000-0005-0000-0000-0000236E0000}"/>
    <cellStyle name="40% - Dekorfärg2 3 3 4 2 6" xfId="49399" xr:uid="{00000000-0005-0000-0000-00001FC10000}"/>
    <cellStyle name="40% - Dekorfärg2 3 3 4 2_Tabell 6a K" xfId="20772" xr:uid="{00000000-0005-0000-0000-00004C510000}"/>
    <cellStyle name="40% - Dekorfärg2 3 3 4 3" xfId="3329" xr:uid="{00000000-0005-0000-0000-0000290D0000}"/>
    <cellStyle name="40% - Dekorfärg2 3 3 4 3 2" xfId="7715" xr:uid="{00000000-0005-0000-0000-00004B1E0000}"/>
    <cellStyle name="40% - Dekorfärg2 3 3 4 3 2 2" xfId="16600" xr:uid="{00000000-0005-0000-0000-000000410000}"/>
    <cellStyle name="40% - Dekorfärg2 3 3 4 3 2 2 2" xfId="49400" xr:uid="{00000000-0005-0000-0000-000020C10000}"/>
    <cellStyle name="40% - Dekorfärg2 3 3 4 3 2 3" xfId="34097" xr:uid="{00000000-0005-0000-0000-000059850000}"/>
    <cellStyle name="40% - Dekorfärg2 3 3 4 3 2_Tabell 6a K" xfId="20148" xr:uid="{00000000-0005-0000-0000-0000DC4E0000}"/>
    <cellStyle name="40% - Dekorfärg2 3 3 4 3 3" xfId="12214" xr:uid="{00000000-0005-0000-0000-0000DE2F0000}"/>
    <cellStyle name="40% - Dekorfärg2 3 3 4 3 3 2" xfId="49401" xr:uid="{00000000-0005-0000-0000-000021C10000}"/>
    <cellStyle name="40% - Dekorfärg2 3 3 4 3 4" xfId="29711" xr:uid="{00000000-0005-0000-0000-000037740000}"/>
    <cellStyle name="40% - Dekorfärg2 3 3 4 3 5" xfId="49402" xr:uid="{00000000-0005-0000-0000-000022C10000}"/>
    <cellStyle name="40% - Dekorfärg2 3 3 4 3_Tabell 6a K" xfId="20663" xr:uid="{00000000-0005-0000-0000-0000DF500000}"/>
    <cellStyle name="40% - Dekorfärg2 3 3 4 4" xfId="5522" xr:uid="{00000000-0005-0000-0000-0000BA150000}"/>
    <cellStyle name="40% - Dekorfärg2 3 3 4 4 2" xfId="14407" xr:uid="{00000000-0005-0000-0000-00006F380000}"/>
    <cellStyle name="40% - Dekorfärg2 3 3 4 4 2 2" xfId="49403" xr:uid="{00000000-0005-0000-0000-000023C10000}"/>
    <cellStyle name="40% - Dekorfärg2 3 3 4 4 3" xfId="31904" xr:uid="{00000000-0005-0000-0000-0000C87C0000}"/>
    <cellStyle name="40% - Dekorfärg2 3 3 4 4_Tabell 6a K" xfId="24508" xr:uid="{00000000-0005-0000-0000-0000E45F0000}"/>
    <cellStyle name="40% - Dekorfärg2 3 3 4 5" xfId="10022" xr:uid="{00000000-0005-0000-0000-00004E270000}"/>
    <cellStyle name="40% - Dekorfärg2 3 3 4 5 2" xfId="49404" xr:uid="{00000000-0005-0000-0000-000024C10000}"/>
    <cellStyle name="40% - Dekorfärg2 3 3 4 6" xfId="27519" xr:uid="{00000000-0005-0000-0000-0000A76B0000}"/>
    <cellStyle name="40% - Dekorfärg2 3 3 4 7" xfId="49405" xr:uid="{00000000-0005-0000-0000-000025C10000}"/>
    <cellStyle name="40% - Dekorfärg2 3 3 4_Tabell 6a K" xfId="21350" xr:uid="{00000000-0005-0000-0000-00008E530000}"/>
    <cellStyle name="40% - Dekorfärg2 3 3 5" xfId="1769" xr:uid="{00000000-0005-0000-0000-000011070000}"/>
    <cellStyle name="40% - Dekorfärg2 3 3 5 2" xfId="3961" xr:uid="{00000000-0005-0000-0000-0000A10F0000}"/>
    <cellStyle name="40% - Dekorfärg2 3 3 5 2 2" xfId="8347" xr:uid="{00000000-0005-0000-0000-0000C3200000}"/>
    <cellStyle name="40% - Dekorfärg2 3 3 5 2 2 2" xfId="17232" xr:uid="{00000000-0005-0000-0000-000078430000}"/>
    <cellStyle name="40% - Dekorfärg2 3 3 5 2 2 2 2" xfId="49406" xr:uid="{00000000-0005-0000-0000-000026C10000}"/>
    <cellStyle name="40% - Dekorfärg2 3 3 5 2 2 3" xfId="34729" xr:uid="{00000000-0005-0000-0000-0000D1870000}"/>
    <cellStyle name="40% - Dekorfärg2 3 3 5 2 2_Tabell 6a K" xfId="24054" xr:uid="{00000000-0005-0000-0000-00001E5E0000}"/>
    <cellStyle name="40% - Dekorfärg2 3 3 5 2 3" xfId="12846" xr:uid="{00000000-0005-0000-0000-000056320000}"/>
    <cellStyle name="40% - Dekorfärg2 3 3 5 2 3 2" xfId="49407" xr:uid="{00000000-0005-0000-0000-000027C10000}"/>
    <cellStyle name="40% - Dekorfärg2 3 3 5 2 4" xfId="30343" xr:uid="{00000000-0005-0000-0000-0000AF760000}"/>
    <cellStyle name="40% - Dekorfärg2 3 3 5 2 5" xfId="49408" xr:uid="{00000000-0005-0000-0000-000028C10000}"/>
    <cellStyle name="40% - Dekorfärg2 3 3 5 2_Tabell 6a K" xfId="25958" xr:uid="{00000000-0005-0000-0000-00008E650000}"/>
    <cellStyle name="40% - Dekorfärg2 3 3 5 3" xfId="6154" xr:uid="{00000000-0005-0000-0000-000032180000}"/>
    <cellStyle name="40% - Dekorfärg2 3 3 5 3 2" xfId="15039" xr:uid="{00000000-0005-0000-0000-0000E73A0000}"/>
    <cellStyle name="40% - Dekorfärg2 3 3 5 3 2 2" xfId="49409" xr:uid="{00000000-0005-0000-0000-000029C10000}"/>
    <cellStyle name="40% - Dekorfärg2 3 3 5 3 3" xfId="32536" xr:uid="{00000000-0005-0000-0000-0000407F0000}"/>
    <cellStyle name="40% - Dekorfärg2 3 3 5 3_Tabell 6a K" xfId="22326" xr:uid="{00000000-0005-0000-0000-00005E570000}"/>
    <cellStyle name="40% - Dekorfärg2 3 3 5 4" xfId="10654" xr:uid="{00000000-0005-0000-0000-0000C6290000}"/>
    <cellStyle name="40% - Dekorfärg2 3 3 5 4 2" xfId="49410" xr:uid="{00000000-0005-0000-0000-00002AC10000}"/>
    <cellStyle name="40% - Dekorfärg2 3 3 5 5" xfId="28151" xr:uid="{00000000-0005-0000-0000-00001F6E0000}"/>
    <cellStyle name="40% - Dekorfärg2 3 3 5 6" xfId="49411" xr:uid="{00000000-0005-0000-0000-00002BC10000}"/>
    <cellStyle name="40% - Dekorfärg2 3 3 5_Tabell 6a K" xfId="18914" xr:uid="{00000000-0005-0000-0000-00000A4A0000}"/>
    <cellStyle name="40% - Dekorfärg2 3 3 6" xfId="2481" xr:uid="{00000000-0005-0000-0000-0000D9090000}"/>
    <cellStyle name="40% - Dekorfärg2 3 3 6 2" xfId="6867" xr:uid="{00000000-0005-0000-0000-0000FB1A0000}"/>
    <cellStyle name="40% - Dekorfärg2 3 3 6 2 2" xfId="15752" xr:uid="{00000000-0005-0000-0000-0000B03D0000}"/>
    <cellStyle name="40% - Dekorfärg2 3 3 6 2 2 2" xfId="49412" xr:uid="{00000000-0005-0000-0000-00002CC10000}"/>
    <cellStyle name="40% - Dekorfärg2 3 3 6 2 3" xfId="33249" xr:uid="{00000000-0005-0000-0000-000009820000}"/>
    <cellStyle name="40% - Dekorfärg2 3 3 6 2_Tabell 6a K" xfId="22863" xr:uid="{00000000-0005-0000-0000-000077590000}"/>
    <cellStyle name="40% - Dekorfärg2 3 3 6 3" xfId="11366" xr:uid="{00000000-0005-0000-0000-00008E2C0000}"/>
    <cellStyle name="40% - Dekorfärg2 3 3 6 3 2" xfId="49413" xr:uid="{00000000-0005-0000-0000-00002DC10000}"/>
    <cellStyle name="40% - Dekorfärg2 3 3 6 4" xfId="28863" xr:uid="{00000000-0005-0000-0000-0000E7700000}"/>
    <cellStyle name="40% - Dekorfärg2 3 3 6 5" xfId="49414" xr:uid="{00000000-0005-0000-0000-00002EC10000}"/>
    <cellStyle name="40% - Dekorfärg2 3 3 6_Tabell 6a K" xfId="24419" xr:uid="{00000000-0005-0000-0000-00008B5F0000}"/>
    <cellStyle name="40% - Dekorfärg2 3 3 7" xfId="4674" xr:uid="{00000000-0005-0000-0000-00006A120000}"/>
    <cellStyle name="40% - Dekorfärg2 3 3 7 2" xfId="13559" xr:uid="{00000000-0005-0000-0000-00001F350000}"/>
    <cellStyle name="40% - Dekorfärg2 3 3 7 2 2" xfId="49415" xr:uid="{00000000-0005-0000-0000-00002FC10000}"/>
    <cellStyle name="40% - Dekorfärg2 3 3 7 3" xfId="31056" xr:uid="{00000000-0005-0000-0000-000078790000}"/>
    <cellStyle name="40% - Dekorfärg2 3 3 7_Tabell 6a K" xfId="24673" xr:uid="{00000000-0005-0000-0000-000089600000}"/>
    <cellStyle name="40% - Dekorfärg2 3 3 8" xfId="9174" xr:uid="{00000000-0005-0000-0000-0000FE230000}"/>
    <cellStyle name="40% - Dekorfärg2 3 3 8 2" xfId="49416" xr:uid="{00000000-0005-0000-0000-000030C10000}"/>
    <cellStyle name="40% - Dekorfärg2 3 3 9" xfId="26671" xr:uid="{00000000-0005-0000-0000-000057680000}"/>
    <cellStyle name="40% - Dekorfärg2 3 3_Tabell 6a K" xfId="21348" xr:uid="{00000000-0005-0000-0000-00008C530000}"/>
    <cellStyle name="40% - Dekorfärg2 3 4" xfId="181" xr:uid="{00000000-0005-0000-0000-0000DD000000}"/>
    <cellStyle name="40% - Dekorfärg2 3 4 10" xfId="49417" xr:uid="{00000000-0005-0000-0000-000031C10000}"/>
    <cellStyle name="40% - Dekorfärg2 3 4 11" xfId="49418" xr:uid="{00000000-0005-0000-0000-000032C10000}"/>
    <cellStyle name="40% - Dekorfärg2 3 4 2" xfId="393" xr:uid="{00000000-0005-0000-0000-0000B1010000}"/>
    <cellStyle name="40% - Dekorfärg2 3 4 2 2" xfId="817" xr:uid="{00000000-0005-0000-0000-000059030000}"/>
    <cellStyle name="40% - Dekorfärg2 3 4 2 2 2" xfId="1776" xr:uid="{00000000-0005-0000-0000-000018070000}"/>
    <cellStyle name="40% - Dekorfärg2 3 4 2 2 2 2" xfId="3968" xr:uid="{00000000-0005-0000-0000-0000A80F0000}"/>
    <cellStyle name="40% - Dekorfärg2 3 4 2 2 2 2 2" xfId="8354" xr:uid="{00000000-0005-0000-0000-0000CA200000}"/>
    <cellStyle name="40% - Dekorfärg2 3 4 2 2 2 2 2 2" xfId="17239" xr:uid="{00000000-0005-0000-0000-00007F430000}"/>
    <cellStyle name="40% - Dekorfärg2 3 4 2 2 2 2 2 2 2" xfId="49419" xr:uid="{00000000-0005-0000-0000-000033C10000}"/>
    <cellStyle name="40% - Dekorfärg2 3 4 2 2 2 2 2 3" xfId="34736" xr:uid="{00000000-0005-0000-0000-0000D8870000}"/>
    <cellStyle name="40% - Dekorfärg2 3 4 2 2 2 2 2_Tabell 6a K" xfId="25834" xr:uid="{00000000-0005-0000-0000-000012650000}"/>
    <cellStyle name="40% - Dekorfärg2 3 4 2 2 2 2 3" xfId="12853" xr:uid="{00000000-0005-0000-0000-00005D320000}"/>
    <cellStyle name="40% - Dekorfärg2 3 4 2 2 2 2 3 2" xfId="49420" xr:uid="{00000000-0005-0000-0000-000034C10000}"/>
    <cellStyle name="40% - Dekorfärg2 3 4 2 2 2 2 4" xfId="30350" xr:uid="{00000000-0005-0000-0000-0000B6760000}"/>
    <cellStyle name="40% - Dekorfärg2 3 4 2 2 2 2 5" xfId="49421" xr:uid="{00000000-0005-0000-0000-000035C10000}"/>
    <cellStyle name="40% - Dekorfärg2 3 4 2 2 2 2_Tabell 6a K" xfId="24168" xr:uid="{00000000-0005-0000-0000-0000905E0000}"/>
    <cellStyle name="40% - Dekorfärg2 3 4 2 2 2 3" xfId="6161" xr:uid="{00000000-0005-0000-0000-000039180000}"/>
    <cellStyle name="40% - Dekorfärg2 3 4 2 2 2 3 2" xfId="15046" xr:uid="{00000000-0005-0000-0000-0000EE3A0000}"/>
    <cellStyle name="40% - Dekorfärg2 3 4 2 2 2 3 2 2" xfId="49422" xr:uid="{00000000-0005-0000-0000-000036C10000}"/>
    <cellStyle name="40% - Dekorfärg2 3 4 2 2 2 3 3" xfId="32543" xr:uid="{00000000-0005-0000-0000-0000477F0000}"/>
    <cellStyle name="40% - Dekorfärg2 3 4 2 2 2 3_Tabell 6a K" xfId="24796" xr:uid="{00000000-0005-0000-0000-000004610000}"/>
    <cellStyle name="40% - Dekorfärg2 3 4 2 2 2 4" xfId="10661" xr:uid="{00000000-0005-0000-0000-0000CD290000}"/>
    <cellStyle name="40% - Dekorfärg2 3 4 2 2 2 4 2" xfId="49423" xr:uid="{00000000-0005-0000-0000-000037C10000}"/>
    <cellStyle name="40% - Dekorfärg2 3 4 2 2 2 5" xfId="28158" xr:uid="{00000000-0005-0000-0000-0000266E0000}"/>
    <cellStyle name="40% - Dekorfärg2 3 4 2 2 2 6" xfId="49424" xr:uid="{00000000-0005-0000-0000-000038C10000}"/>
    <cellStyle name="40% - Dekorfärg2 3 4 2 2 2_Tabell 6a K" xfId="20491" xr:uid="{00000000-0005-0000-0000-000033500000}"/>
    <cellStyle name="40% - Dekorfärg2 3 4 2 2 3" xfId="3009" xr:uid="{00000000-0005-0000-0000-0000E90B0000}"/>
    <cellStyle name="40% - Dekorfärg2 3 4 2 2 3 2" xfId="7395" xr:uid="{00000000-0005-0000-0000-00000B1D0000}"/>
    <cellStyle name="40% - Dekorfärg2 3 4 2 2 3 2 2" xfId="16280" xr:uid="{00000000-0005-0000-0000-0000C03F0000}"/>
    <cellStyle name="40% - Dekorfärg2 3 4 2 2 3 2 2 2" xfId="49425" xr:uid="{00000000-0005-0000-0000-000039C10000}"/>
    <cellStyle name="40% - Dekorfärg2 3 4 2 2 3 2 3" xfId="33777" xr:uid="{00000000-0005-0000-0000-000019840000}"/>
    <cellStyle name="40% - Dekorfärg2 3 4 2 2 3 2_Tabell 6a K" xfId="19180" xr:uid="{00000000-0005-0000-0000-0000144B0000}"/>
    <cellStyle name="40% - Dekorfärg2 3 4 2 2 3 3" xfId="11894" xr:uid="{00000000-0005-0000-0000-00009E2E0000}"/>
    <cellStyle name="40% - Dekorfärg2 3 4 2 2 3 3 2" xfId="49426" xr:uid="{00000000-0005-0000-0000-00003AC10000}"/>
    <cellStyle name="40% - Dekorfärg2 3 4 2 2 3 4" xfId="29391" xr:uid="{00000000-0005-0000-0000-0000F7720000}"/>
    <cellStyle name="40% - Dekorfärg2 3 4 2 2 3 5" xfId="49427" xr:uid="{00000000-0005-0000-0000-00003BC10000}"/>
    <cellStyle name="40% - Dekorfärg2 3 4 2 2 3_Tabell 6a K" xfId="20779" xr:uid="{00000000-0005-0000-0000-000053510000}"/>
    <cellStyle name="40% - Dekorfärg2 3 4 2 2 4" xfId="5202" xr:uid="{00000000-0005-0000-0000-00007A140000}"/>
    <cellStyle name="40% - Dekorfärg2 3 4 2 2 4 2" xfId="14087" xr:uid="{00000000-0005-0000-0000-00002F370000}"/>
    <cellStyle name="40% - Dekorfärg2 3 4 2 2 4 2 2" xfId="49428" xr:uid="{00000000-0005-0000-0000-00003CC10000}"/>
    <cellStyle name="40% - Dekorfärg2 3 4 2 2 4 3" xfId="31584" xr:uid="{00000000-0005-0000-0000-0000887B0000}"/>
    <cellStyle name="40% - Dekorfärg2 3 4 2 2 4_Tabell 6a K" xfId="23254" xr:uid="{00000000-0005-0000-0000-0000FE5A0000}"/>
    <cellStyle name="40% - Dekorfärg2 3 4 2 2 5" xfId="9702" xr:uid="{00000000-0005-0000-0000-00000E260000}"/>
    <cellStyle name="40% - Dekorfärg2 3 4 2 2 5 2" xfId="49429" xr:uid="{00000000-0005-0000-0000-00003DC10000}"/>
    <cellStyle name="40% - Dekorfärg2 3 4 2 2 6" xfId="27199" xr:uid="{00000000-0005-0000-0000-0000676A0000}"/>
    <cellStyle name="40% - Dekorfärg2 3 4 2 2 7" xfId="49430" xr:uid="{00000000-0005-0000-0000-00003EC10000}"/>
    <cellStyle name="40% - Dekorfärg2 3 4 2 2_Tabell 6a K" xfId="23788" xr:uid="{00000000-0005-0000-0000-0000145D0000}"/>
    <cellStyle name="40% - Dekorfärg2 3 4 2 3" xfId="1775" xr:uid="{00000000-0005-0000-0000-000017070000}"/>
    <cellStyle name="40% - Dekorfärg2 3 4 2 3 2" xfId="3967" xr:uid="{00000000-0005-0000-0000-0000A70F0000}"/>
    <cellStyle name="40% - Dekorfärg2 3 4 2 3 2 2" xfId="8353" xr:uid="{00000000-0005-0000-0000-0000C9200000}"/>
    <cellStyle name="40% - Dekorfärg2 3 4 2 3 2 2 2" xfId="17238" xr:uid="{00000000-0005-0000-0000-00007E430000}"/>
    <cellStyle name="40% - Dekorfärg2 3 4 2 3 2 2 2 2" xfId="49431" xr:uid="{00000000-0005-0000-0000-00003FC10000}"/>
    <cellStyle name="40% - Dekorfärg2 3 4 2 3 2 2 3" xfId="34735" xr:uid="{00000000-0005-0000-0000-0000D7870000}"/>
    <cellStyle name="40% - Dekorfärg2 3 4 2 3 2 2_Tabell 6a K" xfId="21444" xr:uid="{00000000-0005-0000-0000-0000EC530000}"/>
    <cellStyle name="40% - Dekorfärg2 3 4 2 3 2 3" xfId="12852" xr:uid="{00000000-0005-0000-0000-00005C320000}"/>
    <cellStyle name="40% - Dekorfärg2 3 4 2 3 2 3 2" xfId="49432" xr:uid="{00000000-0005-0000-0000-000040C10000}"/>
    <cellStyle name="40% - Dekorfärg2 3 4 2 3 2 4" xfId="30349" xr:uid="{00000000-0005-0000-0000-0000B5760000}"/>
    <cellStyle name="40% - Dekorfärg2 3 4 2 3 2 5" xfId="49433" xr:uid="{00000000-0005-0000-0000-000041C10000}"/>
    <cellStyle name="40% - Dekorfärg2 3 4 2 3 2_Tabell 6a K" xfId="22659" xr:uid="{00000000-0005-0000-0000-0000AB580000}"/>
    <cellStyle name="40% - Dekorfärg2 3 4 2 3 3" xfId="6160" xr:uid="{00000000-0005-0000-0000-000038180000}"/>
    <cellStyle name="40% - Dekorfärg2 3 4 2 3 3 2" xfId="15045" xr:uid="{00000000-0005-0000-0000-0000ED3A0000}"/>
    <cellStyle name="40% - Dekorfärg2 3 4 2 3 3 2 2" xfId="49434" xr:uid="{00000000-0005-0000-0000-000042C10000}"/>
    <cellStyle name="40% - Dekorfärg2 3 4 2 3 3 3" xfId="32542" xr:uid="{00000000-0005-0000-0000-0000467F0000}"/>
    <cellStyle name="40% - Dekorfärg2 3 4 2 3 3_Tabell 6a K" xfId="19003" xr:uid="{00000000-0005-0000-0000-0000634A0000}"/>
    <cellStyle name="40% - Dekorfärg2 3 4 2 3 4" xfId="10660" xr:uid="{00000000-0005-0000-0000-0000CC290000}"/>
    <cellStyle name="40% - Dekorfärg2 3 4 2 3 4 2" xfId="49435" xr:uid="{00000000-0005-0000-0000-000043C10000}"/>
    <cellStyle name="40% - Dekorfärg2 3 4 2 3 5" xfId="28157" xr:uid="{00000000-0005-0000-0000-0000256E0000}"/>
    <cellStyle name="40% - Dekorfärg2 3 4 2 3 6" xfId="49436" xr:uid="{00000000-0005-0000-0000-000044C10000}"/>
    <cellStyle name="40% - Dekorfärg2 3 4 2 3_Tabell 6a K" xfId="25050" xr:uid="{00000000-0005-0000-0000-000002620000}"/>
    <cellStyle name="40% - Dekorfärg2 3 4 2 4" xfId="2585" xr:uid="{00000000-0005-0000-0000-0000410A0000}"/>
    <cellStyle name="40% - Dekorfärg2 3 4 2 4 2" xfId="6971" xr:uid="{00000000-0005-0000-0000-0000631B0000}"/>
    <cellStyle name="40% - Dekorfärg2 3 4 2 4 2 2" xfId="15856" xr:uid="{00000000-0005-0000-0000-0000183E0000}"/>
    <cellStyle name="40% - Dekorfärg2 3 4 2 4 2 2 2" xfId="49437" xr:uid="{00000000-0005-0000-0000-000045C10000}"/>
    <cellStyle name="40% - Dekorfärg2 3 4 2 4 2 3" xfId="33353" xr:uid="{00000000-0005-0000-0000-000071820000}"/>
    <cellStyle name="40% - Dekorfärg2 3 4 2 4 2_Tabell 6a K" xfId="18207" xr:uid="{00000000-0005-0000-0000-000047470000}"/>
    <cellStyle name="40% - Dekorfärg2 3 4 2 4 3" xfId="11470" xr:uid="{00000000-0005-0000-0000-0000F62C0000}"/>
    <cellStyle name="40% - Dekorfärg2 3 4 2 4 3 2" xfId="49438" xr:uid="{00000000-0005-0000-0000-000046C10000}"/>
    <cellStyle name="40% - Dekorfärg2 3 4 2 4 4" xfId="28967" xr:uid="{00000000-0005-0000-0000-00004F710000}"/>
    <cellStyle name="40% - Dekorfärg2 3 4 2 4 5" xfId="49439" xr:uid="{00000000-0005-0000-0000-000047C10000}"/>
    <cellStyle name="40% - Dekorfärg2 3 4 2 4_Tabell 6a K" xfId="18094" xr:uid="{00000000-0005-0000-0000-0000D6460000}"/>
    <cellStyle name="40% - Dekorfärg2 3 4 2 5" xfId="4778" xr:uid="{00000000-0005-0000-0000-0000D2120000}"/>
    <cellStyle name="40% - Dekorfärg2 3 4 2 5 2" xfId="13663" xr:uid="{00000000-0005-0000-0000-000087350000}"/>
    <cellStyle name="40% - Dekorfärg2 3 4 2 5 2 2" xfId="49440" xr:uid="{00000000-0005-0000-0000-000048C10000}"/>
    <cellStyle name="40% - Dekorfärg2 3 4 2 5 3" xfId="31160" xr:uid="{00000000-0005-0000-0000-0000E0790000}"/>
    <cellStyle name="40% - Dekorfärg2 3 4 2 5_Tabell 6a K" xfId="25425" xr:uid="{00000000-0005-0000-0000-000079630000}"/>
    <cellStyle name="40% - Dekorfärg2 3 4 2 6" xfId="9278" xr:uid="{00000000-0005-0000-0000-000066240000}"/>
    <cellStyle name="40% - Dekorfärg2 3 4 2 6 2" xfId="49441" xr:uid="{00000000-0005-0000-0000-000049C10000}"/>
    <cellStyle name="40% - Dekorfärg2 3 4 2 7" xfId="26775" xr:uid="{00000000-0005-0000-0000-0000BF680000}"/>
    <cellStyle name="40% - Dekorfärg2 3 4 2 8" xfId="49442" xr:uid="{00000000-0005-0000-0000-00004AC10000}"/>
    <cellStyle name="40% - Dekorfärg2 3 4 2_Tabell 6a K" xfId="21084" xr:uid="{00000000-0005-0000-0000-000084520000}"/>
    <cellStyle name="40% - Dekorfärg2 3 4 3" xfId="605" xr:uid="{00000000-0005-0000-0000-000085020000}"/>
    <cellStyle name="40% - Dekorfärg2 3 4 3 2" xfId="1777" xr:uid="{00000000-0005-0000-0000-000019070000}"/>
    <cellStyle name="40% - Dekorfärg2 3 4 3 2 2" xfId="3969" xr:uid="{00000000-0005-0000-0000-0000A90F0000}"/>
    <cellStyle name="40% - Dekorfärg2 3 4 3 2 2 2" xfId="8355" xr:uid="{00000000-0005-0000-0000-0000CB200000}"/>
    <cellStyle name="40% - Dekorfärg2 3 4 3 2 2 2 2" xfId="17240" xr:uid="{00000000-0005-0000-0000-000080430000}"/>
    <cellStyle name="40% - Dekorfärg2 3 4 3 2 2 2 2 2" xfId="49443" xr:uid="{00000000-0005-0000-0000-00004BC10000}"/>
    <cellStyle name="40% - Dekorfärg2 3 4 3 2 2 2 3" xfId="34737" xr:uid="{00000000-0005-0000-0000-0000D9870000}"/>
    <cellStyle name="40% - Dekorfärg2 3 4 3 2 2 2_Tabell 6a K" xfId="22021" xr:uid="{00000000-0005-0000-0000-00002D560000}"/>
    <cellStyle name="40% - Dekorfärg2 3 4 3 2 2 3" xfId="12854" xr:uid="{00000000-0005-0000-0000-00005E320000}"/>
    <cellStyle name="40% - Dekorfärg2 3 4 3 2 2 3 2" xfId="49444" xr:uid="{00000000-0005-0000-0000-00004CC10000}"/>
    <cellStyle name="40% - Dekorfärg2 3 4 3 2 2 4" xfId="30351" xr:uid="{00000000-0005-0000-0000-0000B7760000}"/>
    <cellStyle name="40% - Dekorfärg2 3 4 3 2 2 5" xfId="49445" xr:uid="{00000000-0005-0000-0000-00004DC10000}"/>
    <cellStyle name="40% - Dekorfärg2 3 4 3 2 2_Tabell 6a K" xfId="21975" xr:uid="{00000000-0005-0000-0000-0000FF550000}"/>
    <cellStyle name="40% - Dekorfärg2 3 4 3 2 3" xfId="6162" xr:uid="{00000000-0005-0000-0000-00003A180000}"/>
    <cellStyle name="40% - Dekorfärg2 3 4 3 2 3 2" xfId="15047" xr:uid="{00000000-0005-0000-0000-0000EF3A0000}"/>
    <cellStyle name="40% - Dekorfärg2 3 4 3 2 3 2 2" xfId="49446" xr:uid="{00000000-0005-0000-0000-00004EC10000}"/>
    <cellStyle name="40% - Dekorfärg2 3 4 3 2 3 3" xfId="32544" xr:uid="{00000000-0005-0000-0000-0000487F0000}"/>
    <cellStyle name="40% - Dekorfärg2 3 4 3 2 3_Tabell 6a K" xfId="19878" xr:uid="{00000000-0005-0000-0000-0000CE4D0000}"/>
    <cellStyle name="40% - Dekorfärg2 3 4 3 2 4" xfId="10662" xr:uid="{00000000-0005-0000-0000-0000CE290000}"/>
    <cellStyle name="40% - Dekorfärg2 3 4 3 2 4 2" xfId="49447" xr:uid="{00000000-0005-0000-0000-00004FC10000}"/>
    <cellStyle name="40% - Dekorfärg2 3 4 3 2 5" xfId="28159" xr:uid="{00000000-0005-0000-0000-0000276E0000}"/>
    <cellStyle name="40% - Dekorfärg2 3 4 3 2 6" xfId="49448" xr:uid="{00000000-0005-0000-0000-000050C10000}"/>
    <cellStyle name="40% - Dekorfärg2 3 4 3 2_Tabell 6a K" xfId="24830" xr:uid="{00000000-0005-0000-0000-000026610000}"/>
    <cellStyle name="40% - Dekorfärg2 3 4 3 3" xfId="2797" xr:uid="{00000000-0005-0000-0000-0000150B0000}"/>
    <cellStyle name="40% - Dekorfärg2 3 4 3 3 2" xfId="7183" xr:uid="{00000000-0005-0000-0000-0000371C0000}"/>
    <cellStyle name="40% - Dekorfärg2 3 4 3 3 2 2" xfId="16068" xr:uid="{00000000-0005-0000-0000-0000EC3E0000}"/>
    <cellStyle name="40% - Dekorfärg2 3 4 3 3 2 2 2" xfId="49449" xr:uid="{00000000-0005-0000-0000-000051C10000}"/>
    <cellStyle name="40% - Dekorfärg2 3 4 3 3 2 3" xfId="33565" xr:uid="{00000000-0005-0000-0000-000045830000}"/>
    <cellStyle name="40% - Dekorfärg2 3 4 3 3 2_Tabell 6a K" xfId="21262" xr:uid="{00000000-0005-0000-0000-000036530000}"/>
    <cellStyle name="40% - Dekorfärg2 3 4 3 3 3" xfId="11682" xr:uid="{00000000-0005-0000-0000-0000CA2D0000}"/>
    <cellStyle name="40% - Dekorfärg2 3 4 3 3 3 2" xfId="49450" xr:uid="{00000000-0005-0000-0000-000052C10000}"/>
    <cellStyle name="40% - Dekorfärg2 3 4 3 3 4" xfId="29179" xr:uid="{00000000-0005-0000-0000-000023720000}"/>
    <cellStyle name="40% - Dekorfärg2 3 4 3 3 5" xfId="49451" xr:uid="{00000000-0005-0000-0000-000053C10000}"/>
    <cellStyle name="40% - Dekorfärg2 3 4 3 3_Tabell 6a K" xfId="21530" xr:uid="{00000000-0005-0000-0000-000042540000}"/>
    <cellStyle name="40% - Dekorfärg2 3 4 3 4" xfId="4990" xr:uid="{00000000-0005-0000-0000-0000A6130000}"/>
    <cellStyle name="40% - Dekorfärg2 3 4 3 4 2" xfId="13875" xr:uid="{00000000-0005-0000-0000-00005B360000}"/>
    <cellStyle name="40% - Dekorfärg2 3 4 3 4 2 2" xfId="49452" xr:uid="{00000000-0005-0000-0000-000054C10000}"/>
    <cellStyle name="40% - Dekorfärg2 3 4 3 4 3" xfId="31372" xr:uid="{00000000-0005-0000-0000-0000B47A0000}"/>
    <cellStyle name="40% - Dekorfärg2 3 4 3 4_Tabell 6a K" xfId="19617" xr:uid="{00000000-0005-0000-0000-0000C94C0000}"/>
    <cellStyle name="40% - Dekorfärg2 3 4 3 5" xfId="9490" xr:uid="{00000000-0005-0000-0000-00003A250000}"/>
    <cellStyle name="40% - Dekorfärg2 3 4 3 5 2" xfId="49453" xr:uid="{00000000-0005-0000-0000-000055C10000}"/>
    <cellStyle name="40% - Dekorfärg2 3 4 3 6" xfId="26987" xr:uid="{00000000-0005-0000-0000-000093690000}"/>
    <cellStyle name="40% - Dekorfärg2 3 4 3 7" xfId="49454" xr:uid="{00000000-0005-0000-0000-000056C10000}"/>
    <cellStyle name="40% - Dekorfärg2 3 4 3_Tabell 6a K" xfId="20709" xr:uid="{00000000-0005-0000-0000-00000D510000}"/>
    <cellStyle name="40% - Dekorfärg2 3 4 4" xfId="1029" xr:uid="{00000000-0005-0000-0000-00002D040000}"/>
    <cellStyle name="40% - Dekorfärg2 3 4 4 2" xfId="1778" xr:uid="{00000000-0005-0000-0000-00001A070000}"/>
    <cellStyle name="40% - Dekorfärg2 3 4 4 2 2" xfId="3970" xr:uid="{00000000-0005-0000-0000-0000AA0F0000}"/>
    <cellStyle name="40% - Dekorfärg2 3 4 4 2 2 2" xfId="8356" xr:uid="{00000000-0005-0000-0000-0000CC200000}"/>
    <cellStyle name="40% - Dekorfärg2 3 4 4 2 2 2 2" xfId="17241" xr:uid="{00000000-0005-0000-0000-000081430000}"/>
    <cellStyle name="40% - Dekorfärg2 3 4 4 2 2 2 2 2" xfId="49455" xr:uid="{00000000-0005-0000-0000-000057C10000}"/>
    <cellStyle name="40% - Dekorfärg2 3 4 4 2 2 2 3" xfId="34738" xr:uid="{00000000-0005-0000-0000-0000DA870000}"/>
    <cellStyle name="40% - Dekorfärg2 3 4 4 2 2 2_Tabell 6a K" xfId="20911" xr:uid="{00000000-0005-0000-0000-0000D7510000}"/>
    <cellStyle name="40% - Dekorfärg2 3 4 4 2 2 3" xfId="12855" xr:uid="{00000000-0005-0000-0000-00005F320000}"/>
    <cellStyle name="40% - Dekorfärg2 3 4 4 2 2 3 2" xfId="49456" xr:uid="{00000000-0005-0000-0000-000058C10000}"/>
    <cellStyle name="40% - Dekorfärg2 3 4 4 2 2 4" xfId="30352" xr:uid="{00000000-0005-0000-0000-0000B8760000}"/>
    <cellStyle name="40% - Dekorfärg2 3 4 4 2 2 5" xfId="49457" xr:uid="{00000000-0005-0000-0000-000059C10000}"/>
    <cellStyle name="40% - Dekorfärg2 3 4 4 2 2_Tabell 6a K" xfId="20290" xr:uid="{00000000-0005-0000-0000-00006A4F0000}"/>
    <cellStyle name="40% - Dekorfärg2 3 4 4 2 3" xfId="6163" xr:uid="{00000000-0005-0000-0000-00003B180000}"/>
    <cellStyle name="40% - Dekorfärg2 3 4 4 2 3 2" xfId="15048" xr:uid="{00000000-0005-0000-0000-0000F03A0000}"/>
    <cellStyle name="40% - Dekorfärg2 3 4 4 2 3 2 2" xfId="49458" xr:uid="{00000000-0005-0000-0000-00005AC10000}"/>
    <cellStyle name="40% - Dekorfärg2 3 4 4 2 3 3" xfId="32545" xr:uid="{00000000-0005-0000-0000-0000497F0000}"/>
    <cellStyle name="40% - Dekorfärg2 3 4 4 2 3_Tabell 6a K" xfId="23593" xr:uid="{00000000-0005-0000-0000-0000515C0000}"/>
    <cellStyle name="40% - Dekorfärg2 3 4 4 2 4" xfId="10663" xr:uid="{00000000-0005-0000-0000-0000CF290000}"/>
    <cellStyle name="40% - Dekorfärg2 3 4 4 2 4 2" xfId="49459" xr:uid="{00000000-0005-0000-0000-00005BC10000}"/>
    <cellStyle name="40% - Dekorfärg2 3 4 4 2 5" xfId="28160" xr:uid="{00000000-0005-0000-0000-0000286E0000}"/>
    <cellStyle name="40% - Dekorfärg2 3 4 4 2 6" xfId="49460" xr:uid="{00000000-0005-0000-0000-00005CC10000}"/>
    <cellStyle name="40% - Dekorfärg2 3 4 4 2_Tabell 6a K" xfId="21085" xr:uid="{00000000-0005-0000-0000-000085520000}"/>
    <cellStyle name="40% - Dekorfärg2 3 4 4 3" xfId="3221" xr:uid="{00000000-0005-0000-0000-0000BD0C0000}"/>
    <cellStyle name="40% - Dekorfärg2 3 4 4 3 2" xfId="7607" xr:uid="{00000000-0005-0000-0000-0000DF1D0000}"/>
    <cellStyle name="40% - Dekorfärg2 3 4 4 3 2 2" xfId="16492" xr:uid="{00000000-0005-0000-0000-000094400000}"/>
    <cellStyle name="40% - Dekorfärg2 3 4 4 3 2 2 2" xfId="49461" xr:uid="{00000000-0005-0000-0000-00005DC10000}"/>
    <cellStyle name="40% - Dekorfärg2 3 4 4 3 2 3" xfId="33989" xr:uid="{00000000-0005-0000-0000-0000ED840000}"/>
    <cellStyle name="40% - Dekorfärg2 3 4 4 3 2_Tabell 6a K" xfId="19519" xr:uid="{00000000-0005-0000-0000-0000674C0000}"/>
    <cellStyle name="40% - Dekorfärg2 3 4 4 3 3" xfId="12106" xr:uid="{00000000-0005-0000-0000-0000722F0000}"/>
    <cellStyle name="40% - Dekorfärg2 3 4 4 3 3 2" xfId="49462" xr:uid="{00000000-0005-0000-0000-00005EC10000}"/>
    <cellStyle name="40% - Dekorfärg2 3 4 4 3 4" xfId="29603" xr:uid="{00000000-0005-0000-0000-0000CB730000}"/>
    <cellStyle name="40% - Dekorfärg2 3 4 4 3 5" xfId="49463" xr:uid="{00000000-0005-0000-0000-00005FC10000}"/>
    <cellStyle name="40% - Dekorfärg2 3 4 4 3_Tabell 6a K" xfId="22526" xr:uid="{00000000-0005-0000-0000-000026580000}"/>
    <cellStyle name="40% - Dekorfärg2 3 4 4 4" xfId="5414" xr:uid="{00000000-0005-0000-0000-00004E150000}"/>
    <cellStyle name="40% - Dekorfärg2 3 4 4 4 2" xfId="14299" xr:uid="{00000000-0005-0000-0000-000003380000}"/>
    <cellStyle name="40% - Dekorfärg2 3 4 4 4 2 2" xfId="49464" xr:uid="{00000000-0005-0000-0000-000060C10000}"/>
    <cellStyle name="40% - Dekorfärg2 3 4 4 4 3" xfId="31796" xr:uid="{00000000-0005-0000-0000-00005C7C0000}"/>
    <cellStyle name="40% - Dekorfärg2 3 4 4 4_Tabell 6a K" xfId="25690" xr:uid="{00000000-0005-0000-0000-000082640000}"/>
    <cellStyle name="40% - Dekorfärg2 3 4 4 5" xfId="9914" xr:uid="{00000000-0005-0000-0000-0000E2260000}"/>
    <cellStyle name="40% - Dekorfärg2 3 4 4 5 2" xfId="49465" xr:uid="{00000000-0005-0000-0000-000061C10000}"/>
    <cellStyle name="40% - Dekorfärg2 3 4 4 6" xfId="27411" xr:uid="{00000000-0005-0000-0000-00003B6B0000}"/>
    <cellStyle name="40% - Dekorfärg2 3 4 4 7" xfId="49466" xr:uid="{00000000-0005-0000-0000-000062C10000}"/>
    <cellStyle name="40% - Dekorfärg2 3 4 4_Tabell 6a K" xfId="22548" xr:uid="{00000000-0005-0000-0000-00003C580000}"/>
    <cellStyle name="40% - Dekorfärg2 3 4 5" xfId="1774" xr:uid="{00000000-0005-0000-0000-000016070000}"/>
    <cellStyle name="40% - Dekorfärg2 3 4 5 2" xfId="3966" xr:uid="{00000000-0005-0000-0000-0000A60F0000}"/>
    <cellStyle name="40% - Dekorfärg2 3 4 5 2 2" xfId="8352" xr:uid="{00000000-0005-0000-0000-0000C8200000}"/>
    <cellStyle name="40% - Dekorfärg2 3 4 5 2 2 2" xfId="17237" xr:uid="{00000000-0005-0000-0000-00007D430000}"/>
    <cellStyle name="40% - Dekorfärg2 3 4 5 2 2 2 2" xfId="49467" xr:uid="{00000000-0005-0000-0000-000063C10000}"/>
    <cellStyle name="40% - Dekorfärg2 3 4 5 2 2 3" xfId="34734" xr:uid="{00000000-0005-0000-0000-0000D6870000}"/>
    <cellStyle name="40% - Dekorfärg2 3 4 5 2 2_Tabell 6a K" xfId="19712" xr:uid="{00000000-0005-0000-0000-0000284D0000}"/>
    <cellStyle name="40% - Dekorfärg2 3 4 5 2 3" xfId="12851" xr:uid="{00000000-0005-0000-0000-00005B320000}"/>
    <cellStyle name="40% - Dekorfärg2 3 4 5 2 3 2" xfId="49468" xr:uid="{00000000-0005-0000-0000-000064C10000}"/>
    <cellStyle name="40% - Dekorfärg2 3 4 5 2 4" xfId="30348" xr:uid="{00000000-0005-0000-0000-0000B4760000}"/>
    <cellStyle name="40% - Dekorfärg2 3 4 5 2 5" xfId="49469" xr:uid="{00000000-0005-0000-0000-000065C10000}"/>
    <cellStyle name="40% - Dekorfärg2 3 4 5 2_Tabell 6a K" xfId="19445" xr:uid="{00000000-0005-0000-0000-00001D4C0000}"/>
    <cellStyle name="40% - Dekorfärg2 3 4 5 3" xfId="6159" xr:uid="{00000000-0005-0000-0000-000037180000}"/>
    <cellStyle name="40% - Dekorfärg2 3 4 5 3 2" xfId="15044" xr:uid="{00000000-0005-0000-0000-0000EC3A0000}"/>
    <cellStyle name="40% - Dekorfärg2 3 4 5 3 2 2" xfId="49470" xr:uid="{00000000-0005-0000-0000-000066C10000}"/>
    <cellStyle name="40% - Dekorfärg2 3 4 5 3 3" xfId="32541" xr:uid="{00000000-0005-0000-0000-0000457F0000}"/>
    <cellStyle name="40% - Dekorfärg2 3 4 5 3_Tabell 6a K" xfId="24128" xr:uid="{00000000-0005-0000-0000-0000685E0000}"/>
    <cellStyle name="40% - Dekorfärg2 3 4 5 4" xfId="10659" xr:uid="{00000000-0005-0000-0000-0000CB290000}"/>
    <cellStyle name="40% - Dekorfärg2 3 4 5 4 2" xfId="49471" xr:uid="{00000000-0005-0000-0000-000067C10000}"/>
    <cellStyle name="40% - Dekorfärg2 3 4 5 5" xfId="28156" xr:uid="{00000000-0005-0000-0000-0000246E0000}"/>
    <cellStyle name="40% - Dekorfärg2 3 4 5 6" xfId="49472" xr:uid="{00000000-0005-0000-0000-000068C10000}"/>
    <cellStyle name="40% - Dekorfärg2 3 4 5_Tabell 6a K" xfId="25113" xr:uid="{00000000-0005-0000-0000-000041620000}"/>
    <cellStyle name="40% - Dekorfärg2 3 4 6" xfId="2373" xr:uid="{00000000-0005-0000-0000-00006D090000}"/>
    <cellStyle name="40% - Dekorfärg2 3 4 6 2" xfId="6759" xr:uid="{00000000-0005-0000-0000-00008F1A0000}"/>
    <cellStyle name="40% - Dekorfärg2 3 4 6 2 2" xfId="15644" xr:uid="{00000000-0005-0000-0000-0000443D0000}"/>
    <cellStyle name="40% - Dekorfärg2 3 4 6 2 2 2" xfId="49473" xr:uid="{00000000-0005-0000-0000-000069C10000}"/>
    <cellStyle name="40% - Dekorfärg2 3 4 6 2 3" xfId="33141" xr:uid="{00000000-0005-0000-0000-00009D810000}"/>
    <cellStyle name="40% - Dekorfärg2 3 4 6 2_Tabell 6a K" xfId="18788" xr:uid="{00000000-0005-0000-0000-00008C490000}"/>
    <cellStyle name="40% - Dekorfärg2 3 4 6 3" xfId="11258" xr:uid="{00000000-0005-0000-0000-0000222C0000}"/>
    <cellStyle name="40% - Dekorfärg2 3 4 6 3 2" xfId="49474" xr:uid="{00000000-0005-0000-0000-00006AC10000}"/>
    <cellStyle name="40% - Dekorfärg2 3 4 6 4" xfId="28755" xr:uid="{00000000-0005-0000-0000-00007B700000}"/>
    <cellStyle name="40% - Dekorfärg2 3 4 6 5" xfId="49475" xr:uid="{00000000-0005-0000-0000-00006BC10000}"/>
    <cellStyle name="40% - Dekorfärg2 3 4 6_Tabell 6a K" xfId="20216" xr:uid="{00000000-0005-0000-0000-0000204F0000}"/>
    <cellStyle name="40% - Dekorfärg2 3 4 7" xfId="4566" xr:uid="{00000000-0005-0000-0000-0000FE110000}"/>
    <cellStyle name="40% - Dekorfärg2 3 4 7 2" xfId="13451" xr:uid="{00000000-0005-0000-0000-0000B3340000}"/>
    <cellStyle name="40% - Dekorfärg2 3 4 7 2 2" xfId="49476" xr:uid="{00000000-0005-0000-0000-00006CC10000}"/>
    <cellStyle name="40% - Dekorfärg2 3 4 7 3" xfId="30948" xr:uid="{00000000-0005-0000-0000-00000C790000}"/>
    <cellStyle name="40% - Dekorfärg2 3 4 7_Tabell 6a K" xfId="25197" xr:uid="{00000000-0005-0000-0000-000095620000}"/>
    <cellStyle name="40% - Dekorfärg2 3 4 8" xfId="9066" xr:uid="{00000000-0005-0000-0000-000092230000}"/>
    <cellStyle name="40% - Dekorfärg2 3 4 8 2" xfId="49477" xr:uid="{00000000-0005-0000-0000-00006DC10000}"/>
    <cellStyle name="40% - Dekorfärg2 3 4 9" xfId="26563" xr:uid="{00000000-0005-0000-0000-0000EB670000}"/>
    <cellStyle name="40% - Dekorfärg2 3 4_Tabell 6a K" xfId="22337" xr:uid="{00000000-0005-0000-0000-000069570000}"/>
    <cellStyle name="40% - Dekorfärg2 3 5" xfId="345" xr:uid="{00000000-0005-0000-0000-000081010000}"/>
    <cellStyle name="40% - Dekorfärg2 3 5 2" xfId="769" xr:uid="{00000000-0005-0000-0000-000029030000}"/>
    <cellStyle name="40% - Dekorfärg2 3 5 2 2" xfId="1780" xr:uid="{00000000-0005-0000-0000-00001C070000}"/>
    <cellStyle name="40% - Dekorfärg2 3 5 2 2 2" xfId="3972" xr:uid="{00000000-0005-0000-0000-0000AC0F0000}"/>
    <cellStyle name="40% - Dekorfärg2 3 5 2 2 2 2" xfId="8358" xr:uid="{00000000-0005-0000-0000-0000CE200000}"/>
    <cellStyle name="40% - Dekorfärg2 3 5 2 2 2 2 2" xfId="17243" xr:uid="{00000000-0005-0000-0000-000083430000}"/>
    <cellStyle name="40% - Dekorfärg2 3 5 2 2 2 2 2 2" xfId="49478" xr:uid="{00000000-0005-0000-0000-00006EC10000}"/>
    <cellStyle name="40% - Dekorfärg2 3 5 2 2 2 2 3" xfId="34740" xr:uid="{00000000-0005-0000-0000-0000DC870000}"/>
    <cellStyle name="40% - Dekorfärg2 3 5 2 2 2 2_Tabell 6a K" xfId="20547" xr:uid="{00000000-0005-0000-0000-00006B500000}"/>
    <cellStyle name="40% - Dekorfärg2 3 5 2 2 2 3" xfId="12857" xr:uid="{00000000-0005-0000-0000-000061320000}"/>
    <cellStyle name="40% - Dekorfärg2 3 5 2 2 2 3 2" xfId="49479" xr:uid="{00000000-0005-0000-0000-00006FC10000}"/>
    <cellStyle name="40% - Dekorfärg2 3 5 2 2 2 4" xfId="30354" xr:uid="{00000000-0005-0000-0000-0000BA760000}"/>
    <cellStyle name="40% - Dekorfärg2 3 5 2 2 2 5" xfId="49480" xr:uid="{00000000-0005-0000-0000-000070C10000}"/>
    <cellStyle name="40% - Dekorfärg2 3 5 2 2 2_Tabell 6a K" xfId="21882" xr:uid="{00000000-0005-0000-0000-0000A2550000}"/>
    <cellStyle name="40% - Dekorfärg2 3 5 2 2 3" xfId="6165" xr:uid="{00000000-0005-0000-0000-00003D180000}"/>
    <cellStyle name="40% - Dekorfärg2 3 5 2 2 3 2" xfId="15050" xr:uid="{00000000-0005-0000-0000-0000F23A0000}"/>
    <cellStyle name="40% - Dekorfärg2 3 5 2 2 3 2 2" xfId="49481" xr:uid="{00000000-0005-0000-0000-000071C10000}"/>
    <cellStyle name="40% - Dekorfärg2 3 5 2 2 3 3" xfId="32547" xr:uid="{00000000-0005-0000-0000-00004B7F0000}"/>
    <cellStyle name="40% - Dekorfärg2 3 5 2 2 3_Tabell 6a K" xfId="23672" xr:uid="{00000000-0005-0000-0000-0000A05C0000}"/>
    <cellStyle name="40% - Dekorfärg2 3 5 2 2 4" xfId="10665" xr:uid="{00000000-0005-0000-0000-0000D1290000}"/>
    <cellStyle name="40% - Dekorfärg2 3 5 2 2 4 2" xfId="49482" xr:uid="{00000000-0005-0000-0000-000072C10000}"/>
    <cellStyle name="40% - Dekorfärg2 3 5 2 2 5" xfId="28162" xr:uid="{00000000-0005-0000-0000-00002A6E0000}"/>
    <cellStyle name="40% - Dekorfärg2 3 5 2 2 6" xfId="49483" xr:uid="{00000000-0005-0000-0000-000073C10000}"/>
    <cellStyle name="40% - Dekorfärg2 3 5 2 2_Tabell 6a K" xfId="21616" xr:uid="{00000000-0005-0000-0000-000098540000}"/>
    <cellStyle name="40% - Dekorfärg2 3 5 2 3" xfId="2961" xr:uid="{00000000-0005-0000-0000-0000B90B0000}"/>
    <cellStyle name="40% - Dekorfärg2 3 5 2 3 2" xfId="7347" xr:uid="{00000000-0005-0000-0000-0000DB1C0000}"/>
    <cellStyle name="40% - Dekorfärg2 3 5 2 3 2 2" xfId="16232" xr:uid="{00000000-0005-0000-0000-0000903F0000}"/>
    <cellStyle name="40% - Dekorfärg2 3 5 2 3 2 2 2" xfId="49484" xr:uid="{00000000-0005-0000-0000-000074C10000}"/>
    <cellStyle name="40% - Dekorfärg2 3 5 2 3 2 3" xfId="33729" xr:uid="{00000000-0005-0000-0000-0000E9830000}"/>
    <cellStyle name="40% - Dekorfärg2 3 5 2 3 2_Tabell 6a K" xfId="21767" xr:uid="{00000000-0005-0000-0000-00002F550000}"/>
    <cellStyle name="40% - Dekorfärg2 3 5 2 3 3" xfId="11846" xr:uid="{00000000-0005-0000-0000-00006E2E0000}"/>
    <cellStyle name="40% - Dekorfärg2 3 5 2 3 3 2" xfId="49485" xr:uid="{00000000-0005-0000-0000-000075C10000}"/>
    <cellStyle name="40% - Dekorfärg2 3 5 2 3 4" xfId="29343" xr:uid="{00000000-0005-0000-0000-0000C7720000}"/>
    <cellStyle name="40% - Dekorfärg2 3 5 2 3 5" xfId="49486" xr:uid="{00000000-0005-0000-0000-000076C10000}"/>
    <cellStyle name="40% - Dekorfärg2 3 5 2 3_Tabell 6a K" xfId="23160" xr:uid="{00000000-0005-0000-0000-0000A05A0000}"/>
    <cellStyle name="40% - Dekorfärg2 3 5 2 4" xfId="5154" xr:uid="{00000000-0005-0000-0000-00004A140000}"/>
    <cellStyle name="40% - Dekorfärg2 3 5 2 4 2" xfId="14039" xr:uid="{00000000-0005-0000-0000-0000FF360000}"/>
    <cellStyle name="40% - Dekorfärg2 3 5 2 4 2 2" xfId="49487" xr:uid="{00000000-0005-0000-0000-000077C10000}"/>
    <cellStyle name="40% - Dekorfärg2 3 5 2 4 3" xfId="31536" xr:uid="{00000000-0005-0000-0000-0000587B0000}"/>
    <cellStyle name="40% - Dekorfärg2 3 5 2 4_Tabell 6a K" xfId="24718" xr:uid="{00000000-0005-0000-0000-0000B6600000}"/>
    <cellStyle name="40% - Dekorfärg2 3 5 2 5" xfId="9654" xr:uid="{00000000-0005-0000-0000-0000DE250000}"/>
    <cellStyle name="40% - Dekorfärg2 3 5 2 5 2" xfId="49488" xr:uid="{00000000-0005-0000-0000-000078C10000}"/>
    <cellStyle name="40% - Dekorfärg2 3 5 2 6" xfId="27151" xr:uid="{00000000-0005-0000-0000-0000376A0000}"/>
    <cellStyle name="40% - Dekorfärg2 3 5 2 7" xfId="49489" xr:uid="{00000000-0005-0000-0000-000079C10000}"/>
    <cellStyle name="40% - Dekorfärg2 3 5 2_Tabell 6a K" xfId="22943" xr:uid="{00000000-0005-0000-0000-0000C7590000}"/>
    <cellStyle name="40% - Dekorfärg2 3 5 3" xfId="1779" xr:uid="{00000000-0005-0000-0000-00001B070000}"/>
    <cellStyle name="40% - Dekorfärg2 3 5 3 2" xfId="3971" xr:uid="{00000000-0005-0000-0000-0000AB0F0000}"/>
    <cellStyle name="40% - Dekorfärg2 3 5 3 2 2" xfId="8357" xr:uid="{00000000-0005-0000-0000-0000CD200000}"/>
    <cellStyle name="40% - Dekorfärg2 3 5 3 2 2 2" xfId="17242" xr:uid="{00000000-0005-0000-0000-000082430000}"/>
    <cellStyle name="40% - Dekorfärg2 3 5 3 2 2 2 2" xfId="49490" xr:uid="{00000000-0005-0000-0000-00007AC10000}"/>
    <cellStyle name="40% - Dekorfärg2 3 5 3 2 2 3" xfId="34739" xr:uid="{00000000-0005-0000-0000-0000DB870000}"/>
    <cellStyle name="40% - Dekorfärg2 3 5 3 2 2_Tabell 6a K" xfId="24055" xr:uid="{00000000-0005-0000-0000-00001F5E0000}"/>
    <cellStyle name="40% - Dekorfärg2 3 5 3 2 3" xfId="12856" xr:uid="{00000000-0005-0000-0000-000060320000}"/>
    <cellStyle name="40% - Dekorfärg2 3 5 3 2 3 2" xfId="49491" xr:uid="{00000000-0005-0000-0000-00007BC10000}"/>
    <cellStyle name="40% - Dekorfärg2 3 5 3 2 4" xfId="30353" xr:uid="{00000000-0005-0000-0000-0000B9760000}"/>
    <cellStyle name="40% - Dekorfärg2 3 5 3 2 5" xfId="49492" xr:uid="{00000000-0005-0000-0000-00007CC10000}"/>
    <cellStyle name="40% - Dekorfärg2 3 5 3 2_Tabell 6a K" xfId="23787" xr:uid="{00000000-0005-0000-0000-0000135D0000}"/>
    <cellStyle name="40% - Dekorfärg2 3 5 3 3" xfId="6164" xr:uid="{00000000-0005-0000-0000-00003C180000}"/>
    <cellStyle name="40% - Dekorfärg2 3 5 3 3 2" xfId="15049" xr:uid="{00000000-0005-0000-0000-0000F13A0000}"/>
    <cellStyle name="40% - Dekorfärg2 3 5 3 3 2 2" xfId="49493" xr:uid="{00000000-0005-0000-0000-00007DC10000}"/>
    <cellStyle name="40% - Dekorfärg2 3 5 3 3 3" xfId="32546" xr:uid="{00000000-0005-0000-0000-00004A7F0000}"/>
    <cellStyle name="40% - Dekorfärg2 3 5 3 3_Tabell 6a K" xfId="25791" xr:uid="{00000000-0005-0000-0000-0000E7640000}"/>
    <cellStyle name="40% - Dekorfärg2 3 5 3 4" xfId="10664" xr:uid="{00000000-0005-0000-0000-0000D0290000}"/>
    <cellStyle name="40% - Dekorfärg2 3 5 3 4 2" xfId="49494" xr:uid="{00000000-0005-0000-0000-00007EC10000}"/>
    <cellStyle name="40% - Dekorfärg2 3 5 3 5" xfId="28161" xr:uid="{00000000-0005-0000-0000-0000296E0000}"/>
    <cellStyle name="40% - Dekorfärg2 3 5 3 6" xfId="49495" xr:uid="{00000000-0005-0000-0000-00007FC10000}"/>
    <cellStyle name="40% - Dekorfärg2 3 5 3_Tabell 6a K" xfId="18915" xr:uid="{00000000-0005-0000-0000-00000B4A0000}"/>
    <cellStyle name="40% - Dekorfärg2 3 5 4" xfId="2537" xr:uid="{00000000-0005-0000-0000-0000110A0000}"/>
    <cellStyle name="40% - Dekorfärg2 3 5 4 2" xfId="6923" xr:uid="{00000000-0005-0000-0000-0000331B0000}"/>
    <cellStyle name="40% - Dekorfärg2 3 5 4 2 2" xfId="15808" xr:uid="{00000000-0005-0000-0000-0000E83D0000}"/>
    <cellStyle name="40% - Dekorfärg2 3 5 4 2 2 2" xfId="49496" xr:uid="{00000000-0005-0000-0000-000080C10000}"/>
    <cellStyle name="40% - Dekorfärg2 3 5 4 2 3" xfId="33305" xr:uid="{00000000-0005-0000-0000-000041820000}"/>
    <cellStyle name="40% - Dekorfärg2 3 5 4 2_Tabell 6a K" xfId="18361" xr:uid="{00000000-0005-0000-0000-0000E1470000}"/>
    <cellStyle name="40% - Dekorfärg2 3 5 4 3" xfId="11422" xr:uid="{00000000-0005-0000-0000-0000C62C0000}"/>
    <cellStyle name="40% - Dekorfärg2 3 5 4 3 2" xfId="49497" xr:uid="{00000000-0005-0000-0000-000081C10000}"/>
    <cellStyle name="40% - Dekorfärg2 3 5 4 4" xfId="28919" xr:uid="{00000000-0005-0000-0000-00001F710000}"/>
    <cellStyle name="40% - Dekorfärg2 3 5 4 5" xfId="49498" xr:uid="{00000000-0005-0000-0000-000082C10000}"/>
    <cellStyle name="40% - Dekorfärg2 3 5 4_Tabell 6a K" xfId="21183" xr:uid="{00000000-0005-0000-0000-0000E7520000}"/>
    <cellStyle name="40% - Dekorfärg2 3 5 5" xfId="4730" xr:uid="{00000000-0005-0000-0000-0000A2120000}"/>
    <cellStyle name="40% - Dekorfärg2 3 5 5 2" xfId="13615" xr:uid="{00000000-0005-0000-0000-000057350000}"/>
    <cellStyle name="40% - Dekorfärg2 3 5 5 2 2" xfId="49499" xr:uid="{00000000-0005-0000-0000-000083C10000}"/>
    <cellStyle name="40% - Dekorfärg2 3 5 5 3" xfId="31112" xr:uid="{00000000-0005-0000-0000-0000B0790000}"/>
    <cellStyle name="40% - Dekorfärg2 3 5 5_Tabell 6a K" xfId="20376" xr:uid="{00000000-0005-0000-0000-0000C04F0000}"/>
    <cellStyle name="40% - Dekorfärg2 3 5 6" xfId="9230" xr:uid="{00000000-0005-0000-0000-000036240000}"/>
    <cellStyle name="40% - Dekorfärg2 3 5 6 2" xfId="49500" xr:uid="{00000000-0005-0000-0000-000084C10000}"/>
    <cellStyle name="40% - Dekorfärg2 3 5 7" xfId="26727" xr:uid="{00000000-0005-0000-0000-00008F680000}"/>
    <cellStyle name="40% - Dekorfärg2 3 5 8" xfId="49501" xr:uid="{00000000-0005-0000-0000-000085C10000}"/>
    <cellStyle name="40% - Dekorfärg2 3 5_Tabell 6a K" xfId="23521" xr:uid="{00000000-0005-0000-0000-0000095C0000}"/>
    <cellStyle name="40% - Dekorfärg2 3 6" xfId="557" xr:uid="{00000000-0005-0000-0000-000055020000}"/>
    <cellStyle name="40% - Dekorfärg2 3 6 2" xfId="1781" xr:uid="{00000000-0005-0000-0000-00001D070000}"/>
    <cellStyle name="40% - Dekorfärg2 3 6 2 2" xfId="3973" xr:uid="{00000000-0005-0000-0000-0000AD0F0000}"/>
    <cellStyle name="40% - Dekorfärg2 3 6 2 2 2" xfId="8359" xr:uid="{00000000-0005-0000-0000-0000CF200000}"/>
    <cellStyle name="40% - Dekorfärg2 3 6 2 2 2 2" xfId="17244" xr:uid="{00000000-0005-0000-0000-000084430000}"/>
    <cellStyle name="40% - Dekorfärg2 3 6 2 2 2 2 2" xfId="49502" xr:uid="{00000000-0005-0000-0000-000086C10000}"/>
    <cellStyle name="40% - Dekorfärg2 3 6 2 2 2 3" xfId="34741" xr:uid="{00000000-0005-0000-0000-0000DD870000}"/>
    <cellStyle name="40% - Dekorfärg2 3 6 2 2 2_Tabell 6a K" xfId="19813" xr:uid="{00000000-0005-0000-0000-00008D4D0000}"/>
    <cellStyle name="40% - Dekorfärg2 3 6 2 2 3" xfId="12858" xr:uid="{00000000-0005-0000-0000-000062320000}"/>
    <cellStyle name="40% - Dekorfärg2 3 6 2 2 3 2" xfId="49503" xr:uid="{00000000-0005-0000-0000-000087C10000}"/>
    <cellStyle name="40% - Dekorfärg2 3 6 2 2 4" xfId="30355" xr:uid="{00000000-0005-0000-0000-0000BB760000}"/>
    <cellStyle name="40% - Dekorfärg2 3 6 2 2 5" xfId="49504" xr:uid="{00000000-0005-0000-0000-000088C10000}"/>
    <cellStyle name="40% - Dekorfärg2 3 6 2 2_Tabell 6a K" xfId="26225" xr:uid="{00000000-0005-0000-0000-000099660000}"/>
    <cellStyle name="40% - Dekorfärg2 3 6 2 3" xfId="6166" xr:uid="{00000000-0005-0000-0000-00003E180000}"/>
    <cellStyle name="40% - Dekorfärg2 3 6 2 3 2" xfId="15051" xr:uid="{00000000-0005-0000-0000-0000F33A0000}"/>
    <cellStyle name="40% - Dekorfärg2 3 6 2 3 2 2" xfId="49505" xr:uid="{00000000-0005-0000-0000-000089C10000}"/>
    <cellStyle name="40% - Dekorfärg2 3 6 2 3 3" xfId="32548" xr:uid="{00000000-0005-0000-0000-00004C7F0000}"/>
    <cellStyle name="40% - Dekorfärg2 3 6 2 3_Tabell 6a K" xfId="22023" xr:uid="{00000000-0005-0000-0000-00002F560000}"/>
    <cellStyle name="40% - Dekorfärg2 3 6 2 4" xfId="10666" xr:uid="{00000000-0005-0000-0000-0000D2290000}"/>
    <cellStyle name="40% - Dekorfärg2 3 6 2 4 2" xfId="49506" xr:uid="{00000000-0005-0000-0000-00008AC10000}"/>
    <cellStyle name="40% - Dekorfärg2 3 6 2 5" xfId="28163" xr:uid="{00000000-0005-0000-0000-00002B6E0000}"/>
    <cellStyle name="40% - Dekorfärg2 3 6 2 6" xfId="49507" xr:uid="{00000000-0005-0000-0000-00008BC10000}"/>
    <cellStyle name="40% - Dekorfärg2 3 6 2_Tabell 6a K" xfId="25957" xr:uid="{00000000-0005-0000-0000-00008D650000}"/>
    <cellStyle name="40% - Dekorfärg2 3 6 3" xfId="2749" xr:uid="{00000000-0005-0000-0000-0000E50A0000}"/>
    <cellStyle name="40% - Dekorfärg2 3 6 3 2" xfId="7135" xr:uid="{00000000-0005-0000-0000-0000071C0000}"/>
    <cellStyle name="40% - Dekorfärg2 3 6 3 2 2" xfId="16020" xr:uid="{00000000-0005-0000-0000-0000BC3E0000}"/>
    <cellStyle name="40% - Dekorfärg2 3 6 3 2 2 2" xfId="49508" xr:uid="{00000000-0005-0000-0000-00008CC10000}"/>
    <cellStyle name="40% - Dekorfärg2 3 6 3 2 3" xfId="33517" xr:uid="{00000000-0005-0000-0000-000015830000}"/>
    <cellStyle name="40% - Dekorfärg2 3 6 3 2_Tabell 6a K" xfId="17808" xr:uid="{00000000-0005-0000-0000-0000B8450000}"/>
    <cellStyle name="40% - Dekorfärg2 3 6 3 3" xfId="11634" xr:uid="{00000000-0005-0000-0000-00009A2D0000}"/>
    <cellStyle name="40% - Dekorfärg2 3 6 3 3 2" xfId="49509" xr:uid="{00000000-0005-0000-0000-00008DC10000}"/>
    <cellStyle name="40% - Dekorfärg2 3 6 3 4" xfId="29131" xr:uid="{00000000-0005-0000-0000-0000F3710000}"/>
    <cellStyle name="40% - Dekorfärg2 3 6 3 5" xfId="49510" xr:uid="{00000000-0005-0000-0000-00008EC10000}"/>
    <cellStyle name="40% - Dekorfärg2 3 6 3_Tabell 6a K" xfId="22054" xr:uid="{00000000-0005-0000-0000-00004E560000}"/>
    <cellStyle name="40% - Dekorfärg2 3 6 4" xfId="4942" xr:uid="{00000000-0005-0000-0000-000076130000}"/>
    <cellStyle name="40% - Dekorfärg2 3 6 4 2" xfId="13827" xr:uid="{00000000-0005-0000-0000-00002B360000}"/>
    <cellStyle name="40% - Dekorfärg2 3 6 4 2 2" xfId="49511" xr:uid="{00000000-0005-0000-0000-00008FC10000}"/>
    <cellStyle name="40% - Dekorfärg2 3 6 4 3" xfId="31324" xr:uid="{00000000-0005-0000-0000-0000847A0000}"/>
    <cellStyle name="40% - Dekorfärg2 3 6 4_Tabell 6a K" xfId="24790" xr:uid="{00000000-0005-0000-0000-0000FE600000}"/>
    <cellStyle name="40% - Dekorfärg2 3 6 5" xfId="9442" xr:uid="{00000000-0005-0000-0000-00000A250000}"/>
    <cellStyle name="40% - Dekorfärg2 3 6 5 2" xfId="49512" xr:uid="{00000000-0005-0000-0000-000090C10000}"/>
    <cellStyle name="40% - Dekorfärg2 3 6 6" xfId="26939" xr:uid="{00000000-0005-0000-0000-000063690000}"/>
    <cellStyle name="40% - Dekorfärg2 3 6 7" xfId="49513" xr:uid="{00000000-0005-0000-0000-000091C10000}"/>
    <cellStyle name="40% - Dekorfärg2 3 6_Tabell 6a K" xfId="18814" xr:uid="{00000000-0005-0000-0000-0000A6490000}"/>
    <cellStyle name="40% - Dekorfärg2 3 7" xfId="981" xr:uid="{00000000-0005-0000-0000-0000FD030000}"/>
    <cellStyle name="40% - Dekorfärg2 3 7 2" xfId="1782" xr:uid="{00000000-0005-0000-0000-00001E070000}"/>
    <cellStyle name="40% - Dekorfärg2 3 7 2 2" xfId="3974" xr:uid="{00000000-0005-0000-0000-0000AE0F0000}"/>
    <cellStyle name="40% - Dekorfärg2 3 7 2 2 2" xfId="8360" xr:uid="{00000000-0005-0000-0000-0000D0200000}"/>
    <cellStyle name="40% - Dekorfärg2 3 7 2 2 2 2" xfId="17245" xr:uid="{00000000-0005-0000-0000-000085430000}"/>
    <cellStyle name="40% - Dekorfärg2 3 7 2 2 2 2 2" xfId="49514" xr:uid="{00000000-0005-0000-0000-000092C10000}"/>
    <cellStyle name="40% - Dekorfärg2 3 7 2 2 2 3" xfId="34742" xr:uid="{00000000-0005-0000-0000-0000DE870000}"/>
    <cellStyle name="40% - Dekorfärg2 3 7 2 2 2_Tabell 6a K" xfId="25307" xr:uid="{00000000-0005-0000-0000-000003630000}"/>
    <cellStyle name="40% - Dekorfärg2 3 7 2 2 3" xfId="12859" xr:uid="{00000000-0005-0000-0000-000063320000}"/>
    <cellStyle name="40% - Dekorfärg2 3 7 2 2 3 2" xfId="49515" xr:uid="{00000000-0005-0000-0000-000093C10000}"/>
    <cellStyle name="40% - Dekorfärg2 3 7 2 2 4" xfId="30356" xr:uid="{00000000-0005-0000-0000-0000BC760000}"/>
    <cellStyle name="40% - Dekorfärg2 3 7 2 2 5" xfId="49516" xr:uid="{00000000-0005-0000-0000-000094C10000}"/>
    <cellStyle name="40% - Dekorfärg2 3 7 2 2_Tabell 6a K" xfId="24687" xr:uid="{00000000-0005-0000-0000-000097600000}"/>
    <cellStyle name="40% - Dekorfärg2 3 7 2 3" xfId="6167" xr:uid="{00000000-0005-0000-0000-00003F180000}"/>
    <cellStyle name="40% - Dekorfärg2 3 7 2 3 2" xfId="15052" xr:uid="{00000000-0005-0000-0000-0000F43A0000}"/>
    <cellStyle name="40% - Dekorfärg2 3 7 2 3 2 2" xfId="49517" xr:uid="{00000000-0005-0000-0000-000095C10000}"/>
    <cellStyle name="40% - Dekorfärg2 3 7 2 3 3" xfId="32549" xr:uid="{00000000-0005-0000-0000-00004D7F0000}"/>
    <cellStyle name="40% - Dekorfärg2 3 7 2 3_Tabell 6a K" xfId="23610" xr:uid="{00000000-0005-0000-0000-0000625C0000}"/>
    <cellStyle name="40% - Dekorfärg2 3 7 2 4" xfId="10667" xr:uid="{00000000-0005-0000-0000-0000D3290000}"/>
    <cellStyle name="40% - Dekorfärg2 3 7 2 4 2" xfId="49518" xr:uid="{00000000-0005-0000-0000-000096C10000}"/>
    <cellStyle name="40% - Dekorfärg2 3 7 2 5" xfId="28164" xr:uid="{00000000-0005-0000-0000-00002C6E0000}"/>
    <cellStyle name="40% - Dekorfärg2 3 7 2 6" xfId="49519" xr:uid="{00000000-0005-0000-0000-000097C10000}"/>
    <cellStyle name="40% - Dekorfärg2 3 7 2_Tabell 6a K" xfId="22877" xr:uid="{00000000-0005-0000-0000-000085590000}"/>
    <cellStyle name="40% - Dekorfärg2 3 7 3" xfId="3173" xr:uid="{00000000-0005-0000-0000-00008D0C0000}"/>
    <cellStyle name="40% - Dekorfärg2 3 7 3 2" xfId="7559" xr:uid="{00000000-0005-0000-0000-0000AF1D0000}"/>
    <cellStyle name="40% - Dekorfärg2 3 7 3 2 2" xfId="16444" xr:uid="{00000000-0005-0000-0000-000064400000}"/>
    <cellStyle name="40% - Dekorfärg2 3 7 3 2 2 2" xfId="49520" xr:uid="{00000000-0005-0000-0000-000098C10000}"/>
    <cellStyle name="40% - Dekorfärg2 3 7 3 2 3" xfId="33941" xr:uid="{00000000-0005-0000-0000-0000BD840000}"/>
    <cellStyle name="40% - Dekorfärg2 3 7 3 2_Tabell 6a K" xfId="26041" xr:uid="{00000000-0005-0000-0000-0000E1650000}"/>
    <cellStyle name="40% - Dekorfärg2 3 7 3 3" xfId="12058" xr:uid="{00000000-0005-0000-0000-0000422F0000}"/>
    <cellStyle name="40% - Dekorfärg2 3 7 3 3 2" xfId="49521" xr:uid="{00000000-0005-0000-0000-000099C10000}"/>
    <cellStyle name="40% - Dekorfärg2 3 7 3 4" xfId="29555" xr:uid="{00000000-0005-0000-0000-00009B730000}"/>
    <cellStyle name="40% - Dekorfärg2 3 7 3 5" xfId="49522" xr:uid="{00000000-0005-0000-0000-00009AC10000}"/>
    <cellStyle name="40% - Dekorfärg2 3 7 3_Tabell 6a K" xfId="23343" xr:uid="{00000000-0005-0000-0000-0000575B0000}"/>
    <cellStyle name="40% - Dekorfärg2 3 7 4" xfId="5366" xr:uid="{00000000-0005-0000-0000-00001E150000}"/>
    <cellStyle name="40% - Dekorfärg2 3 7 4 2" xfId="14251" xr:uid="{00000000-0005-0000-0000-0000D3370000}"/>
    <cellStyle name="40% - Dekorfärg2 3 7 4 2 2" xfId="49523" xr:uid="{00000000-0005-0000-0000-00009BC10000}"/>
    <cellStyle name="40% - Dekorfärg2 3 7 4 3" xfId="31748" xr:uid="{00000000-0005-0000-0000-00002C7C0000}"/>
    <cellStyle name="40% - Dekorfärg2 3 7 4_Tabell 6a K" xfId="19181" xr:uid="{00000000-0005-0000-0000-0000154B0000}"/>
    <cellStyle name="40% - Dekorfärg2 3 7 5" xfId="9866" xr:uid="{00000000-0005-0000-0000-0000B2260000}"/>
    <cellStyle name="40% - Dekorfärg2 3 7 5 2" xfId="49524" xr:uid="{00000000-0005-0000-0000-00009CC10000}"/>
    <cellStyle name="40% - Dekorfärg2 3 7 6" xfId="27363" xr:uid="{00000000-0005-0000-0000-00000B6B0000}"/>
    <cellStyle name="40% - Dekorfärg2 3 7 7" xfId="49525" xr:uid="{00000000-0005-0000-0000-00009DC10000}"/>
    <cellStyle name="40% - Dekorfärg2 3 7_Tabell 6a K" xfId="19187" xr:uid="{00000000-0005-0000-0000-00001B4B0000}"/>
    <cellStyle name="40% - Dekorfärg2 3 8" xfId="1763" xr:uid="{00000000-0005-0000-0000-00000B070000}"/>
    <cellStyle name="40% - Dekorfärg2 3 8 2" xfId="3955" xr:uid="{00000000-0005-0000-0000-00009B0F0000}"/>
    <cellStyle name="40% - Dekorfärg2 3 8 2 2" xfId="8341" xr:uid="{00000000-0005-0000-0000-0000BD200000}"/>
    <cellStyle name="40% - Dekorfärg2 3 8 2 2 2" xfId="17226" xr:uid="{00000000-0005-0000-0000-000072430000}"/>
    <cellStyle name="40% - Dekorfärg2 3 8 2 2 2 2" xfId="49526" xr:uid="{00000000-0005-0000-0000-00009EC10000}"/>
    <cellStyle name="40% - Dekorfärg2 3 8 2 2 3" xfId="34723" xr:uid="{00000000-0005-0000-0000-0000CB870000}"/>
    <cellStyle name="40% - Dekorfärg2 3 8 2 2_Tabell 6a K" xfId="23081" xr:uid="{00000000-0005-0000-0000-0000515A0000}"/>
    <cellStyle name="40% - Dekorfärg2 3 8 2 3" xfId="12840" xr:uid="{00000000-0005-0000-0000-000050320000}"/>
    <cellStyle name="40% - Dekorfärg2 3 8 2 3 2" xfId="49527" xr:uid="{00000000-0005-0000-0000-00009FC10000}"/>
    <cellStyle name="40% - Dekorfärg2 3 8 2 4" xfId="30337" xr:uid="{00000000-0005-0000-0000-0000A9760000}"/>
    <cellStyle name="40% - Dekorfärg2 3 8 2 5" xfId="49528" xr:uid="{00000000-0005-0000-0000-0000A0C10000}"/>
    <cellStyle name="40% - Dekorfärg2 3 8 2_Tabell 6a K" xfId="22461" xr:uid="{00000000-0005-0000-0000-0000E5570000}"/>
    <cellStyle name="40% - Dekorfärg2 3 8 3" xfId="6148" xr:uid="{00000000-0005-0000-0000-00002C180000}"/>
    <cellStyle name="40% - Dekorfärg2 3 8 3 2" xfId="15033" xr:uid="{00000000-0005-0000-0000-0000E13A0000}"/>
    <cellStyle name="40% - Dekorfärg2 3 8 3 2 2" xfId="49529" xr:uid="{00000000-0005-0000-0000-0000A1C10000}"/>
    <cellStyle name="40% - Dekorfärg2 3 8 3 3" xfId="32530" xr:uid="{00000000-0005-0000-0000-00003A7F0000}"/>
    <cellStyle name="40% - Dekorfärg2 3 8 3_Tabell 6a K" xfId="20395" xr:uid="{00000000-0005-0000-0000-0000D34F0000}"/>
    <cellStyle name="40% - Dekorfärg2 3 8 4" xfId="10648" xr:uid="{00000000-0005-0000-0000-0000C0290000}"/>
    <cellStyle name="40% - Dekorfärg2 3 8 4 2" xfId="49530" xr:uid="{00000000-0005-0000-0000-0000A2C10000}"/>
    <cellStyle name="40% - Dekorfärg2 3 8 5" xfId="28145" xr:uid="{00000000-0005-0000-0000-0000196E0000}"/>
    <cellStyle name="40% - Dekorfärg2 3 8 6" xfId="49531" xr:uid="{00000000-0005-0000-0000-0000A3C10000}"/>
    <cellStyle name="40% - Dekorfärg2 3 8_Tabell 6a K" xfId="23255" xr:uid="{00000000-0005-0000-0000-0000FF5A0000}"/>
    <cellStyle name="40% - Dekorfärg2 3 9" xfId="2325" xr:uid="{00000000-0005-0000-0000-00003D090000}"/>
    <cellStyle name="40% - Dekorfärg2 3 9 2" xfId="6711" xr:uid="{00000000-0005-0000-0000-00005F1A0000}"/>
    <cellStyle name="40% - Dekorfärg2 3 9 2 2" xfId="15596" xr:uid="{00000000-0005-0000-0000-0000143D0000}"/>
    <cellStyle name="40% - Dekorfärg2 3 9 2 2 2" xfId="49532" xr:uid="{00000000-0005-0000-0000-0000A4C10000}"/>
    <cellStyle name="40% - Dekorfärg2 3 9 2 3" xfId="33093" xr:uid="{00000000-0005-0000-0000-00006D810000}"/>
    <cellStyle name="40% - Dekorfärg2 3 9 2_Tabell 6a K" xfId="21224" xr:uid="{00000000-0005-0000-0000-000010530000}"/>
    <cellStyle name="40% - Dekorfärg2 3 9 3" xfId="11210" xr:uid="{00000000-0005-0000-0000-0000F22B0000}"/>
    <cellStyle name="40% - Dekorfärg2 3 9 3 2" xfId="49533" xr:uid="{00000000-0005-0000-0000-0000A5C10000}"/>
    <cellStyle name="40% - Dekorfärg2 3 9 4" xfId="28707" xr:uid="{00000000-0005-0000-0000-00004B700000}"/>
    <cellStyle name="40% - Dekorfärg2 3 9 5" xfId="49534" xr:uid="{00000000-0005-0000-0000-0000A6C10000}"/>
    <cellStyle name="40% - Dekorfärg2 3 9_Tabell 6a K" xfId="25074" xr:uid="{00000000-0005-0000-0000-00001A620000}"/>
    <cellStyle name="40% - Dekorfärg2 3_Tabell 6a K" xfId="23654" xr:uid="{00000000-0005-0000-0000-00008E5C0000}"/>
    <cellStyle name="40% - Dekorfärg2 4" xfId="261" xr:uid="{00000000-0005-0000-0000-00002D010000}"/>
    <cellStyle name="40% - Dekorfärg2 4 10" xfId="49535" xr:uid="{00000000-0005-0000-0000-0000A7C10000}"/>
    <cellStyle name="40% - Dekorfärg2 4 11" xfId="49536" xr:uid="{00000000-0005-0000-0000-0000A8C10000}"/>
    <cellStyle name="40% - Dekorfärg2 4 2" xfId="473" xr:uid="{00000000-0005-0000-0000-000001020000}"/>
    <cellStyle name="40% - Dekorfärg2 4 2 2" xfId="897" xr:uid="{00000000-0005-0000-0000-0000A9030000}"/>
    <cellStyle name="40% - Dekorfärg2 4 2 2 2" xfId="1785" xr:uid="{00000000-0005-0000-0000-000021070000}"/>
    <cellStyle name="40% - Dekorfärg2 4 2 2 2 2" xfId="3977" xr:uid="{00000000-0005-0000-0000-0000B10F0000}"/>
    <cellStyle name="40% - Dekorfärg2 4 2 2 2 2 2" xfId="8363" xr:uid="{00000000-0005-0000-0000-0000D3200000}"/>
    <cellStyle name="40% - Dekorfärg2 4 2 2 2 2 2 2" xfId="17248" xr:uid="{00000000-0005-0000-0000-000088430000}"/>
    <cellStyle name="40% - Dekorfärg2 4 2 2 2 2 2 2 2" xfId="49537" xr:uid="{00000000-0005-0000-0000-0000A9C10000}"/>
    <cellStyle name="40% - Dekorfärg2 4 2 2 2 2 2 3" xfId="34745" xr:uid="{00000000-0005-0000-0000-0000E1870000}"/>
    <cellStyle name="40% - Dekorfärg2 4 2 2 2 2 2_Tabell 6a K" xfId="22425" xr:uid="{00000000-0005-0000-0000-0000C1570000}"/>
    <cellStyle name="40% - Dekorfärg2 4 2 2 2 2 3" xfId="12862" xr:uid="{00000000-0005-0000-0000-000066320000}"/>
    <cellStyle name="40% - Dekorfärg2 4 2 2 2 2 3 2" xfId="49538" xr:uid="{00000000-0005-0000-0000-0000AAC10000}"/>
    <cellStyle name="40% - Dekorfärg2 4 2 2 2 2 4" xfId="30359" xr:uid="{00000000-0005-0000-0000-0000BF760000}"/>
    <cellStyle name="40% - Dekorfärg2 4 2 2 2 2 5" xfId="49539" xr:uid="{00000000-0005-0000-0000-0000ABC10000}"/>
    <cellStyle name="40% - Dekorfärg2 4 2 2 2 2_Tabell 6a K" xfId="19708" xr:uid="{00000000-0005-0000-0000-0000244D0000}"/>
    <cellStyle name="40% - Dekorfärg2 4 2 2 2 3" xfId="6170" xr:uid="{00000000-0005-0000-0000-000042180000}"/>
    <cellStyle name="40% - Dekorfärg2 4 2 2 2 3 2" xfId="15055" xr:uid="{00000000-0005-0000-0000-0000F73A0000}"/>
    <cellStyle name="40% - Dekorfärg2 4 2 2 2 3 2 2" xfId="49540" xr:uid="{00000000-0005-0000-0000-0000ACC10000}"/>
    <cellStyle name="40% - Dekorfärg2 4 2 2 2 3 3" xfId="32552" xr:uid="{00000000-0005-0000-0000-0000507F0000}"/>
    <cellStyle name="40% - Dekorfärg2 4 2 2 2 3_Tabell 6a K" xfId="20428" xr:uid="{00000000-0005-0000-0000-0000F44F0000}"/>
    <cellStyle name="40% - Dekorfärg2 4 2 2 2 4" xfId="10670" xr:uid="{00000000-0005-0000-0000-0000D6290000}"/>
    <cellStyle name="40% - Dekorfärg2 4 2 2 2 4 2" xfId="49541" xr:uid="{00000000-0005-0000-0000-0000ADC10000}"/>
    <cellStyle name="40% - Dekorfärg2 4 2 2 2 5" xfId="28167" xr:uid="{00000000-0005-0000-0000-00002F6E0000}"/>
    <cellStyle name="40% - Dekorfärg2 4 2 2 2 6" xfId="49542" xr:uid="{00000000-0005-0000-0000-0000AEC10000}"/>
    <cellStyle name="40% - Dekorfärg2 4 2 2 2_Tabell 6a K" xfId="18331" xr:uid="{00000000-0005-0000-0000-0000C3470000}"/>
    <cellStyle name="40% - Dekorfärg2 4 2 2 3" xfId="3089" xr:uid="{00000000-0005-0000-0000-0000390C0000}"/>
    <cellStyle name="40% - Dekorfärg2 4 2 2 3 2" xfId="7475" xr:uid="{00000000-0005-0000-0000-00005B1D0000}"/>
    <cellStyle name="40% - Dekorfärg2 4 2 2 3 2 2" xfId="16360" xr:uid="{00000000-0005-0000-0000-000010400000}"/>
    <cellStyle name="40% - Dekorfärg2 4 2 2 3 2 2 2" xfId="49543" xr:uid="{00000000-0005-0000-0000-0000AFC10000}"/>
    <cellStyle name="40% - Dekorfärg2 4 2 2 3 2 3" xfId="33857" xr:uid="{00000000-0005-0000-0000-000069840000}"/>
    <cellStyle name="40% - Dekorfärg2 4 2 2 3 2_Tabell 6a K" xfId="26122" xr:uid="{00000000-0005-0000-0000-000032660000}"/>
    <cellStyle name="40% - Dekorfärg2 4 2 2 3 3" xfId="11974" xr:uid="{00000000-0005-0000-0000-0000EE2E0000}"/>
    <cellStyle name="40% - Dekorfärg2 4 2 2 3 3 2" xfId="49544" xr:uid="{00000000-0005-0000-0000-0000B0C10000}"/>
    <cellStyle name="40% - Dekorfärg2 4 2 2 3 4" xfId="29471" xr:uid="{00000000-0005-0000-0000-000047730000}"/>
    <cellStyle name="40% - Dekorfärg2 4 2 2 3 5" xfId="49545" xr:uid="{00000000-0005-0000-0000-0000B1C10000}"/>
    <cellStyle name="40% - Dekorfärg2 4 2 2 3_Tabell 6a K" xfId="25591" xr:uid="{00000000-0005-0000-0000-00001F640000}"/>
    <cellStyle name="40% - Dekorfärg2 4 2 2 4" xfId="5282" xr:uid="{00000000-0005-0000-0000-0000CA140000}"/>
    <cellStyle name="40% - Dekorfärg2 4 2 2 4 2" xfId="14167" xr:uid="{00000000-0005-0000-0000-00007F370000}"/>
    <cellStyle name="40% - Dekorfärg2 4 2 2 4 2 2" xfId="49546" xr:uid="{00000000-0005-0000-0000-0000B2C10000}"/>
    <cellStyle name="40% - Dekorfärg2 4 2 2 4 3" xfId="31664" xr:uid="{00000000-0005-0000-0000-0000D87B0000}"/>
    <cellStyle name="40% - Dekorfärg2 4 2 2 4_Tabell 6a K" xfId="23522" xr:uid="{00000000-0005-0000-0000-00000A5C0000}"/>
    <cellStyle name="40% - Dekorfärg2 4 2 2 5" xfId="9782" xr:uid="{00000000-0005-0000-0000-00005E260000}"/>
    <cellStyle name="40% - Dekorfärg2 4 2 2 5 2" xfId="49547" xr:uid="{00000000-0005-0000-0000-0000B3C10000}"/>
    <cellStyle name="40% - Dekorfärg2 4 2 2 6" xfId="27279" xr:uid="{00000000-0005-0000-0000-0000B76A0000}"/>
    <cellStyle name="40% - Dekorfärg2 4 2 2 7" xfId="49548" xr:uid="{00000000-0005-0000-0000-0000B4C10000}"/>
    <cellStyle name="40% - Dekorfärg2 4 2 2_Tabell 6a K" xfId="20985" xr:uid="{00000000-0005-0000-0000-000021520000}"/>
    <cellStyle name="40% - Dekorfärg2 4 2 3" xfId="1784" xr:uid="{00000000-0005-0000-0000-000020070000}"/>
    <cellStyle name="40% - Dekorfärg2 4 2 3 2" xfId="3976" xr:uid="{00000000-0005-0000-0000-0000B00F0000}"/>
    <cellStyle name="40% - Dekorfärg2 4 2 3 2 2" xfId="8362" xr:uid="{00000000-0005-0000-0000-0000D2200000}"/>
    <cellStyle name="40% - Dekorfärg2 4 2 3 2 2 2" xfId="17247" xr:uid="{00000000-0005-0000-0000-000087430000}"/>
    <cellStyle name="40% - Dekorfärg2 4 2 3 2 2 2 2" xfId="49549" xr:uid="{00000000-0005-0000-0000-0000B5C10000}"/>
    <cellStyle name="40% - Dekorfärg2 4 2 3 2 2 3" xfId="34744" xr:uid="{00000000-0005-0000-0000-0000E0870000}"/>
    <cellStyle name="40% - Dekorfärg2 4 2 3 2 2_Tabell 6a K" xfId="26221" xr:uid="{00000000-0005-0000-0000-000095660000}"/>
    <cellStyle name="40% - Dekorfärg2 4 2 3 2 3" xfId="12861" xr:uid="{00000000-0005-0000-0000-000065320000}"/>
    <cellStyle name="40% - Dekorfärg2 4 2 3 2 3 2" xfId="49550" xr:uid="{00000000-0005-0000-0000-0000B6C10000}"/>
    <cellStyle name="40% - Dekorfärg2 4 2 3 2 4" xfId="30358" xr:uid="{00000000-0005-0000-0000-0000BE760000}"/>
    <cellStyle name="40% - Dekorfärg2 4 2 3 2 5" xfId="49551" xr:uid="{00000000-0005-0000-0000-0000B7C10000}"/>
    <cellStyle name="40% - Dekorfärg2 4 2 3 2_Tabell 6a K" xfId="21618" xr:uid="{00000000-0005-0000-0000-00009A540000}"/>
    <cellStyle name="40% - Dekorfärg2 4 2 3 3" xfId="6169" xr:uid="{00000000-0005-0000-0000-000041180000}"/>
    <cellStyle name="40% - Dekorfärg2 4 2 3 3 2" xfId="15054" xr:uid="{00000000-0005-0000-0000-0000F63A0000}"/>
    <cellStyle name="40% - Dekorfärg2 4 2 3 3 2 2" xfId="49552" xr:uid="{00000000-0005-0000-0000-0000B8C10000}"/>
    <cellStyle name="40% - Dekorfärg2 4 2 3 3 3" xfId="32551" xr:uid="{00000000-0005-0000-0000-00004F7F0000}"/>
    <cellStyle name="40% - Dekorfärg2 4 2 3 3_Tabell 6a K" xfId="17779" xr:uid="{00000000-0005-0000-0000-00009B450000}"/>
    <cellStyle name="40% - Dekorfärg2 4 2 3 4" xfId="10669" xr:uid="{00000000-0005-0000-0000-0000D5290000}"/>
    <cellStyle name="40% - Dekorfärg2 4 2 3 4 2" xfId="49553" xr:uid="{00000000-0005-0000-0000-0000B9C10000}"/>
    <cellStyle name="40% - Dekorfärg2 4 2 3 5" xfId="28166" xr:uid="{00000000-0005-0000-0000-00002E6E0000}"/>
    <cellStyle name="40% - Dekorfärg2 4 2 3 6" xfId="49554" xr:uid="{00000000-0005-0000-0000-0000BAC10000}"/>
    <cellStyle name="40% - Dekorfärg2 4 2 3_Tabell 6a K" xfId="23156" xr:uid="{00000000-0005-0000-0000-00009C5A0000}"/>
    <cellStyle name="40% - Dekorfärg2 4 2 4" xfId="2665" xr:uid="{00000000-0005-0000-0000-0000910A0000}"/>
    <cellStyle name="40% - Dekorfärg2 4 2 4 2" xfId="7051" xr:uid="{00000000-0005-0000-0000-0000B31B0000}"/>
    <cellStyle name="40% - Dekorfärg2 4 2 4 2 2" xfId="15936" xr:uid="{00000000-0005-0000-0000-0000683E0000}"/>
    <cellStyle name="40% - Dekorfärg2 4 2 4 2 2 2" xfId="49555" xr:uid="{00000000-0005-0000-0000-0000BBC10000}"/>
    <cellStyle name="40% - Dekorfärg2 4 2 4 2 3" xfId="33433" xr:uid="{00000000-0005-0000-0000-0000C1820000}"/>
    <cellStyle name="40% - Dekorfärg2 4 2 4 2_Tabell 6a K" xfId="21729" xr:uid="{00000000-0005-0000-0000-000009550000}"/>
    <cellStyle name="40% - Dekorfärg2 4 2 4 3" xfId="11550" xr:uid="{00000000-0005-0000-0000-0000462D0000}"/>
    <cellStyle name="40% - Dekorfärg2 4 2 4 3 2" xfId="49556" xr:uid="{00000000-0005-0000-0000-0000BCC10000}"/>
    <cellStyle name="40% - Dekorfärg2 4 2 4 4" xfId="29047" xr:uid="{00000000-0005-0000-0000-00009F710000}"/>
    <cellStyle name="40% - Dekorfärg2 4 2 4 5" xfId="49557" xr:uid="{00000000-0005-0000-0000-0000BDC10000}"/>
    <cellStyle name="40% - Dekorfärg2 4 2 4_Tabell 6a K" xfId="21198" xr:uid="{00000000-0005-0000-0000-0000F6520000}"/>
    <cellStyle name="40% - Dekorfärg2 4 2 5" xfId="4858" xr:uid="{00000000-0005-0000-0000-000022130000}"/>
    <cellStyle name="40% - Dekorfärg2 4 2 5 2" xfId="13743" xr:uid="{00000000-0005-0000-0000-0000D7350000}"/>
    <cellStyle name="40% - Dekorfärg2 4 2 5 2 2" xfId="49558" xr:uid="{00000000-0005-0000-0000-0000BEC10000}"/>
    <cellStyle name="40% - Dekorfärg2 4 2 5 3" xfId="31240" xr:uid="{00000000-0005-0000-0000-0000307A0000}"/>
    <cellStyle name="40% - Dekorfärg2 4 2 5_Tabell 6a K" xfId="25691" xr:uid="{00000000-0005-0000-0000-000083640000}"/>
    <cellStyle name="40% - Dekorfärg2 4 2 6" xfId="9358" xr:uid="{00000000-0005-0000-0000-0000B6240000}"/>
    <cellStyle name="40% - Dekorfärg2 4 2 6 2" xfId="49559" xr:uid="{00000000-0005-0000-0000-0000BFC10000}"/>
    <cellStyle name="40% - Dekorfärg2 4 2 7" xfId="26855" xr:uid="{00000000-0005-0000-0000-00000F690000}"/>
    <cellStyle name="40% - Dekorfärg2 4 2 8" xfId="49560" xr:uid="{00000000-0005-0000-0000-0000C0C10000}"/>
    <cellStyle name="40% - Dekorfärg2 4 2_Tabell 6a K" xfId="21351" xr:uid="{00000000-0005-0000-0000-00008F530000}"/>
    <cellStyle name="40% - Dekorfärg2 4 3" xfId="685" xr:uid="{00000000-0005-0000-0000-0000D5020000}"/>
    <cellStyle name="40% - Dekorfärg2 4 3 2" xfId="1786" xr:uid="{00000000-0005-0000-0000-000022070000}"/>
    <cellStyle name="40% - Dekorfärg2 4 3 2 2" xfId="3978" xr:uid="{00000000-0005-0000-0000-0000B20F0000}"/>
    <cellStyle name="40% - Dekorfärg2 4 3 2 2 2" xfId="8364" xr:uid="{00000000-0005-0000-0000-0000D4200000}"/>
    <cellStyle name="40% - Dekorfärg2 4 3 2 2 2 2" xfId="17249" xr:uid="{00000000-0005-0000-0000-000089430000}"/>
    <cellStyle name="40% - Dekorfärg2 4 3 2 2 2 2 2" xfId="49561" xr:uid="{00000000-0005-0000-0000-0000C1C10000}"/>
    <cellStyle name="40% - Dekorfärg2 4 3 2 2 2 3" xfId="34746" xr:uid="{00000000-0005-0000-0000-0000E2870000}"/>
    <cellStyle name="40% - Dekorfärg2 4 3 2 2 2_Tabell 6a K" xfId="8990" xr:uid="{00000000-0005-0000-0000-000046230000}"/>
    <cellStyle name="40% - Dekorfärg2 4 3 2 2 3" xfId="12863" xr:uid="{00000000-0005-0000-0000-000067320000}"/>
    <cellStyle name="40% - Dekorfärg2 4 3 2 2 3 2" xfId="49562" xr:uid="{00000000-0005-0000-0000-0000C2C10000}"/>
    <cellStyle name="40% - Dekorfärg2 4 3 2 2 4" xfId="30360" xr:uid="{00000000-0005-0000-0000-0000C0760000}"/>
    <cellStyle name="40% - Dekorfärg2 4 3 2 2 5" xfId="49563" xr:uid="{00000000-0005-0000-0000-0000C3C10000}"/>
    <cellStyle name="40% - Dekorfärg2 4 3 2 2_Tabell 6a K" xfId="21878" xr:uid="{00000000-0005-0000-0000-00009E550000}"/>
    <cellStyle name="40% - Dekorfärg2 4 3 2 3" xfId="6171" xr:uid="{00000000-0005-0000-0000-000043180000}"/>
    <cellStyle name="40% - Dekorfärg2 4 3 2 3 2" xfId="15056" xr:uid="{00000000-0005-0000-0000-0000F83A0000}"/>
    <cellStyle name="40% - Dekorfärg2 4 3 2 3 2 2" xfId="49564" xr:uid="{00000000-0005-0000-0000-0000C4C10000}"/>
    <cellStyle name="40% - Dekorfärg2 4 3 2 3 3" xfId="32553" xr:uid="{00000000-0005-0000-0000-0000517F0000}"/>
    <cellStyle name="40% - Dekorfärg2 4 3 2 3_Tabell 6a K" xfId="20549" xr:uid="{00000000-0005-0000-0000-00006D500000}"/>
    <cellStyle name="40% - Dekorfärg2 4 3 2 4" xfId="10671" xr:uid="{00000000-0005-0000-0000-0000D7290000}"/>
    <cellStyle name="40% - Dekorfärg2 4 3 2 4 2" xfId="49565" xr:uid="{00000000-0005-0000-0000-0000C5C10000}"/>
    <cellStyle name="40% - Dekorfärg2 4 3 2 5" xfId="28168" xr:uid="{00000000-0005-0000-0000-0000306E0000}"/>
    <cellStyle name="40% - Dekorfärg2 4 3 2 6" xfId="49566" xr:uid="{00000000-0005-0000-0000-0000C6C10000}"/>
    <cellStyle name="40% - Dekorfärg2 4 3 2_Tabell 6a K" xfId="19447" xr:uid="{00000000-0005-0000-0000-00001F4C0000}"/>
    <cellStyle name="40% - Dekorfärg2 4 3 3" xfId="2877" xr:uid="{00000000-0005-0000-0000-0000650B0000}"/>
    <cellStyle name="40% - Dekorfärg2 4 3 3 2" xfId="7263" xr:uid="{00000000-0005-0000-0000-0000871C0000}"/>
    <cellStyle name="40% - Dekorfärg2 4 3 3 2 2" xfId="16148" xr:uid="{00000000-0005-0000-0000-00003C3F0000}"/>
    <cellStyle name="40% - Dekorfärg2 4 3 3 2 2 2" xfId="49567" xr:uid="{00000000-0005-0000-0000-0000C7C10000}"/>
    <cellStyle name="40% - Dekorfärg2 4 3 3 2 3" xfId="33645" xr:uid="{00000000-0005-0000-0000-000095830000}"/>
    <cellStyle name="40% - Dekorfärg2 4 3 3 2_Tabell 6a K" xfId="18458" xr:uid="{00000000-0005-0000-0000-000042480000}"/>
    <cellStyle name="40% - Dekorfärg2 4 3 3 3" xfId="11762" xr:uid="{00000000-0005-0000-0000-00001A2E0000}"/>
    <cellStyle name="40% - Dekorfärg2 4 3 3 3 2" xfId="49568" xr:uid="{00000000-0005-0000-0000-0000C8C10000}"/>
    <cellStyle name="40% - Dekorfärg2 4 3 3 4" xfId="29259" xr:uid="{00000000-0005-0000-0000-000073720000}"/>
    <cellStyle name="40% - Dekorfärg2 4 3 3 5" xfId="49569" xr:uid="{00000000-0005-0000-0000-0000C9C10000}"/>
    <cellStyle name="40% - Dekorfärg2 4 3 3_Tabell 6a K" xfId="25874" xr:uid="{00000000-0005-0000-0000-00003A650000}"/>
    <cellStyle name="40% - Dekorfärg2 4 3 4" xfId="5070" xr:uid="{00000000-0005-0000-0000-0000F6130000}"/>
    <cellStyle name="40% - Dekorfärg2 4 3 4 2" xfId="13955" xr:uid="{00000000-0005-0000-0000-0000AB360000}"/>
    <cellStyle name="40% - Dekorfärg2 4 3 4 2 2" xfId="49570" xr:uid="{00000000-0005-0000-0000-0000CAC10000}"/>
    <cellStyle name="40% - Dekorfärg2 4 3 4 3" xfId="31452" xr:uid="{00000000-0005-0000-0000-0000047B0000}"/>
    <cellStyle name="40% - Dekorfärg2 4 3 4_Tabell 6a K" xfId="22757" xr:uid="{00000000-0005-0000-0000-00000D590000}"/>
    <cellStyle name="40% - Dekorfärg2 4 3 5" xfId="9570" xr:uid="{00000000-0005-0000-0000-00008A250000}"/>
    <cellStyle name="40% - Dekorfärg2 4 3 5 2" xfId="49571" xr:uid="{00000000-0005-0000-0000-0000CBC10000}"/>
    <cellStyle name="40% - Dekorfärg2 4 3 6" xfId="27067" xr:uid="{00000000-0005-0000-0000-0000E3690000}"/>
    <cellStyle name="40% - Dekorfärg2 4 3 7" xfId="49572" xr:uid="{00000000-0005-0000-0000-0000CCC10000}"/>
    <cellStyle name="40% - Dekorfärg2 4 3_Tabell 6a K" xfId="25325" xr:uid="{00000000-0005-0000-0000-000015630000}"/>
    <cellStyle name="40% - Dekorfärg2 4 4" xfId="1109" xr:uid="{00000000-0005-0000-0000-00007D040000}"/>
    <cellStyle name="40% - Dekorfärg2 4 4 2" xfId="1787" xr:uid="{00000000-0005-0000-0000-000023070000}"/>
    <cellStyle name="40% - Dekorfärg2 4 4 2 2" xfId="3979" xr:uid="{00000000-0005-0000-0000-0000B30F0000}"/>
    <cellStyle name="40% - Dekorfärg2 4 4 2 2 2" xfId="8365" xr:uid="{00000000-0005-0000-0000-0000D5200000}"/>
    <cellStyle name="40% - Dekorfärg2 4 4 2 2 2 2" xfId="17250" xr:uid="{00000000-0005-0000-0000-00008A430000}"/>
    <cellStyle name="40% - Dekorfärg2 4 4 2 2 2 2 2" xfId="49573" xr:uid="{00000000-0005-0000-0000-0000CDC10000}"/>
    <cellStyle name="40% - Dekorfärg2 4 4 2 2 2 3" xfId="34747" xr:uid="{00000000-0005-0000-0000-0000E3870000}"/>
    <cellStyle name="40% - Dekorfärg2 4 4 2 2 2_Tabell 6a K" xfId="17954" xr:uid="{00000000-0005-0000-0000-00004A460000}"/>
    <cellStyle name="40% - Dekorfärg2 4 4 2 2 3" xfId="12864" xr:uid="{00000000-0005-0000-0000-000068320000}"/>
    <cellStyle name="40% - Dekorfärg2 4 4 2 2 3 2" xfId="49574" xr:uid="{00000000-0005-0000-0000-0000CEC10000}"/>
    <cellStyle name="40% - Dekorfärg2 4 4 2 2 4" xfId="30361" xr:uid="{00000000-0005-0000-0000-0000C1760000}"/>
    <cellStyle name="40% - Dekorfärg2 4 4 2 2 5" xfId="49575" xr:uid="{00000000-0005-0000-0000-0000CFC10000}"/>
    <cellStyle name="40% - Dekorfärg2 4 4 2 2_Tabell 6a K" xfId="22669" xr:uid="{00000000-0005-0000-0000-0000B5580000}"/>
    <cellStyle name="40% - Dekorfärg2 4 4 2 3" xfId="6172" xr:uid="{00000000-0005-0000-0000-000044180000}"/>
    <cellStyle name="40% - Dekorfärg2 4 4 2 3 2" xfId="15057" xr:uid="{00000000-0005-0000-0000-0000F93A0000}"/>
    <cellStyle name="40% - Dekorfärg2 4 4 2 3 2 2" xfId="49576" xr:uid="{00000000-0005-0000-0000-0000D0C10000}"/>
    <cellStyle name="40% - Dekorfärg2 4 4 2 3 3" xfId="32554" xr:uid="{00000000-0005-0000-0000-0000527F0000}"/>
    <cellStyle name="40% - Dekorfärg2 4 4 2 3_Tabell 6a K" xfId="23602" xr:uid="{00000000-0005-0000-0000-00005A5C0000}"/>
    <cellStyle name="40% - Dekorfärg2 4 4 2 4" xfId="10672" xr:uid="{00000000-0005-0000-0000-0000D8290000}"/>
    <cellStyle name="40% - Dekorfärg2 4 4 2 4 2" xfId="49577" xr:uid="{00000000-0005-0000-0000-0000D1C10000}"/>
    <cellStyle name="40% - Dekorfärg2 4 4 2 5" xfId="28169" xr:uid="{00000000-0005-0000-0000-0000316E0000}"/>
    <cellStyle name="40% - Dekorfärg2 4 4 2 6" xfId="49578" xr:uid="{00000000-0005-0000-0000-0000D2C10000}"/>
    <cellStyle name="40% - Dekorfärg2 4 4 2_Tabell 6a K" xfId="25427" xr:uid="{00000000-0005-0000-0000-00007B630000}"/>
    <cellStyle name="40% - Dekorfärg2 4 4 3" xfId="3301" xr:uid="{00000000-0005-0000-0000-00000D0D0000}"/>
    <cellStyle name="40% - Dekorfärg2 4 4 3 2" xfId="7687" xr:uid="{00000000-0005-0000-0000-00002F1E0000}"/>
    <cellStyle name="40% - Dekorfärg2 4 4 3 2 2" xfId="16572" xr:uid="{00000000-0005-0000-0000-0000E4400000}"/>
    <cellStyle name="40% - Dekorfärg2 4 4 3 2 2 2" xfId="49579" xr:uid="{00000000-0005-0000-0000-0000D3C10000}"/>
    <cellStyle name="40% - Dekorfärg2 4 4 3 2 3" xfId="34069" xr:uid="{00000000-0005-0000-0000-00003D850000}"/>
    <cellStyle name="40% - Dekorfärg2 4 4 3 2_Tabell 6a K" xfId="19525" xr:uid="{00000000-0005-0000-0000-00006D4C0000}"/>
    <cellStyle name="40% - Dekorfärg2 4 4 3 3" xfId="12186" xr:uid="{00000000-0005-0000-0000-0000C22F0000}"/>
    <cellStyle name="40% - Dekorfärg2 4 4 3 3 2" xfId="49580" xr:uid="{00000000-0005-0000-0000-0000D4C10000}"/>
    <cellStyle name="40% - Dekorfärg2 4 4 3 4" xfId="29683" xr:uid="{00000000-0005-0000-0000-00001B740000}"/>
    <cellStyle name="40% - Dekorfärg2 4 4 3 5" xfId="49581" xr:uid="{00000000-0005-0000-0000-0000D5C10000}"/>
    <cellStyle name="40% - Dekorfärg2 4 4 3_Tabell 6a K" xfId="25504" xr:uid="{00000000-0005-0000-0000-0000C8630000}"/>
    <cellStyle name="40% - Dekorfärg2 4 4 4" xfId="5494" xr:uid="{00000000-0005-0000-0000-00009E150000}"/>
    <cellStyle name="40% - Dekorfärg2 4 4 4 2" xfId="14379" xr:uid="{00000000-0005-0000-0000-000053380000}"/>
    <cellStyle name="40% - Dekorfärg2 4 4 4 2 2" xfId="49582" xr:uid="{00000000-0005-0000-0000-0000D6C10000}"/>
    <cellStyle name="40% - Dekorfärg2 4 4 4 3" xfId="31876" xr:uid="{00000000-0005-0000-0000-0000AC7C0000}"/>
    <cellStyle name="40% - Dekorfärg2 4 4 4_Tabell 6a K" xfId="20796" xr:uid="{00000000-0005-0000-0000-000064510000}"/>
    <cellStyle name="40% - Dekorfärg2 4 4 5" xfId="9994" xr:uid="{00000000-0005-0000-0000-000032270000}"/>
    <cellStyle name="40% - Dekorfärg2 4 4 5 2" xfId="49583" xr:uid="{00000000-0005-0000-0000-0000D7C10000}"/>
    <cellStyle name="40% - Dekorfärg2 4 4 6" xfId="27491" xr:uid="{00000000-0005-0000-0000-00008B6B0000}"/>
    <cellStyle name="40% - Dekorfärg2 4 4 7" xfId="49584" xr:uid="{00000000-0005-0000-0000-0000D8C10000}"/>
    <cellStyle name="40% - Dekorfärg2 4 4_Tabell 6a K" xfId="21313" xr:uid="{00000000-0005-0000-0000-000069530000}"/>
    <cellStyle name="40% - Dekorfärg2 4 5" xfId="1783" xr:uid="{00000000-0005-0000-0000-00001F070000}"/>
    <cellStyle name="40% - Dekorfärg2 4 5 2" xfId="3975" xr:uid="{00000000-0005-0000-0000-0000AF0F0000}"/>
    <cellStyle name="40% - Dekorfärg2 4 5 2 2" xfId="8361" xr:uid="{00000000-0005-0000-0000-0000D1200000}"/>
    <cellStyle name="40% - Dekorfärg2 4 5 2 2 2" xfId="17246" xr:uid="{00000000-0005-0000-0000-000086430000}"/>
    <cellStyle name="40% - Dekorfärg2 4 5 2 2 2 2" xfId="49585" xr:uid="{00000000-0005-0000-0000-0000D9C10000}"/>
    <cellStyle name="40% - Dekorfärg2 4 5 2 2 3" xfId="34743" xr:uid="{00000000-0005-0000-0000-0000DF870000}"/>
    <cellStyle name="40% - Dekorfärg2 4 5 2 2_Tabell 6a K" xfId="24051" xr:uid="{00000000-0005-0000-0000-00001B5E0000}"/>
    <cellStyle name="40% - Dekorfärg2 4 5 2 3" xfId="12860" xr:uid="{00000000-0005-0000-0000-000064320000}"/>
    <cellStyle name="40% - Dekorfärg2 4 5 2 3 2" xfId="49586" xr:uid="{00000000-0005-0000-0000-0000DAC10000}"/>
    <cellStyle name="40% - Dekorfärg2 4 5 2 4" xfId="30357" xr:uid="{00000000-0005-0000-0000-0000BD760000}"/>
    <cellStyle name="40% - Dekorfärg2 4 5 2 5" xfId="49587" xr:uid="{00000000-0005-0000-0000-0000DBC10000}"/>
    <cellStyle name="40% - Dekorfärg2 4 5 2_Tabell 6a K" xfId="25959" xr:uid="{00000000-0005-0000-0000-00008F650000}"/>
    <cellStyle name="40% - Dekorfärg2 4 5 3" xfId="6168" xr:uid="{00000000-0005-0000-0000-000040180000}"/>
    <cellStyle name="40% - Dekorfärg2 4 5 3 2" xfId="15053" xr:uid="{00000000-0005-0000-0000-0000F53A0000}"/>
    <cellStyle name="40% - Dekorfärg2 4 5 3 2 2" xfId="49588" xr:uid="{00000000-0005-0000-0000-0000DCC10000}"/>
    <cellStyle name="40% - Dekorfärg2 4 5 3 3" xfId="32550" xr:uid="{00000000-0005-0000-0000-00004E7F0000}"/>
    <cellStyle name="40% - Dekorfärg2 4 5 3_Tabell 6a K" xfId="21964" xr:uid="{00000000-0005-0000-0000-0000F4550000}"/>
    <cellStyle name="40% - Dekorfärg2 4 5 4" xfId="10668" xr:uid="{00000000-0005-0000-0000-0000D4290000}"/>
    <cellStyle name="40% - Dekorfärg2 4 5 4 2" xfId="49589" xr:uid="{00000000-0005-0000-0000-0000DDC10000}"/>
    <cellStyle name="40% - Dekorfärg2 4 5 5" xfId="28165" xr:uid="{00000000-0005-0000-0000-00002D6E0000}"/>
    <cellStyle name="40% - Dekorfärg2 4 5 6" xfId="49590" xr:uid="{00000000-0005-0000-0000-0000DEC10000}"/>
    <cellStyle name="40% - Dekorfärg2 4 5_Tabell 6a K" xfId="8910" xr:uid="{00000000-0005-0000-0000-0000F6220000}"/>
    <cellStyle name="40% - Dekorfärg2 4 6" xfId="2453" xr:uid="{00000000-0005-0000-0000-0000BD090000}"/>
    <cellStyle name="40% - Dekorfärg2 4 6 2" xfId="6839" xr:uid="{00000000-0005-0000-0000-0000DF1A0000}"/>
    <cellStyle name="40% - Dekorfärg2 4 6 2 2" xfId="15724" xr:uid="{00000000-0005-0000-0000-0000943D0000}"/>
    <cellStyle name="40% - Dekorfärg2 4 6 2 2 2" xfId="49591" xr:uid="{00000000-0005-0000-0000-0000DFC10000}"/>
    <cellStyle name="40% - Dekorfärg2 4 6 2 3" xfId="33221" xr:uid="{00000000-0005-0000-0000-0000ED810000}"/>
    <cellStyle name="40% - Dekorfärg2 4 6 2_Tabell 6a K" xfId="18003" xr:uid="{00000000-0005-0000-0000-00007B460000}"/>
    <cellStyle name="40% - Dekorfärg2 4 6 3" xfId="11338" xr:uid="{00000000-0005-0000-0000-0000722C0000}"/>
    <cellStyle name="40% - Dekorfärg2 4 6 3 2" xfId="49592" xr:uid="{00000000-0005-0000-0000-0000E0C10000}"/>
    <cellStyle name="40% - Dekorfärg2 4 6 4" xfId="28835" xr:uid="{00000000-0005-0000-0000-0000CB700000}"/>
    <cellStyle name="40% - Dekorfärg2 4 6 5" xfId="49593" xr:uid="{00000000-0005-0000-0000-0000E1C10000}"/>
    <cellStyle name="40% - Dekorfärg2 4 6_Tabell 6a K" xfId="20817" xr:uid="{00000000-0005-0000-0000-000079510000}"/>
    <cellStyle name="40% - Dekorfärg2 4 7" xfId="4646" xr:uid="{00000000-0005-0000-0000-00004E120000}"/>
    <cellStyle name="40% - Dekorfärg2 4 7 2" xfId="13531" xr:uid="{00000000-0005-0000-0000-000003350000}"/>
    <cellStyle name="40% - Dekorfärg2 4 7 2 2" xfId="49594" xr:uid="{00000000-0005-0000-0000-0000E2C10000}"/>
    <cellStyle name="40% - Dekorfärg2 4 7 3" xfId="31028" xr:uid="{00000000-0005-0000-0000-00005C790000}"/>
    <cellStyle name="40% - Dekorfärg2 4 7_Tabell 6a K" xfId="25064" xr:uid="{00000000-0005-0000-0000-000010620000}"/>
    <cellStyle name="40% - Dekorfärg2 4 8" xfId="9146" xr:uid="{00000000-0005-0000-0000-0000E2230000}"/>
    <cellStyle name="40% - Dekorfärg2 4 8 2" xfId="49595" xr:uid="{00000000-0005-0000-0000-0000E3C10000}"/>
    <cellStyle name="40% - Dekorfärg2 4 9" xfId="26643" xr:uid="{00000000-0005-0000-0000-00003B680000}"/>
    <cellStyle name="40% - Dekorfärg2 4_Tabell 6a K" xfId="18707" xr:uid="{00000000-0005-0000-0000-00003B490000}"/>
    <cellStyle name="40% - Dekorfärg2 5" xfId="205" xr:uid="{00000000-0005-0000-0000-0000F5000000}"/>
    <cellStyle name="40% - Dekorfärg2 5 10" xfId="49596" xr:uid="{00000000-0005-0000-0000-0000E4C10000}"/>
    <cellStyle name="40% - Dekorfärg2 5 11" xfId="49597" xr:uid="{00000000-0005-0000-0000-0000E5C10000}"/>
    <cellStyle name="40% - Dekorfärg2 5 2" xfId="417" xr:uid="{00000000-0005-0000-0000-0000C9010000}"/>
    <cellStyle name="40% - Dekorfärg2 5 2 2" xfId="841" xr:uid="{00000000-0005-0000-0000-000071030000}"/>
    <cellStyle name="40% - Dekorfärg2 5 2 2 2" xfId="1790" xr:uid="{00000000-0005-0000-0000-000026070000}"/>
    <cellStyle name="40% - Dekorfärg2 5 2 2 2 2" xfId="3982" xr:uid="{00000000-0005-0000-0000-0000B60F0000}"/>
    <cellStyle name="40% - Dekorfärg2 5 2 2 2 2 2" xfId="8368" xr:uid="{00000000-0005-0000-0000-0000D8200000}"/>
    <cellStyle name="40% - Dekorfärg2 5 2 2 2 2 2 2" xfId="17253" xr:uid="{00000000-0005-0000-0000-00008D430000}"/>
    <cellStyle name="40% - Dekorfärg2 5 2 2 2 2 2 2 2" xfId="49598" xr:uid="{00000000-0005-0000-0000-0000E6C10000}"/>
    <cellStyle name="40% - Dekorfärg2 5 2 2 2 2 2 3" xfId="34750" xr:uid="{00000000-0005-0000-0000-0000E6870000}"/>
    <cellStyle name="40% - Dekorfärg2 5 2 2 2 2 2_Tabell 6a K" xfId="25850" xr:uid="{00000000-0005-0000-0000-000022650000}"/>
    <cellStyle name="40% - Dekorfärg2 5 2 2 2 2 3" xfId="12867" xr:uid="{00000000-0005-0000-0000-00006B320000}"/>
    <cellStyle name="40% - Dekorfärg2 5 2 2 2 2 3 2" xfId="49599" xr:uid="{00000000-0005-0000-0000-0000E7C10000}"/>
    <cellStyle name="40% - Dekorfärg2 5 2 2 2 2 4" xfId="30364" xr:uid="{00000000-0005-0000-0000-0000C4760000}"/>
    <cellStyle name="40% - Dekorfärg2 5 2 2 2 2 5" xfId="49600" xr:uid="{00000000-0005-0000-0000-0000E8C10000}"/>
    <cellStyle name="40% - Dekorfärg2 5 2 2 2 2_Tabell 6a K" xfId="20028" xr:uid="{00000000-0005-0000-0000-0000644E0000}"/>
    <cellStyle name="40% - Dekorfärg2 5 2 2 2 3" xfId="6175" xr:uid="{00000000-0005-0000-0000-000047180000}"/>
    <cellStyle name="40% - Dekorfärg2 5 2 2 2 3 2" xfId="15060" xr:uid="{00000000-0005-0000-0000-0000FC3A0000}"/>
    <cellStyle name="40% - Dekorfärg2 5 2 2 2 3 2 2" xfId="49601" xr:uid="{00000000-0005-0000-0000-0000E9C10000}"/>
    <cellStyle name="40% - Dekorfärg2 5 2 2 2 3 3" xfId="32557" xr:uid="{00000000-0005-0000-0000-0000557F0000}"/>
    <cellStyle name="40% - Dekorfärg2 5 2 2 2 3_Tabell 6a K" xfId="25583" xr:uid="{00000000-0005-0000-0000-000017640000}"/>
    <cellStyle name="40% - Dekorfärg2 5 2 2 2 4" xfId="10675" xr:uid="{00000000-0005-0000-0000-0000DB290000}"/>
    <cellStyle name="40% - Dekorfärg2 5 2 2 2 4 2" xfId="49602" xr:uid="{00000000-0005-0000-0000-0000EAC10000}"/>
    <cellStyle name="40% - Dekorfärg2 5 2 2 2 5" xfId="28172" xr:uid="{00000000-0005-0000-0000-0000346E0000}"/>
    <cellStyle name="40% - Dekorfärg2 5 2 2 2 6" xfId="49603" xr:uid="{00000000-0005-0000-0000-0000EBC10000}"/>
    <cellStyle name="40% - Dekorfärg2 5 2 2 2_Tabell 6a K" xfId="20070" xr:uid="{00000000-0005-0000-0000-00008E4E0000}"/>
    <cellStyle name="40% - Dekorfärg2 5 2 2 3" xfId="3033" xr:uid="{00000000-0005-0000-0000-0000010C0000}"/>
    <cellStyle name="40% - Dekorfärg2 5 2 2 3 2" xfId="7419" xr:uid="{00000000-0005-0000-0000-0000231D0000}"/>
    <cellStyle name="40% - Dekorfärg2 5 2 2 3 2 2" xfId="16304" xr:uid="{00000000-0005-0000-0000-0000D83F0000}"/>
    <cellStyle name="40% - Dekorfärg2 5 2 2 3 2 2 2" xfId="49604" xr:uid="{00000000-0005-0000-0000-0000ECC10000}"/>
    <cellStyle name="40% - Dekorfärg2 5 2 2 3 2 3" xfId="33801" xr:uid="{00000000-0005-0000-0000-000031840000}"/>
    <cellStyle name="40% - Dekorfärg2 5 2 2 3 2_Tabell 6a K" xfId="19143" xr:uid="{00000000-0005-0000-0000-0000EF4A0000}"/>
    <cellStyle name="40% - Dekorfärg2 5 2 2 3 3" xfId="11918" xr:uid="{00000000-0005-0000-0000-0000B62E0000}"/>
    <cellStyle name="40% - Dekorfärg2 5 2 2 3 3 2" xfId="49605" xr:uid="{00000000-0005-0000-0000-0000EDC10000}"/>
    <cellStyle name="40% - Dekorfärg2 5 2 2 3 4" xfId="29415" xr:uid="{00000000-0005-0000-0000-00000F730000}"/>
    <cellStyle name="40% - Dekorfärg2 5 2 2 3 5" xfId="49606" xr:uid="{00000000-0005-0000-0000-0000EEC10000}"/>
    <cellStyle name="40% - Dekorfärg2 5 2 2 3_Tabell 6a K" xfId="21769" xr:uid="{00000000-0005-0000-0000-000031550000}"/>
    <cellStyle name="40% - Dekorfärg2 5 2 2 4" xfId="5226" xr:uid="{00000000-0005-0000-0000-000092140000}"/>
    <cellStyle name="40% - Dekorfärg2 5 2 2 4 2" xfId="14111" xr:uid="{00000000-0005-0000-0000-000047370000}"/>
    <cellStyle name="40% - Dekorfärg2 5 2 2 4 2 2" xfId="49607" xr:uid="{00000000-0005-0000-0000-0000EFC10000}"/>
    <cellStyle name="40% - Dekorfärg2 5 2 2 4 3" xfId="31608" xr:uid="{00000000-0005-0000-0000-0000A07B0000}"/>
    <cellStyle name="40% - Dekorfärg2 5 2 2 4_Tabell 6a K" xfId="21086" xr:uid="{00000000-0005-0000-0000-000086520000}"/>
    <cellStyle name="40% - Dekorfärg2 5 2 2 5" xfId="9726" xr:uid="{00000000-0005-0000-0000-000026260000}"/>
    <cellStyle name="40% - Dekorfärg2 5 2 2 5 2" xfId="49608" xr:uid="{00000000-0005-0000-0000-0000F0C10000}"/>
    <cellStyle name="40% - Dekorfärg2 5 2 2 6" xfId="27223" xr:uid="{00000000-0005-0000-0000-00007F6A0000}"/>
    <cellStyle name="40% - Dekorfärg2 5 2 2 7" xfId="49609" xr:uid="{00000000-0005-0000-0000-0000F1C10000}"/>
    <cellStyle name="40% - Dekorfärg2 5 2 2_Tabell 6a K" xfId="23789" xr:uid="{00000000-0005-0000-0000-0000155D0000}"/>
    <cellStyle name="40% - Dekorfärg2 5 2 3" xfId="1789" xr:uid="{00000000-0005-0000-0000-000025070000}"/>
    <cellStyle name="40% - Dekorfärg2 5 2 3 2" xfId="3981" xr:uid="{00000000-0005-0000-0000-0000B50F0000}"/>
    <cellStyle name="40% - Dekorfärg2 5 2 3 2 2" xfId="8367" xr:uid="{00000000-0005-0000-0000-0000D7200000}"/>
    <cellStyle name="40% - Dekorfärg2 5 2 3 2 2 2" xfId="17252" xr:uid="{00000000-0005-0000-0000-00008C430000}"/>
    <cellStyle name="40% - Dekorfärg2 5 2 3 2 2 2 2" xfId="49610" xr:uid="{00000000-0005-0000-0000-0000F2C10000}"/>
    <cellStyle name="40% - Dekorfärg2 5 2 3 2 2 3" xfId="34749" xr:uid="{00000000-0005-0000-0000-0000E5870000}"/>
    <cellStyle name="40% - Dekorfärg2 5 2 3 2 2_Tabell 6a K" xfId="21459" xr:uid="{00000000-0005-0000-0000-0000FB530000}"/>
    <cellStyle name="40% - Dekorfärg2 5 2 3 2 3" xfId="12866" xr:uid="{00000000-0005-0000-0000-00006A320000}"/>
    <cellStyle name="40% - Dekorfärg2 5 2 3 2 3 2" xfId="49611" xr:uid="{00000000-0005-0000-0000-0000F3C10000}"/>
    <cellStyle name="40% - Dekorfärg2 5 2 3 2 4" xfId="30363" xr:uid="{00000000-0005-0000-0000-0000C3760000}"/>
    <cellStyle name="40% - Dekorfärg2 5 2 3 2 5" xfId="49612" xr:uid="{00000000-0005-0000-0000-0000F4C10000}"/>
    <cellStyle name="40% - Dekorfärg2 5 2 3 2_Tabell 6a K" xfId="22240" xr:uid="{00000000-0005-0000-0000-000008570000}"/>
    <cellStyle name="40% - Dekorfärg2 5 2 3 3" xfId="6174" xr:uid="{00000000-0005-0000-0000-000046180000}"/>
    <cellStyle name="40% - Dekorfärg2 5 2 3 3 2" xfId="15059" xr:uid="{00000000-0005-0000-0000-0000FB3A0000}"/>
    <cellStyle name="40% - Dekorfärg2 5 2 3 3 2 2" xfId="49613" xr:uid="{00000000-0005-0000-0000-0000F5C10000}"/>
    <cellStyle name="40% - Dekorfärg2 5 2 3 3 3" xfId="32556" xr:uid="{00000000-0005-0000-0000-0000547F0000}"/>
    <cellStyle name="40% - Dekorfärg2 5 2 3 3_Tabell 6a K" xfId="19021" xr:uid="{00000000-0005-0000-0000-0000754A0000}"/>
    <cellStyle name="40% - Dekorfärg2 5 2 3 4" xfId="10674" xr:uid="{00000000-0005-0000-0000-0000DA290000}"/>
    <cellStyle name="40% - Dekorfärg2 5 2 3 4 2" xfId="49614" xr:uid="{00000000-0005-0000-0000-0000F6C10000}"/>
    <cellStyle name="40% - Dekorfärg2 5 2 3 5" xfId="28171" xr:uid="{00000000-0005-0000-0000-0000336E0000}"/>
    <cellStyle name="40% - Dekorfärg2 5 2 3 6" xfId="49615" xr:uid="{00000000-0005-0000-0000-0000F7C10000}"/>
    <cellStyle name="40% - Dekorfärg2 5 2 3_Tabell 6a K" xfId="24840" xr:uid="{00000000-0005-0000-0000-000030610000}"/>
    <cellStyle name="40% - Dekorfärg2 5 2 4" xfId="2609" xr:uid="{00000000-0005-0000-0000-0000590A0000}"/>
    <cellStyle name="40% - Dekorfärg2 5 2 4 2" xfId="6995" xr:uid="{00000000-0005-0000-0000-00007B1B0000}"/>
    <cellStyle name="40% - Dekorfärg2 5 2 4 2 2" xfId="15880" xr:uid="{00000000-0005-0000-0000-0000303E0000}"/>
    <cellStyle name="40% - Dekorfärg2 5 2 4 2 2 2" xfId="49616" xr:uid="{00000000-0005-0000-0000-0000F8C10000}"/>
    <cellStyle name="40% - Dekorfärg2 5 2 4 2 3" xfId="33377" xr:uid="{00000000-0005-0000-0000-000089820000}"/>
    <cellStyle name="40% - Dekorfärg2 5 2 4 2_Tabell 6a K" xfId="22967" xr:uid="{00000000-0005-0000-0000-0000DF590000}"/>
    <cellStyle name="40% - Dekorfärg2 5 2 4 3" xfId="11494" xr:uid="{00000000-0005-0000-0000-00000E2D0000}"/>
    <cellStyle name="40% - Dekorfärg2 5 2 4 3 2" xfId="49617" xr:uid="{00000000-0005-0000-0000-0000F9C10000}"/>
    <cellStyle name="40% - Dekorfärg2 5 2 4 4" xfId="28991" xr:uid="{00000000-0005-0000-0000-000067710000}"/>
    <cellStyle name="40% - Dekorfärg2 5 2 4 5" xfId="49618" xr:uid="{00000000-0005-0000-0000-0000FAC10000}"/>
    <cellStyle name="40% - Dekorfärg2 5 2 4_Tabell 6a K" xfId="23026" xr:uid="{00000000-0005-0000-0000-00001A5A0000}"/>
    <cellStyle name="40% - Dekorfärg2 5 2 5" xfId="4802" xr:uid="{00000000-0005-0000-0000-0000EA120000}"/>
    <cellStyle name="40% - Dekorfärg2 5 2 5 2" xfId="13687" xr:uid="{00000000-0005-0000-0000-00009F350000}"/>
    <cellStyle name="40% - Dekorfärg2 5 2 5 2 2" xfId="49619" xr:uid="{00000000-0005-0000-0000-0000FBC10000}"/>
    <cellStyle name="40% - Dekorfärg2 5 2 5 3" xfId="31184" xr:uid="{00000000-0005-0000-0000-0000F8790000}"/>
    <cellStyle name="40% - Dekorfärg2 5 2 5_Tabell 6a K" xfId="18916" xr:uid="{00000000-0005-0000-0000-00000C4A0000}"/>
    <cellStyle name="40% - Dekorfärg2 5 2 6" xfId="9302" xr:uid="{00000000-0005-0000-0000-00007E240000}"/>
    <cellStyle name="40% - Dekorfärg2 5 2 6 2" xfId="49620" xr:uid="{00000000-0005-0000-0000-0000FCC10000}"/>
    <cellStyle name="40% - Dekorfärg2 5 2 7" xfId="26799" xr:uid="{00000000-0005-0000-0000-0000D7680000}"/>
    <cellStyle name="40% - Dekorfärg2 5 2 8" xfId="49621" xr:uid="{00000000-0005-0000-0000-0000FDC10000}"/>
    <cellStyle name="40% - Dekorfärg2 5 2_Tabell 6a K" xfId="18830" xr:uid="{00000000-0005-0000-0000-0000B6490000}"/>
    <cellStyle name="40% - Dekorfärg2 5 3" xfId="629" xr:uid="{00000000-0005-0000-0000-00009D020000}"/>
    <cellStyle name="40% - Dekorfärg2 5 3 2" xfId="1791" xr:uid="{00000000-0005-0000-0000-000027070000}"/>
    <cellStyle name="40% - Dekorfärg2 5 3 2 2" xfId="3983" xr:uid="{00000000-0005-0000-0000-0000B70F0000}"/>
    <cellStyle name="40% - Dekorfärg2 5 3 2 2 2" xfId="8369" xr:uid="{00000000-0005-0000-0000-0000D9200000}"/>
    <cellStyle name="40% - Dekorfärg2 5 3 2 2 2 2" xfId="17254" xr:uid="{00000000-0005-0000-0000-00008E430000}"/>
    <cellStyle name="40% - Dekorfärg2 5 3 2 2 2 2 2" xfId="49622" xr:uid="{00000000-0005-0000-0000-0000FEC10000}"/>
    <cellStyle name="40% - Dekorfärg2 5 3 2 2 2 3" xfId="34751" xr:uid="{00000000-0005-0000-0000-0000E7870000}"/>
    <cellStyle name="40% - Dekorfärg2 5 3 2 2 2_Tabell 6a K" xfId="26377" xr:uid="{00000000-0005-0000-0000-000031670000}"/>
    <cellStyle name="40% - Dekorfärg2 5 3 2 2 3" xfId="12868" xr:uid="{00000000-0005-0000-0000-00006C320000}"/>
    <cellStyle name="40% - Dekorfärg2 5 3 2 2 3 2" xfId="49623" xr:uid="{00000000-0005-0000-0000-0000FFC10000}"/>
    <cellStyle name="40% - Dekorfärg2 5 3 2 2 4" xfId="30365" xr:uid="{00000000-0005-0000-0000-0000C5760000}"/>
    <cellStyle name="40% - Dekorfärg2 5 3 2 2 5" xfId="49624" xr:uid="{00000000-0005-0000-0000-000000C20000}"/>
    <cellStyle name="40% - Dekorfärg2 5 3 2 2_Tabell 6a K" xfId="21988" xr:uid="{00000000-0005-0000-0000-00000C560000}"/>
    <cellStyle name="40% - Dekorfärg2 5 3 2 3" xfId="6176" xr:uid="{00000000-0005-0000-0000-000048180000}"/>
    <cellStyle name="40% - Dekorfärg2 5 3 2 3 2" xfId="15061" xr:uid="{00000000-0005-0000-0000-0000FD3A0000}"/>
    <cellStyle name="40% - Dekorfärg2 5 3 2 3 2 2" xfId="49625" xr:uid="{00000000-0005-0000-0000-000001C20000}"/>
    <cellStyle name="40% - Dekorfärg2 5 3 2 3 3" xfId="32558" xr:uid="{00000000-0005-0000-0000-0000567F0000}"/>
    <cellStyle name="40% - Dekorfärg2 5 3 2 3_Tabell 6a K" xfId="19891" xr:uid="{00000000-0005-0000-0000-0000DB4D0000}"/>
    <cellStyle name="40% - Dekorfärg2 5 3 2 4" xfId="10676" xr:uid="{00000000-0005-0000-0000-0000DC290000}"/>
    <cellStyle name="40% - Dekorfärg2 5 3 2 4 2" xfId="49626" xr:uid="{00000000-0005-0000-0000-000002C20000}"/>
    <cellStyle name="40% - Dekorfärg2 5 3 2 5" xfId="28173" xr:uid="{00000000-0005-0000-0000-0000356E0000}"/>
    <cellStyle name="40% - Dekorfärg2 5 3 2 6" xfId="49627" xr:uid="{00000000-0005-0000-0000-000003C20000}"/>
    <cellStyle name="40% - Dekorfärg2 5 3 2_Tabell 6a K" xfId="24413" xr:uid="{00000000-0005-0000-0000-0000855F0000}"/>
    <cellStyle name="40% - Dekorfärg2 5 3 3" xfId="2821" xr:uid="{00000000-0005-0000-0000-00002D0B0000}"/>
    <cellStyle name="40% - Dekorfärg2 5 3 3 2" xfId="7207" xr:uid="{00000000-0005-0000-0000-00004F1C0000}"/>
    <cellStyle name="40% - Dekorfärg2 5 3 3 2 2" xfId="16092" xr:uid="{00000000-0005-0000-0000-0000043F0000}"/>
    <cellStyle name="40% - Dekorfärg2 5 3 3 2 2 2" xfId="49628" xr:uid="{00000000-0005-0000-0000-000004C20000}"/>
    <cellStyle name="40% - Dekorfärg2 5 3 3 2 3" xfId="33589" xr:uid="{00000000-0005-0000-0000-00005D830000}"/>
    <cellStyle name="40% - Dekorfärg2 5 3 3 2_Tabell 6a K" xfId="20402" xr:uid="{00000000-0005-0000-0000-0000DA4F0000}"/>
    <cellStyle name="40% - Dekorfärg2 5 3 3 3" xfId="11706" xr:uid="{00000000-0005-0000-0000-0000E22D0000}"/>
    <cellStyle name="40% - Dekorfärg2 5 3 3 3 2" xfId="49629" xr:uid="{00000000-0005-0000-0000-000005C20000}"/>
    <cellStyle name="40% - Dekorfärg2 5 3 3 4" xfId="29203" xr:uid="{00000000-0005-0000-0000-00003B720000}"/>
    <cellStyle name="40% - Dekorfärg2 5 3 3 5" xfId="49630" xr:uid="{00000000-0005-0000-0000-000006C20000}"/>
    <cellStyle name="40% - Dekorfärg2 5 3 3_Tabell 6a K" xfId="17916" xr:uid="{00000000-0005-0000-0000-000024460000}"/>
    <cellStyle name="40% - Dekorfärg2 5 3 4" xfId="5014" xr:uid="{00000000-0005-0000-0000-0000BE130000}"/>
    <cellStyle name="40% - Dekorfärg2 5 3 4 2" xfId="13899" xr:uid="{00000000-0005-0000-0000-000073360000}"/>
    <cellStyle name="40% - Dekorfärg2 5 3 4 2 2" xfId="49631" xr:uid="{00000000-0005-0000-0000-000007C20000}"/>
    <cellStyle name="40% - Dekorfärg2 5 3 4 3" xfId="31396" xr:uid="{00000000-0005-0000-0000-0000CC7A0000}"/>
    <cellStyle name="40% - Dekorfärg2 5 3 4_Tabell 6a K" xfId="23959" xr:uid="{00000000-0005-0000-0000-0000BF5D0000}"/>
    <cellStyle name="40% - Dekorfärg2 5 3 5" xfId="9514" xr:uid="{00000000-0005-0000-0000-000052250000}"/>
    <cellStyle name="40% - Dekorfärg2 5 3 5 2" xfId="49632" xr:uid="{00000000-0005-0000-0000-000008C20000}"/>
    <cellStyle name="40% - Dekorfärg2 5 3 6" xfId="27011" xr:uid="{00000000-0005-0000-0000-0000AB690000}"/>
    <cellStyle name="40% - Dekorfärg2 5 3 7" xfId="49633" xr:uid="{00000000-0005-0000-0000-000009C20000}"/>
    <cellStyle name="40% - Dekorfärg2 5 3_Tabell 6a K" xfId="20501" xr:uid="{00000000-0005-0000-0000-00003D500000}"/>
    <cellStyle name="40% - Dekorfärg2 5 4" xfId="1053" xr:uid="{00000000-0005-0000-0000-000045040000}"/>
    <cellStyle name="40% - Dekorfärg2 5 4 2" xfId="1792" xr:uid="{00000000-0005-0000-0000-000028070000}"/>
    <cellStyle name="40% - Dekorfärg2 5 4 2 2" xfId="3984" xr:uid="{00000000-0005-0000-0000-0000B80F0000}"/>
    <cellStyle name="40% - Dekorfärg2 5 4 2 2 2" xfId="8370" xr:uid="{00000000-0005-0000-0000-0000DA200000}"/>
    <cellStyle name="40% - Dekorfärg2 5 4 2 2 2 2" xfId="17255" xr:uid="{00000000-0005-0000-0000-00008F430000}"/>
    <cellStyle name="40% - Dekorfärg2 5 4 2 2 2 2 2" xfId="49634" xr:uid="{00000000-0005-0000-0000-00000AC20000}"/>
    <cellStyle name="40% - Dekorfärg2 5 4 2 2 2 3" xfId="34752" xr:uid="{00000000-0005-0000-0000-0000E8870000}"/>
    <cellStyle name="40% - Dekorfärg2 5 4 2 2 2_Tabell 6a K" xfId="26228" xr:uid="{00000000-0005-0000-0000-00009C660000}"/>
    <cellStyle name="40% - Dekorfärg2 5 4 2 2 3" xfId="12869" xr:uid="{00000000-0005-0000-0000-00006D320000}"/>
    <cellStyle name="40% - Dekorfärg2 5 4 2 2 3 2" xfId="49635" xr:uid="{00000000-0005-0000-0000-00000BC20000}"/>
    <cellStyle name="40% - Dekorfärg2 5 4 2 2 4" xfId="30366" xr:uid="{00000000-0005-0000-0000-0000C6760000}"/>
    <cellStyle name="40% - Dekorfärg2 5 4 2 2 5" xfId="49636" xr:uid="{00000000-0005-0000-0000-00000CC20000}"/>
    <cellStyle name="40% - Dekorfärg2 5 4 2 2_Tabell 6a K" xfId="23790" xr:uid="{00000000-0005-0000-0000-0000165D0000}"/>
    <cellStyle name="40% - Dekorfärg2 5 4 2 3" xfId="6177" xr:uid="{00000000-0005-0000-0000-000049180000}"/>
    <cellStyle name="40% - Dekorfärg2 5 4 2 3 2" xfId="15062" xr:uid="{00000000-0005-0000-0000-0000FE3A0000}"/>
    <cellStyle name="40% - Dekorfärg2 5 4 2 3 2 2" xfId="49637" xr:uid="{00000000-0005-0000-0000-00000DC20000}"/>
    <cellStyle name="40% - Dekorfärg2 5 4 2 3 3" xfId="32559" xr:uid="{00000000-0005-0000-0000-0000577F0000}"/>
    <cellStyle name="40% - Dekorfärg2 5 4 2 3_Tabell 6a K" xfId="24974" xr:uid="{00000000-0005-0000-0000-0000B6610000}"/>
    <cellStyle name="40% - Dekorfärg2 5 4 2 4" xfId="10677" xr:uid="{00000000-0005-0000-0000-0000DD290000}"/>
    <cellStyle name="40% - Dekorfärg2 5 4 2 4 2" xfId="49638" xr:uid="{00000000-0005-0000-0000-00000EC20000}"/>
    <cellStyle name="40% - Dekorfärg2 5 4 2 5" xfId="28174" xr:uid="{00000000-0005-0000-0000-0000366E0000}"/>
    <cellStyle name="40% - Dekorfärg2 5 4 2 6" xfId="49639" xr:uid="{00000000-0005-0000-0000-00000FC20000}"/>
    <cellStyle name="40% - Dekorfärg2 5 4 2_Tabell 6a K" xfId="19908" xr:uid="{00000000-0005-0000-0000-0000EC4D0000}"/>
    <cellStyle name="40% - Dekorfärg2 5 4 3" xfId="3245" xr:uid="{00000000-0005-0000-0000-0000D50C0000}"/>
    <cellStyle name="40% - Dekorfärg2 5 4 3 2" xfId="7631" xr:uid="{00000000-0005-0000-0000-0000F71D0000}"/>
    <cellStyle name="40% - Dekorfärg2 5 4 3 2 2" xfId="16516" xr:uid="{00000000-0005-0000-0000-0000AC400000}"/>
    <cellStyle name="40% - Dekorfärg2 5 4 3 2 2 2" xfId="49640" xr:uid="{00000000-0005-0000-0000-000010C20000}"/>
    <cellStyle name="40% - Dekorfärg2 5 4 3 2 3" xfId="34013" xr:uid="{00000000-0005-0000-0000-000005850000}"/>
    <cellStyle name="40% - Dekorfärg2 5 4 3 2_Tabell 6a K" xfId="19512" xr:uid="{00000000-0005-0000-0000-0000604C0000}"/>
    <cellStyle name="40% - Dekorfärg2 5 4 3 3" xfId="12130" xr:uid="{00000000-0005-0000-0000-00008A2F0000}"/>
    <cellStyle name="40% - Dekorfärg2 5 4 3 3 2" xfId="49641" xr:uid="{00000000-0005-0000-0000-000011C20000}"/>
    <cellStyle name="40% - Dekorfärg2 5 4 3 4" xfId="29627" xr:uid="{00000000-0005-0000-0000-0000E3730000}"/>
    <cellStyle name="40% - Dekorfärg2 5 4 3 5" xfId="49642" xr:uid="{00000000-0005-0000-0000-000012C20000}"/>
    <cellStyle name="40% - Dekorfärg2 5 4 3_Tabell 6a K" xfId="21153" xr:uid="{00000000-0005-0000-0000-0000C9520000}"/>
    <cellStyle name="40% - Dekorfärg2 5 4 4" xfId="5438" xr:uid="{00000000-0005-0000-0000-000066150000}"/>
    <cellStyle name="40% - Dekorfärg2 5 4 4 2" xfId="14323" xr:uid="{00000000-0005-0000-0000-00001B380000}"/>
    <cellStyle name="40% - Dekorfärg2 5 4 4 2 2" xfId="49643" xr:uid="{00000000-0005-0000-0000-000013C20000}"/>
    <cellStyle name="40% - Dekorfärg2 5 4 4 3" xfId="31820" xr:uid="{00000000-0005-0000-0000-0000747C0000}"/>
    <cellStyle name="40% - Dekorfärg2 5 4 4_Tabell 6a K" xfId="25652" xr:uid="{00000000-0005-0000-0000-00005C640000}"/>
    <cellStyle name="40% - Dekorfärg2 5 4 5" xfId="9938" xr:uid="{00000000-0005-0000-0000-0000FA260000}"/>
    <cellStyle name="40% - Dekorfärg2 5 4 5 2" xfId="49644" xr:uid="{00000000-0005-0000-0000-000014C20000}"/>
    <cellStyle name="40% - Dekorfärg2 5 4 6" xfId="27435" xr:uid="{00000000-0005-0000-0000-0000536B0000}"/>
    <cellStyle name="40% - Dekorfärg2 5 4 7" xfId="49645" xr:uid="{00000000-0005-0000-0000-000015C20000}"/>
    <cellStyle name="40% - Dekorfärg2 5 4_Tabell 6a K" xfId="17895" xr:uid="{00000000-0005-0000-0000-00000F460000}"/>
    <cellStyle name="40% - Dekorfärg2 5 5" xfId="1788" xr:uid="{00000000-0005-0000-0000-000024070000}"/>
    <cellStyle name="40% - Dekorfärg2 5 5 2" xfId="3980" xr:uid="{00000000-0005-0000-0000-0000B40F0000}"/>
    <cellStyle name="40% - Dekorfärg2 5 5 2 2" xfId="8366" xr:uid="{00000000-0005-0000-0000-0000D6200000}"/>
    <cellStyle name="40% - Dekorfärg2 5 5 2 2 2" xfId="17251" xr:uid="{00000000-0005-0000-0000-00008B430000}"/>
    <cellStyle name="40% - Dekorfärg2 5 5 2 2 2 2" xfId="49646" xr:uid="{00000000-0005-0000-0000-000016C20000}"/>
    <cellStyle name="40% - Dekorfärg2 5 5 2 2 3" xfId="34748" xr:uid="{00000000-0005-0000-0000-0000E4870000}"/>
    <cellStyle name="40% - Dekorfärg2 5 5 2 2_Tabell 6a K" xfId="18166" xr:uid="{00000000-0005-0000-0000-00001E470000}"/>
    <cellStyle name="40% - Dekorfärg2 5 5 2 3" xfId="12865" xr:uid="{00000000-0005-0000-0000-000069320000}"/>
    <cellStyle name="40% - Dekorfärg2 5 5 2 3 2" xfId="49647" xr:uid="{00000000-0005-0000-0000-000017C20000}"/>
    <cellStyle name="40% - Dekorfärg2 5 5 2 4" xfId="30362" xr:uid="{00000000-0005-0000-0000-0000C2760000}"/>
    <cellStyle name="40% - Dekorfärg2 5 5 2 5" xfId="49648" xr:uid="{00000000-0005-0000-0000-000018C20000}"/>
    <cellStyle name="40% - Dekorfärg2 5 5 2_Tabell 6a K" xfId="18749" xr:uid="{00000000-0005-0000-0000-000065490000}"/>
    <cellStyle name="40% - Dekorfärg2 5 5 3" xfId="6173" xr:uid="{00000000-0005-0000-0000-000045180000}"/>
    <cellStyle name="40% - Dekorfärg2 5 5 3 2" xfId="15058" xr:uid="{00000000-0005-0000-0000-0000FA3A0000}"/>
    <cellStyle name="40% - Dekorfärg2 5 5 3 2 2" xfId="49649" xr:uid="{00000000-0005-0000-0000-000019C20000}"/>
    <cellStyle name="40% - Dekorfärg2 5 5 3 3" xfId="32555" xr:uid="{00000000-0005-0000-0000-0000537F0000}"/>
    <cellStyle name="40% - Dekorfärg2 5 5 3_Tabell 6a K" xfId="26291" xr:uid="{00000000-0005-0000-0000-0000DB660000}"/>
    <cellStyle name="40% - Dekorfärg2 5 5 4" xfId="10673" xr:uid="{00000000-0005-0000-0000-0000D9290000}"/>
    <cellStyle name="40% - Dekorfärg2 5 5 4 2" xfId="49650" xr:uid="{00000000-0005-0000-0000-00001AC20000}"/>
    <cellStyle name="40% - Dekorfärg2 5 5 5" xfId="28170" xr:uid="{00000000-0005-0000-0000-0000326E0000}"/>
    <cellStyle name="40% - Dekorfärg2 5 5 6" xfId="49651" xr:uid="{00000000-0005-0000-0000-00001BC20000}"/>
    <cellStyle name="40% - Dekorfärg2 5 5_Tabell 6a K" xfId="23256" xr:uid="{00000000-0005-0000-0000-0000005B0000}"/>
    <cellStyle name="40% - Dekorfärg2 5 6" xfId="2397" xr:uid="{00000000-0005-0000-0000-000085090000}"/>
    <cellStyle name="40% - Dekorfärg2 5 6 2" xfId="6783" xr:uid="{00000000-0005-0000-0000-0000A71A0000}"/>
    <cellStyle name="40% - Dekorfärg2 5 6 2 2" xfId="15668" xr:uid="{00000000-0005-0000-0000-00005C3D0000}"/>
    <cellStyle name="40% - Dekorfärg2 5 6 2 2 2" xfId="49652" xr:uid="{00000000-0005-0000-0000-00001CC20000}"/>
    <cellStyle name="40% - Dekorfärg2 5 6 2 3" xfId="33165" xr:uid="{00000000-0005-0000-0000-0000B5810000}"/>
    <cellStyle name="40% - Dekorfärg2 5 6 2_Tabell 6a K" xfId="23376" xr:uid="{00000000-0005-0000-0000-0000785B0000}"/>
    <cellStyle name="40% - Dekorfärg2 5 6 3" xfId="11282" xr:uid="{00000000-0005-0000-0000-00003A2C0000}"/>
    <cellStyle name="40% - Dekorfärg2 5 6 3 2" xfId="49653" xr:uid="{00000000-0005-0000-0000-00001DC20000}"/>
    <cellStyle name="40% - Dekorfärg2 5 6 4" xfId="28779" xr:uid="{00000000-0005-0000-0000-000093700000}"/>
    <cellStyle name="40% - Dekorfärg2 5 6 5" xfId="49654" xr:uid="{00000000-0005-0000-0000-00001EC20000}"/>
    <cellStyle name="40% - Dekorfärg2 5 6_Tabell 6a K" xfId="19299" xr:uid="{00000000-0005-0000-0000-00008B4B0000}"/>
    <cellStyle name="40% - Dekorfärg2 5 7" xfId="4590" xr:uid="{00000000-0005-0000-0000-000016120000}"/>
    <cellStyle name="40% - Dekorfärg2 5 7 2" xfId="13475" xr:uid="{00000000-0005-0000-0000-0000CB340000}"/>
    <cellStyle name="40% - Dekorfärg2 5 7 2 2" xfId="49655" xr:uid="{00000000-0005-0000-0000-00001FC20000}"/>
    <cellStyle name="40% - Dekorfärg2 5 7 3" xfId="30972" xr:uid="{00000000-0005-0000-0000-000024790000}"/>
    <cellStyle name="40% - Dekorfärg2 5 7_Tabell 6a K" xfId="21737" xr:uid="{00000000-0005-0000-0000-000011550000}"/>
    <cellStyle name="40% - Dekorfärg2 5 8" xfId="9090" xr:uid="{00000000-0005-0000-0000-0000AA230000}"/>
    <cellStyle name="40% - Dekorfärg2 5 8 2" xfId="49656" xr:uid="{00000000-0005-0000-0000-000020C20000}"/>
    <cellStyle name="40% - Dekorfärg2 5 9" xfId="26587" xr:uid="{00000000-0005-0000-0000-000003680000}"/>
    <cellStyle name="40% - Dekorfärg2 5_Tabell 6a K" xfId="25137" xr:uid="{00000000-0005-0000-0000-000059620000}"/>
    <cellStyle name="40% - Dekorfärg2 6" xfId="317" xr:uid="{00000000-0005-0000-0000-000065010000}"/>
    <cellStyle name="40% - Dekorfärg2 6 2" xfId="741" xr:uid="{00000000-0005-0000-0000-00000D030000}"/>
    <cellStyle name="40% - Dekorfärg2 6 2 2" xfId="1794" xr:uid="{00000000-0005-0000-0000-00002A070000}"/>
    <cellStyle name="40% - Dekorfärg2 6 2 2 2" xfId="3986" xr:uid="{00000000-0005-0000-0000-0000BA0F0000}"/>
    <cellStyle name="40% - Dekorfärg2 6 2 2 2 2" xfId="8372" xr:uid="{00000000-0005-0000-0000-0000DC200000}"/>
    <cellStyle name="40% - Dekorfärg2 6 2 2 2 2 2" xfId="17257" xr:uid="{00000000-0005-0000-0000-000091430000}"/>
    <cellStyle name="40% - Dekorfärg2 6 2 2 2 2 2 2" xfId="49657" xr:uid="{00000000-0005-0000-0000-000021C20000}"/>
    <cellStyle name="40% - Dekorfärg2 6 2 2 2 2 3" xfId="34754" xr:uid="{00000000-0005-0000-0000-0000EA870000}"/>
    <cellStyle name="40% - Dekorfärg2 6 2 2 2 2_Tabell 6a K" xfId="19827" xr:uid="{00000000-0005-0000-0000-00009B4D0000}"/>
    <cellStyle name="40% - Dekorfärg2 6 2 2 2 3" xfId="12871" xr:uid="{00000000-0005-0000-0000-00006F320000}"/>
    <cellStyle name="40% - Dekorfärg2 6 2 2 2 3 2" xfId="49658" xr:uid="{00000000-0005-0000-0000-000022C20000}"/>
    <cellStyle name="40% - Dekorfärg2 6 2 2 2 4" xfId="30368" xr:uid="{00000000-0005-0000-0000-0000C8760000}"/>
    <cellStyle name="40% - Dekorfärg2 6 2 2 2 5" xfId="49659" xr:uid="{00000000-0005-0000-0000-000023C20000}"/>
    <cellStyle name="40% - Dekorfärg2 6 2 2 2_Tabell 6a K" xfId="18585" xr:uid="{00000000-0005-0000-0000-0000C1480000}"/>
    <cellStyle name="40% - Dekorfärg2 6 2 2 3" xfId="6179" xr:uid="{00000000-0005-0000-0000-00004B180000}"/>
    <cellStyle name="40% - Dekorfärg2 6 2 2 3 2" xfId="15064" xr:uid="{00000000-0005-0000-0000-0000003B0000}"/>
    <cellStyle name="40% - Dekorfärg2 6 2 2 3 2 2" xfId="49660" xr:uid="{00000000-0005-0000-0000-000024C20000}"/>
    <cellStyle name="40% - Dekorfärg2 6 2 2 3 3" xfId="32561" xr:uid="{00000000-0005-0000-0000-0000597F0000}"/>
    <cellStyle name="40% - Dekorfärg2 6 2 2 3_Tabell 6a K" xfId="22596" xr:uid="{00000000-0005-0000-0000-00006C580000}"/>
    <cellStyle name="40% - Dekorfärg2 6 2 2 4" xfId="10679" xr:uid="{00000000-0005-0000-0000-0000DF290000}"/>
    <cellStyle name="40% - Dekorfärg2 6 2 2 4 2" xfId="49661" xr:uid="{00000000-0005-0000-0000-000025C20000}"/>
    <cellStyle name="40% - Dekorfärg2 6 2 2 5" xfId="28176" xr:uid="{00000000-0005-0000-0000-0000386E0000}"/>
    <cellStyle name="40% - Dekorfärg2 6 2 2 6" xfId="49662" xr:uid="{00000000-0005-0000-0000-000026C20000}"/>
    <cellStyle name="40% - Dekorfärg2 6 2 2_Tabell 6a K" xfId="19448" xr:uid="{00000000-0005-0000-0000-0000204C0000}"/>
    <cellStyle name="40% - Dekorfärg2 6 2 3" xfId="2933" xr:uid="{00000000-0005-0000-0000-00009D0B0000}"/>
    <cellStyle name="40% - Dekorfärg2 6 2 3 2" xfId="7319" xr:uid="{00000000-0005-0000-0000-0000BF1C0000}"/>
    <cellStyle name="40% - Dekorfärg2 6 2 3 2 2" xfId="16204" xr:uid="{00000000-0005-0000-0000-0000743F0000}"/>
    <cellStyle name="40% - Dekorfärg2 6 2 3 2 2 2" xfId="49663" xr:uid="{00000000-0005-0000-0000-000027C20000}"/>
    <cellStyle name="40% - Dekorfärg2 6 2 3 2 3" xfId="33701" xr:uid="{00000000-0005-0000-0000-0000CD830000}"/>
    <cellStyle name="40% - Dekorfärg2 6 2 3 2_Tabell 6a K" xfId="18837" xr:uid="{00000000-0005-0000-0000-0000BD490000}"/>
    <cellStyle name="40% - Dekorfärg2 6 2 3 3" xfId="11818" xr:uid="{00000000-0005-0000-0000-0000522E0000}"/>
    <cellStyle name="40% - Dekorfärg2 6 2 3 3 2" xfId="49664" xr:uid="{00000000-0005-0000-0000-000028C20000}"/>
    <cellStyle name="40% - Dekorfärg2 6 2 3 4" xfId="29315" xr:uid="{00000000-0005-0000-0000-0000AB720000}"/>
    <cellStyle name="40% - Dekorfärg2 6 2 3 5" xfId="49665" xr:uid="{00000000-0005-0000-0000-000029C20000}"/>
    <cellStyle name="40% - Dekorfärg2 6 2 3_Tabell 6a K" xfId="25566" xr:uid="{00000000-0005-0000-0000-000006640000}"/>
    <cellStyle name="40% - Dekorfärg2 6 2 4" xfId="5126" xr:uid="{00000000-0005-0000-0000-00002E140000}"/>
    <cellStyle name="40% - Dekorfärg2 6 2 4 2" xfId="14011" xr:uid="{00000000-0005-0000-0000-0000E3360000}"/>
    <cellStyle name="40% - Dekorfärg2 6 2 4 2 2" xfId="49666" xr:uid="{00000000-0005-0000-0000-00002AC20000}"/>
    <cellStyle name="40% - Dekorfärg2 6 2 4 3" xfId="31508" xr:uid="{00000000-0005-0000-0000-00003C7B0000}"/>
    <cellStyle name="40% - Dekorfärg2 6 2 4_Tabell 6a K" xfId="22137" xr:uid="{00000000-0005-0000-0000-0000A1560000}"/>
    <cellStyle name="40% - Dekorfärg2 6 2 5" xfId="9626" xr:uid="{00000000-0005-0000-0000-0000C2250000}"/>
    <cellStyle name="40% - Dekorfärg2 6 2 5 2" xfId="49667" xr:uid="{00000000-0005-0000-0000-00002BC20000}"/>
    <cellStyle name="40% - Dekorfärg2 6 2 6" xfId="27123" xr:uid="{00000000-0005-0000-0000-00001B6A0000}"/>
    <cellStyle name="40% - Dekorfärg2 6 2 7" xfId="49668" xr:uid="{00000000-0005-0000-0000-00002CC20000}"/>
    <cellStyle name="40% - Dekorfärg2 6 2_Tabell 6a K" xfId="21001" xr:uid="{00000000-0005-0000-0000-000031520000}"/>
    <cellStyle name="40% - Dekorfärg2 6 3" xfId="1793" xr:uid="{00000000-0005-0000-0000-000029070000}"/>
    <cellStyle name="40% - Dekorfärg2 6 3 2" xfId="3985" xr:uid="{00000000-0005-0000-0000-0000B90F0000}"/>
    <cellStyle name="40% - Dekorfärg2 6 3 2 2" xfId="8371" xr:uid="{00000000-0005-0000-0000-0000DB200000}"/>
    <cellStyle name="40% - Dekorfärg2 6 3 2 2 2" xfId="17256" xr:uid="{00000000-0005-0000-0000-000090430000}"/>
    <cellStyle name="40% - Dekorfärg2 6 3 2 2 2 2" xfId="49669" xr:uid="{00000000-0005-0000-0000-00002DC20000}"/>
    <cellStyle name="40% - Dekorfärg2 6 3 2 2 3" xfId="34753" xr:uid="{00000000-0005-0000-0000-0000E9870000}"/>
    <cellStyle name="40% - Dekorfärg2 6 3 2 2_Tabell 6a K" xfId="21885" xr:uid="{00000000-0005-0000-0000-0000A5550000}"/>
    <cellStyle name="40% - Dekorfärg2 6 3 2 3" xfId="12870" xr:uid="{00000000-0005-0000-0000-00006E320000}"/>
    <cellStyle name="40% - Dekorfärg2 6 3 2 3 2" xfId="49670" xr:uid="{00000000-0005-0000-0000-00002EC20000}"/>
    <cellStyle name="40% - Dekorfärg2 6 3 2 4" xfId="30367" xr:uid="{00000000-0005-0000-0000-0000C7760000}"/>
    <cellStyle name="40% - Dekorfärg2 6 3 2 5" xfId="49671" xr:uid="{00000000-0005-0000-0000-00002FC20000}"/>
    <cellStyle name="40% - Dekorfärg2 6 3 2_Tabell 6a K" xfId="25960" xr:uid="{00000000-0005-0000-0000-000090650000}"/>
    <cellStyle name="40% - Dekorfärg2 6 3 3" xfId="6178" xr:uid="{00000000-0005-0000-0000-00004A180000}"/>
    <cellStyle name="40% - Dekorfärg2 6 3 3 2" xfId="15063" xr:uid="{00000000-0005-0000-0000-0000FF3A0000}"/>
    <cellStyle name="40% - Dekorfärg2 6 3 3 2 2" xfId="49672" xr:uid="{00000000-0005-0000-0000-000030C20000}"/>
    <cellStyle name="40% - Dekorfärg2 6 3 3 3" xfId="32560" xr:uid="{00000000-0005-0000-0000-0000587F0000}"/>
    <cellStyle name="40% - Dekorfärg2 6 3 3_Tabell 6a K" xfId="24731" xr:uid="{00000000-0005-0000-0000-0000C3600000}"/>
    <cellStyle name="40% - Dekorfärg2 6 3 4" xfId="10678" xr:uid="{00000000-0005-0000-0000-0000DE290000}"/>
    <cellStyle name="40% - Dekorfärg2 6 3 4 2" xfId="49673" xr:uid="{00000000-0005-0000-0000-000031C20000}"/>
    <cellStyle name="40% - Dekorfärg2 6 3 5" xfId="28175" xr:uid="{00000000-0005-0000-0000-0000376E0000}"/>
    <cellStyle name="40% - Dekorfärg2 6 3 6" xfId="49674" xr:uid="{00000000-0005-0000-0000-000032C20000}"/>
    <cellStyle name="40% - Dekorfärg2 6 3_Tabell 6a K" xfId="23172" xr:uid="{00000000-0005-0000-0000-0000AC5A0000}"/>
    <cellStyle name="40% - Dekorfärg2 6 4" xfId="2509" xr:uid="{00000000-0005-0000-0000-0000F5090000}"/>
    <cellStyle name="40% - Dekorfärg2 6 4 2" xfId="6895" xr:uid="{00000000-0005-0000-0000-0000171B0000}"/>
    <cellStyle name="40% - Dekorfärg2 6 4 2 2" xfId="15780" xr:uid="{00000000-0005-0000-0000-0000CC3D0000}"/>
    <cellStyle name="40% - Dekorfärg2 6 4 2 2 2" xfId="49675" xr:uid="{00000000-0005-0000-0000-000033C20000}"/>
    <cellStyle name="40% - Dekorfärg2 6 4 2 3" xfId="33277" xr:uid="{00000000-0005-0000-0000-000025820000}"/>
    <cellStyle name="40% - Dekorfärg2 6 4 2_Tabell 6a K" xfId="23881" xr:uid="{00000000-0005-0000-0000-0000715D0000}"/>
    <cellStyle name="40% - Dekorfärg2 6 4 3" xfId="11394" xr:uid="{00000000-0005-0000-0000-0000AA2C0000}"/>
    <cellStyle name="40% - Dekorfärg2 6 4 3 2" xfId="49676" xr:uid="{00000000-0005-0000-0000-000034C20000}"/>
    <cellStyle name="40% - Dekorfärg2 6 4 4" xfId="28891" xr:uid="{00000000-0005-0000-0000-000003710000}"/>
    <cellStyle name="40% - Dekorfärg2 6 4 5" xfId="49677" xr:uid="{00000000-0005-0000-0000-000035C20000}"/>
    <cellStyle name="40% - Dekorfärg2 6 4_Tabell 6a K" xfId="23350" xr:uid="{00000000-0005-0000-0000-00005E5B0000}"/>
    <cellStyle name="40% - Dekorfärg2 6 5" xfId="4702" xr:uid="{00000000-0005-0000-0000-000086120000}"/>
    <cellStyle name="40% - Dekorfärg2 6 5 2" xfId="13587" xr:uid="{00000000-0005-0000-0000-00003B350000}"/>
    <cellStyle name="40% - Dekorfärg2 6 5 2 2" xfId="49678" xr:uid="{00000000-0005-0000-0000-000036C20000}"/>
    <cellStyle name="40% - Dekorfärg2 6 5 3" xfId="31084" xr:uid="{00000000-0005-0000-0000-000094790000}"/>
    <cellStyle name="40% - Dekorfärg2 6 5_Tabell 6a K" xfId="17797" xr:uid="{00000000-0005-0000-0000-0000AD450000}"/>
    <cellStyle name="40% - Dekorfärg2 6 6" xfId="9202" xr:uid="{00000000-0005-0000-0000-00001A240000}"/>
    <cellStyle name="40% - Dekorfärg2 6 6 2" xfId="49679" xr:uid="{00000000-0005-0000-0000-000037C20000}"/>
    <cellStyle name="40% - Dekorfärg2 6 7" xfId="26699" xr:uid="{00000000-0005-0000-0000-000073680000}"/>
    <cellStyle name="40% - Dekorfärg2 6 8" xfId="49680" xr:uid="{00000000-0005-0000-0000-000038C20000}"/>
    <cellStyle name="40% - Dekorfärg2 6 9" xfId="49681" xr:uid="{00000000-0005-0000-0000-000039C20000}"/>
    <cellStyle name="40% - Dekorfärg2 6_Tabell 6a K" xfId="23483" xr:uid="{00000000-0005-0000-0000-0000E35B0000}"/>
    <cellStyle name="40% - Dekorfärg2 7" xfId="529" xr:uid="{00000000-0005-0000-0000-000039020000}"/>
    <cellStyle name="40% - Dekorfärg2 7 2" xfId="1795" xr:uid="{00000000-0005-0000-0000-00002B070000}"/>
    <cellStyle name="40% - Dekorfärg2 7 2 2" xfId="3987" xr:uid="{00000000-0005-0000-0000-0000BB0F0000}"/>
    <cellStyle name="40% - Dekorfärg2 7 2 2 2" xfId="8373" xr:uid="{00000000-0005-0000-0000-0000DD200000}"/>
    <cellStyle name="40% - Dekorfärg2 7 2 2 2 2" xfId="17258" xr:uid="{00000000-0005-0000-0000-000092430000}"/>
    <cellStyle name="40% - Dekorfärg2 7 2 2 2 2 2" xfId="49682" xr:uid="{00000000-0005-0000-0000-00003AC20000}"/>
    <cellStyle name="40% - Dekorfärg2 7 2 2 2 3" xfId="34755" xr:uid="{00000000-0005-0000-0000-0000EB870000}"/>
    <cellStyle name="40% - Dekorfärg2 7 2 2 2_Tabell 6a K" xfId="22216" xr:uid="{00000000-0005-0000-0000-0000F0560000}"/>
    <cellStyle name="40% - Dekorfärg2 7 2 2 3" xfId="12872" xr:uid="{00000000-0005-0000-0000-000070320000}"/>
    <cellStyle name="40% - Dekorfärg2 7 2 2 3 2" xfId="49683" xr:uid="{00000000-0005-0000-0000-00003BC20000}"/>
    <cellStyle name="40% - Dekorfärg2 7 2 2 4" xfId="30369" xr:uid="{00000000-0005-0000-0000-0000C9760000}"/>
    <cellStyle name="40% - Dekorfärg2 7 2 2 5" xfId="49684" xr:uid="{00000000-0005-0000-0000-00003CC20000}"/>
    <cellStyle name="40% - Dekorfärg2 7 2 2_Tabell 6a K" xfId="19715" xr:uid="{00000000-0005-0000-0000-00002B4D0000}"/>
    <cellStyle name="40% - Dekorfärg2 7 2 3" xfId="6180" xr:uid="{00000000-0005-0000-0000-00004C180000}"/>
    <cellStyle name="40% - Dekorfärg2 7 2 3 2" xfId="15065" xr:uid="{00000000-0005-0000-0000-0000013B0000}"/>
    <cellStyle name="40% - Dekorfärg2 7 2 3 2 2" xfId="49685" xr:uid="{00000000-0005-0000-0000-00003DC20000}"/>
    <cellStyle name="40% - Dekorfärg2 7 2 3 3" xfId="32562" xr:uid="{00000000-0005-0000-0000-00005A7F0000}"/>
    <cellStyle name="40% - Dekorfärg2 7 2 3_Tabell 6a K" xfId="25280" xr:uid="{00000000-0005-0000-0000-0000E8620000}"/>
    <cellStyle name="40% - Dekorfärg2 7 2 4" xfId="10680" xr:uid="{00000000-0005-0000-0000-0000E0290000}"/>
    <cellStyle name="40% - Dekorfärg2 7 2 4 2" xfId="49686" xr:uid="{00000000-0005-0000-0000-00003EC20000}"/>
    <cellStyle name="40% - Dekorfärg2 7 2 5" xfId="28177" xr:uid="{00000000-0005-0000-0000-0000396E0000}"/>
    <cellStyle name="40% - Dekorfärg2 7 2 6" xfId="49687" xr:uid="{00000000-0005-0000-0000-00003FC20000}"/>
    <cellStyle name="40% - Dekorfärg2 7 2_Tabell 6a K" xfId="21619" xr:uid="{00000000-0005-0000-0000-00009B540000}"/>
    <cellStyle name="40% - Dekorfärg2 7 3" xfId="2721" xr:uid="{00000000-0005-0000-0000-0000C90A0000}"/>
    <cellStyle name="40% - Dekorfärg2 7 3 2" xfId="7107" xr:uid="{00000000-0005-0000-0000-0000EB1B0000}"/>
    <cellStyle name="40% - Dekorfärg2 7 3 2 2" xfId="15992" xr:uid="{00000000-0005-0000-0000-0000A03E0000}"/>
    <cellStyle name="40% - Dekorfärg2 7 3 2 2 2" xfId="49688" xr:uid="{00000000-0005-0000-0000-000040C20000}"/>
    <cellStyle name="40% - Dekorfärg2 7 3 2 3" xfId="33489" xr:uid="{00000000-0005-0000-0000-0000F9820000}"/>
    <cellStyle name="40% - Dekorfärg2 7 3 2_Tabell 6a K" xfId="22414" xr:uid="{00000000-0005-0000-0000-0000B6570000}"/>
    <cellStyle name="40% - Dekorfärg2 7 3 3" xfId="11606" xr:uid="{00000000-0005-0000-0000-00007E2D0000}"/>
    <cellStyle name="40% - Dekorfärg2 7 3 3 2" xfId="49689" xr:uid="{00000000-0005-0000-0000-000041C20000}"/>
    <cellStyle name="40% - Dekorfärg2 7 3 4" xfId="29103" xr:uid="{00000000-0005-0000-0000-0000D7710000}"/>
    <cellStyle name="40% - Dekorfärg2 7 3 5" xfId="49690" xr:uid="{00000000-0005-0000-0000-000042C20000}"/>
    <cellStyle name="40% - Dekorfärg2 7 3_Tabell 6a K" xfId="24373" xr:uid="{00000000-0005-0000-0000-00005D5F0000}"/>
    <cellStyle name="40% - Dekorfärg2 7 4" xfId="4914" xr:uid="{00000000-0005-0000-0000-00005A130000}"/>
    <cellStyle name="40% - Dekorfärg2 7 4 2" xfId="13799" xr:uid="{00000000-0005-0000-0000-00000F360000}"/>
    <cellStyle name="40% - Dekorfärg2 7 4 2 2" xfId="49691" xr:uid="{00000000-0005-0000-0000-000043C20000}"/>
    <cellStyle name="40% - Dekorfärg2 7 4 3" xfId="31296" xr:uid="{00000000-0005-0000-0000-0000687A0000}"/>
    <cellStyle name="40% - Dekorfärg2 7 4_Tabell 6a K" xfId="22223" xr:uid="{00000000-0005-0000-0000-0000F7560000}"/>
    <cellStyle name="40% - Dekorfärg2 7 5" xfId="9414" xr:uid="{00000000-0005-0000-0000-0000EE240000}"/>
    <cellStyle name="40% - Dekorfärg2 7 5 2" xfId="49692" xr:uid="{00000000-0005-0000-0000-000044C20000}"/>
    <cellStyle name="40% - Dekorfärg2 7 6" xfId="26911" xr:uid="{00000000-0005-0000-0000-000047690000}"/>
    <cellStyle name="40% - Dekorfärg2 7 7" xfId="49693" xr:uid="{00000000-0005-0000-0000-000045C20000}"/>
    <cellStyle name="40% - Dekorfärg2 7_Tabell 6a K" xfId="25341" xr:uid="{00000000-0005-0000-0000-000025630000}"/>
    <cellStyle name="40% - Dekorfärg2 8" xfId="953" xr:uid="{00000000-0005-0000-0000-0000E1030000}"/>
    <cellStyle name="40% - Dekorfärg2 8 2" xfId="1796" xr:uid="{00000000-0005-0000-0000-00002C070000}"/>
    <cellStyle name="40% - Dekorfärg2 8 2 2" xfId="3988" xr:uid="{00000000-0005-0000-0000-0000BC0F0000}"/>
    <cellStyle name="40% - Dekorfärg2 8 2 2 2" xfId="8374" xr:uid="{00000000-0005-0000-0000-0000DE200000}"/>
    <cellStyle name="40% - Dekorfärg2 8 2 2 2 2" xfId="17259" xr:uid="{00000000-0005-0000-0000-000093430000}"/>
    <cellStyle name="40% - Dekorfärg2 8 2 2 2 2 2" xfId="49694" xr:uid="{00000000-0005-0000-0000-000046C20000}"/>
    <cellStyle name="40% - Dekorfärg2 8 2 2 2 3" xfId="34756" xr:uid="{00000000-0005-0000-0000-0000EC870000}"/>
    <cellStyle name="40% - Dekorfärg2 8 2 2 2_Tabell 6a K" xfId="21615" xr:uid="{00000000-0005-0000-0000-000097540000}"/>
    <cellStyle name="40% - Dekorfärg2 8 2 2 3" xfId="12873" xr:uid="{00000000-0005-0000-0000-000071320000}"/>
    <cellStyle name="40% - Dekorfärg2 8 2 2 3 2" xfId="49695" xr:uid="{00000000-0005-0000-0000-000047C20000}"/>
    <cellStyle name="40% - Dekorfärg2 8 2 2 4" xfId="30370" xr:uid="{00000000-0005-0000-0000-0000CA760000}"/>
    <cellStyle name="40% - Dekorfärg2 8 2 2 5" xfId="49696" xr:uid="{00000000-0005-0000-0000-000048C20000}"/>
    <cellStyle name="40% - Dekorfärg2 8 2 2_Tabell 6a K" xfId="22079" xr:uid="{00000000-0005-0000-0000-000067560000}"/>
    <cellStyle name="40% - Dekorfärg2 8 2 3" xfId="6181" xr:uid="{00000000-0005-0000-0000-00004D180000}"/>
    <cellStyle name="40% - Dekorfärg2 8 2 3 2" xfId="15066" xr:uid="{00000000-0005-0000-0000-0000023B0000}"/>
    <cellStyle name="40% - Dekorfärg2 8 2 3 2 2" xfId="49697" xr:uid="{00000000-0005-0000-0000-000049C20000}"/>
    <cellStyle name="40% - Dekorfärg2 8 2 3 3" xfId="32563" xr:uid="{00000000-0005-0000-0000-00005B7F0000}"/>
    <cellStyle name="40% - Dekorfärg2 8 2 3_Tabell 6a K" xfId="19714" xr:uid="{00000000-0005-0000-0000-00002A4D0000}"/>
    <cellStyle name="40% - Dekorfärg2 8 2 4" xfId="10681" xr:uid="{00000000-0005-0000-0000-0000E1290000}"/>
    <cellStyle name="40% - Dekorfärg2 8 2 4 2" xfId="49698" xr:uid="{00000000-0005-0000-0000-00004AC20000}"/>
    <cellStyle name="40% - Dekorfärg2 8 2 5" xfId="28178" xr:uid="{00000000-0005-0000-0000-00003A6E0000}"/>
    <cellStyle name="40% - Dekorfärg2 8 2 6" xfId="49699" xr:uid="{00000000-0005-0000-0000-00004BC20000}"/>
    <cellStyle name="40% - Dekorfärg2 8 2_Tabell 6a K" xfId="25694" xr:uid="{00000000-0005-0000-0000-000086640000}"/>
    <cellStyle name="40% - Dekorfärg2 8 3" xfId="3145" xr:uid="{00000000-0005-0000-0000-0000710C0000}"/>
    <cellStyle name="40% - Dekorfärg2 8 3 2" xfId="7531" xr:uid="{00000000-0005-0000-0000-0000931D0000}"/>
    <cellStyle name="40% - Dekorfärg2 8 3 2 2" xfId="16416" xr:uid="{00000000-0005-0000-0000-000048400000}"/>
    <cellStyle name="40% - Dekorfärg2 8 3 2 2 2" xfId="49700" xr:uid="{00000000-0005-0000-0000-00004CC20000}"/>
    <cellStyle name="40% - Dekorfärg2 8 3 2 3" xfId="33913" xr:uid="{00000000-0005-0000-0000-0000A1840000}"/>
    <cellStyle name="40% - Dekorfärg2 8 3 2_Tabell 6a K" xfId="25500" xr:uid="{00000000-0005-0000-0000-0000C4630000}"/>
    <cellStyle name="40% - Dekorfärg2 8 3 3" xfId="12030" xr:uid="{00000000-0005-0000-0000-0000262F0000}"/>
    <cellStyle name="40% - Dekorfärg2 8 3 3 2" xfId="49701" xr:uid="{00000000-0005-0000-0000-00004DC20000}"/>
    <cellStyle name="40% - Dekorfärg2 8 3 4" xfId="29527" xr:uid="{00000000-0005-0000-0000-00007F730000}"/>
    <cellStyle name="40% - Dekorfärg2 8 3 5" xfId="49702" xr:uid="{00000000-0005-0000-0000-00004EC20000}"/>
    <cellStyle name="40% - Dekorfärg2 8 3_Tabell 6a K" xfId="18626" xr:uid="{00000000-0005-0000-0000-0000EA480000}"/>
    <cellStyle name="40% - Dekorfärg2 8 4" xfId="5338" xr:uid="{00000000-0005-0000-0000-000002150000}"/>
    <cellStyle name="40% - Dekorfärg2 8 4 2" xfId="14223" xr:uid="{00000000-0005-0000-0000-0000B7370000}"/>
    <cellStyle name="40% - Dekorfärg2 8 4 2 2" xfId="49703" xr:uid="{00000000-0005-0000-0000-00004FC20000}"/>
    <cellStyle name="40% - Dekorfärg2 8 4 3" xfId="31720" xr:uid="{00000000-0005-0000-0000-0000107C0000}"/>
    <cellStyle name="40% - Dekorfärg2 8 4_Tabell 6a K" xfId="24634" xr:uid="{00000000-0005-0000-0000-000062600000}"/>
    <cellStyle name="40% - Dekorfärg2 8 5" xfId="9838" xr:uid="{00000000-0005-0000-0000-000096260000}"/>
    <cellStyle name="40% - Dekorfärg2 8 5 2" xfId="49704" xr:uid="{00000000-0005-0000-0000-000050C20000}"/>
    <cellStyle name="40% - Dekorfärg2 8 6" xfId="27335" xr:uid="{00000000-0005-0000-0000-0000EF6A0000}"/>
    <cellStyle name="40% - Dekorfärg2 8 7" xfId="49705" xr:uid="{00000000-0005-0000-0000-000051C20000}"/>
    <cellStyle name="40% - Dekorfärg2 8_Tabell 6a K" xfId="26138" xr:uid="{00000000-0005-0000-0000-000042660000}"/>
    <cellStyle name="40% - Dekorfärg2 9" xfId="1167" xr:uid="{00000000-0005-0000-0000-0000B7040000}"/>
    <cellStyle name="40% - Dekorfärg2 9 2" xfId="1797" xr:uid="{00000000-0005-0000-0000-00002D070000}"/>
    <cellStyle name="40% - Dekorfärg2 9 2 2" xfId="3989" xr:uid="{00000000-0005-0000-0000-0000BD0F0000}"/>
    <cellStyle name="40% - Dekorfärg2 9 2 2 2" xfId="8375" xr:uid="{00000000-0005-0000-0000-0000DF200000}"/>
    <cellStyle name="40% - Dekorfärg2 9 2 2 2 2" xfId="17260" xr:uid="{00000000-0005-0000-0000-000094430000}"/>
    <cellStyle name="40% - Dekorfärg2 9 2 2 2 2 2" xfId="49706" xr:uid="{00000000-0005-0000-0000-000052C20000}"/>
    <cellStyle name="40% - Dekorfärg2 9 2 2 2 3" xfId="34757" xr:uid="{00000000-0005-0000-0000-0000ED870000}"/>
    <cellStyle name="40% - Dekorfärg2 9 2 2 2_Tabell 6a K" xfId="24058" xr:uid="{00000000-0005-0000-0000-0000225E0000}"/>
    <cellStyle name="40% - Dekorfärg2 9 2 2 3" xfId="12874" xr:uid="{00000000-0005-0000-0000-000072320000}"/>
    <cellStyle name="40% - Dekorfärg2 9 2 2 3 2" xfId="49707" xr:uid="{00000000-0005-0000-0000-000053C20000}"/>
    <cellStyle name="40% - Dekorfärg2 9 2 2 4" xfId="30371" xr:uid="{00000000-0005-0000-0000-0000CB760000}"/>
    <cellStyle name="40% - Dekorfärg2 9 2 2 5" xfId="49708" xr:uid="{00000000-0005-0000-0000-000054C20000}"/>
    <cellStyle name="40% - Dekorfärg2 9 2 2_Tabell 6a K" xfId="20921" xr:uid="{00000000-0005-0000-0000-0000E1510000}"/>
    <cellStyle name="40% - Dekorfärg2 9 2 3" xfId="6182" xr:uid="{00000000-0005-0000-0000-00004E180000}"/>
    <cellStyle name="40% - Dekorfärg2 9 2 3 2" xfId="15067" xr:uid="{00000000-0005-0000-0000-0000033B0000}"/>
    <cellStyle name="40% - Dekorfärg2 9 2 3 2 2" xfId="49709" xr:uid="{00000000-0005-0000-0000-000055C20000}"/>
    <cellStyle name="40% - Dekorfärg2 9 2 3 3" xfId="32564" xr:uid="{00000000-0005-0000-0000-00005C7F0000}"/>
    <cellStyle name="40% - Dekorfärg2 9 2 3_Tabell 6a K" xfId="18170" xr:uid="{00000000-0005-0000-0000-000022470000}"/>
    <cellStyle name="40% - Dekorfärg2 9 2 4" xfId="10682" xr:uid="{00000000-0005-0000-0000-0000E2290000}"/>
    <cellStyle name="40% - Dekorfärg2 9 2 4 2" xfId="49710" xr:uid="{00000000-0005-0000-0000-000056C20000}"/>
    <cellStyle name="40% - Dekorfärg2 9 2 5" xfId="28179" xr:uid="{00000000-0005-0000-0000-00003B6E0000}"/>
    <cellStyle name="40% - Dekorfärg2 9 2 6" xfId="49711" xr:uid="{00000000-0005-0000-0000-000057C20000}"/>
    <cellStyle name="40% - Dekorfärg2 9 2_Tabell 6a K" xfId="22078" xr:uid="{00000000-0005-0000-0000-000066560000}"/>
    <cellStyle name="40% - Dekorfärg2 9 3" xfId="3359" xr:uid="{00000000-0005-0000-0000-0000470D0000}"/>
    <cellStyle name="40% - Dekorfärg2 9 3 2" xfId="7745" xr:uid="{00000000-0005-0000-0000-0000691E0000}"/>
    <cellStyle name="40% - Dekorfärg2 9 3 2 2" xfId="16630" xr:uid="{00000000-0005-0000-0000-00001E410000}"/>
    <cellStyle name="40% - Dekorfärg2 9 3 2 2 2" xfId="49712" xr:uid="{00000000-0005-0000-0000-000058C20000}"/>
    <cellStyle name="40% - Dekorfärg2 9 3 2 3" xfId="34127" xr:uid="{00000000-0005-0000-0000-000077850000}"/>
    <cellStyle name="40% - Dekorfärg2 9 3 2_Tabell 6a K" xfId="20119" xr:uid="{00000000-0005-0000-0000-0000BF4E0000}"/>
    <cellStyle name="40% - Dekorfärg2 9 3 3" xfId="12244" xr:uid="{00000000-0005-0000-0000-0000FC2F0000}"/>
    <cellStyle name="40% - Dekorfärg2 9 3 3 2" xfId="49713" xr:uid="{00000000-0005-0000-0000-000059C20000}"/>
    <cellStyle name="40% - Dekorfärg2 9 3 4" xfId="29741" xr:uid="{00000000-0005-0000-0000-000055740000}"/>
    <cellStyle name="40% - Dekorfärg2 9 3 5" xfId="49714" xr:uid="{00000000-0005-0000-0000-00005AC20000}"/>
    <cellStyle name="40% - Dekorfärg2 9 3_Tabell 6a K" xfId="19307" xr:uid="{00000000-0005-0000-0000-0000934B0000}"/>
    <cellStyle name="40% - Dekorfärg2 9 4" xfId="5552" xr:uid="{00000000-0005-0000-0000-0000D8150000}"/>
    <cellStyle name="40% - Dekorfärg2 9 4 2" xfId="14437" xr:uid="{00000000-0005-0000-0000-00008D380000}"/>
    <cellStyle name="40% - Dekorfärg2 9 4 2 2" xfId="49715" xr:uid="{00000000-0005-0000-0000-00005BC20000}"/>
    <cellStyle name="40% - Dekorfärg2 9 4 3" xfId="31934" xr:uid="{00000000-0005-0000-0000-0000E67C0000}"/>
    <cellStyle name="40% - Dekorfärg2 9 4_Tabell 6a K" xfId="21744" xr:uid="{00000000-0005-0000-0000-000018550000}"/>
    <cellStyle name="40% - Dekorfärg2 9 5" xfId="10052" xr:uid="{00000000-0005-0000-0000-00006C270000}"/>
    <cellStyle name="40% - Dekorfärg2 9 5 2" xfId="49716" xr:uid="{00000000-0005-0000-0000-00005CC20000}"/>
    <cellStyle name="40% - Dekorfärg2 9 6" xfId="27549" xr:uid="{00000000-0005-0000-0000-0000C56B0000}"/>
    <cellStyle name="40% - Dekorfärg2 9 7" xfId="49717" xr:uid="{00000000-0005-0000-0000-00005DC20000}"/>
    <cellStyle name="40% - Dekorfärg2 9_Tabell 6a K" xfId="18107" xr:uid="{00000000-0005-0000-0000-0000E3460000}"/>
    <cellStyle name="40% - Dekorfärg3 10" xfId="1183" xr:uid="{00000000-0005-0000-0000-0000C7040000}"/>
    <cellStyle name="40% - Dekorfärg3 10 2" xfId="1798" xr:uid="{00000000-0005-0000-0000-00002E070000}"/>
    <cellStyle name="40% - Dekorfärg3 10 2 2" xfId="3990" xr:uid="{00000000-0005-0000-0000-0000BE0F0000}"/>
    <cellStyle name="40% - Dekorfärg3 10 2 2 2" xfId="8376" xr:uid="{00000000-0005-0000-0000-0000E0200000}"/>
    <cellStyle name="40% - Dekorfärg3 10 2 2 2 2" xfId="17261" xr:uid="{00000000-0005-0000-0000-000095430000}"/>
    <cellStyle name="40% - Dekorfärg3 10 2 2 2 2 2" xfId="49718" xr:uid="{00000000-0005-0000-0000-00005EC20000}"/>
    <cellStyle name="40% - Dekorfärg3 10 2 2 2 3" xfId="34758" xr:uid="{00000000-0005-0000-0000-0000EE870000}"/>
    <cellStyle name="40% - Dekorfärg3 10 2 2 2_Tabell 6a K" xfId="21999" xr:uid="{00000000-0005-0000-0000-000017560000}"/>
    <cellStyle name="40% - Dekorfärg3 10 2 2 3" xfId="12875" xr:uid="{00000000-0005-0000-0000-000073320000}"/>
    <cellStyle name="40% - Dekorfärg3 10 2 2 3 2" xfId="49719" xr:uid="{00000000-0005-0000-0000-00005FC20000}"/>
    <cellStyle name="40% - Dekorfärg3 10 2 2 4" xfId="30372" xr:uid="{00000000-0005-0000-0000-0000CC760000}"/>
    <cellStyle name="40% - Dekorfärg3 10 2 2 5" xfId="49720" xr:uid="{00000000-0005-0000-0000-000060C20000}"/>
    <cellStyle name="40% - Dekorfärg3 10 2 2_Tabell 6a K" xfId="20755" xr:uid="{00000000-0005-0000-0000-00003B510000}"/>
    <cellStyle name="40% - Dekorfärg3 10 2 3" xfId="6183" xr:uid="{00000000-0005-0000-0000-00004F180000}"/>
    <cellStyle name="40% - Dekorfärg3 10 2 3 2" xfId="15068" xr:uid="{00000000-0005-0000-0000-0000043B0000}"/>
    <cellStyle name="40% - Dekorfärg3 10 2 3 2 2" xfId="49721" xr:uid="{00000000-0005-0000-0000-000061C20000}"/>
    <cellStyle name="40% - Dekorfärg3 10 2 3 3" xfId="32565" xr:uid="{00000000-0005-0000-0000-00005D7F0000}"/>
    <cellStyle name="40% - Dekorfärg3 10 2 3 4" xfId="49722" xr:uid="{00000000-0005-0000-0000-000062C20000}"/>
    <cellStyle name="40% - Dekorfärg3 10 2 3_Tabell 6a K" xfId="18522" xr:uid="{00000000-0005-0000-0000-000082480000}"/>
    <cellStyle name="40% - Dekorfärg3 10 2 4" xfId="10683" xr:uid="{00000000-0005-0000-0000-0000E3290000}"/>
    <cellStyle name="40% - Dekorfärg3 10 2 4 2" xfId="49723" xr:uid="{00000000-0005-0000-0000-000063C20000}"/>
    <cellStyle name="40% - Dekorfärg3 10 2 4 2 2" xfId="49724" xr:uid="{00000000-0005-0000-0000-000064C20000}"/>
    <cellStyle name="40% - Dekorfärg3 10 2 4 3" xfId="49725" xr:uid="{00000000-0005-0000-0000-000065C20000}"/>
    <cellStyle name="40% - Dekorfärg3 10 2 5" xfId="28180" xr:uid="{00000000-0005-0000-0000-00003C6E0000}"/>
    <cellStyle name="40% - Dekorfärg3 10 2 5 2" xfId="49726" xr:uid="{00000000-0005-0000-0000-000066C20000}"/>
    <cellStyle name="40% - Dekorfärg3 10 2 6" xfId="49727" xr:uid="{00000000-0005-0000-0000-000067C20000}"/>
    <cellStyle name="40% - Dekorfärg3 10 2 7" xfId="49728" xr:uid="{00000000-0005-0000-0000-000068C20000}"/>
    <cellStyle name="40% - Dekorfärg3 10 2_Tabell 6a K" xfId="25261" xr:uid="{00000000-0005-0000-0000-0000D5620000}"/>
    <cellStyle name="40% - Dekorfärg3 10 3" xfId="3375" xr:uid="{00000000-0005-0000-0000-0000570D0000}"/>
    <cellStyle name="40% - Dekorfärg3 10 3 2" xfId="7761" xr:uid="{00000000-0005-0000-0000-0000791E0000}"/>
    <cellStyle name="40% - Dekorfärg3 10 3 2 2" xfId="16646" xr:uid="{00000000-0005-0000-0000-00002E410000}"/>
    <cellStyle name="40% - Dekorfärg3 10 3 2 2 2" xfId="49729" xr:uid="{00000000-0005-0000-0000-000069C20000}"/>
    <cellStyle name="40% - Dekorfärg3 10 3 2 3" xfId="34143" xr:uid="{00000000-0005-0000-0000-000087850000}"/>
    <cellStyle name="40% - Dekorfärg3 10 3 2 4" xfId="49730" xr:uid="{00000000-0005-0000-0000-00006AC20000}"/>
    <cellStyle name="40% - Dekorfärg3 10 3 2_Tabell 6a K" xfId="25265" xr:uid="{00000000-0005-0000-0000-0000D9620000}"/>
    <cellStyle name="40% - Dekorfärg3 10 3 3" xfId="12260" xr:uid="{00000000-0005-0000-0000-00000C300000}"/>
    <cellStyle name="40% - Dekorfärg3 10 3 3 2" xfId="49731" xr:uid="{00000000-0005-0000-0000-00006BC20000}"/>
    <cellStyle name="40% - Dekorfärg3 10 3 3 2 2" xfId="49732" xr:uid="{00000000-0005-0000-0000-00006CC20000}"/>
    <cellStyle name="40% - Dekorfärg3 10 3 3 3" xfId="49733" xr:uid="{00000000-0005-0000-0000-00006DC20000}"/>
    <cellStyle name="40% - Dekorfärg3 10 3 4" xfId="29757" xr:uid="{00000000-0005-0000-0000-000065740000}"/>
    <cellStyle name="40% - Dekorfärg3 10 3 4 2" xfId="49734" xr:uid="{00000000-0005-0000-0000-00006EC20000}"/>
    <cellStyle name="40% - Dekorfärg3 10 3 5" xfId="49735" xr:uid="{00000000-0005-0000-0000-00006FC20000}"/>
    <cellStyle name="40% - Dekorfärg3 10 3 6" xfId="49736" xr:uid="{00000000-0005-0000-0000-000070C20000}"/>
    <cellStyle name="40% - Dekorfärg3 10 3_Tabell 6a K" xfId="26423" xr:uid="{00000000-0005-0000-0000-00005F670000}"/>
    <cellStyle name="40% - Dekorfärg3 10 4" xfId="5568" xr:uid="{00000000-0005-0000-0000-0000E8150000}"/>
    <cellStyle name="40% - Dekorfärg3 10 4 2" xfId="14453" xr:uid="{00000000-0005-0000-0000-00009D380000}"/>
    <cellStyle name="40% - Dekorfärg3 10 4 2 2" xfId="49737" xr:uid="{00000000-0005-0000-0000-000071C20000}"/>
    <cellStyle name="40% - Dekorfärg3 10 4 3" xfId="31950" xr:uid="{00000000-0005-0000-0000-0000F67C0000}"/>
    <cellStyle name="40% - Dekorfärg3 10 4 4" xfId="49738" xr:uid="{00000000-0005-0000-0000-000072C20000}"/>
    <cellStyle name="40% - Dekorfärg3 10 4_Tabell 6a K" xfId="21355" xr:uid="{00000000-0005-0000-0000-000093530000}"/>
    <cellStyle name="40% - Dekorfärg3 10 5" xfId="10068" xr:uid="{00000000-0005-0000-0000-00007C270000}"/>
    <cellStyle name="40% - Dekorfärg3 10 5 2" xfId="49739" xr:uid="{00000000-0005-0000-0000-000073C20000}"/>
    <cellStyle name="40% - Dekorfärg3 10 5 2 2" xfId="49740" xr:uid="{00000000-0005-0000-0000-000074C20000}"/>
    <cellStyle name="40% - Dekorfärg3 10 5 3" xfId="49741" xr:uid="{00000000-0005-0000-0000-000075C20000}"/>
    <cellStyle name="40% - Dekorfärg3 10 6" xfId="27565" xr:uid="{00000000-0005-0000-0000-0000D56B0000}"/>
    <cellStyle name="40% - Dekorfärg3 10 6 2" xfId="49742" xr:uid="{00000000-0005-0000-0000-000076C20000}"/>
    <cellStyle name="40% - Dekorfärg3 10 7" xfId="49743" xr:uid="{00000000-0005-0000-0000-000077C20000}"/>
    <cellStyle name="40% - Dekorfärg3 10 8" xfId="49744" xr:uid="{00000000-0005-0000-0000-000078C20000}"/>
    <cellStyle name="40% - Dekorfärg3 10_Tabell 6a K" xfId="26419" xr:uid="{00000000-0005-0000-0000-00005B670000}"/>
    <cellStyle name="40% - Dekorfärg3 11" xfId="2284" xr:uid="{00000000-0005-0000-0000-000014090000}"/>
    <cellStyle name="40% - Dekorfärg3 11 2" xfId="4477" xr:uid="{00000000-0005-0000-0000-0000A5110000}"/>
    <cellStyle name="40% - Dekorfärg3 11 2 2" xfId="8863" xr:uid="{00000000-0005-0000-0000-0000C7220000}"/>
    <cellStyle name="40% - Dekorfärg3 11 2 2 2" xfId="17748" xr:uid="{00000000-0005-0000-0000-00007C450000}"/>
    <cellStyle name="40% - Dekorfärg3 11 2 2 2 2" xfId="49745" xr:uid="{00000000-0005-0000-0000-000079C20000}"/>
    <cellStyle name="40% - Dekorfärg3 11 2 2 3" xfId="35245" xr:uid="{00000000-0005-0000-0000-0000D5890000}"/>
    <cellStyle name="40% - Dekorfärg3 11 2 2_Tabell 6a K" xfId="22926" xr:uid="{00000000-0005-0000-0000-0000B6590000}"/>
    <cellStyle name="40% - Dekorfärg3 11 2 3" xfId="13362" xr:uid="{00000000-0005-0000-0000-00005A340000}"/>
    <cellStyle name="40% - Dekorfärg3 11 2 3 2" xfId="49746" xr:uid="{00000000-0005-0000-0000-00007AC20000}"/>
    <cellStyle name="40% - Dekorfärg3 11 2 4" xfId="30859" xr:uid="{00000000-0005-0000-0000-0000B3780000}"/>
    <cellStyle name="40% - Dekorfärg3 11 2 5" xfId="49747" xr:uid="{00000000-0005-0000-0000-00007BC20000}"/>
    <cellStyle name="40% - Dekorfärg3 11 2_Tabell 6a K" xfId="19444" xr:uid="{00000000-0005-0000-0000-00001C4C0000}"/>
    <cellStyle name="40% - Dekorfärg3 11 3" xfId="6670" xr:uid="{00000000-0005-0000-0000-0000361A0000}"/>
    <cellStyle name="40% - Dekorfärg3 11 3 2" xfId="15555" xr:uid="{00000000-0005-0000-0000-0000EB3C0000}"/>
    <cellStyle name="40% - Dekorfärg3 11 3 2 2" xfId="49748" xr:uid="{00000000-0005-0000-0000-00007CC20000}"/>
    <cellStyle name="40% - Dekorfärg3 11 3 3" xfId="33052" xr:uid="{00000000-0005-0000-0000-000044810000}"/>
    <cellStyle name="40% - Dekorfärg3 11 3_Tabell 6a K" xfId="17869" xr:uid="{00000000-0005-0000-0000-0000F5450000}"/>
    <cellStyle name="40% - Dekorfärg3 11 4" xfId="11169" xr:uid="{00000000-0005-0000-0000-0000C92B0000}"/>
    <cellStyle name="40% - Dekorfärg3 11 4 2" xfId="49749" xr:uid="{00000000-0005-0000-0000-00007DC20000}"/>
    <cellStyle name="40% - Dekorfärg3 11 5" xfId="28666" xr:uid="{00000000-0005-0000-0000-000022700000}"/>
    <cellStyle name="40% - Dekorfärg3 11 6" xfId="49750" xr:uid="{00000000-0005-0000-0000-00007EC20000}"/>
    <cellStyle name="40% - Dekorfärg3 11_Tabell 6a K" xfId="19909" xr:uid="{00000000-0005-0000-0000-0000ED4D0000}"/>
    <cellStyle name="40% - Dekorfärg3 12" xfId="2285" xr:uid="{00000000-0005-0000-0000-000015090000}"/>
    <cellStyle name="40% - Dekorfärg3 12 2" xfId="4478" xr:uid="{00000000-0005-0000-0000-0000A6110000}"/>
    <cellStyle name="40% - Dekorfärg3 12 2 2" xfId="8864" xr:uid="{00000000-0005-0000-0000-0000C8220000}"/>
    <cellStyle name="40% - Dekorfärg3 12 2 2 2" xfId="17749" xr:uid="{00000000-0005-0000-0000-00007D450000}"/>
    <cellStyle name="40% - Dekorfärg3 12 2 2 2 2" xfId="49751" xr:uid="{00000000-0005-0000-0000-00007FC20000}"/>
    <cellStyle name="40% - Dekorfärg3 12 2 2 3" xfId="35246" xr:uid="{00000000-0005-0000-0000-0000D6890000}"/>
    <cellStyle name="40% - Dekorfärg3 12 2 2_Tabell 6a K" xfId="19185" xr:uid="{00000000-0005-0000-0000-0000194B0000}"/>
    <cellStyle name="40% - Dekorfärg3 12 2 3" xfId="13363" xr:uid="{00000000-0005-0000-0000-00005B340000}"/>
    <cellStyle name="40% - Dekorfärg3 12 2 3 2" xfId="49752" xr:uid="{00000000-0005-0000-0000-000080C20000}"/>
    <cellStyle name="40% - Dekorfärg3 12 2 4" xfId="30860" xr:uid="{00000000-0005-0000-0000-0000B4780000}"/>
    <cellStyle name="40% - Dekorfärg3 12 2 5" xfId="49753" xr:uid="{00000000-0005-0000-0000-000081C20000}"/>
    <cellStyle name="40% - Dekorfärg3 12 2_Tabell 6a K" xfId="23889" xr:uid="{00000000-0005-0000-0000-0000795D0000}"/>
    <cellStyle name="40% - Dekorfärg3 12 3" xfId="6671" xr:uid="{00000000-0005-0000-0000-0000371A0000}"/>
    <cellStyle name="40% - Dekorfärg3 12 3 2" xfId="15556" xr:uid="{00000000-0005-0000-0000-0000EC3C0000}"/>
    <cellStyle name="40% - Dekorfärg3 12 3 2 2" xfId="49754" xr:uid="{00000000-0005-0000-0000-000082C20000}"/>
    <cellStyle name="40% - Dekorfärg3 12 3 3" xfId="33053" xr:uid="{00000000-0005-0000-0000-000045810000}"/>
    <cellStyle name="40% - Dekorfärg3 12 3_Tabell 6a K" xfId="24250" xr:uid="{00000000-0005-0000-0000-0000E25E0000}"/>
    <cellStyle name="40% - Dekorfärg3 12 4" xfId="11170" xr:uid="{00000000-0005-0000-0000-0000CA2B0000}"/>
    <cellStyle name="40% - Dekorfärg3 12 4 2" xfId="49755" xr:uid="{00000000-0005-0000-0000-000083C20000}"/>
    <cellStyle name="40% - Dekorfärg3 12 5" xfId="28667" xr:uid="{00000000-0005-0000-0000-000023700000}"/>
    <cellStyle name="40% - Dekorfärg3 12 6" xfId="49756" xr:uid="{00000000-0005-0000-0000-000084C20000}"/>
    <cellStyle name="40% - Dekorfärg3 12_Tabell 6a K" xfId="24812" xr:uid="{00000000-0005-0000-0000-000014610000}"/>
    <cellStyle name="40% - Dekorfärg3 13" xfId="2299" xr:uid="{00000000-0005-0000-0000-000023090000}"/>
    <cellStyle name="40% - Dekorfärg3 13 2" xfId="6685" xr:uid="{00000000-0005-0000-0000-0000451A0000}"/>
    <cellStyle name="40% - Dekorfärg3 13 2 2" xfId="15570" xr:uid="{00000000-0005-0000-0000-0000FA3C0000}"/>
    <cellStyle name="40% - Dekorfärg3 13 2 2 2" xfId="49757" xr:uid="{00000000-0005-0000-0000-000085C20000}"/>
    <cellStyle name="40% - Dekorfärg3 13 2 3" xfId="33067" xr:uid="{00000000-0005-0000-0000-000053810000}"/>
    <cellStyle name="40% - Dekorfärg3 13 2_Tabell 6a K" xfId="25096" xr:uid="{00000000-0005-0000-0000-000030620000}"/>
    <cellStyle name="40% - Dekorfärg3 13 3" xfId="11184" xr:uid="{00000000-0005-0000-0000-0000D82B0000}"/>
    <cellStyle name="40% - Dekorfärg3 13 3 2" xfId="49758" xr:uid="{00000000-0005-0000-0000-000086C20000}"/>
    <cellStyle name="40% - Dekorfärg3 13 4" xfId="28681" xr:uid="{00000000-0005-0000-0000-000031700000}"/>
    <cellStyle name="40% - Dekorfärg3 13 5" xfId="49759" xr:uid="{00000000-0005-0000-0000-000087C20000}"/>
    <cellStyle name="40% - Dekorfärg3 13_Tabell 6a K" xfId="23091" xr:uid="{00000000-0005-0000-0000-00005B5A0000}"/>
    <cellStyle name="40% - Dekorfärg3 14" xfId="4492" xr:uid="{00000000-0005-0000-0000-0000B4110000}"/>
    <cellStyle name="40% - Dekorfärg3 14 2" xfId="13377" xr:uid="{00000000-0005-0000-0000-000069340000}"/>
    <cellStyle name="40% - Dekorfärg3 14 2 2" xfId="49760" xr:uid="{00000000-0005-0000-0000-000088C20000}"/>
    <cellStyle name="40% - Dekorfärg3 14 3" xfId="30874" xr:uid="{00000000-0005-0000-0000-0000C2780000}"/>
    <cellStyle name="40% - Dekorfärg3 14 4" xfId="49761" xr:uid="{00000000-0005-0000-0000-000089C20000}"/>
    <cellStyle name="40% - Dekorfärg3 14_Tabell 6a K" xfId="24577" xr:uid="{00000000-0005-0000-0000-000029600000}"/>
    <cellStyle name="40% - Dekorfärg3 15" xfId="91" xr:uid="{00000000-0005-0000-0000-000083000000}"/>
    <cellStyle name="40% - Dekorfärg3 16" xfId="8951" xr:uid="{00000000-0005-0000-0000-00001F230000}"/>
    <cellStyle name="40% - Dekorfärg3 17" xfId="26484" xr:uid="{00000000-0005-0000-0000-00009C670000}"/>
    <cellStyle name="40% - Dekorfärg3 2" xfId="123" xr:uid="{00000000-0005-0000-0000-0000A3000000}"/>
    <cellStyle name="40% - Dekorfärg3 2 10" xfId="2315" xr:uid="{00000000-0005-0000-0000-000033090000}"/>
    <cellStyle name="40% - Dekorfärg3 2 10 2" xfId="6701" xr:uid="{00000000-0005-0000-0000-0000551A0000}"/>
    <cellStyle name="40% - Dekorfärg3 2 10 2 2" xfId="15586" xr:uid="{00000000-0005-0000-0000-00000A3D0000}"/>
    <cellStyle name="40% - Dekorfärg3 2 10 2 2 2" xfId="49762" xr:uid="{00000000-0005-0000-0000-00008AC20000}"/>
    <cellStyle name="40% - Dekorfärg3 2 10 2 3" xfId="33083" xr:uid="{00000000-0005-0000-0000-000063810000}"/>
    <cellStyle name="40% - Dekorfärg3 2 10 2 4" xfId="49763" xr:uid="{00000000-0005-0000-0000-00008BC20000}"/>
    <cellStyle name="40% - Dekorfärg3 2 10 2_Tabell 6a K" xfId="25177" xr:uid="{00000000-0005-0000-0000-000081620000}"/>
    <cellStyle name="40% - Dekorfärg3 2 10 3" xfId="11200" xr:uid="{00000000-0005-0000-0000-0000E82B0000}"/>
    <cellStyle name="40% - Dekorfärg3 2 10 3 2" xfId="49764" xr:uid="{00000000-0005-0000-0000-00008CC20000}"/>
    <cellStyle name="40% - Dekorfärg3 2 10 3 2 2" xfId="49765" xr:uid="{00000000-0005-0000-0000-00008DC20000}"/>
    <cellStyle name="40% - Dekorfärg3 2 10 3 3" xfId="49766" xr:uid="{00000000-0005-0000-0000-00008EC20000}"/>
    <cellStyle name="40% - Dekorfärg3 2 10 4" xfId="28697" xr:uid="{00000000-0005-0000-0000-000041700000}"/>
    <cellStyle name="40% - Dekorfärg3 2 10 4 2" xfId="49767" xr:uid="{00000000-0005-0000-0000-00008FC20000}"/>
    <cellStyle name="40% - Dekorfärg3 2 10 5" xfId="49768" xr:uid="{00000000-0005-0000-0000-000090C20000}"/>
    <cellStyle name="40% - Dekorfärg3 2 10 6" xfId="49769" xr:uid="{00000000-0005-0000-0000-000091C20000}"/>
    <cellStyle name="40% - Dekorfärg3 2 10_Tabell 6a K" xfId="22427" xr:uid="{00000000-0005-0000-0000-0000C3570000}"/>
    <cellStyle name="40% - Dekorfärg3 2 11" xfId="4508" xr:uid="{00000000-0005-0000-0000-0000C4110000}"/>
    <cellStyle name="40% - Dekorfärg3 2 11 2" xfId="13393" xr:uid="{00000000-0005-0000-0000-000079340000}"/>
    <cellStyle name="40% - Dekorfärg3 2 11 2 2" xfId="49770" xr:uid="{00000000-0005-0000-0000-000092C20000}"/>
    <cellStyle name="40% - Dekorfärg3 2 11 3" xfId="30890" xr:uid="{00000000-0005-0000-0000-0000D2780000}"/>
    <cellStyle name="40% - Dekorfärg3 2 11 4" xfId="49771" xr:uid="{00000000-0005-0000-0000-000093C20000}"/>
    <cellStyle name="40% - Dekorfärg3 2 11_Tabell 6a K" xfId="22138" xr:uid="{00000000-0005-0000-0000-0000A2560000}"/>
    <cellStyle name="40% - Dekorfärg3 2 12" xfId="9008" xr:uid="{00000000-0005-0000-0000-000058230000}"/>
    <cellStyle name="40% - Dekorfärg3 2 12 2" xfId="49772" xr:uid="{00000000-0005-0000-0000-000094C20000}"/>
    <cellStyle name="40% - Dekorfärg3 2 12 2 2" xfId="49773" xr:uid="{00000000-0005-0000-0000-000095C20000}"/>
    <cellStyle name="40% - Dekorfärg3 2 12 3" xfId="49774" xr:uid="{00000000-0005-0000-0000-000096C20000}"/>
    <cellStyle name="40% - Dekorfärg3 2 13" xfId="26505" xr:uid="{00000000-0005-0000-0000-0000B1670000}"/>
    <cellStyle name="40% - Dekorfärg3 2 13 2" xfId="49775" xr:uid="{00000000-0005-0000-0000-000097C20000}"/>
    <cellStyle name="40% - Dekorfärg3 2 14" xfId="49776" xr:uid="{00000000-0005-0000-0000-000098C20000}"/>
    <cellStyle name="40% - Dekorfärg3 2 15" xfId="49777" xr:uid="{00000000-0005-0000-0000-000099C20000}"/>
    <cellStyle name="40% - Dekorfärg3 2 16" xfId="49778" xr:uid="{00000000-0005-0000-0000-00009AC20000}"/>
    <cellStyle name="40% - Dekorfärg3 2 2" xfId="151" xr:uid="{00000000-0005-0000-0000-0000BF000000}"/>
    <cellStyle name="40% - Dekorfärg3 2 2 10" xfId="4536" xr:uid="{00000000-0005-0000-0000-0000E0110000}"/>
    <cellStyle name="40% - Dekorfärg3 2 2 10 2" xfId="13421" xr:uid="{00000000-0005-0000-0000-000095340000}"/>
    <cellStyle name="40% - Dekorfärg3 2 2 10 2 2" xfId="49779" xr:uid="{00000000-0005-0000-0000-00009BC20000}"/>
    <cellStyle name="40% - Dekorfärg3 2 2 10 3" xfId="30918" xr:uid="{00000000-0005-0000-0000-0000EE780000}"/>
    <cellStyle name="40% - Dekorfärg3 2 2 10 4" xfId="49780" xr:uid="{00000000-0005-0000-0000-00009CC20000}"/>
    <cellStyle name="40% - Dekorfärg3 2 2 10_Tabell 6a K" xfId="25047" xr:uid="{00000000-0005-0000-0000-0000FF610000}"/>
    <cellStyle name="40% - Dekorfärg3 2 2 11" xfId="9036" xr:uid="{00000000-0005-0000-0000-000074230000}"/>
    <cellStyle name="40% - Dekorfärg3 2 2 11 2" xfId="49781" xr:uid="{00000000-0005-0000-0000-00009DC20000}"/>
    <cellStyle name="40% - Dekorfärg3 2 2 11 2 2" xfId="49782" xr:uid="{00000000-0005-0000-0000-00009EC20000}"/>
    <cellStyle name="40% - Dekorfärg3 2 2 11 3" xfId="49783" xr:uid="{00000000-0005-0000-0000-00009FC20000}"/>
    <cellStyle name="40% - Dekorfärg3 2 2 12" xfId="26533" xr:uid="{00000000-0005-0000-0000-0000CD670000}"/>
    <cellStyle name="40% - Dekorfärg3 2 2 12 2" xfId="49784" xr:uid="{00000000-0005-0000-0000-0000A0C20000}"/>
    <cellStyle name="40% - Dekorfärg3 2 2 13" xfId="49785" xr:uid="{00000000-0005-0000-0000-0000A1C20000}"/>
    <cellStyle name="40% - Dekorfärg3 2 2 14" xfId="49786" xr:uid="{00000000-0005-0000-0000-0000A2C20000}"/>
    <cellStyle name="40% - Dekorfärg3 2 2 15" xfId="49787" xr:uid="{00000000-0005-0000-0000-0000A3C20000}"/>
    <cellStyle name="40% - Dekorfärg3 2 2 2" xfId="251" xr:uid="{00000000-0005-0000-0000-000023010000}"/>
    <cellStyle name="40% - Dekorfärg3 2 2 2 10" xfId="49788" xr:uid="{00000000-0005-0000-0000-0000A4C20000}"/>
    <cellStyle name="40% - Dekorfärg3 2 2 2 11" xfId="49789" xr:uid="{00000000-0005-0000-0000-0000A5C20000}"/>
    <cellStyle name="40% - Dekorfärg3 2 2 2 12" xfId="49790" xr:uid="{00000000-0005-0000-0000-0000A6C20000}"/>
    <cellStyle name="40% - Dekorfärg3 2 2 2 2" xfId="463" xr:uid="{00000000-0005-0000-0000-0000F7010000}"/>
    <cellStyle name="40% - Dekorfärg3 2 2 2 2 2" xfId="887" xr:uid="{00000000-0005-0000-0000-00009F030000}"/>
    <cellStyle name="40% - Dekorfärg3 2 2 2 2 2 2" xfId="1803" xr:uid="{00000000-0005-0000-0000-000033070000}"/>
    <cellStyle name="40% - Dekorfärg3 2 2 2 2 2 2 2" xfId="3995" xr:uid="{00000000-0005-0000-0000-0000C30F0000}"/>
    <cellStyle name="40% - Dekorfärg3 2 2 2 2 2 2 2 2" xfId="8381" xr:uid="{00000000-0005-0000-0000-0000E5200000}"/>
    <cellStyle name="40% - Dekorfärg3 2 2 2 2 2 2 2 2 2" xfId="17266" xr:uid="{00000000-0005-0000-0000-00009A430000}"/>
    <cellStyle name="40% - Dekorfärg3 2 2 2 2 2 2 2 2 2 2" xfId="49791" xr:uid="{00000000-0005-0000-0000-0000A7C20000}"/>
    <cellStyle name="40% - Dekorfärg3 2 2 2 2 2 2 2 2 3" xfId="34763" xr:uid="{00000000-0005-0000-0000-0000F3870000}"/>
    <cellStyle name="40% - Dekorfärg3 2 2 2 2 2 2 2 2_Tabell 6a K" xfId="23526" xr:uid="{00000000-0005-0000-0000-00000E5C0000}"/>
    <cellStyle name="40% - Dekorfärg3 2 2 2 2 2 2 2 3" xfId="12880" xr:uid="{00000000-0005-0000-0000-000078320000}"/>
    <cellStyle name="40% - Dekorfärg3 2 2 2 2 2 2 2 3 2" xfId="49792" xr:uid="{00000000-0005-0000-0000-0000A8C20000}"/>
    <cellStyle name="40% - Dekorfärg3 2 2 2 2 2 2 2 4" xfId="30377" xr:uid="{00000000-0005-0000-0000-0000D1760000}"/>
    <cellStyle name="40% - Dekorfärg3 2 2 2 2 2 2 2 5" xfId="49793" xr:uid="{00000000-0005-0000-0000-0000A9C20000}"/>
    <cellStyle name="40% - Dekorfärg3 2 2 2 2 2 2 2_Tabell 6a K" xfId="20645" xr:uid="{00000000-0005-0000-0000-0000CD500000}"/>
    <cellStyle name="40% - Dekorfärg3 2 2 2 2 2 2 3" xfId="6188" xr:uid="{00000000-0005-0000-0000-000054180000}"/>
    <cellStyle name="40% - Dekorfärg3 2 2 2 2 2 2 3 2" xfId="15073" xr:uid="{00000000-0005-0000-0000-0000093B0000}"/>
    <cellStyle name="40% - Dekorfärg3 2 2 2 2 2 2 3 2 2" xfId="49794" xr:uid="{00000000-0005-0000-0000-0000AAC20000}"/>
    <cellStyle name="40% - Dekorfärg3 2 2 2 2 2 2 3 3" xfId="32570" xr:uid="{00000000-0005-0000-0000-0000627F0000}"/>
    <cellStyle name="40% - Dekorfärg3 2 2 2 2 2 2 3 4" xfId="49795" xr:uid="{00000000-0005-0000-0000-0000ABC20000}"/>
    <cellStyle name="40% - Dekorfärg3 2 2 2 2 2 2 3_Tabell 6a K" xfId="26420" xr:uid="{00000000-0005-0000-0000-00005C670000}"/>
    <cellStyle name="40% - Dekorfärg3 2 2 2 2 2 2 4" xfId="10688" xr:uid="{00000000-0005-0000-0000-0000E8290000}"/>
    <cellStyle name="40% - Dekorfärg3 2 2 2 2 2 2 4 2" xfId="49796" xr:uid="{00000000-0005-0000-0000-0000ACC20000}"/>
    <cellStyle name="40% - Dekorfärg3 2 2 2 2 2 2 4 2 2" xfId="49797" xr:uid="{00000000-0005-0000-0000-0000ADC20000}"/>
    <cellStyle name="40% - Dekorfärg3 2 2 2 2 2 2 4 3" xfId="49798" xr:uid="{00000000-0005-0000-0000-0000AEC20000}"/>
    <cellStyle name="40% - Dekorfärg3 2 2 2 2 2 2 5" xfId="28185" xr:uid="{00000000-0005-0000-0000-0000416E0000}"/>
    <cellStyle name="40% - Dekorfärg3 2 2 2 2 2 2 5 2" xfId="49799" xr:uid="{00000000-0005-0000-0000-0000AFC20000}"/>
    <cellStyle name="40% - Dekorfärg3 2 2 2 2 2 2 6" xfId="49800" xr:uid="{00000000-0005-0000-0000-0000B0C20000}"/>
    <cellStyle name="40% - Dekorfärg3 2 2 2 2 2 2 7" xfId="49801" xr:uid="{00000000-0005-0000-0000-0000B1C20000}"/>
    <cellStyle name="40% - Dekorfärg3 2 2 2 2 2 2_Tabell 6a K" xfId="18175" xr:uid="{00000000-0005-0000-0000-000027470000}"/>
    <cellStyle name="40% - Dekorfärg3 2 2 2 2 2 3" xfId="3079" xr:uid="{00000000-0005-0000-0000-00002F0C0000}"/>
    <cellStyle name="40% - Dekorfärg3 2 2 2 2 2 3 2" xfId="7465" xr:uid="{00000000-0005-0000-0000-0000511D0000}"/>
    <cellStyle name="40% - Dekorfärg3 2 2 2 2 2 3 2 2" xfId="16350" xr:uid="{00000000-0005-0000-0000-000006400000}"/>
    <cellStyle name="40% - Dekorfärg3 2 2 2 2 2 3 2 2 2" xfId="49802" xr:uid="{00000000-0005-0000-0000-0000B2C20000}"/>
    <cellStyle name="40% - Dekorfärg3 2 2 2 2 2 3 2 3" xfId="33847" xr:uid="{00000000-0005-0000-0000-00005F840000}"/>
    <cellStyle name="40% - Dekorfärg3 2 2 2 2 2 3 2 4" xfId="49803" xr:uid="{00000000-0005-0000-0000-0000B3C20000}"/>
    <cellStyle name="40% - Dekorfärg3 2 2 2 2 2 3 2_Tabell 6a K" xfId="21884" xr:uid="{00000000-0005-0000-0000-0000A4550000}"/>
    <cellStyle name="40% - Dekorfärg3 2 2 2 2 2 3 3" xfId="11964" xr:uid="{00000000-0005-0000-0000-0000E42E0000}"/>
    <cellStyle name="40% - Dekorfärg3 2 2 2 2 2 3 3 2" xfId="49804" xr:uid="{00000000-0005-0000-0000-0000B4C20000}"/>
    <cellStyle name="40% - Dekorfärg3 2 2 2 2 2 3 3 2 2" xfId="49805" xr:uid="{00000000-0005-0000-0000-0000B5C20000}"/>
    <cellStyle name="40% - Dekorfärg3 2 2 2 2 2 3 3 3" xfId="49806" xr:uid="{00000000-0005-0000-0000-0000B6C20000}"/>
    <cellStyle name="40% - Dekorfärg3 2 2 2 2 2 3 4" xfId="29461" xr:uid="{00000000-0005-0000-0000-00003D730000}"/>
    <cellStyle name="40% - Dekorfärg3 2 2 2 2 2 3 4 2" xfId="49807" xr:uid="{00000000-0005-0000-0000-0000B7C20000}"/>
    <cellStyle name="40% - Dekorfärg3 2 2 2 2 2 3 5" xfId="49808" xr:uid="{00000000-0005-0000-0000-0000B8C20000}"/>
    <cellStyle name="40% - Dekorfärg3 2 2 2 2 2 3 6" xfId="49809" xr:uid="{00000000-0005-0000-0000-0000B9C20000}"/>
    <cellStyle name="40% - Dekorfärg3 2 2 2 2 2 3_Tabell 6a K" xfId="25956" xr:uid="{00000000-0005-0000-0000-00008C650000}"/>
    <cellStyle name="40% - Dekorfärg3 2 2 2 2 2 4" xfId="5272" xr:uid="{00000000-0005-0000-0000-0000C0140000}"/>
    <cellStyle name="40% - Dekorfärg3 2 2 2 2 2 4 2" xfId="14157" xr:uid="{00000000-0005-0000-0000-000075370000}"/>
    <cellStyle name="40% - Dekorfärg3 2 2 2 2 2 4 2 2" xfId="49810" xr:uid="{00000000-0005-0000-0000-0000BAC20000}"/>
    <cellStyle name="40% - Dekorfärg3 2 2 2 2 2 4 3" xfId="31654" xr:uid="{00000000-0005-0000-0000-0000CE7B0000}"/>
    <cellStyle name="40% - Dekorfärg3 2 2 2 2 2 4 4" xfId="49811" xr:uid="{00000000-0005-0000-0000-0000BBC20000}"/>
    <cellStyle name="40% - Dekorfärg3 2 2 2 2 2 4_Tabell 6a K" xfId="19793" xr:uid="{00000000-0005-0000-0000-0000794D0000}"/>
    <cellStyle name="40% - Dekorfärg3 2 2 2 2 2 5" xfId="9772" xr:uid="{00000000-0005-0000-0000-000054260000}"/>
    <cellStyle name="40% - Dekorfärg3 2 2 2 2 2 5 2" xfId="49812" xr:uid="{00000000-0005-0000-0000-0000BCC20000}"/>
    <cellStyle name="40% - Dekorfärg3 2 2 2 2 2 5 2 2" xfId="49813" xr:uid="{00000000-0005-0000-0000-0000BDC20000}"/>
    <cellStyle name="40% - Dekorfärg3 2 2 2 2 2 5 3" xfId="49814" xr:uid="{00000000-0005-0000-0000-0000BEC20000}"/>
    <cellStyle name="40% - Dekorfärg3 2 2 2 2 2 6" xfId="27269" xr:uid="{00000000-0005-0000-0000-0000AD6A0000}"/>
    <cellStyle name="40% - Dekorfärg3 2 2 2 2 2 6 2" xfId="49815" xr:uid="{00000000-0005-0000-0000-0000BFC20000}"/>
    <cellStyle name="40% - Dekorfärg3 2 2 2 2 2 7" xfId="49816" xr:uid="{00000000-0005-0000-0000-0000C0C20000}"/>
    <cellStyle name="40% - Dekorfärg3 2 2 2 2 2 8" xfId="49817" xr:uid="{00000000-0005-0000-0000-0000C1C20000}"/>
    <cellStyle name="40% - Dekorfärg3 2 2 2 2 2_Tabell 6a K" xfId="19265" xr:uid="{00000000-0005-0000-0000-0000694B0000}"/>
    <cellStyle name="40% - Dekorfärg3 2 2 2 2 3" xfId="1802" xr:uid="{00000000-0005-0000-0000-000032070000}"/>
    <cellStyle name="40% - Dekorfärg3 2 2 2 2 3 2" xfId="3994" xr:uid="{00000000-0005-0000-0000-0000C20F0000}"/>
    <cellStyle name="40% - Dekorfärg3 2 2 2 2 3 2 2" xfId="8380" xr:uid="{00000000-0005-0000-0000-0000E4200000}"/>
    <cellStyle name="40% - Dekorfärg3 2 2 2 2 3 2 2 2" xfId="17265" xr:uid="{00000000-0005-0000-0000-000099430000}"/>
    <cellStyle name="40% - Dekorfärg3 2 2 2 2 3 2 2 2 2" xfId="49818" xr:uid="{00000000-0005-0000-0000-0000C2C20000}"/>
    <cellStyle name="40% - Dekorfärg3 2 2 2 2 3 2 2 3" xfId="34762" xr:uid="{00000000-0005-0000-0000-0000F2870000}"/>
    <cellStyle name="40% - Dekorfärg3 2 2 2 2 3 2 2_Tabell 6a K" xfId="20094" xr:uid="{00000000-0005-0000-0000-0000A64E0000}"/>
    <cellStyle name="40% - Dekorfärg3 2 2 2 2 3 2 3" xfId="12879" xr:uid="{00000000-0005-0000-0000-000077320000}"/>
    <cellStyle name="40% - Dekorfärg3 2 2 2 2 3 2 3 2" xfId="49819" xr:uid="{00000000-0005-0000-0000-0000C3C20000}"/>
    <cellStyle name="40% - Dekorfärg3 2 2 2 2 3 2 4" xfId="30376" xr:uid="{00000000-0005-0000-0000-0000D0760000}"/>
    <cellStyle name="40% - Dekorfärg3 2 2 2 2 3 2 5" xfId="49820" xr:uid="{00000000-0005-0000-0000-0000C4C20000}"/>
    <cellStyle name="40% - Dekorfärg3 2 2 2 2 3 2_Tabell 6a K" xfId="20804" xr:uid="{00000000-0005-0000-0000-00006C510000}"/>
    <cellStyle name="40% - Dekorfärg3 2 2 2 2 3 3" xfId="6187" xr:uid="{00000000-0005-0000-0000-000053180000}"/>
    <cellStyle name="40% - Dekorfärg3 2 2 2 2 3 3 2" xfId="15072" xr:uid="{00000000-0005-0000-0000-0000083B0000}"/>
    <cellStyle name="40% - Dekorfärg3 2 2 2 2 3 3 2 2" xfId="49821" xr:uid="{00000000-0005-0000-0000-0000C5C20000}"/>
    <cellStyle name="40% - Dekorfärg3 2 2 2 2 3 3 3" xfId="32569" xr:uid="{00000000-0005-0000-0000-0000617F0000}"/>
    <cellStyle name="40% - Dekorfärg3 2 2 2 2 3 3 4" xfId="49822" xr:uid="{00000000-0005-0000-0000-0000C6C20000}"/>
    <cellStyle name="40% - Dekorfärg3 2 2 2 2 3 3_Tabell 6a K" xfId="20697" xr:uid="{00000000-0005-0000-0000-000001510000}"/>
    <cellStyle name="40% - Dekorfärg3 2 2 2 2 3 4" xfId="10687" xr:uid="{00000000-0005-0000-0000-0000E7290000}"/>
    <cellStyle name="40% - Dekorfärg3 2 2 2 2 3 4 2" xfId="49823" xr:uid="{00000000-0005-0000-0000-0000C7C20000}"/>
    <cellStyle name="40% - Dekorfärg3 2 2 2 2 3 4 2 2" xfId="49824" xr:uid="{00000000-0005-0000-0000-0000C8C20000}"/>
    <cellStyle name="40% - Dekorfärg3 2 2 2 2 3 4 3" xfId="49825" xr:uid="{00000000-0005-0000-0000-0000C9C20000}"/>
    <cellStyle name="40% - Dekorfärg3 2 2 2 2 3 5" xfId="28184" xr:uid="{00000000-0005-0000-0000-0000406E0000}"/>
    <cellStyle name="40% - Dekorfärg3 2 2 2 2 3 5 2" xfId="49826" xr:uid="{00000000-0005-0000-0000-0000CAC20000}"/>
    <cellStyle name="40% - Dekorfärg3 2 2 2 2 3 6" xfId="49827" xr:uid="{00000000-0005-0000-0000-0000CBC20000}"/>
    <cellStyle name="40% - Dekorfärg3 2 2 2 2 3 7" xfId="49828" xr:uid="{00000000-0005-0000-0000-0000CCC20000}"/>
    <cellStyle name="40% - Dekorfärg3 2 2 2 2 3_Tabell 6a K" xfId="25826" xr:uid="{00000000-0005-0000-0000-00000A650000}"/>
    <cellStyle name="40% - Dekorfärg3 2 2 2 2 4" xfId="2655" xr:uid="{00000000-0005-0000-0000-0000870A0000}"/>
    <cellStyle name="40% - Dekorfärg3 2 2 2 2 4 2" xfId="7041" xr:uid="{00000000-0005-0000-0000-0000A91B0000}"/>
    <cellStyle name="40% - Dekorfärg3 2 2 2 2 4 2 2" xfId="15926" xr:uid="{00000000-0005-0000-0000-00005E3E0000}"/>
    <cellStyle name="40% - Dekorfärg3 2 2 2 2 4 2 2 2" xfId="49829" xr:uid="{00000000-0005-0000-0000-0000CDC20000}"/>
    <cellStyle name="40% - Dekorfärg3 2 2 2 2 4 2 3" xfId="33423" xr:uid="{00000000-0005-0000-0000-0000B7820000}"/>
    <cellStyle name="40% - Dekorfärg3 2 2 2 2 4 2 4" xfId="49830" xr:uid="{00000000-0005-0000-0000-0000CEC20000}"/>
    <cellStyle name="40% - Dekorfärg3 2 2 2 2 4 2_Tabell 6a K" xfId="23786" xr:uid="{00000000-0005-0000-0000-0000125D0000}"/>
    <cellStyle name="40% - Dekorfärg3 2 2 2 2 4 3" xfId="11540" xr:uid="{00000000-0005-0000-0000-00003C2D0000}"/>
    <cellStyle name="40% - Dekorfärg3 2 2 2 2 4 3 2" xfId="49831" xr:uid="{00000000-0005-0000-0000-0000CFC20000}"/>
    <cellStyle name="40% - Dekorfärg3 2 2 2 2 4 3 2 2" xfId="49832" xr:uid="{00000000-0005-0000-0000-0000D0C20000}"/>
    <cellStyle name="40% - Dekorfärg3 2 2 2 2 4 3 3" xfId="49833" xr:uid="{00000000-0005-0000-0000-0000D1C20000}"/>
    <cellStyle name="40% - Dekorfärg3 2 2 2 2 4 4" xfId="29037" xr:uid="{00000000-0005-0000-0000-000095710000}"/>
    <cellStyle name="40% - Dekorfärg3 2 2 2 2 4 4 2" xfId="49834" xr:uid="{00000000-0005-0000-0000-0000D2C20000}"/>
    <cellStyle name="40% - Dekorfärg3 2 2 2 2 4 5" xfId="49835" xr:uid="{00000000-0005-0000-0000-0000D3C20000}"/>
    <cellStyle name="40% - Dekorfärg3 2 2 2 2 4 6" xfId="49836" xr:uid="{00000000-0005-0000-0000-0000D4C20000}"/>
    <cellStyle name="40% - Dekorfärg3 2 2 2 2 4_Tabell 6a K" xfId="24251" xr:uid="{00000000-0005-0000-0000-0000E35E0000}"/>
    <cellStyle name="40% - Dekorfärg3 2 2 2 2 5" xfId="4848" xr:uid="{00000000-0005-0000-0000-000018130000}"/>
    <cellStyle name="40% - Dekorfärg3 2 2 2 2 5 2" xfId="13733" xr:uid="{00000000-0005-0000-0000-0000CD350000}"/>
    <cellStyle name="40% - Dekorfärg3 2 2 2 2 5 2 2" xfId="49837" xr:uid="{00000000-0005-0000-0000-0000D5C20000}"/>
    <cellStyle name="40% - Dekorfärg3 2 2 2 2 5 3" xfId="31230" xr:uid="{00000000-0005-0000-0000-0000267A0000}"/>
    <cellStyle name="40% - Dekorfärg3 2 2 2 2 5 4" xfId="49838" xr:uid="{00000000-0005-0000-0000-0000D6C20000}"/>
    <cellStyle name="40% - Dekorfärg3 2 2 2 2 5_Tabell 6a K" xfId="26227" xr:uid="{00000000-0005-0000-0000-00009B660000}"/>
    <cellStyle name="40% - Dekorfärg3 2 2 2 2 6" xfId="9348" xr:uid="{00000000-0005-0000-0000-0000AC240000}"/>
    <cellStyle name="40% - Dekorfärg3 2 2 2 2 6 2" xfId="49839" xr:uid="{00000000-0005-0000-0000-0000D7C20000}"/>
    <cellStyle name="40% - Dekorfärg3 2 2 2 2 6 2 2" xfId="49840" xr:uid="{00000000-0005-0000-0000-0000D8C20000}"/>
    <cellStyle name="40% - Dekorfärg3 2 2 2 2 6 3" xfId="49841" xr:uid="{00000000-0005-0000-0000-0000D9C20000}"/>
    <cellStyle name="40% - Dekorfärg3 2 2 2 2 7" xfId="26845" xr:uid="{00000000-0005-0000-0000-000005690000}"/>
    <cellStyle name="40% - Dekorfärg3 2 2 2 2 7 2" xfId="49842" xr:uid="{00000000-0005-0000-0000-0000DAC20000}"/>
    <cellStyle name="40% - Dekorfärg3 2 2 2 2 8" xfId="49843" xr:uid="{00000000-0005-0000-0000-0000DBC20000}"/>
    <cellStyle name="40% - Dekorfärg3 2 2 2 2 9" xfId="49844" xr:uid="{00000000-0005-0000-0000-0000DCC20000}"/>
    <cellStyle name="40% - Dekorfärg3 2 2 2 2_Tabell 6a K" xfId="20966" xr:uid="{00000000-0005-0000-0000-00000E520000}"/>
    <cellStyle name="40% - Dekorfärg3 2 2 2 3" xfId="675" xr:uid="{00000000-0005-0000-0000-0000CB020000}"/>
    <cellStyle name="40% - Dekorfärg3 2 2 2 3 2" xfId="1804" xr:uid="{00000000-0005-0000-0000-000034070000}"/>
    <cellStyle name="40% - Dekorfärg3 2 2 2 3 2 2" xfId="3996" xr:uid="{00000000-0005-0000-0000-0000C40F0000}"/>
    <cellStyle name="40% - Dekorfärg3 2 2 2 3 2 2 2" xfId="8382" xr:uid="{00000000-0005-0000-0000-0000E6200000}"/>
    <cellStyle name="40% - Dekorfärg3 2 2 2 3 2 2 2 2" xfId="17267" xr:uid="{00000000-0005-0000-0000-00009B430000}"/>
    <cellStyle name="40% - Dekorfärg3 2 2 2 3 2 2 2 2 2" xfId="49845" xr:uid="{00000000-0005-0000-0000-0000DDC20000}"/>
    <cellStyle name="40% - Dekorfärg3 2 2 2 3 2 2 2 3" xfId="34764" xr:uid="{00000000-0005-0000-0000-0000F4870000}"/>
    <cellStyle name="40% - Dekorfärg3 2 2 2 3 2 2 2_Tabell 6a K" xfId="24779" xr:uid="{00000000-0005-0000-0000-0000F3600000}"/>
    <cellStyle name="40% - Dekorfärg3 2 2 2 3 2 2 3" xfId="12881" xr:uid="{00000000-0005-0000-0000-000079320000}"/>
    <cellStyle name="40% - Dekorfärg3 2 2 2 3 2 2 3 2" xfId="49846" xr:uid="{00000000-0005-0000-0000-0000DEC20000}"/>
    <cellStyle name="40% - Dekorfärg3 2 2 2 3 2 2 4" xfId="30378" xr:uid="{00000000-0005-0000-0000-0000D2760000}"/>
    <cellStyle name="40% - Dekorfärg3 2 2 2 3 2 2 5" xfId="49847" xr:uid="{00000000-0005-0000-0000-0000DFC20000}"/>
    <cellStyle name="40% - Dekorfärg3 2 2 2 3 2 2_Tabell 6a K" xfId="18387" xr:uid="{00000000-0005-0000-0000-0000FB470000}"/>
    <cellStyle name="40% - Dekorfärg3 2 2 2 3 2 3" xfId="6189" xr:uid="{00000000-0005-0000-0000-000055180000}"/>
    <cellStyle name="40% - Dekorfärg3 2 2 2 3 2 3 2" xfId="15074" xr:uid="{00000000-0005-0000-0000-00000A3B0000}"/>
    <cellStyle name="40% - Dekorfärg3 2 2 2 3 2 3 2 2" xfId="49848" xr:uid="{00000000-0005-0000-0000-0000E0C20000}"/>
    <cellStyle name="40% - Dekorfärg3 2 2 2 3 2 3 3" xfId="32571" xr:uid="{00000000-0005-0000-0000-0000637F0000}"/>
    <cellStyle name="40% - Dekorfärg3 2 2 2 3 2 3 4" xfId="49849" xr:uid="{00000000-0005-0000-0000-0000E1C20000}"/>
    <cellStyle name="40% - Dekorfärg3 2 2 2 3 2 3_Tabell 6a K" xfId="22867" xr:uid="{00000000-0005-0000-0000-00007B590000}"/>
    <cellStyle name="40% - Dekorfärg3 2 2 2 3 2 4" xfId="10689" xr:uid="{00000000-0005-0000-0000-0000E9290000}"/>
    <cellStyle name="40% - Dekorfärg3 2 2 2 3 2 4 2" xfId="49850" xr:uid="{00000000-0005-0000-0000-0000E2C20000}"/>
    <cellStyle name="40% - Dekorfärg3 2 2 2 3 2 4 2 2" xfId="49851" xr:uid="{00000000-0005-0000-0000-0000E3C20000}"/>
    <cellStyle name="40% - Dekorfärg3 2 2 2 3 2 4 3" xfId="49852" xr:uid="{00000000-0005-0000-0000-0000E4C20000}"/>
    <cellStyle name="40% - Dekorfärg3 2 2 2 3 2 5" xfId="28186" xr:uid="{00000000-0005-0000-0000-0000426E0000}"/>
    <cellStyle name="40% - Dekorfärg3 2 2 2 3 2 5 2" xfId="49853" xr:uid="{00000000-0005-0000-0000-0000E5C20000}"/>
    <cellStyle name="40% - Dekorfärg3 2 2 2 3 2 6" xfId="49854" xr:uid="{00000000-0005-0000-0000-0000E6C20000}"/>
    <cellStyle name="40% - Dekorfärg3 2 2 2 3 2 7" xfId="49855" xr:uid="{00000000-0005-0000-0000-0000E7C20000}"/>
    <cellStyle name="40% - Dekorfärg3 2 2 2 3 2_Tabell 6a K" xfId="21510" xr:uid="{00000000-0005-0000-0000-00002E540000}"/>
    <cellStyle name="40% - Dekorfärg3 2 2 2 3 3" xfId="2867" xr:uid="{00000000-0005-0000-0000-00005B0B0000}"/>
    <cellStyle name="40% - Dekorfärg3 2 2 2 3 3 2" xfId="7253" xr:uid="{00000000-0005-0000-0000-00007D1C0000}"/>
    <cellStyle name="40% - Dekorfärg3 2 2 2 3 3 2 2" xfId="16138" xr:uid="{00000000-0005-0000-0000-0000323F0000}"/>
    <cellStyle name="40% - Dekorfärg3 2 2 2 3 3 2 2 2" xfId="49856" xr:uid="{00000000-0005-0000-0000-0000E8C20000}"/>
    <cellStyle name="40% - Dekorfärg3 2 2 2 3 3 2 3" xfId="33635" xr:uid="{00000000-0005-0000-0000-00008B830000}"/>
    <cellStyle name="40% - Dekorfärg3 2 2 2 3 3 2 4" xfId="49857" xr:uid="{00000000-0005-0000-0000-0000E9C20000}"/>
    <cellStyle name="40% - Dekorfärg3 2 2 2 3 3 2_Tabell 6a K" xfId="24423" xr:uid="{00000000-0005-0000-0000-00008F5F0000}"/>
    <cellStyle name="40% - Dekorfärg3 2 2 2 3 3 3" xfId="11752" xr:uid="{00000000-0005-0000-0000-0000102E0000}"/>
    <cellStyle name="40% - Dekorfärg3 2 2 2 3 3 3 2" xfId="49858" xr:uid="{00000000-0005-0000-0000-0000EAC20000}"/>
    <cellStyle name="40% - Dekorfärg3 2 2 2 3 3 3 2 2" xfId="49859" xr:uid="{00000000-0005-0000-0000-0000EBC20000}"/>
    <cellStyle name="40% - Dekorfärg3 2 2 2 3 3 3 3" xfId="49860" xr:uid="{00000000-0005-0000-0000-0000ECC20000}"/>
    <cellStyle name="40% - Dekorfärg3 2 2 2 3 3 4" xfId="29249" xr:uid="{00000000-0005-0000-0000-000069720000}"/>
    <cellStyle name="40% - Dekorfärg3 2 2 2 3 3 4 2" xfId="49861" xr:uid="{00000000-0005-0000-0000-0000EDC20000}"/>
    <cellStyle name="40% - Dekorfärg3 2 2 2 3 3 5" xfId="49862" xr:uid="{00000000-0005-0000-0000-0000EEC20000}"/>
    <cellStyle name="40% - Dekorfärg3 2 2 2 3 3 6" xfId="49863" xr:uid="{00000000-0005-0000-0000-0000EFC20000}"/>
    <cellStyle name="40% - Dekorfärg3 2 2 2 3 3_Tabell 6a K" xfId="24276" xr:uid="{00000000-0005-0000-0000-0000FC5E0000}"/>
    <cellStyle name="40% - Dekorfärg3 2 2 2 3 4" xfId="5060" xr:uid="{00000000-0005-0000-0000-0000EC130000}"/>
    <cellStyle name="40% - Dekorfärg3 2 2 2 3 4 2" xfId="13945" xr:uid="{00000000-0005-0000-0000-0000A1360000}"/>
    <cellStyle name="40% - Dekorfärg3 2 2 2 3 4 2 2" xfId="49864" xr:uid="{00000000-0005-0000-0000-0000F0C20000}"/>
    <cellStyle name="40% - Dekorfärg3 2 2 2 3 4 3" xfId="31442" xr:uid="{00000000-0005-0000-0000-0000FA7A0000}"/>
    <cellStyle name="40% - Dekorfärg3 2 2 2 3 4 4" xfId="49865" xr:uid="{00000000-0005-0000-0000-0000F1C20000}"/>
    <cellStyle name="40% - Dekorfärg3 2 2 2 3 4_Tabell 6a K" xfId="20335" xr:uid="{00000000-0005-0000-0000-0000974F0000}"/>
    <cellStyle name="40% - Dekorfärg3 2 2 2 3 5" xfId="9560" xr:uid="{00000000-0005-0000-0000-000080250000}"/>
    <cellStyle name="40% - Dekorfärg3 2 2 2 3 5 2" xfId="49866" xr:uid="{00000000-0005-0000-0000-0000F2C20000}"/>
    <cellStyle name="40% - Dekorfärg3 2 2 2 3 5 2 2" xfId="49867" xr:uid="{00000000-0005-0000-0000-0000F3C20000}"/>
    <cellStyle name="40% - Dekorfärg3 2 2 2 3 5 3" xfId="49868" xr:uid="{00000000-0005-0000-0000-0000F4C20000}"/>
    <cellStyle name="40% - Dekorfärg3 2 2 2 3 6" xfId="27057" xr:uid="{00000000-0005-0000-0000-0000D9690000}"/>
    <cellStyle name="40% - Dekorfärg3 2 2 2 3 6 2" xfId="49869" xr:uid="{00000000-0005-0000-0000-0000F5C20000}"/>
    <cellStyle name="40% - Dekorfärg3 2 2 2 3 7" xfId="49870" xr:uid="{00000000-0005-0000-0000-0000F6C20000}"/>
    <cellStyle name="40% - Dekorfärg3 2 2 2 3 8" xfId="49871" xr:uid="{00000000-0005-0000-0000-0000F7C20000}"/>
    <cellStyle name="40% - Dekorfärg3 2 2 2 3_Tabell 6a K" xfId="22012" xr:uid="{00000000-0005-0000-0000-000024560000}"/>
    <cellStyle name="40% - Dekorfärg3 2 2 2 4" xfId="1099" xr:uid="{00000000-0005-0000-0000-000073040000}"/>
    <cellStyle name="40% - Dekorfärg3 2 2 2 4 2" xfId="1805" xr:uid="{00000000-0005-0000-0000-000035070000}"/>
    <cellStyle name="40% - Dekorfärg3 2 2 2 4 2 2" xfId="3997" xr:uid="{00000000-0005-0000-0000-0000C50F0000}"/>
    <cellStyle name="40% - Dekorfärg3 2 2 2 4 2 2 2" xfId="8383" xr:uid="{00000000-0005-0000-0000-0000E7200000}"/>
    <cellStyle name="40% - Dekorfärg3 2 2 2 4 2 2 2 2" xfId="17268" xr:uid="{00000000-0005-0000-0000-00009C430000}"/>
    <cellStyle name="40% - Dekorfärg3 2 2 2 4 2 2 2 2 2" xfId="49872" xr:uid="{00000000-0005-0000-0000-0000F8C20000}"/>
    <cellStyle name="40% - Dekorfärg3 2 2 2 4 2 2 2 3" xfId="34765" xr:uid="{00000000-0005-0000-0000-0000F5870000}"/>
    <cellStyle name="40% - Dekorfärg3 2 2 2 4 2 2 2_Tabell 6a K" xfId="25037" xr:uid="{00000000-0005-0000-0000-0000F5610000}"/>
    <cellStyle name="40% - Dekorfärg3 2 2 2 4 2 2 3" xfId="12882" xr:uid="{00000000-0005-0000-0000-00007A320000}"/>
    <cellStyle name="40% - Dekorfärg3 2 2 2 4 2 2 3 2" xfId="49873" xr:uid="{00000000-0005-0000-0000-0000F9C20000}"/>
    <cellStyle name="40% - Dekorfärg3 2 2 2 4 2 2 4" xfId="30379" xr:uid="{00000000-0005-0000-0000-0000D3760000}"/>
    <cellStyle name="40% - Dekorfärg3 2 2 2 4 2 2 5" xfId="49874" xr:uid="{00000000-0005-0000-0000-0000FAC20000}"/>
    <cellStyle name="40% - Dekorfärg3 2 2 2 4 2 2_Tabell 6a K" xfId="20375" xr:uid="{00000000-0005-0000-0000-0000BF4F0000}"/>
    <cellStyle name="40% - Dekorfärg3 2 2 2 4 2 3" xfId="6190" xr:uid="{00000000-0005-0000-0000-000056180000}"/>
    <cellStyle name="40% - Dekorfärg3 2 2 2 4 2 3 2" xfId="15075" xr:uid="{00000000-0005-0000-0000-00000B3B0000}"/>
    <cellStyle name="40% - Dekorfärg3 2 2 2 4 2 3 2 2" xfId="49875" xr:uid="{00000000-0005-0000-0000-0000FBC20000}"/>
    <cellStyle name="40% - Dekorfärg3 2 2 2 4 2 3 3" xfId="32572" xr:uid="{00000000-0005-0000-0000-0000647F0000}"/>
    <cellStyle name="40% - Dekorfärg3 2 2 2 4 2 3 4" xfId="49876" xr:uid="{00000000-0005-0000-0000-0000FCC20000}"/>
    <cellStyle name="40% - Dekorfärg3 2 2 2 4 2 3_Tabell 6a K" xfId="19933" xr:uid="{00000000-0005-0000-0000-0000054E0000}"/>
    <cellStyle name="40% - Dekorfärg3 2 2 2 4 2 4" xfId="10690" xr:uid="{00000000-0005-0000-0000-0000EA290000}"/>
    <cellStyle name="40% - Dekorfärg3 2 2 2 4 2 4 2" xfId="49877" xr:uid="{00000000-0005-0000-0000-0000FDC20000}"/>
    <cellStyle name="40% - Dekorfärg3 2 2 2 4 2 4 2 2" xfId="49878" xr:uid="{00000000-0005-0000-0000-0000FEC20000}"/>
    <cellStyle name="40% - Dekorfärg3 2 2 2 4 2 4 3" xfId="49879" xr:uid="{00000000-0005-0000-0000-0000FFC20000}"/>
    <cellStyle name="40% - Dekorfärg3 2 2 2 4 2 5" xfId="28187" xr:uid="{00000000-0005-0000-0000-0000436E0000}"/>
    <cellStyle name="40% - Dekorfärg3 2 2 2 4 2 5 2" xfId="49880" xr:uid="{00000000-0005-0000-0000-000000C30000}"/>
    <cellStyle name="40% - Dekorfärg3 2 2 2 4 2 6" xfId="49881" xr:uid="{00000000-0005-0000-0000-000001C30000}"/>
    <cellStyle name="40% - Dekorfärg3 2 2 2 4 2 7" xfId="49882" xr:uid="{00000000-0005-0000-0000-000002C30000}"/>
    <cellStyle name="40% - Dekorfärg3 2 2 2 4 2_Tabell 6a K" xfId="24545" xr:uid="{00000000-0005-0000-0000-000009600000}"/>
    <cellStyle name="40% - Dekorfärg3 2 2 2 4 3" xfId="3291" xr:uid="{00000000-0005-0000-0000-0000030D0000}"/>
    <cellStyle name="40% - Dekorfärg3 2 2 2 4 3 2" xfId="7677" xr:uid="{00000000-0005-0000-0000-0000251E0000}"/>
    <cellStyle name="40% - Dekorfärg3 2 2 2 4 3 2 2" xfId="16562" xr:uid="{00000000-0005-0000-0000-0000DA400000}"/>
    <cellStyle name="40% - Dekorfärg3 2 2 2 4 3 2 2 2" xfId="49883" xr:uid="{00000000-0005-0000-0000-000003C30000}"/>
    <cellStyle name="40% - Dekorfärg3 2 2 2 4 3 2 3" xfId="34059" xr:uid="{00000000-0005-0000-0000-000033850000}"/>
    <cellStyle name="40% - Dekorfärg3 2 2 2 4 3 2 4" xfId="49884" xr:uid="{00000000-0005-0000-0000-000004C30000}"/>
    <cellStyle name="40% - Dekorfärg3 2 2 2 4 3 2_Tabell 6a K" xfId="24057" xr:uid="{00000000-0005-0000-0000-0000215E0000}"/>
    <cellStyle name="40% - Dekorfärg3 2 2 2 4 3 3" xfId="12176" xr:uid="{00000000-0005-0000-0000-0000B82F0000}"/>
    <cellStyle name="40% - Dekorfärg3 2 2 2 4 3 3 2" xfId="49885" xr:uid="{00000000-0005-0000-0000-000005C30000}"/>
    <cellStyle name="40% - Dekorfärg3 2 2 2 4 3 3 2 2" xfId="49886" xr:uid="{00000000-0005-0000-0000-000006C30000}"/>
    <cellStyle name="40% - Dekorfärg3 2 2 2 4 3 3 3" xfId="49887" xr:uid="{00000000-0005-0000-0000-000007C30000}"/>
    <cellStyle name="40% - Dekorfärg3 2 2 2 4 3 4" xfId="29673" xr:uid="{00000000-0005-0000-0000-000011740000}"/>
    <cellStyle name="40% - Dekorfärg3 2 2 2 4 3 4 2" xfId="49888" xr:uid="{00000000-0005-0000-0000-000008C30000}"/>
    <cellStyle name="40% - Dekorfärg3 2 2 2 4 3 5" xfId="49889" xr:uid="{00000000-0005-0000-0000-000009C30000}"/>
    <cellStyle name="40% - Dekorfärg3 2 2 2 4 3 6" xfId="49890" xr:uid="{00000000-0005-0000-0000-00000AC30000}"/>
    <cellStyle name="40% - Dekorfärg3 2 2 2 4 3_Tabell 6a K" xfId="20080" xr:uid="{00000000-0005-0000-0000-0000984E0000}"/>
    <cellStyle name="40% - Dekorfärg3 2 2 2 4 4" xfId="5484" xr:uid="{00000000-0005-0000-0000-000094150000}"/>
    <cellStyle name="40% - Dekorfärg3 2 2 2 4 4 2" xfId="14369" xr:uid="{00000000-0005-0000-0000-000049380000}"/>
    <cellStyle name="40% - Dekorfärg3 2 2 2 4 4 2 2" xfId="49891" xr:uid="{00000000-0005-0000-0000-00000BC30000}"/>
    <cellStyle name="40% - Dekorfärg3 2 2 2 4 4 3" xfId="31866" xr:uid="{00000000-0005-0000-0000-0000A27C0000}"/>
    <cellStyle name="40% - Dekorfärg3 2 2 2 4 4 4" xfId="49892" xr:uid="{00000000-0005-0000-0000-00000CC30000}"/>
    <cellStyle name="40% - Dekorfärg3 2 2 2 4 4_Tabell 6a K" xfId="26333" xr:uid="{00000000-0005-0000-0000-000005670000}"/>
    <cellStyle name="40% - Dekorfärg3 2 2 2 4 5" xfId="9984" xr:uid="{00000000-0005-0000-0000-000028270000}"/>
    <cellStyle name="40% - Dekorfärg3 2 2 2 4 5 2" xfId="49893" xr:uid="{00000000-0005-0000-0000-00000DC30000}"/>
    <cellStyle name="40% - Dekorfärg3 2 2 2 4 5 2 2" xfId="49894" xr:uid="{00000000-0005-0000-0000-00000EC30000}"/>
    <cellStyle name="40% - Dekorfärg3 2 2 2 4 5 3" xfId="49895" xr:uid="{00000000-0005-0000-0000-00000FC30000}"/>
    <cellStyle name="40% - Dekorfärg3 2 2 2 4 6" xfId="27481" xr:uid="{00000000-0005-0000-0000-0000816B0000}"/>
    <cellStyle name="40% - Dekorfärg3 2 2 2 4 6 2" xfId="49896" xr:uid="{00000000-0005-0000-0000-000010C30000}"/>
    <cellStyle name="40% - Dekorfärg3 2 2 2 4 7" xfId="49897" xr:uid="{00000000-0005-0000-0000-000011C30000}"/>
    <cellStyle name="40% - Dekorfärg3 2 2 2 4 8" xfId="49898" xr:uid="{00000000-0005-0000-0000-000012C30000}"/>
    <cellStyle name="40% - Dekorfärg3 2 2 2 4_Tabell 6a K" xfId="18824" xr:uid="{00000000-0005-0000-0000-0000B0490000}"/>
    <cellStyle name="40% - Dekorfärg3 2 2 2 5" xfId="1801" xr:uid="{00000000-0005-0000-0000-000031070000}"/>
    <cellStyle name="40% - Dekorfärg3 2 2 2 5 2" xfId="3993" xr:uid="{00000000-0005-0000-0000-0000C10F0000}"/>
    <cellStyle name="40% - Dekorfärg3 2 2 2 5 2 2" xfId="8379" xr:uid="{00000000-0005-0000-0000-0000E3200000}"/>
    <cellStyle name="40% - Dekorfärg3 2 2 2 5 2 2 2" xfId="17264" xr:uid="{00000000-0005-0000-0000-000098430000}"/>
    <cellStyle name="40% - Dekorfärg3 2 2 2 5 2 2 2 2" xfId="49899" xr:uid="{00000000-0005-0000-0000-000013C30000}"/>
    <cellStyle name="40% - Dekorfärg3 2 2 2 5 2 2 3" xfId="34761" xr:uid="{00000000-0005-0000-0000-0000F1870000}"/>
    <cellStyle name="40% - Dekorfärg3 2 2 2 5 2 2_Tabell 6a K" xfId="18036" xr:uid="{00000000-0005-0000-0000-00009C460000}"/>
    <cellStyle name="40% - Dekorfärg3 2 2 2 5 2 3" xfId="12878" xr:uid="{00000000-0005-0000-0000-000076320000}"/>
    <cellStyle name="40% - Dekorfärg3 2 2 2 5 2 3 2" xfId="49900" xr:uid="{00000000-0005-0000-0000-000014C30000}"/>
    <cellStyle name="40% - Dekorfärg3 2 2 2 5 2 4" xfId="30375" xr:uid="{00000000-0005-0000-0000-0000CF760000}"/>
    <cellStyle name="40% - Dekorfärg3 2 2 2 5 2 5" xfId="49901" xr:uid="{00000000-0005-0000-0000-000015C30000}"/>
    <cellStyle name="40% - Dekorfärg3 2 2 2 5 2_Tabell 6a K" xfId="21535" xr:uid="{00000000-0005-0000-0000-000047540000}"/>
    <cellStyle name="40% - Dekorfärg3 2 2 2 5 3" xfId="6186" xr:uid="{00000000-0005-0000-0000-000052180000}"/>
    <cellStyle name="40% - Dekorfärg3 2 2 2 5 3 2" xfId="15071" xr:uid="{00000000-0005-0000-0000-0000073B0000}"/>
    <cellStyle name="40% - Dekorfärg3 2 2 2 5 3 2 2" xfId="49902" xr:uid="{00000000-0005-0000-0000-000016C30000}"/>
    <cellStyle name="40% - Dekorfärg3 2 2 2 5 3 3" xfId="32568" xr:uid="{00000000-0005-0000-0000-0000607F0000}"/>
    <cellStyle name="40% - Dekorfärg3 2 2 2 5 3 4" xfId="49903" xr:uid="{00000000-0005-0000-0000-000017C30000}"/>
    <cellStyle name="40% - Dekorfärg3 2 2 2 5 3_Tabell 6a K" xfId="24928" xr:uid="{00000000-0005-0000-0000-000088610000}"/>
    <cellStyle name="40% - Dekorfärg3 2 2 2 5 4" xfId="10686" xr:uid="{00000000-0005-0000-0000-0000E6290000}"/>
    <cellStyle name="40% - Dekorfärg3 2 2 2 5 4 2" xfId="49904" xr:uid="{00000000-0005-0000-0000-000018C30000}"/>
    <cellStyle name="40% - Dekorfärg3 2 2 2 5 4 2 2" xfId="49905" xr:uid="{00000000-0005-0000-0000-000019C30000}"/>
    <cellStyle name="40% - Dekorfärg3 2 2 2 5 4 3" xfId="49906" xr:uid="{00000000-0005-0000-0000-00001AC30000}"/>
    <cellStyle name="40% - Dekorfärg3 2 2 2 5 5" xfId="28183" xr:uid="{00000000-0005-0000-0000-00003F6E0000}"/>
    <cellStyle name="40% - Dekorfärg3 2 2 2 5 5 2" xfId="49907" xr:uid="{00000000-0005-0000-0000-00001BC30000}"/>
    <cellStyle name="40% - Dekorfärg3 2 2 2 5 6" xfId="49908" xr:uid="{00000000-0005-0000-0000-00001CC30000}"/>
    <cellStyle name="40% - Dekorfärg3 2 2 2 5 7" xfId="49909" xr:uid="{00000000-0005-0000-0000-00001DC30000}"/>
    <cellStyle name="40% - Dekorfärg3 2 2 2 5_Tabell 6a K" xfId="22033" xr:uid="{00000000-0005-0000-0000-000039560000}"/>
    <cellStyle name="40% - Dekorfärg3 2 2 2 6" xfId="2443" xr:uid="{00000000-0005-0000-0000-0000B3090000}"/>
    <cellStyle name="40% - Dekorfärg3 2 2 2 6 2" xfId="6829" xr:uid="{00000000-0005-0000-0000-0000D51A0000}"/>
    <cellStyle name="40% - Dekorfärg3 2 2 2 6 2 2" xfId="15714" xr:uid="{00000000-0005-0000-0000-00008A3D0000}"/>
    <cellStyle name="40% - Dekorfärg3 2 2 2 6 2 2 2" xfId="49910" xr:uid="{00000000-0005-0000-0000-00001EC30000}"/>
    <cellStyle name="40% - Dekorfärg3 2 2 2 6 2 3" xfId="33211" xr:uid="{00000000-0005-0000-0000-0000E3810000}"/>
    <cellStyle name="40% - Dekorfärg3 2 2 2 6 2 4" xfId="49911" xr:uid="{00000000-0005-0000-0000-00001FC30000}"/>
    <cellStyle name="40% - Dekorfärg3 2 2 2 6 2_Tabell 6a K" xfId="22120" xr:uid="{00000000-0005-0000-0000-000090560000}"/>
    <cellStyle name="40% - Dekorfärg3 2 2 2 6 3" xfId="11328" xr:uid="{00000000-0005-0000-0000-0000682C0000}"/>
    <cellStyle name="40% - Dekorfärg3 2 2 2 6 3 2" xfId="49912" xr:uid="{00000000-0005-0000-0000-000020C30000}"/>
    <cellStyle name="40% - Dekorfärg3 2 2 2 6 3 2 2" xfId="49913" xr:uid="{00000000-0005-0000-0000-000021C30000}"/>
    <cellStyle name="40% - Dekorfärg3 2 2 2 6 3 3" xfId="49914" xr:uid="{00000000-0005-0000-0000-000022C30000}"/>
    <cellStyle name="40% - Dekorfärg3 2 2 2 6 4" xfId="28825" xr:uid="{00000000-0005-0000-0000-0000C1700000}"/>
    <cellStyle name="40% - Dekorfärg3 2 2 2 6 4 2" xfId="49915" xr:uid="{00000000-0005-0000-0000-000023C30000}"/>
    <cellStyle name="40% - Dekorfärg3 2 2 2 6 5" xfId="49916" xr:uid="{00000000-0005-0000-0000-000024C30000}"/>
    <cellStyle name="40% - Dekorfärg3 2 2 2 6 6" xfId="49917" xr:uid="{00000000-0005-0000-0000-000025C30000}"/>
    <cellStyle name="40% - Dekorfärg3 2 2 2 6_Tabell 6a K" xfId="20277" xr:uid="{00000000-0005-0000-0000-00005D4F0000}"/>
    <cellStyle name="40% - Dekorfärg3 2 2 2 7" xfId="4636" xr:uid="{00000000-0005-0000-0000-000044120000}"/>
    <cellStyle name="40% - Dekorfärg3 2 2 2 7 2" xfId="13521" xr:uid="{00000000-0005-0000-0000-0000F9340000}"/>
    <cellStyle name="40% - Dekorfärg3 2 2 2 7 2 2" xfId="49918" xr:uid="{00000000-0005-0000-0000-000026C30000}"/>
    <cellStyle name="40% - Dekorfärg3 2 2 2 7 3" xfId="31018" xr:uid="{00000000-0005-0000-0000-000052790000}"/>
    <cellStyle name="40% - Dekorfärg3 2 2 2 7 4" xfId="49919" xr:uid="{00000000-0005-0000-0000-000027C30000}"/>
    <cellStyle name="40% - Dekorfärg3 2 2 2 7_Tabell 6a K" xfId="19451" xr:uid="{00000000-0005-0000-0000-0000234C0000}"/>
    <cellStyle name="40% - Dekorfärg3 2 2 2 8" xfId="9136" xr:uid="{00000000-0005-0000-0000-0000D8230000}"/>
    <cellStyle name="40% - Dekorfärg3 2 2 2 8 2" xfId="49920" xr:uid="{00000000-0005-0000-0000-000028C30000}"/>
    <cellStyle name="40% - Dekorfärg3 2 2 2 8 2 2" xfId="49921" xr:uid="{00000000-0005-0000-0000-000029C30000}"/>
    <cellStyle name="40% - Dekorfärg3 2 2 2 8 3" xfId="49922" xr:uid="{00000000-0005-0000-0000-00002AC30000}"/>
    <cellStyle name="40% - Dekorfärg3 2 2 2 9" xfId="26633" xr:uid="{00000000-0005-0000-0000-000031680000}"/>
    <cellStyle name="40% - Dekorfärg3 2 2 2 9 2" xfId="49923" xr:uid="{00000000-0005-0000-0000-00002BC30000}"/>
    <cellStyle name="40% - Dekorfärg3 2 2 2_Tabell 6a K" xfId="20345" xr:uid="{00000000-0005-0000-0000-0000A14F0000}"/>
    <cellStyle name="40% - Dekorfärg3 2 2 3" xfId="307" xr:uid="{00000000-0005-0000-0000-00005B010000}"/>
    <cellStyle name="40% - Dekorfärg3 2 2 3 10" xfId="49924" xr:uid="{00000000-0005-0000-0000-00002CC30000}"/>
    <cellStyle name="40% - Dekorfärg3 2 2 3 11" xfId="49925" xr:uid="{00000000-0005-0000-0000-00002DC30000}"/>
    <cellStyle name="40% - Dekorfärg3 2 2 3 12" xfId="49926" xr:uid="{00000000-0005-0000-0000-00002EC30000}"/>
    <cellStyle name="40% - Dekorfärg3 2 2 3 2" xfId="519" xr:uid="{00000000-0005-0000-0000-00002F020000}"/>
    <cellStyle name="40% - Dekorfärg3 2 2 3 2 2" xfId="943" xr:uid="{00000000-0005-0000-0000-0000D7030000}"/>
    <cellStyle name="40% - Dekorfärg3 2 2 3 2 2 2" xfId="1808" xr:uid="{00000000-0005-0000-0000-000038070000}"/>
    <cellStyle name="40% - Dekorfärg3 2 2 3 2 2 2 2" xfId="4000" xr:uid="{00000000-0005-0000-0000-0000C80F0000}"/>
    <cellStyle name="40% - Dekorfärg3 2 2 3 2 2 2 2 2" xfId="8386" xr:uid="{00000000-0005-0000-0000-0000EA200000}"/>
    <cellStyle name="40% - Dekorfärg3 2 2 3 2 2 2 2 2 2" xfId="17271" xr:uid="{00000000-0005-0000-0000-00009F430000}"/>
    <cellStyle name="40% - Dekorfärg3 2 2 3 2 2 2 2 2 2 2" xfId="49927" xr:uid="{00000000-0005-0000-0000-00002FC30000}"/>
    <cellStyle name="40% - Dekorfärg3 2 2 3 2 2 2 2 2 3" xfId="34768" xr:uid="{00000000-0005-0000-0000-0000F8870000}"/>
    <cellStyle name="40% - Dekorfärg3 2 2 3 2 2 2 2 2_Tabell 6a K" xfId="22104" xr:uid="{00000000-0005-0000-0000-000080560000}"/>
    <cellStyle name="40% - Dekorfärg3 2 2 3 2 2 2 2 3" xfId="12885" xr:uid="{00000000-0005-0000-0000-00007D320000}"/>
    <cellStyle name="40% - Dekorfärg3 2 2 3 2 2 2 2 3 2" xfId="49928" xr:uid="{00000000-0005-0000-0000-000030C30000}"/>
    <cellStyle name="40% - Dekorfärg3 2 2 3 2 2 2 2 4" xfId="30382" xr:uid="{00000000-0005-0000-0000-0000D6760000}"/>
    <cellStyle name="40% - Dekorfärg3 2 2 3 2 2 2 2 5" xfId="49929" xr:uid="{00000000-0005-0000-0000-000031C30000}"/>
    <cellStyle name="40% - Dekorfärg3 2 2 3 2 2 2 2_Tabell 6a K" xfId="19184" xr:uid="{00000000-0005-0000-0000-0000184B0000}"/>
    <cellStyle name="40% - Dekorfärg3 2 2 3 2 2 2 3" xfId="6193" xr:uid="{00000000-0005-0000-0000-000059180000}"/>
    <cellStyle name="40% - Dekorfärg3 2 2 3 2 2 2 3 2" xfId="15078" xr:uid="{00000000-0005-0000-0000-00000E3B0000}"/>
    <cellStyle name="40% - Dekorfärg3 2 2 3 2 2 2 3 2 2" xfId="49930" xr:uid="{00000000-0005-0000-0000-000032C30000}"/>
    <cellStyle name="40% - Dekorfärg3 2 2 3 2 2 2 3 3" xfId="32575" xr:uid="{00000000-0005-0000-0000-0000677F0000}"/>
    <cellStyle name="40% - Dekorfärg3 2 2 3 2 2 2 3 4" xfId="49931" xr:uid="{00000000-0005-0000-0000-000033C30000}"/>
    <cellStyle name="40% - Dekorfärg3 2 2 3 2 2 2 3_Tabell 6a K" xfId="22250" xr:uid="{00000000-0005-0000-0000-000012570000}"/>
    <cellStyle name="40% - Dekorfärg3 2 2 3 2 2 2 4" xfId="10693" xr:uid="{00000000-0005-0000-0000-0000ED290000}"/>
    <cellStyle name="40% - Dekorfärg3 2 2 3 2 2 2 4 2" xfId="49932" xr:uid="{00000000-0005-0000-0000-000034C30000}"/>
    <cellStyle name="40% - Dekorfärg3 2 2 3 2 2 2 4 2 2" xfId="49933" xr:uid="{00000000-0005-0000-0000-000035C30000}"/>
    <cellStyle name="40% - Dekorfärg3 2 2 3 2 2 2 4 3" xfId="49934" xr:uid="{00000000-0005-0000-0000-000036C30000}"/>
    <cellStyle name="40% - Dekorfärg3 2 2 3 2 2 2 5" xfId="28190" xr:uid="{00000000-0005-0000-0000-0000466E0000}"/>
    <cellStyle name="40% - Dekorfärg3 2 2 3 2 2 2 5 2" xfId="49935" xr:uid="{00000000-0005-0000-0000-000037C30000}"/>
    <cellStyle name="40% - Dekorfärg3 2 2 3 2 2 2 6" xfId="49936" xr:uid="{00000000-0005-0000-0000-000038C30000}"/>
    <cellStyle name="40% - Dekorfärg3 2 2 3 2 2 2 7" xfId="49937" xr:uid="{00000000-0005-0000-0000-000039C30000}"/>
    <cellStyle name="40% - Dekorfärg3 2 2 3 2 2 2_Tabell 6a K" xfId="18388" xr:uid="{00000000-0005-0000-0000-0000FC470000}"/>
    <cellStyle name="40% - Dekorfärg3 2 2 3 2 2 3" xfId="3135" xr:uid="{00000000-0005-0000-0000-0000670C0000}"/>
    <cellStyle name="40% - Dekorfärg3 2 2 3 2 2 3 2" xfId="7521" xr:uid="{00000000-0005-0000-0000-0000891D0000}"/>
    <cellStyle name="40% - Dekorfärg3 2 2 3 2 2 3 2 2" xfId="16406" xr:uid="{00000000-0005-0000-0000-00003E400000}"/>
    <cellStyle name="40% - Dekorfärg3 2 2 3 2 2 3 2 2 2" xfId="49938" xr:uid="{00000000-0005-0000-0000-00003AC30000}"/>
    <cellStyle name="40% - Dekorfärg3 2 2 3 2 2 3 2 3" xfId="33903" xr:uid="{00000000-0005-0000-0000-000097840000}"/>
    <cellStyle name="40% - Dekorfärg3 2 2 3 2 2 3 2 4" xfId="49939" xr:uid="{00000000-0005-0000-0000-00003BC30000}"/>
    <cellStyle name="40% - Dekorfärg3 2 2 3 2 2 3 2_Tabell 6a K" xfId="19795" xr:uid="{00000000-0005-0000-0000-00007B4D0000}"/>
    <cellStyle name="40% - Dekorfärg3 2 2 3 2 2 3 3" xfId="12020" xr:uid="{00000000-0005-0000-0000-00001C2F0000}"/>
    <cellStyle name="40% - Dekorfärg3 2 2 3 2 2 3 3 2" xfId="49940" xr:uid="{00000000-0005-0000-0000-00003CC30000}"/>
    <cellStyle name="40% - Dekorfärg3 2 2 3 2 2 3 3 2 2" xfId="49941" xr:uid="{00000000-0005-0000-0000-00003DC30000}"/>
    <cellStyle name="40% - Dekorfärg3 2 2 3 2 2 3 3 3" xfId="49942" xr:uid="{00000000-0005-0000-0000-00003EC30000}"/>
    <cellStyle name="40% - Dekorfärg3 2 2 3 2 2 3 4" xfId="29517" xr:uid="{00000000-0005-0000-0000-000075730000}"/>
    <cellStyle name="40% - Dekorfärg3 2 2 3 2 2 3 4 2" xfId="49943" xr:uid="{00000000-0005-0000-0000-00003FC30000}"/>
    <cellStyle name="40% - Dekorfärg3 2 2 3 2 2 3 5" xfId="49944" xr:uid="{00000000-0005-0000-0000-000040C30000}"/>
    <cellStyle name="40% - Dekorfärg3 2 2 3 2 2 3 6" xfId="49945" xr:uid="{00000000-0005-0000-0000-000041C30000}"/>
    <cellStyle name="40% - Dekorfärg3 2 2 3 2 2 3_Tabell 6a K" xfId="24677" xr:uid="{00000000-0005-0000-0000-00008D600000}"/>
    <cellStyle name="40% - Dekorfärg3 2 2 3 2 2 4" xfId="5328" xr:uid="{00000000-0005-0000-0000-0000F8140000}"/>
    <cellStyle name="40% - Dekorfärg3 2 2 3 2 2 4 2" xfId="14213" xr:uid="{00000000-0005-0000-0000-0000AD370000}"/>
    <cellStyle name="40% - Dekorfärg3 2 2 3 2 2 4 2 2" xfId="49946" xr:uid="{00000000-0005-0000-0000-000042C30000}"/>
    <cellStyle name="40% - Dekorfärg3 2 2 3 2 2 4 3" xfId="31710" xr:uid="{00000000-0005-0000-0000-0000067C0000}"/>
    <cellStyle name="40% - Dekorfärg3 2 2 3 2 2 4 4" xfId="49947" xr:uid="{00000000-0005-0000-0000-000043C30000}"/>
    <cellStyle name="40% - Dekorfärg3 2 2 3 2 2 4_Tabell 6a K" xfId="23653" xr:uid="{00000000-0005-0000-0000-00008D5C0000}"/>
    <cellStyle name="40% - Dekorfärg3 2 2 3 2 2 5" xfId="9828" xr:uid="{00000000-0005-0000-0000-00008C260000}"/>
    <cellStyle name="40% - Dekorfärg3 2 2 3 2 2 5 2" xfId="49948" xr:uid="{00000000-0005-0000-0000-000044C30000}"/>
    <cellStyle name="40% - Dekorfärg3 2 2 3 2 2 5 2 2" xfId="49949" xr:uid="{00000000-0005-0000-0000-000045C30000}"/>
    <cellStyle name="40% - Dekorfärg3 2 2 3 2 2 5 3" xfId="49950" xr:uid="{00000000-0005-0000-0000-000046C30000}"/>
    <cellStyle name="40% - Dekorfärg3 2 2 3 2 2 6" xfId="27325" xr:uid="{00000000-0005-0000-0000-0000E56A0000}"/>
    <cellStyle name="40% - Dekorfärg3 2 2 3 2 2 6 2" xfId="49951" xr:uid="{00000000-0005-0000-0000-000047C30000}"/>
    <cellStyle name="40% - Dekorfärg3 2 2 3 2 2 7" xfId="49952" xr:uid="{00000000-0005-0000-0000-000048C30000}"/>
    <cellStyle name="40% - Dekorfärg3 2 2 3 2 2 8" xfId="49953" xr:uid="{00000000-0005-0000-0000-000049C30000}"/>
    <cellStyle name="40% - Dekorfärg3 2 2 3 2 2_Tabell 6a K" xfId="21164" xr:uid="{00000000-0005-0000-0000-0000D4520000}"/>
    <cellStyle name="40% - Dekorfärg3 2 2 3 2 3" xfId="1807" xr:uid="{00000000-0005-0000-0000-000037070000}"/>
    <cellStyle name="40% - Dekorfärg3 2 2 3 2 3 2" xfId="3999" xr:uid="{00000000-0005-0000-0000-0000C70F0000}"/>
    <cellStyle name="40% - Dekorfärg3 2 2 3 2 3 2 2" xfId="8385" xr:uid="{00000000-0005-0000-0000-0000E9200000}"/>
    <cellStyle name="40% - Dekorfärg3 2 2 3 2 3 2 2 2" xfId="17270" xr:uid="{00000000-0005-0000-0000-00009E430000}"/>
    <cellStyle name="40% - Dekorfärg3 2 2 3 2 3 2 2 2 2" xfId="49954" xr:uid="{00000000-0005-0000-0000-00004AC30000}"/>
    <cellStyle name="40% - Dekorfärg3 2 2 3 2 3 2 2 3" xfId="34767" xr:uid="{00000000-0005-0000-0000-0000F7870000}"/>
    <cellStyle name="40% - Dekorfärg3 2 2 3 2 3 2 2_Tabell 6a K" xfId="21354" xr:uid="{00000000-0005-0000-0000-000092530000}"/>
    <cellStyle name="40% - Dekorfärg3 2 2 3 2 3 2 3" xfId="12884" xr:uid="{00000000-0005-0000-0000-00007C320000}"/>
    <cellStyle name="40% - Dekorfärg3 2 2 3 2 3 2 3 2" xfId="49955" xr:uid="{00000000-0005-0000-0000-00004BC30000}"/>
    <cellStyle name="40% - Dekorfärg3 2 2 3 2 3 2 4" xfId="30381" xr:uid="{00000000-0005-0000-0000-0000D5760000}"/>
    <cellStyle name="40% - Dekorfärg3 2 2 3 2 3 2 5" xfId="49956" xr:uid="{00000000-0005-0000-0000-00004CC30000}"/>
    <cellStyle name="40% - Dekorfärg3 2 2 3 2 3 2_Tabell 6a K" xfId="20723" xr:uid="{00000000-0005-0000-0000-00001B510000}"/>
    <cellStyle name="40% - Dekorfärg3 2 2 3 2 3 3" xfId="6192" xr:uid="{00000000-0005-0000-0000-000058180000}"/>
    <cellStyle name="40% - Dekorfärg3 2 2 3 2 3 3 2" xfId="15077" xr:uid="{00000000-0005-0000-0000-00000D3B0000}"/>
    <cellStyle name="40% - Dekorfärg3 2 2 3 2 3 3 2 2" xfId="49957" xr:uid="{00000000-0005-0000-0000-00004DC30000}"/>
    <cellStyle name="40% - Dekorfärg3 2 2 3 2 3 3 3" xfId="32574" xr:uid="{00000000-0005-0000-0000-0000667F0000}"/>
    <cellStyle name="40% - Dekorfärg3 2 2 3 2 3 3 4" xfId="49958" xr:uid="{00000000-0005-0000-0000-00004EC30000}"/>
    <cellStyle name="40% - Dekorfärg3 2 2 3 2 3 3_Tabell 6a K" xfId="17780" xr:uid="{00000000-0005-0000-0000-00009C450000}"/>
    <cellStyle name="40% - Dekorfärg3 2 2 3 2 3 4" xfId="10692" xr:uid="{00000000-0005-0000-0000-0000EC290000}"/>
    <cellStyle name="40% - Dekorfärg3 2 2 3 2 3 4 2" xfId="49959" xr:uid="{00000000-0005-0000-0000-00004FC30000}"/>
    <cellStyle name="40% - Dekorfärg3 2 2 3 2 3 4 2 2" xfId="49960" xr:uid="{00000000-0005-0000-0000-000050C30000}"/>
    <cellStyle name="40% - Dekorfärg3 2 2 3 2 3 4 3" xfId="49961" xr:uid="{00000000-0005-0000-0000-000051C30000}"/>
    <cellStyle name="40% - Dekorfärg3 2 2 3 2 3 5" xfId="28189" xr:uid="{00000000-0005-0000-0000-0000456E0000}"/>
    <cellStyle name="40% - Dekorfärg3 2 2 3 2 3 5 2" xfId="49962" xr:uid="{00000000-0005-0000-0000-000052C30000}"/>
    <cellStyle name="40% - Dekorfärg3 2 2 3 2 3 6" xfId="49963" xr:uid="{00000000-0005-0000-0000-000053C30000}"/>
    <cellStyle name="40% - Dekorfärg3 2 2 3 2 3 7" xfId="49964" xr:uid="{00000000-0005-0000-0000-000054C30000}"/>
    <cellStyle name="40% - Dekorfärg3 2 2 3 2 3_Tabell 6a K" xfId="22165" xr:uid="{00000000-0005-0000-0000-0000BD560000}"/>
    <cellStyle name="40% - Dekorfärg3 2 2 3 2 4" xfId="2711" xr:uid="{00000000-0005-0000-0000-0000BF0A0000}"/>
    <cellStyle name="40% - Dekorfärg3 2 2 3 2 4 2" xfId="7097" xr:uid="{00000000-0005-0000-0000-0000E11B0000}"/>
    <cellStyle name="40% - Dekorfärg3 2 2 3 2 4 2 2" xfId="15982" xr:uid="{00000000-0005-0000-0000-0000963E0000}"/>
    <cellStyle name="40% - Dekorfärg3 2 2 3 2 4 2 2 2" xfId="49965" xr:uid="{00000000-0005-0000-0000-000055C30000}"/>
    <cellStyle name="40% - Dekorfärg3 2 2 3 2 4 2 3" xfId="33479" xr:uid="{00000000-0005-0000-0000-0000EF820000}"/>
    <cellStyle name="40% - Dekorfärg3 2 2 3 2 4 2 4" xfId="49966" xr:uid="{00000000-0005-0000-0000-000056C30000}"/>
    <cellStyle name="40% - Dekorfärg3 2 2 3 2 4 2_Tabell 6a K" xfId="22507" xr:uid="{00000000-0005-0000-0000-000013580000}"/>
    <cellStyle name="40% - Dekorfärg3 2 2 3 2 4 3" xfId="11596" xr:uid="{00000000-0005-0000-0000-0000742D0000}"/>
    <cellStyle name="40% - Dekorfärg3 2 2 3 2 4 3 2" xfId="49967" xr:uid="{00000000-0005-0000-0000-000057C30000}"/>
    <cellStyle name="40% - Dekorfärg3 2 2 3 2 4 3 2 2" xfId="49968" xr:uid="{00000000-0005-0000-0000-000058C30000}"/>
    <cellStyle name="40% - Dekorfärg3 2 2 3 2 4 3 3" xfId="49969" xr:uid="{00000000-0005-0000-0000-000059C30000}"/>
    <cellStyle name="40% - Dekorfärg3 2 2 3 2 4 4" xfId="29093" xr:uid="{00000000-0005-0000-0000-0000CD710000}"/>
    <cellStyle name="40% - Dekorfärg3 2 2 3 2 4 4 2" xfId="49970" xr:uid="{00000000-0005-0000-0000-00005AC30000}"/>
    <cellStyle name="40% - Dekorfärg3 2 2 3 2 4 5" xfId="49971" xr:uid="{00000000-0005-0000-0000-00005BC30000}"/>
    <cellStyle name="40% - Dekorfärg3 2 2 3 2 4 6" xfId="49972" xr:uid="{00000000-0005-0000-0000-00005CC30000}"/>
    <cellStyle name="40% - Dekorfärg3 2 2 3 2 4_Tabell 6a K" xfId="17964" xr:uid="{00000000-0005-0000-0000-000054460000}"/>
    <cellStyle name="40% - Dekorfärg3 2 2 3 2 5" xfId="4904" xr:uid="{00000000-0005-0000-0000-000050130000}"/>
    <cellStyle name="40% - Dekorfärg3 2 2 3 2 5 2" xfId="13789" xr:uid="{00000000-0005-0000-0000-000005360000}"/>
    <cellStyle name="40% - Dekorfärg3 2 2 3 2 5 2 2" xfId="49973" xr:uid="{00000000-0005-0000-0000-00005DC30000}"/>
    <cellStyle name="40% - Dekorfärg3 2 2 3 2 5 3" xfId="31286" xr:uid="{00000000-0005-0000-0000-00005E7A0000}"/>
    <cellStyle name="40% - Dekorfärg3 2 2 3 2 5 4" xfId="49974" xr:uid="{00000000-0005-0000-0000-00005EC30000}"/>
    <cellStyle name="40% - Dekorfärg3 2 2 3 2 5_Tabell 6a K" xfId="24176" xr:uid="{00000000-0005-0000-0000-0000985E0000}"/>
    <cellStyle name="40% - Dekorfärg3 2 2 3 2 6" xfId="9404" xr:uid="{00000000-0005-0000-0000-0000E4240000}"/>
    <cellStyle name="40% - Dekorfärg3 2 2 3 2 6 2" xfId="49975" xr:uid="{00000000-0005-0000-0000-00005FC30000}"/>
    <cellStyle name="40% - Dekorfärg3 2 2 3 2 6 2 2" xfId="49976" xr:uid="{00000000-0005-0000-0000-000060C30000}"/>
    <cellStyle name="40% - Dekorfärg3 2 2 3 2 6 3" xfId="49977" xr:uid="{00000000-0005-0000-0000-000061C30000}"/>
    <cellStyle name="40% - Dekorfärg3 2 2 3 2 7" xfId="26901" xr:uid="{00000000-0005-0000-0000-00003D690000}"/>
    <cellStyle name="40% - Dekorfärg3 2 2 3 2 7 2" xfId="49978" xr:uid="{00000000-0005-0000-0000-000062C30000}"/>
    <cellStyle name="40% - Dekorfärg3 2 2 3 2 8" xfId="49979" xr:uid="{00000000-0005-0000-0000-000063C30000}"/>
    <cellStyle name="40% - Dekorfärg3 2 2 3 2 9" xfId="49980" xr:uid="{00000000-0005-0000-0000-000064C30000}"/>
    <cellStyle name="40% - Dekorfärg3 2 2 3 2_Tabell 6a K" xfId="25772" xr:uid="{00000000-0005-0000-0000-0000D4640000}"/>
    <cellStyle name="40% - Dekorfärg3 2 2 3 3" xfId="731" xr:uid="{00000000-0005-0000-0000-000003030000}"/>
    <cellStyle name="40% - Dekorfärg3 2 2 3 3 2" xfId="1809" xr:uid="{00000000-0005-0000-0000-000039070000}"/>
    <cellStyle name="40% - Dekorfärg3 2 2 3 3 2 2" xfId="4001" xr:uid="{00000000-0005-0000-0000-0000C90F0000}"/>
    <cellStyle name="40% - Dekorfärg3 2 2 3 3 2 2 2" xfId="8387" xr:uid="{00000000-0005-0000-0000-0000EB200000}"/>
    <cellStyle name="40% - Dekorfärg3 2 2 3 3 2 2 2 2" xfId="17272" xr:uid="{00000000-0005-0000-0000-0000A0430000}"/>
    <cellStyle name="40% - Dekorfärg3 2 2 3 3 2 2 2 2 2" xfId="49981" xr:uid="{00000000-0005-0000-0000-000065C30000}"/>
    <cellStyle name="40% - Dekorfärg3 2 2 3 3 2 2 2 3" xfId="34769" xr:uid="{00000000-0005-0000-0000-0000F9870000}"/>
    <cellStyle name="40% - Dekorfärg3 2 2 3 3 2 2 2_Tabell 6a K" xfId="23525" xr:uid="{00000000-0005-0000-0000-00000D5C0000}"/>
    <cellStyle name="40% - Dekorfärg3 2 2 3 3 2 2 3" xfId="12886" xr:uid="{00000000-0005-0000-0000-00007E320000}"/>
    <cellStyle name="40% - Dekorfärg3 2 2 3 3 2 2 3 2" xfId="49982" xr:uid="{00000000-0005-0000-0000-000066C30000}"/>
    <cellStyle name="40% - Dekorfärg3 2 2 3 3 2 2 4" xfId="30383" xr:uid="{00000000-0005-0000-0000-0000D7760000}"/>
    <cellStyle name="40% - Dekorfärg3 2 2 3 3 2 2 5" xfId="49983" xr:uid="{00000000-0005-0000-0000-000067C30000}"/>
    <cellStyle name="40% - Dekorfärg3 2 2 3 3 2 2_Tabell 6a K" xfId="19598" xr:uid="{00000000-0005-0000-0000-0000B64C0000}"/>
    <cellStyle name="40% - Dekorfärg3 2 2 3 3 2 3" xfId="6194" xr:uid="{00000000-0005-0000-0000-00005A180000}"/>
    <cellStyle name="40% - Dekorfärg3 2 2 3 3 2 3 2" xfId="15079" xr:uid="{00000000-0005-0000-0000-00000F3B0000}"/>
    <cellStyle name="40% - Dekorfärg3 2 2 3 3 2 3 2 2" xfId="49984" xr:uid="{00000000-0005-0000-0000-000068C30000}"/>
    <cellStyle name="40% - Dekorfärg3 2 2 3 3 2 3 3" xfId="32576" xr:uid="{00000000-0005-0000-0000-0000687F0000}"/>
    <cellStyle name="40% - Dekorfärg3 2 2 3 3 2 3 4" xfId="49985" xr:uid="{00000000-0005-0000-0000-000069C30000}"/>
    <cellStyle name="40% - Dekorfärg3 2 2 3 3 2 3_Tabell 6a K" xfId="24292" xr:uid="{00000000-0005-0000-0000-00000C5F0000}"/>
    <cellStyle name="40% - Dekorfärg3 2 2 3 3 2 4" xfId="10694" xr:uid="{00000000-0005-0000-0000-0000EE290000}"/>
    <cellStyle name="40% - Dekorfärg3 2 2 3 3 2 4 2" xfId="49986" xr:uid="{00000000-0005-0000-0000-00006AC30000}"/>
    <cellStyle name="40% - Dekorfärg3 2 2 3 3 2 4 2 2" xfId="49987" xr:uid="{00000000-0005-0000-0000-00006BC30000}"/>
    <cellStyle name="40% - Dekorfärg3 2 2 3 3 2 4 3" xfId="49988" xr:uid="{00000000-0005-0000-0000-00006CC30000}"/>
    <cellStyle name="40% - Dekorfärg3 2 2 3 3 2 5" xfId="28191" xr:uid="{00000000-0005-0000-0000-0000476E0000}"/>
    <cellStyle name="40% - Dekorfärg3 2 2 3 3 2 5 2" xfId="49989" xr:uid="{00000000-0005-0000-0000-00006DC30000}"/>
    <cellStyle name="40% - Dekorfärg3 2 2 3 3 2 6" xfId="49990" xr:uid="{00000000-0005-0000-0000-00006EC30000}"/>
    <cellStyle name="40% - Dekorfärg3 2 2 3 3 2 7" xfId="49991" xr:uid="{00000000-0005-0000-0000-00006FC30000}"/>
    <cellStyle name="40% - Dekorfärg3 2 2 3 3 2_Tabell 6a K" xfId="21243" xr:uid="{00000000-0005-0000-0000-000023530000}"/>
    <cellStyle name="40% - Dekorfärg3 2 2 3 3 3" xfId="2923" xr:uid="{00000000-0005-0000-0000-0000930B0000}"/>
    <cellStyle name="40% - Dekorfärg3 2 2 3 3 3 2" xfId="7309" xr:uid="{00000000-0005-0000-0000-0000B51C0000}"/>
    <cellStyle name="40% - Dekorfärg3 2 2 3 3 3 2 2" xfId="16194" xr:uid="{00000000-0005-0000-0000-00006A3F0000}"/>
    <cellStyle name="40% - Dekorfärg3 2 2 3 3 3 2 2 2" xfId="49992" xr:uid="{00000000-0005-0000-0000-000070C30000}"/>
    <cellStyle name="40% - Dekorfärg3 2 2 3 3 3 2 3" xfId="33691" xr:uid="{00000000-0005-0000-0000-0000C3830000}"/>
    <cellStyle name="40% - Dekorfärg3 2 2 3 3 3 2 4" xfId="49993" xr:uid="{00000000-0005-0000-0000-000071C30000}"/>
    <cellStyle name="40% - Dekorfärg3 2 2 3 3 3 2_Tabell 6a K" xfId="19716" xr:uid="{00000000-0005-0000-0000-00002C4D0000}"/>
    <cellStyle name="40% - Dekorfärg3 2 2 3 3 3 3" xfId="11808" xr:uid="{00000000-0005-0000-0000-0000482E0000}"/>
    <cellStyle name="40% - Dekorfärg3 2 2 3 3 3 3 2" xfId="49994" xr:uid="{00000000-0005-0000-0000-000072C30000}"/>
    <cellStyle name="40% - Dekorfärg3 2 2 3 3 3 3 2 2" xfId="49995" xr:uid="{00000000-0005-0000-0000-000073C30000}"/>
    <cellStyle name="40% - Dekorfärg3 2 2 3 3 3 3 3" xfId="49996" xr:uid="{00000000-0005-0000-0000-000074C30000}"/>
    <cellStyle name="40% - Dekorfärg3 2 2 3 3 3 4" xfId="29305" xr:uid="{00000000-0005-0000-0000-0000A1720000}"/>
    <cellStyle name="40% - Dekorfärg3 2 2 3 3 3 4 2" xfId="49997" xr:uid="{00000000-0005-0000-0000-000075C30000}"/>
    <cellStyle name="40% - Dekorfärg3 2 2 3 3 3 5" xfId="49998" xr:uid="{00000000-0005-0000-0000-000076C30000}"/>
    <cellStyle name="40% - Dekorfärg3 2 2 3 3 3 6" xfId="49999" xr:uid="{00000000-0005-0000-0000-000077C30000}"/>
    <cellStyle name="40% - Dekorfärg3 2 2 3 3 3_Tabell 6a K" xfId="18595" xr:uid="{00000000-0005-0000-0000-0000CB480000}"/>
    <cellStyle name="40% - Dekorfärg3 2 2 3 3 4" xfId="5116" xr:uid="{00000000-0005-0000-0000-000024140000}"/>
    <cellStyle name="40% - Dekorfärg3 2 2 3 3 4 2" xfId="14001" xr:uid="{00000000-0005-0000-0000-0000D9360000}"/>
    <cellStyle name="40% - Dekorfärg3 2 2 3 3 4 2 2" xfId="50000" xr:uid="{00000000-0005-0000-0000-000078C30000}"/>
    <cellStyle name="40% - Dekorfärg3 2 2 3 3 4 3" xfId="31498" xr:uid="{00000000-0005-0000-0000-0000327B0000}"/>
    <cellStyle name="40% - Dekorfärg3 2 2 3 3 4 4" xfId="50001" xr:uid="{00000000-0005-0000-0000-000079C30000}"/>
    <cellStyle name="40% - Dekorfärg3 2 2 3 3 4_Tabell 6a K" xfId="19287" xr:uid="{00000000-0005-0000-0000-00007F4B0000}"/>
    <cellStyle name="40% - Dekorfärg3 2 2 3 3 5" xfId="9616" xr:uid="{00000000-0005-0000-0000-0000B8250000}"/>
    <cellStyle name="40% - Dekorfärg3 2 2 3 3 5 2" xfId="50002" xr:uid="{00000000-0005-0000-0000-00007AC30000}"/>
    <cellStyle name="40% - Dekorfärg3 2 2 3 3 5 2 2" xfId="50003" xr:uid="{00000000-0005-0000-0000-00007BC30000}"/>
    <cellStyle name="40% - Dekorfärg3 2 2 3 3 5 3" xfId="50004" xr:uid="{00000000-0005-0000-0000-00007CC30000}"/>
    <cellStyle name="40% - Dekorfärg3 2 2 3 3 6" xfId="27113" xr:uid="{00000000-0005-0000-0000-0000116A0000}"/>
    <cellStyle name="40% - Dekorfärg3 2 2 3 3 6 2" xfId="50005" xr:uid="{00000000-0005-0000-0000-00007DC30000}"/>
    <cellStyle name="40% - Dekorfärg3 2 2 3 3 7" xfId="50006" xr:uid="{00000000-0005-0000-0000-00007EC30000}"/>
    <cellStyle name="40% - Dekorfärg3 2 2 3 3 8" xfId="50007" xr:uid="{00000000-0005-0000-0000-00007FC30000}"/>
    <cellStyle name="40% - Dekorfärg3 2 2 3 3_Tabell 6a K" xfId="21512" xr:uid="{00000000-0005-0000-0000-000030540000}"/>
    <cellStyle name="40% - Dekorfärg3 2 2 3 4" xfId="1155" xr:uid="{00000000-0005-0000-0000-0000AB040000}"/>
    <cellStyle name="40% - Dekorfärg3 2 2 3 4 2" xfId="1810" xr:uid="{00000000-0005-0000-0000-00003A070000}"/>
    <cellStyle name="40% - Dekorfärg3 2 2 3 4 2 2" xfId="4002" xr:uid="{00000000-0005-0000-0000-0000CA0F0000}"/>
    <cellStyle name="40% - Dekorfärg3 2 2 3 4 2 2 2" xfId="8388" xr:uid="{00000000-0005-0000-0000-0000EC200000}"/>
    <cellStyle name="40% - Dekorfärg3 2 2 3 4 2 2 2 2" xfId="17273" xr:uid="{00000000-0005-0000-0000-0000A1430000}"/>
    <cellStyle name="40% - Dekorfärg3 2 2 3 4 2 2 2 2 2" xfId="50008" xr:uid="{00000000-0005-0000-0000-000080C30000}"/>
    <cellStyle name="40% - Dekorfärg3 2 2 3 4 2 2 2 3" xfId="34770" xr:uid="{00000000-0005-0000-0000-0000FA870000}"/>
    <cellStyle name="40% - Dekorfärg3 2 2 3 4 2 2 2_Tabell 6a K" xfId="19949" xr:uid="{00000000-0005-0000-0000-0000154E0000}"/>
    <cellStyle name="40% - Dekorfärg3 2 2 3 4 2 2 3" xfId="12887" xr:uid="{00000000-0005-0000-0000-00007F320000}"/>
    <cellStyle name="40% - Dekorfärg3 2 2 3 4 2 2 3 2" xfId="50009" xr:uid="{00000000-0005-0000-0000-000081C30000}"/>
    <cellStyle name="40% - Dekorfärg3 2 2 3 4 2 2 4" xfId="30384" xr:uid="{00000000-0005-0000-0000-0000D8760000}"/>
    <cellStyle name="40% - Dekorfärg3 2 2 3 4 2 2 5" xfId="50010" xr:uid="{00000000-0005-0000-0000-000082C30000}"/>
    <cellStyle name="40% - Dekorfärg3 2 2 3 4 2 2_Tabell 6a K" xfId="25693" xr:uid="{00000000-0005-0000-0000-000085640000}"/>
    <cellStyle name="40% - Dekorfärg3 2 2 3 4 2 3" xfId="6195" xr:uid="{00000000-0005-0000-0000-00005B180000}"/>
    <cellStyle name="40% - Dekorfärg3 2 2 3 4 2 3 2" xfId="15080" xr:uid="{00000000-0005-0000-0000-0000103B0000}"/>
    <cellStyle name="40% - Dekorfärg3 2 2 3 4 2 3 2 2" xfId="50011" xr:uid="{00000000-0005-0000-0000-000083C30000}"/>
    <cellStyle name="40% - Dekorfärg3 2 2 3 4 2 3 3" xfId="32577" xr:uid="{00000000-0005-0000-0000-0000697F0000}"/>
    <cellStyle name="40% - Dekorfärg3 2 2 3 4 2 3 4" xfId="50012" xr:uid="{00000000-0005-0000-0000-000084C30000}"/>
    <cellStyle name="40% - Dekorfärg3 2 2 3 4 2 3_Tabell 6a K" xfId="18176" xr:uid="{00000000-0005-0000-0000-000028470000}"/>
    <cellStyle name="40% - Dekorfärg3 2 2 3 4 2 4" xfId="10695" xr:uid="{00000000-0005-0000-0000-0000EF290000}"/>
    <cellStyle name="40% - Dekorfärg3 2 2 3 4 2 4 2" xfId="50013" xr:uid="{00000000-0005-0000-0000-000085C30000}"/>
    <cellStyle name="40% - Dekorfärg3 2 2 3 4 2 4 2 2" xfId="50014" xr:uid="{00000000-0005-0000-0000-000086C30000}"/>
    <cellStyle name="40% - Dekorfärg3 2 2 3 4 2 4 3" xfId="50015" xr:uid="{00000000-0005-0000-0000-000087C30000}"/>
    <cellStyle name="40% - Dekorfärg3 2 2 3 4 2 5" xfId="28192" xr:uid="{00000000-0005-0000-0000-0000486E0000}"/>
    <cellStyle name="40% - Dekorfärg3 2 2 3 4 2 5 2" xfId="50016" xr:uid="{00000000-0005-0000-0000-000088C30000}"/>
    <cellStyle name="40% - Dekorfärg3 2 2 3 4 2 6" xfId="50017" xr:uid="{00000000-0005-0000-0000-000089C30000}"/>
    <cellStyle name="40% - Dekorfärg3 2 2 3 4 2 7" xfId="50018" xr:uid="{00000000-0005-0000-0000-00008AC30000}"/>
    <cellStyle name="40% - Dekorfärg3 2 2 3 4 2_Tabell 6a K" xfId="25195" xr:uid="{00000000-0005-0000-0000-000093620000}"/>
    <cellStyle name="40% - Dekorfärg3 2 2 3 4 3" xfId="3347" xr:uid="{00000000-0005-0000-0000-00003B0D0000}"/>
    <cellStyle name="40% - Dekorfärg3 2 2 3 4 3 2" xfId="7733" xr:uid="{00000000-0005-0000-0000-00005D1E0000}"/>
    <cellStyle name="40% - Dekorfärg3 2 2 3 4 3 2 2" xfId="16618" xr:uid="{00000000-0005-0000-0000-000012410000}"/>
    <cellStyle name="40% - Dekorfärg3 2 2 3 4 3 2 2 2" xfId="50019" xr:uid="{00000000-0005-0000-0000-00008BC30000}"/>
    <cellStyle name="40% - Dekorfärg3 2 2 3 4 3 2 3" xfId="34115" xr:uid="{00000000-0005-0000-0000-00006B850000}"/>
    <cellStyle name="40% - Dekorfärg3 2 2 3 4 3 2 4" xfId="50020" xr:uid="{00000000-0005-0000-0000-00008CC30000}"/>
    <cellStyle name="40% - Dekorfärg3 2 2 3 4 3 2_Tabell 6a K" xfId="19818" xr:uid="{00000000-0005-0000-0000-0000924D0000}"/>
    <cellStyle name="40% - Dekorfärg3 2 2 3 4 3 3" xfId="12232" xr:uid="{00000000-0005-0000-0000-0000F02F0000}"/>
    <cellStyle name="40% - Dekorfärg3 2 2 3 4 3 3 2" xfId="50021" xr:uid="{00000000-0005-0000-0000-00008DC30000}"/>
    <cellStyle name="40% - Dekorfärg3 2 2 3 4 3 3 2 2" xfId="50022" xr:uid="{00000000-0005-0000-0000-00008EC30000}"/>
    <cellStyle name="40% - Dekorfärg3 2 2 3 4 3 3 3" xfId="50023" xr:uid="{00000000-0005-0000-0000-00008FC30000}"/>
    <cellStyle name="40% - Dekorfärg3 2 2 3 4 3 4" xfId="29729" xr:uid="{00000000-0005-0000-0000-000049740000}"/>
    <cellStyle name="40% - Dekorfärg3 2 2 3 4 3 4 2" xfId="50024" xr:uid="{00000000-0005-0000-0000-000090C30000}"/>
    <cellStyle name="40% - Dekorfärg3 2 2 3 4 3 5" xfId="50025" xr:uid="{00000000-0005-0000-0000-000091C30000}"/>
    <cellStyle name="40% - Dekorfärg3 2 2 3 4 3 6" xfId="50026" xr:uid="{00000000-0005-0000-0000-000092C30000}"/>
    <cellStyle name="40% - Dekorfärg3 2 2 3 4 3_Tabell 6a K" xfId="18376" xr:uid="{00000000-0005-0000-0000-0000F0470000}"/>
    <cellStyle name="40% - Dekorfärg3 2 2 3 4 4" xfId="5540" xr:uid="{00000000-0005-0000-0000-0000CC150000}"/>
    <cellStyle name="40% - Dekorfärg3 2 2 3 4 4 2" xfId="14425" xr:uid="{00000000-0005-0000-0000-000081380000}"/>
    <cellStyle name="40% - Dekorfärg3 2 2 3 4 4 2 2" xfId="50027" xr:uid="{00000000-0005-0000-0000-000093C30000}"/>
    <cellStyle name="40% - Dekorfärg3 2 2 3 4 4 3" xfId="31922" xr:uid="{00000000-0005-0000-0000-0000DA7C0000}"/>
    <cellStyle name="40% - Dekorfärg3 2 2 3 4 4 4" xfId="50028" xr:uid="{00000000-0005-0000-0000-000094C30000}"/>
    <cellStyle name="40% - Dekorfärg3 2 2 3 4 4_Tabell 6a K" xfId="22035" xr:uid="{00000000-0005-0000-0000-00003B560000}"/>
    <cellStyle name="40% - Dekorfärg3 2 2 3 4 5" xfId="10040" xr:uid="{00000000-0005-0000-0000-000060270000}"/>
    <cellStyle name="40% - Dekorfärg3 2 2 3 4 5 2" xfId="50029" xr:uid="{00000000-0005-0000-0000-000095C30000}"/>
    <cellStyle name="40% - Dekorfärg3 2 2 3 4 5 2 2" xfId="50030" xr:uid="{00000000-0005-0000-0000-000096C30000}"/>
    <cellStyle name="40% - Dekorfärg3 2 2 3 4 5 3" xfId="50031" xr:uid="{00000000-0005-0000-0000-000097C30000}"/>
    <cellStyle name="40% - Dekorfärg3 2 2 3 4 6" xfId="27537" xr:uid="{00000000-0005-0000-0000-0000B96B0000}"/>
    <cellStyle name="40% - Dekorfärg3 2 2 3 4 6 2" xfId="50032" xr:uid="{00000000-0005-0000-0000-000098C30000}"/>
    <cellStyle name="40% - Dekorfärg3 2 2 3 4 7" xfId="50033" xr:uid="{00000000-0005-0000-0000-000099C30000}"/>
    <cellStyle name="40% - Dekorfärg3 2 2 3 4 8" xfId="50034" xr:uid="{00000000-0005-0000-0000-00009AC30000}"/>
    <cellStyle name="40% - Dekorfärg3 2 2 3 4_Tabell 6a K" xfId="18776" xr:uid="{00000000-0005-0000-0000-000080490000}"/>
    <cellStyle name="40% - Dekorfärg3 2 2 3 5" xfId="1806" xr:uid="{00000000-0005-0000-0000-000036070000}"/>
    <cellStyle name="40% - Dekorfärg3 2 2 3 5 2" xfId="3998" xr:uid="{00000000-0005-0000-0000-0000C60F0000}"/>
    <cellStyle name="40% - Dekorfärg3 2 2 3 5 2 2" xfId="8384" xr:uid="{00000000-0005-0000-0000-0000E8200000}"/>
    <cellStyle name="40% - Dekorfärg3 2 2 3 5 2 2 2" xfId="17269" xr:uid="{00000000-0005-0000-0000-00009D430000}"/>
    <cellStyle name="40% - Dekorfärg3 2 2 3 5 2 2 2 2" xfId="50035" xr:uid="{00000000-0005-0000-0000-00009BC30000}"/>
    <cellStyle name="40% - Dekorfärg3 2 2 3 5 2 2 3" xfId="34766" xr:uid="{00000000-0005-0000-0000-0000F6870000}"/>
    <cellStyle name="40% - Dekorfärg3 2 2 3 5 2 2_Tabell 6a K" xfId="19079" xr:uid="{00000000-0005-0000-0000-0000AF4A0000}"/>
    <cellStyle name="40% - Dekorfärg3 2 2 3 5 2 3" xfId="12883" xr:uid="{00000000-0005-0000-0000-00007B320000}"/>
    <cellStyle name="40% - Dekorfärg3 2 2 3 5 2 3 2" xfId="50036" xr:uid="{00000000-0005-0000-0000-00009CC30000}"/>
    <cellStyle name="40% - Dekorfärg3 2 2 3 5 2 4" xfId="30380" xr:uid="{00000000-0005-0000-0000-0000D4760000}"/>
    <cellStyle name="40% - Dekorfärg3 2 2 3 5 2 5" xfId="50037" xr:uid="{00000000-0005-0000-0000-00009DC30000}"/>
    <cellStyle name="40% - Dekorfärg3 2 2 3 5 2_Tabell 6a K" xfId="21519" xr:uid="{00000000-0005-0000-0000-000037540000}"/>
    <cellStyle name="40% - Dekorfärg3 2 2 3 5 3" xfId="6191" xr:uid="{00000000-0005-0000-0000-000057180000}"/>
    <cellStyle name="40% - Dekorfärg3 2 2 3 5 3 2" xfId="15076" xr:uid="{00000000-0005-0000-0000-00000C3B0000}"/>
    <cellStyle name="40% - Dekorfärg3 2 2 3 5 3 2 2" xfId="50038" xr:uid="{00000000-0005-0000-0000-00009EC30000}"/>
    <cellStyle name="40% - Dekorfärg3 2 2 3 5 3 3" xfId="32573" xr:uid="{00000000-0005-0000-0000-0000657F0000}"/>
    <cellStyle name="40% - Dekorfärg3 2 2 3 5 3 4" xfId="50039" xr:uid="{00000000-0005-0000-0000-00009FC30000}"/>
    <cellStyle name="40% - Dekorfärg3 2 2 3 5 3_Tabell 6a K" xfId="18096" xr:uid="{00000000-0005-0000-0000-0000D8460000}"/>
    <cellStyle name="40% - Dekorfärg3 2 2 3 5 4" xfId="10691" xr:uid="{00000000-0005-0000-0000-0000EB290000}"/>
    <cellStyle name="40% - Dekorfärg3 2 2 3 5 4 2" xfId="50040" xr:uid="{00000000-0005-0000-0000-0000A0C30000}"/>
    <cellStyle name="40% - Dekorfärg3 2 2 3 5 4 2 2" xfId="50041" xr:uid="{00000000-0005-0000-0000-0000A1C30000}"/>
    <cellStyle name="40% - Dekorfärg3 2 2 3 5 4 3" xfId="50042" xr:uid="{00000000-0005-0000-0000-0000A2C30000}"/>
    <cellStyle name="40% - Dekorfärg3 2 2 3 5 5" xfId="28188" xr:uid="{00000000-0005-0000-0000-0000446E0000}"/>
    <cellStyle name="40% - Dekorfärg3 2 2 3 5 5 2" xfId="50043" xr:uid="{00000000-0005-0000-0000-0000A3C30000}"/>
    <cellStyle name="40% - Dekorfärg3 2 2 3 5 6" xfId="50044" xr:uid="{00000000-0005-0000-0000-0000A4C30000}"/>
    <cellStyle name="40% - Dekorfärg3 2 2 3 5 7" xfId="50045" xr:uid="{00000000-0005-0000-0000-0000A5C30000}"/>
    <cellStyle name="40% - Dekorfärg3 2 2 3 5_Tabell 6a K" xfId="18352" xr:uid="{00000000-0005-0000-0000-0000D8470000}"/>
    <cellStyle name="40% - Dekorfärg3 2 2 3 6" xfId="2499" xr:uid="{00000000-0005-0000-0000-0000EB090000}"/>
    <cellStyle name="40% - Dekorfärg3 2 2 3 6 2" xfId="6885" xr:uid="{00000000-0005-0000-0000-00000D1B0000}"/>
    <cellStyle name="40% - Dekorfärg3 2 2 3 6 2 2" xfId="15770" xr:uid="{00000000-0005-0000-0000-0000C23D0000}"/>
    <cellStyle name="40% - Dekorfärg3 2 2 3 6 2 2 2" xfId="50046" xr:uid="{00000000-0005-0000-0000-0000A6C30000}"/>
    <cellStyle name="40% - Dekorfärg3 2 2 3 6 2 3" xfId="33267" xr:uid="{00000000-0005-0000-0000-00001B820000}"/>
    <cellStyle name="40% - Dekorfärg3 2 2 3 6 2 4" xfId="50047" xr:uid="{00000000-0005-0000-0000-0000A7C30000}"/>
    <cellStyle name="40% - Dekorfärg3 2 2 3 6 2_Tabell 6a K" xfId="18538" xr:uid="{00000000-0005-0000-0000-000092480000}"/>
    <cellStyle name="40% - Dekorfärg3 2 2 3 6 3" xfId="11384" xr:uid="{00000000-0005-0000-0000-0000A02C0000}"/>
    <cellStyle name="40% - Dekorfärg3 2 2 3 6 3 2" xfId="50048" xr:uid="{00000000-0005-0000-0000-0000A8C30000}"/>
    <cellStyle name="40% - Dekorfärg3 2 2 3 6 3 2 2" xfId="50049" xr:uid="{00000000-0005-0000-0000-0000A9C30000}"/>
    <cellStyle name="40% - Dekorfärg3 2 2 3 6 3 3" xfId="50050" xr:uid="{00000000-0005-0000-0000-0000AAC30000}"/>
    <cellStyle name="40% - Dekorfärg3 2 2 3 6 4" xfId="28881" xr:uid="{00000000-0005-0000-0000-0000F9700000}"/>
    <cellStyle name="40% - Dekorfärg3 2 2 3 6 4 2" xfId="50051" xr:uid="{00000000-0005-0000-0000-0000ABC30000}"/>
    <cellStyle name="40% - Dekorfärg3 2 2 3 6 5" xfId="50052" xr:uid="{00000000-0005-0000-0000-0000ACC30000}"/>
    <cellStyle name="40% - Dekorfärg3 2 2 3 6 6" xfId="50053" xr:uid="{00000000-0005-0000-0000-0000ADC30000}"/>
    <cellStyle name="40% - Dekorfärg3 2 2 3 6_Tabell 6a K" xfId="21356" xr:uid="{00000000-0005-0000-0000-000094530000}"/>
    <cellStyle name="40% - Dekorfärg3 2 2 3 7" xfId="4692" xr:uid="{00000000-0005-0000-0000-00007C120000}"/>
    <cellStyle name="40% - Dekorfärg3 2 2 3 7 2" xfId="13577" xr:uid="{00000000-0005-0000-0000-000031350000}"/>
    <cellStyle name="40% - Dekorfärg3 2 2 3 7 2 2" xfId="50054" xr:uid="{00000000-0005-0000-0000-0000AEC30000}"/>
    <cellStyle name="40% - Dekorfärg3 2 2 3 7 3" xfId="31074" xr:uid="{00000000-0005-0000-0000-00008A790000}"/>
    <cellStyle name="40% - Dekorfärg3 2 2 3 7 4" xfId="50055" xr:uid="{00000000-0005-0000-0000-0000AFC30000}"/>
    <cellStyle name="40% - Dekorfärg3 2 2 3 7_Tabell 6a K" xfId="25106" xr:uid="{00000000-0005-0000-0000-00003A620000}"/>
    <cellStyle name="40% - Dekorfärg3 2 2 3 8" xfId="9192" xr:uid="{00000000-0005-0000-0000-000010240000}"/>
    <cellStyle name="40% - Dekorfärg3 2 2 3 8 2" xfId="50056" xr:uid="{00000000-0005-0000-0000-0000B0C30000}"/>
    <cellStyle name="40% - Dekorfärg3 2 2 3 8 2 2" xfId="50057" xr:uid="{00000000-0005-0000-0000-0000B1C30000}"/>
    <cellStyle name="40% - Dekorfärg3 2 2 3 8 3" xfId="50058" xr:uid="{00000000-0005-0000-0000-0000B2C30000}"/>
    <cellStyle name="40% - Dekorfärg3 2 2 3 9" xfId="26689" xr:uid="{00000000-0005-0000-0000-000069680000}"/>
    <cellStyle name="40% - Dekorfärg3 2 2 3 9 2" xfId="50059" xr:uid="{00000000-0005-0000-0000-0000B3C30000}"/>
    <cellStyle name="40% - Dekorfärg3 2 2 3_Tabell 6a K" xfId="21886" xr:uid="{00000000-0005-0000-0000-0000A6550000}"/>
    <cellStyle name="40% - Dekorfärg3 2 2 4" xfId="183" xr:uid="{00000000-0005-0000-0000-0000DF000000}"/>
    <cellStyle name="40% - Dekorfärg3 2 2 4 10" xfId="50060" xr:uid="{00000000-0005-0000-0000-0000B4C30000}"/>
    <cellStyle name="40% - Dekorfärg3 2 2 4 11" xfId="50061" xr:uid="{00000000-0005-0000-0000-0000B5C30000}"/>
    <cellStyle name="40% - Dekorfärg3 2 2 4 12" xfId="50062" xr:uid="{00000000-0005-0000-0000-0000B6C30000}"/>
    <cellStyle name="40% - Dekorfärg3 2 2 4 2" xfId="395" xr:uid="{00000000-0005-0000-0000-0000B3010000}"/>
    <cellStyle name="40% - Dekorfärg3 2 2 4 2 2" xfId="819" xr:uid="{00000000-0005-0000-0000-00005B030000}"/>
    <cellStyle name="40% - Dekorfärg3 2 2 4 2 2 2" xfId="1813" xr:uid="{00000000-0005-0000-0000-00003D070000}"/>
    <cellStyle name="40% - Dekorfärg3 2 2 4 2 2 2 2" xfId="4005" xr:uid="{00000000-0005-0000-0000-0000CD0F0000}"/>
    <cellStyle name="40% - Dekorfärg3 2 2 4 2 2 2 2 2" xfId="8391" xr:uid="{00000000-0005-0000-0000-0000EF200000}"/>
    <cellStyle name="40% - Dekorfärg3 2 2 4 2 2 2 2 2 2" xfId="17276" xr:uid="{00000000-0005-0000-0000-0000A4430000}"/>
    <cellStyle name="40% - Dekorfärg3 2 2 4 2 2 2 2 2 2 2" xfId="50063" xr:uid="{00000000-0005-0000-0000-0000B7C30000}"/>
    <cellStyle name="40% - Dekorfärg3 2 2 4 2 2 2 2 2 3" xfId="34773" xr:uid="{00000000-0005-0000-0000-0000FD870000}"/>
    <cellStyle name="40% - Dekorfärg3 2 2 4 2 2 2 2 2_Tabell 6a K" xfId="17807" xr:uid="{00000000-0005-0000-0000-0000B7450000}"/>
    <cellStyle name="40% - Dekorfärg3 2 2 4 2 2 2 2 3" xfId="12890" xr:uid="{00000000-0005-0000-0000-000082320000}"/>
    <cellStyle name="40% - Dekorfärg3 2 2 4 2 2 2 2 3 2" xfId="50064" xr:uid="{00000000-0005-0000-0000-0000B8C30000}"/>
    <cellStyle name="40% - Dekorfärg3 2 2 4 2 2 2 2 4" xfId="30387" xr:uid="{00000000-0005-0000-0000-0000DB760000}"/>
    <cellStyle name="40% - Dekorfärg3 2 2 4 2 2 2 2 5" xfId="50065" xr:uid="{00000000-0005-0000-0000-0000B9C30000}"/>
    <cellStyle name="40% - Dekorfärg3 2 2 4 2 2 2 2_Tabell 6a K" xfId="24619" xr:uid="{00000000-0005-0000-0000-000053600000}"/>
    <cellStyle name="40% - Dekorfärg3 2 2 4 2 2 2 3" xfId="6198" xr:uid="{00000000-0005-0000-0000-00005E180000}"/>
    <cellStyle name="40% - Dekorfärg3 2 2 4 2 2 2 3 2" xfId="15083" xr:uid="{00000000-0005-0000-0000-0000133B0000}"/>
    <cellStyle name="40% - Dekorfärg3 2 2 4 2 2 2 3 2 2" xfId="50066" xr:uid="{00000000-0005-0000-0000-0000BAC30000}"/>
    <cellStyle name="40% - Dekorfärg3 2 2 4 2 2 2 3 3" xfId="32580" xr:uid="{00000000-0005-0000-0000-00006C7F0000}"/>
    <cellStyle name="40% - Dekorfärg3 2 2 4 2 2 2 3 4" xfId="50067" xr:uid="{00000000-0005-0000-0000-0000BBC30000}"/>
    <cellStyle name="40% - Dekorfärg3 2 2 4 2 2 2 3_Tabell 6a K" xfId="21622" xr:uid="{00000000-0005-0000-0000-00009E540000}"/>
    <cellStyle name="40% - Dekorfärg3 2 2 4 2 2 2 4" xfId="10698" xr:uid="{00000000-0005-0000-0000-0000F2290000}"/>
    <cellStyle name="40% - Dekorfärg3 2 2 4 2 2 2 4 2" xfId="50068" xr:uid="{00000000-0005-0000-0000-0000BCC30000}"/>
    <cellStyle name="40% - Dekorfärg3 2 2 4 2 2 2 4 2 2" xfId="50069" xr:uid="{00000000-0005-0000-0000-0000BDC30000}"/>
    <cellStyle name="40% - Dekorfärg3 2 2 4 2 2 2 4 3" xfId="50070" xr:uid="{00000000-0005-0000-0000-0000BEC30000}"/>
    <cellStyle name="40% - Dekorfärg3 2 2 4 2 2 2 5" xfId="28195" xr:uid="{00000000-0005-0000-0000-00004B6E0000}"/>
    <cellStyle name="40% - Dekorfärg3 2 2 4 2 2 2 5 2" xfId="50071" xr:uid="{00000000-0005-0000-0000-0000BFC30000}"/>
    <cellStyle name="40% - Dekorfärg3 2 2 4 2 2 2 6" xfId="50072" xr:uid="{00000000-0005-0000-0000-0000C0C30000}"/>
    <cellStyle name="40% - Dekorfärg3 2 2 4 2 2 2 7" xfId="50073" xr:uid="{00000000-0005-0000-0000-0000C1C30000}"/>
    <cellStyle name="40% - Dekorfärg3 2 2 4 2 2 2_Tabell 6a K" xfId="20036" xr:uid="{00000000-0005-0000-0000-00006C4E0000}"/>
    <cellStyle name="40% - Dekorfärg3 2 2 4 2 2 3" xfId="3011" xr:uid="{00000000-0005-0000-0000-0000EB0B0000}"/>
    <cellStyle name="40% - Dekorfärg3 2 2 4 2 2 3 2" xfId="7397" xr:uid="{00000000-0005-0000-0000-00000D1D0000}"/>
    <cellStyle name="40% - Dekorfärg3 2 2 4 2 2 3 2 2" xfId="16282" xr:uid="{00000000-0005-0000-0000-0000C23F0000}"/>
    <cellStyle name="40% - Dekorfärg3 2 2 4 2 2 3 2 2 2" xfId="50074" xr:uid="{00000000-0005-0000-0000-0000C2C30000}"/>
    <cellStyle name="40% - Dekorfärg3 2 2 4 2 2 3 2 3" xfId="33779" xr:uid="{00000000-0005-0000-0000-00001B840000}"/>
    <cellStyle name="40% - Dekorfärg3 2 2 4 2 2 3 2 4" xfId="50075" xr:uid="{00000000-0005-0000-0000-0000C3C30000}"/>
    <cellStyle name="40% - Dekorfärg3 2 2 4 2 2 3 2_Tabell 6a K" xfId="22193" xr:uid="{00000000-0005-0000-0000-0000D9560000}"/>
    <cellStyle name="40% - Dekorfärg3 2 2 4 2 2 3 3" xfId="11896" xr:uid="{00000000-0005-0000-0000-0000A02E0000}"/>
    <cellStyle name="40% - Dekorfärg3 2 2 4 2 2 3 3 2" xfId="50076" xr:uid="{00000000-0005-0000-0000-0000C4C30000}"/>
    <cellStyle name="40% - Dekorfärg3 2 2 4 2 2 3 3 2 2" xfId="50077" xr:uid="{00000000-0005-0000-0000-0000C5C30000}"/>
    <cellStyle name="40% - Dekorfärg3 2 2 4 2 2 3 3 3" xfId="50078" xr:uid="{00000000-0005-0000-0000-0000C6C30000}"/>
    <cellStyle name="40% - Dekorfärg3 2 2 4 2 2 3 4" xfId="29393" xr:uid="{00000000-0005-0000-0000-0000F9720000}"/>
    <cellStyle name="40% - Dekorfärg3 2 2 4 2 2 3 4 2" xfId="50079" xr:uid="{00000000-0005-0000-0000-0000C7C30000}"/>
    <cellStyle name="40% - Dekorfärg3 2 2 4 2 2 3 5" xfId="50080" xr:uid="{00000000-0005-0000-0000-0000C8C30000}"/>
    <cellStyle name="40% - Dekorfärg3 2 2 4 2 2 3 6" xfId="50081" xr:uid="{00000000-0005-0000-0000-0000C9C30000}"/>
    <cellStyle name="40% - Dekorfärg3 2 2 4 2 2 3_Tabell 6a K" xfId="26229" xr:uid="{00000000-0005-0000-0000-00009D660000}"/>
    <cellStyle name="40% - Dekorfärg3 2 2 4 2 2 4" xfId="5204" xr:uid="{00000000-0005-0000-0000-00007C140000}"/>
    <cellStyle name="40% - Dekorfärg3 2 2 4 2 2 4 2" xfId="14089" xr:uid="{00000000-0005-0000-0000-000031370000}"/>
    <cellStyle name="40% - Dekorfärg3 2 2 4 2 2 4 2 2" xfId="50082" xr:uid="{00000000-0005-0000-0000-0000CAC30000}"/>
    <cellStyle name="40% - Dekorfärg3 2 2 4 2 2 4 3" xfId="31586" xr:uid="{00000000-0005-0000-0000-00008A7B0000}"/>
    <cellStyle name="40% - Dekorfärg3 2 2 4 2 2 4 4" xfId="50083" xr:uid="{00000000-0005-0000-0000-0000CBC30000}"/>
    <cellStyle name="40% - Dekorfärg3 2 2 4 2 2 4_Tabell 6a K" xfId="20497" xr:uid="{00000000-0005-0000-0000-000039500000}"/>
    <cellStyle name="40% - Dekorfärg3 2 2 4 2 2 5" xfId="9704" xr:uid="{00000000-0005-0000-0000-000010260000}"/>
    <cellStyle name="40% - Dekorfärg3 2 2 4 2 2 5 2" xfId="50084" xr:uid="{00000000-0005-0000-0000-0000CCC30000}"/>
    <cellStyle name="40% - Dekorfärg3 2 2 4 2 2 5 2 2" xfId="50085" xr:uid="{00000000-0005-0000-0000-0000CDC30000}"/>
    <cellStyle name="40% - Dekorfärg3 2 2 4 2 2 5 3" xfId="50086" xr:uid="{00000000-0005-0000-0000-0000CEC30000}"/>
    <cellStyle name="40% - Dekorfärg3 2 2 4 2 2 6" xfId="27201" xr:uid="{00000000-0005-0000-0000-0000696A0000}"/>
    <cellStyle name="40% - Dekorfärg3 2 2 4 2 2 6 2" xfId="50087" xr:uid="{00000000-0005-0000-0000-0000CFC30000}"/>
    <cellStyle name="40% - Dekorfärg3 2 2 4 2 2 7" xfId="50088" xr:uid="{00000000-0005-0000-0000-0000D0C30000}"/>
    <cellStyle name="40% - Dekorfärg3 2 2 4 2 2 8" xfId="50089" xr:uid="{00000000-0005-0000-0000-0000D1C30000}"/>
    <cellStyle name="40% - Dekorfärg3 2 2 4 2 2_Tabell 6a K" xfId="25270" xr:uid="{00000000-0005-0000-0000-0000DE620000}"/>
    <cellStyle name="40% - Dekorfärg3 2 2 4 2 3" xfId="1812" xr:uid="{00000000-0005-0000-0000-00003C070000}"/>
    <cellStyle name="40% - Dekorfärg3 2 2 4 2 3 2" xfId="4004" xr:uid="{00000000-0005-0000-0000-0000CC0F0000}"/>
    <cellStyle name="40% - Dekorfärg3 2 2 4 2 3 2 2" xfId="8390" xr:uid="{00000000-0005-0000-0000-0000EE200000}"/>
    <cellStyle name="40% - Dekorfärg3 2 2 4 2 3 2 2 2" xfId="17275" xr:uid="{00000000-0005-0000-0000-0000A3430000}"/>
    <cellStyle name="40% - Dekorfärg3 2 2 4 2 3 2 2 2 2" xfId="50090" xr:uid="{00000000-0005-0000-0000-0000D2C30000}"/>
    <cellStyle name="40% - Dekorfärg3 2 2 4 2 3 2 2 3" xfId="34772" xr:uid="{00000000-0005-0000-0000-0000FC870000}"/>
    <cellStyle name="40% - Dekorfärg3 2 2 4 2 3 2 2_Tabell 6a K" xfId="22448" xr:uid="{00000000-0005-0000-0000-0000D8570000}"/>
    <cellStyle name="40% - Dekorfärg3 2 2 4 2 3 2 3" xfId="12889" xr:uid="{00000000-0005-0000-0000-000081320000}"/>
    <cellStyle name="40% - Dekorfärg3 2 2 4 2 3 2 3 2" xfId="50091" xr:uid="{00000000-0005-0000-0000-0000D3C30000}"/>
    <cellStyle name="40% - Dekorfärg3 2 2 4 2 3 2 4" xfId="30386" xr:uid="{00000000-0005-0000-0000-0000DA760000}"/>
    <cellStyle name="40% - Dekorfärg3 2 2 4 2 3 2 5" xfId="50092" xr:uid="{00000000-0005-0000-0000-0000D4C30000}"/>
    <cellStyle name="40% - Dekorfärg3 2 2 4 2 3 2_Tabell 6a K" xfId="22236" xr:uid="{00000000-0005-0000-0000-000004570000}"/>
    <cellStyle name="40% - Dekorfärg3 2 2 4 2 3 3" xfId="6197" xr:uid="{00000000-0005-0000-0000-00005D180000}"/>
    <cellStyle name="40% - Dekorfärg3 2 2 4 2 3 3 2" xfId="15082" xr:uid="{00000000-0005-0000-0000-0000123B0000}"/>
    <cellStyle name="40% - Dekorfärg3 2 2 4 2 3 3 2 2" xfId="50093" xr:uid="{00000000-0005-0000-0000-0000D5C30000}"/>
    <cellStyle name="40% - Dekorfärg3 2 2 4 2 3 3 3" xfId="32579" xr:uid="{00000000-0005-0000-0000-00006B7F0000}"/>
    <cellStyle name="40% - Dekorfärg3 2 2 4 2 3 3 4" xfId="50094" xr:uid="{00000000-0005-0000-0000-0000D6C30000}"/>
    <cellStyle name="40% - Dekorfärg3 2 2 4 2 3 3_Tabell 6a K" xfId="22147" xr:uid="{00000000-0005-0000-0000-0000AB560000}"/>
    <cellStyle name="40% - Dekorfärg3 2 2 4 2 3 4" xfId="10697" xr:uid="{00000000-0005-0000-0000-0000F1290000}"/>
    <cellStyle name="40% - Dekorfärg3 2 2 4 2 3 4 2" xfId="50095" xr:uid="{00000000-0005-0000-0000-0000D7C30000}"/>
    <cellStyle name="40% - Dekorfärg3 2 2 4 2 3 4 2 2" xfId="50096" xr:uid="{00000000-0005-0000-0000-0000D8C30000}"/>
    <cellStyle name="40% - Dekorfärg3 2 2 4 2 3 4 3" xfId="50097" xr:uid="{00000000-0005-0000-0000-0000D9C30000}"/>
    <cellStyle name="40% - Dekorfärg3 2 2 4 2 3 5" xfId="28194" xr:uid="{00000000-0005-0000-0000-00004A6E0000}"/>
    <cellStyle name="40% - Dekorfärg3 2 2 4 2 3 5 2" xfId="50098" xr:uid="{00000000-0005-0000-0000-0000DAC30000}"/>
    <cellStyle name="40% - Dekorfärg3 2 2 4 2 3 6" xfId="50099" xr:uid="{00000000-0005-0000-0000-0000DBC30000}"/>
    <cellStyle name="40% - Dekorfärg3 2 2 4 2 3 7" xfId="50100" xr:uid="{00000000-0005-0000-0000-0000DCC30000}"/>
    <cellStyle name="40% - Dekorfärg3 2 2 4 2 3_Tabell 6a K" xfId="22963" xr:uid="{00000000-0005-0000-0000-0000DB590000}"/>
    <cellStyle name="40% - Dekorfärg3 2 2 4 2 4" xfId="2587" xr:uid="{00000000-0005-0000-0000-0000430A0000}"/>
    <cellStyle name="40% - Dekorfärg3 2 2 4 2 4 2" xfId="6973" xr:uid="{00000000-0005-0000-0000-0000651B0000}"/>
    <cellStyle name="40% - Dekorfärg3 2 2 4 2 4 2 2" xfId="15858" xr:uid="{00000000-0005-0000-0000-00001A3E0000}"/>
    <cellStyle name="40% - Dekorfärg3 2 2 4 2 4 2 2 2" xfId="50101" xr:uid="{00000000-0005-0000-0000-0000DDC30000}"/>
    <cellStyle name="40% - Dekorfärg3 2 2 4 2 4 2 3" xfId="33355" xr:uid="{00000000-0005-0000-0000-000073820000}"/>
    <cellStyle name="40% - Dekorfärg3 2 2 4 2 4 2 4" xfId="50102" xr:uid="{00000000-0005-0000-0000-0000DEC30000}"/>
    <cellStyle name="40% - Dekorfärg3 2 2 4 2 4 2_Tabell 6a K" xfId="24059" xr:uid="{00000000-0005-0000-0000-0000235E0000}"/>
    <cellStyle name="40% - Dekorfärg3 2 2 4 2 4 3" xfId="11472" xr:uid="{00000000-0005-0000-0000-0000F82C0000}"/>
    <cellStyle name="40% - Dekorfärg3 2 2 4 2 4 3 2" xfId="50103" xr:uid="{00000000-0005-0000-0000-0000DFC30000}"/>
    <cellStyle name="40% - Dekorfärg3 2 2 4 2 4 3 2 2" xfId="50104" xr:uid="{00000000-0005-0000-0000-0000E0C30000}"/>
    <cellStyle name="40% - Dekorfärg3 2 2 4 2 4 3 3" xfId="50105" xr:uid="{00000000-0005-0000-0000-0000E1C30000}"/>
    <cellStyle name="40% - Dekorfärg3 2 2 4 2 4 4" xfId="28969" xr:uid="{00000000-0005-0000-0000-000051710000}"/>
    <cellStyle name="40% - Dekorfärg3 2 2 4 2 4 4 2" xfId="50106" xr:uid="{00000000-0005-0000-0000-0000E2C30000}"/>
    <cellStyle name="40% - Dekorfärg3 2 2 4 2 4 5" xfId="50107" xr:uid="{00000000-0005-0000-0000-0000E3C30000}"/>
    <cellStyle name="40% - Dekorfärg3 2 2 4 2 4 6" xfId="50108" xr:uid="{00000000-0005-0000-0000-0000E4C30000}"/>
    <cellStyle name="40% - Dekorfärg3 2 2 4 2 4_Tabell 6a K" xfId="25963" xr:uid="{00000000-0005-0000-0000-000093650000}"/>
    <cellStyle name="40% - Dekorfärg3 2 2 4 2 5" xfId="4780" xr:uid="{00000000-0005-0000-0000-0000D4120000}"/>
    <cellStyle name="40% - Dekorfärg3 2 2 4 2 5 2" xfId="13665" xr:uid="{00000000-0005-0000-0000-000089350000}"/>
    <cellStyle name="40% - Dekorfärg3 2 2 4 2 5 2 2" xfId="50109" xr:uid="{00000000-0005-0000-0000-0000E5C30000}"/>
    <cellStyle name="40% - Dekorfärg3 2 2 4 2 5 3" xfId="31162" xr:uid="{00000000-0005-0000-0000-0000E2790000}"/>
    <cellStyle name="40% - Dekorfärg3 2 2 4 2 5 4" xfId="50110" xr:uid="{00000000-0005-0000-0000-0000E6C30000}"/>
    <cellStyle name="40% - Dekorfärg3 2 2 4 2 5_Tabell 6a K" xfId="17770" xr:uid="{00000000-0005-0000-0000-000092450000}"/>
    <cellStyle name="40% - Dekorfärg3 2 2 4 2 6" xfId="9280" xr:uid="{00000000-0005-0000-0000-000068240000}"/>
    <cellStyle name="40% - Dekorfärg3 2 2 4 2 6 2" xfId="50111" xr:uid="{00000000-0005-0000-0000-0000E7C30000}"/>
    <cellStyle name="40% - Dekorfärg3 2 2 4 2 6 2 2" xfId="50112" xr:uid="{00000000-0005-0000-0000-0000E8C30000}"/>
    <cellStyle name="40% - Dekorfärg3 2 2 4 2 6 3" xfId="50113" xr:uid="{00000000-0005-0000-0000-0000E9C30000}"/>
    <cellStyle name="40% - Dekorfärg3 2 2 4 2 7" xfId="26777" xr:uid="{00000000-0005-0000-0000-0000C1680000}"/>
    <cellStyle name="40% - Dekorfärg3 2 2 4 2 7 2" xfId="50114" xr:uid="{00000000-0005-0000-0000-0000EAC30000}"/>
    <cellStyle name="40% - Dekorfärg3 2 2 4 2 8" xfId="50115" xr:uid="{00000000-0005-0000-0000-0000EBC30000}"/>
    <cellStyle name="40% - Dekorfärg3 2 2 4 2 9" xfId="50116" xr:uid="{00000000-0005-0000-0000-0000ECC30000}"/>
    <cellStyle name="40% - Dekorfärg3 2 2 4 2_Tabell 6a K" xfId="25756" xr:uid="{00000000-0005-0000-0000-0000C4640000}"/>
    <cellStyle name="40% - Dekorfärg3 2 2 4 3" xfId="607" xr:uid="{00000000-0005-0000-0000-000087020000}"/>
    <cellStyle name="40% - Dekorfärg3 2 2 4 3 2" xfId="1814" xr:uid="{00000000-0005-0000-0000-00003E070000}"/>
    <cellStyle name="40% - Dekorfärg3 2 2 4 3 2 2" xfId="4006" xr:uid="{00000000-0005-0000-0000-0000CE0F0000}"/>
    <cellStyle name="40% - Dekorfärg3 2 2 4 3 2 2 2" xfId="8392" xr:uid="{00000000-0005-0000-0000-0000F0200000}"/>
    <cellStyle name="40% - Dekorfärg3 2 2 4 3 2 2 2 2" xfId="17277" xr:uid="{00000000-0005-0000-0000-0000A5430000}"/>
    <cellStyle name="40% - Dekorfärg3 2 2 4 3 2 2 2 2 2" xfId="50117" xr:uid="{00000000-0005-0000-0000-0000EDC30000}"/>
    <cellStyle name="40% - Dekorfärg3 2 2 4 3 2 2 2 3" xfId="34774" xr:uid="{00000000-0005-0000-0000-0000FE870000}"/>
    <cellStyle name="40% - Dekorfärg3 2 2 4 3 2 2 2_Tabell 6a K" xfId="19186" xr:uid="{00000000-0005-0000-0000-00001A4B0000}"/>
    <cellStyle name="40% - Dekorfärg3 2 2 4 3 2 2 3" xfId="12891" xr:uid="{00000000-0005-0000-0000-000083320000}"/>
    <cellStyle name="40% - Dekorfärg3 2 2 4 3 2 2 3 2" xfId="50118" xr:uid="{00000000-0005-0000-0000-0000EEC30000}"/>
    <cellStyle name="40% - Dekorfärg3 2 2 4 3 2 2 4" xfId="30388" xr:uid="{00000000-0005-0000-0000-0000DC760000}"/>
    <cellStyle name="40% - Dekorfärg3 2 2 4 3 2 2 5" xfId="50119" xr:uid="{00000000-0005-0000-0000-0000EFC30000}"/>
    <cellStyle name="40% - Dekorfärg3 2 2 4 3 2 2_Tabell 6a K" xfId="20150" xr:uid="{00000000-0005-0000-0000-0000DE4E0000}"/>
    <cellStyle name="40% - Dekorfärg3 2 2 4 3 2 3" xfId="6199" xr:uid="{00000000-0005-0000-0000-00005F180000}"/>
    <cellStyle name="40% - Dekorfärg3 2 2 4 3 2 3 2" xfId="15084" xr:uid="{00000000-0005-0000-0000-0000143B0000}"/>
    <cellStyle name="40% - Dekorfärg3 2 2 4 3 2 3 2 2" xfId="50120" xr:uid="{00000000-0005-0000-0000-0000F0C30000}"/>
    <cellStyle name="40% - Dekorfärg3 2 2 4 3 2 3 3" xfId="32581" xr:uid="{00000000-0005-0000-0000-00006D7F0000}"/>
    <cellStyle name="40% - Dekorfärg3 2 2 4 3 2 3 4" xfId="50121" xr:uid="{00000000-0005-0000-0000-0000F1C30000}"/>
    <cellStyle name="40% - Dekorfärg3 2 2 4 3 2 3_Tabell 6a K" xfId="18117" xr:uid="{00000000-0005-0000-0000-0000ED460000}"/>
    <cellStyle name="40% - Dekorfärg3 2 2 4 3 2 4" xfId="10699" xr:uid="{00000000-0005-0000-0000-0000F3290000}"/>
    <cellStyle name="40% - Dekorfärg3 2 2 4 3 2 4 2" xfId="50122" xr:uid="{00000000-0005-0000-0000-0000F2C30000}"/>
    <cellStyle name="40% - Dekorfärg3 2 2 4 3 2 4 2 2" xfId="50123" xr:uid="{00000000-0005-0000-0000-0000F3C30000}"/>
    <cellStyle name="40% - Dekorfärg3 2 2 4 3 2 4 3" xfId="50124" xr:uid="{00000000-0005-0000-0000-0000F4C30000}"/>
    <cellStyle name="40% - Dekorfärg3 2 2 4 3 2 5" xfId="28196" xr:uid="{00000000-0005-0000-0000-00004C6E0000}"/>
    <cellStyle name="40% - Dekorfärg3 2 2 4 3 2 5 2" xfId="50125" xr:uid="{00000000-0005-0000-0000-0000F5C30000}"/>
    <cellStyle name="40% - Dekorfärg3 2 2 4 3 2 6" xfId="50126" xr:uid="{00000000-0005-0000-0000-0000F6C30000}"/>
    <cellStyle name="40% - Dekorfärg3 2 2 4 3 2 7" xfId="50127" xr:uid="{00000000-0005-0000-0000-0000F7C30000}"/>
    <cellStyle name="40% - Dekorfärg3 2 2 4 3 2_Tabell 6a K" xfId="20665" xr:uid="{00000000-0005-0000-0000-0000E1500000}"/>
    <cellStyle name="40% - Dekorfärg3 2 2 4 3 3" xfId="2799" xr:uid="{00000000-0005-0000-0000-0000170B0000}"/>
    <cellStyle name="40% - Dekorfärg3 2 2 4 3 3 2" xfId="7185" xr:uid="{00000000-0005-0000-0000-0000391C0000}"/>
    <cellStyle name="40% - Dekorfärg3 2 2 4 3 3 2 2" xfId="16070" xr:uid="{00000000-0005-0000-0000-0000EE3E0000}"/>
    <cellStyle name="40% - Dekorfärg3 2 2 4 3 3 2 2 2" xfId="50128" xr:uid="{00000000-0005-0000-0000-0000F8C30000}"/>
    <cellStyle name="40% - Dekorfärg3 2 2 4 3 3 2 3" xfId="33567" xr:uid="{00000000-0005-0000-0000-000047830000}"/>
    <cellStyle name="40% - Dekorfärg3 2 2 4 3 3 2 4" xfId="50129" xr:uid="{00000000-0005-0000-0000-0000F9C30000}"/>
    <cellStyle name="40% - Dekorfärg3 2 2 4 3 3 2_Tabell 6a K" xfId="24886" xr:uid="{00000000-0005-0000-0000-00005E610000}"/>
    <cellStyle name="40% - Dekorfärg3 2 2 4 3 3 3" xfId="11684" xr:uid="{00000000-0005-0000-0000-0000CC2D0000}"/>
    <cellStyle name="40% - Dekorfärg3 2 2 4 3 3 3 2" xfId="50130" xr:uid="{00000000-0005-0000-0000-0000FAC30000}"/>
    <cellStyle name="40% - Dekorfärg3 2 2 4 3 3 3 2 2" xfId="50131" xr:uid="{00000000-0005-0000-0000-0000FBC30000}"/>
    <cellStyle name="40% - Dekorfärg3 2 2 4 3 3 3 3" xfId="50132" xr:uid="{00000000-0005-0000-0000-0000FCC30000}"/>
    <cellStyle name="40% - Dekorfärg3 2 2 4 3 3 4" xfId="29181" xr:uid="{00000000-0005-0000-0000-000025720000}"/>
    <cellStyle name="40% - Dekorfärg3 2 2 4 3 3 4 2" xfId="50133" xr:uid="{00000000-0005-0000-0000-0000FDC30000}"/>
    <cellStyle name="40% - Dekorfärg3 2 2 4 3 3 5" xfId="50134" xr:uid="{00000000-0005-0000-0000-0000FEC30000}"/>
    <cellStyle name="40% - Dekorfärg3 2 2 4 3 3 6" xfId="50135" xr:uid="{00000000-0005-0000-0000-0000FFC30000}"/>
    <cellStyle name="40% - Dekorfärg3 2 2 4 3 3_Tabell 6a K" xfId="20765" xr:uid="{00000000-0005-0000-0000-000045510000}"/>
    <cellStyle name="40% - Dekorfärg3 2 2 4 3 4" xfId="4992" xr:uid="{00000000-0005-0000-0000-0000A8130000}"/>
    <cellStyle name="40% - Dekorfärg3 2 2 4 3 4 2" xfId="13877" xr:uid="{00000000-0005-0000-0000-00005D360000}"/>
    <cellStyle name="40% - Dekorfärg3 2 2 4 3 4 2 2" xfId="50136" xr:uid="{00000000-0005-0000-0000-000000C40000}"/>
    <cellStyle name="40% - Dekorfärg3 2 2 4 3 4 3" xfId="31374" xr:uid="{00000000-0005-0000-0000-0000B67A0000}"/>
    <cellStyle name="40% - Dekorfärg3 2 2 4 3 4 4" xfId="50137" xr:uid="{00000000-0005-0000-0000-000001C40000}"/>
    <cellStyle name="40% - Dekorfärg3 2 2 4 3 4_Tabell 6a K" xfId="21439" xr:uid="{00000000-0005-0000-0000-0000E7530000}"/>
    <cellStyle name="40% - Dekorfärg3 2 2 4 3 5" xfId="9492" xr:uid="{00000000-0005-0000-0000-00003C250000}"/>
    <cellStyle name="40% - Dekorfärg3 2 2 4 3 5 2" xfId="50138" xr:uid="{00000000-0005-0000-0000-000002C40000}"/>
    <cellStyle name="40% - Dekorfärg3 2 2 4 3 5 2 2" xfId="50139" xr:uid="{00000000-0005-0000-0000-000003C40000}"/>
    <cellStyle name="40% - Dekorfärg3 2 2 4 3 5 3" xfId="50140" xr:uid="{00000000-0005-0000-0000-000004C40000}"/>
    <cellStyle name="40% - Dekorfärg3 2 2 4 3 6" xfId="26989" xr:uid="{00000000-0005-0000-0000-000095690000}"/>
    <cellStyle name="40% - Dekorfärg3 2 2 4 3 6 2" xfId="50141" xr:uid="{00000000-0005-0000-0000-000005C40000}"/>
    <cellStyle name="40% - Dekorfärg3 2 2 4 3 7" xfId="50142" xr:uid="{00000000-0005-0000-0000-000006C40000}"/>
    <cellStyle name="40% - Dekorfärg3 2 2 4 3 8" xfId="50143" xr:uid="{00000000-0005-0000-0000-000007C40000}"/>
    <cellStyle name="40% - Dekorfärg3 2 2 4 3_Tabell 6a K" xfId="23659" xr:uid="{00000000-0005-0000-0000-0000935C0000}"/>
    <cellStyle name="40% - Dekorfärg3 2 2 4 4" xfId="1031" xr:uid="{00000000-0005-0000-0000-00002F040000}"/>
    <cellStyle name="40% - Dekorfärg3 2 2 4 4 2" xfId="1815" xr:uid="{00000000-0005-0000-0000-00003F070000}"/>
    <cellStyle name="40% - Dekorfärg3 2 2 4 4 2 2" xfId="4007" xr:uid="{00000000-0005-0000-0000-0000CF0F0000}"/>
    <cellStyle name="40% - Dekorfärg3 2 2 4 4 2 2 2" xfId="8393" xr:uid="{00000000-0005-0000-0000-0000F1200000}"/>
    <cellStyle name="40% - Dekorfärg3 2 2 4 4 2 2 2 2" xfId="17278" xr:uid="{00000000-0005-0000-0000-0000A6430000}"/>
    <cellStyle name="40% - Dekorfärg3 2 2 4 4 2 2 2 2 2" xfId="50144" xr:uid="{00000000-0005-0000-0000-000008C40000}"/>
    <cellStyle name="40% - Dekorfärg3 2 2 4 4 2 2 2 3" xfId="34775" xr:uid="{00000000-0005-0000-0000-0000FF870000}"/>
    <cellStyle name="40% - Dekorfärg3 2 2 4 4 2 2 2_Tabell 6a K" xfId="17905" xr:uid="{00000000-0005-0000-0000-000019460000}"/>
    <cellStyle name="40% - Dekorfärg3 2 2 4 4 2 2 3" xfId="12892" xr:uid="{00000000-0005-0000-0000-000084320000}"/>
    <cellStyle name="40% - Dekorfärg3 2 2 4 4 2 2 3 2" xfId="50145" xr:uid="{00000000-0005-0000-0000-000009C40000}"/>
    <cellStyle name="40% - Dekorfärg3 2 2 4 4 2 2 4" xfId="30389" xr:uid="{00000000-0005-0000-0000-0000DD760000}"/>
    <cellStyle name="40% - Dekorfärg3 2 2 4 4 2 2 5" xfId="50146" xr:uid="{00000000-0005-0000-0000-00000AC40000}"/>
    <cellStyle name="40% - Dekorfärg3 2 2 4 4 2 2_Tabell 6a K" xfId="18318" xr:uid="{00000000-0005-0000-0000-0000B6470000}"/>
    <cellStyle name="40% - Dekorfärg3 2 2 4 4 2 3" xfId="6200" xr:uid="{00000000-0005-0000-0000-000060180000}"/>
    <cellStyle name="40% - Dekorfärg3 2 2 4 4 2 3 2" xfId="15085" xr:uid="{00000000-0005-0000-0000-0000153B0000}"/>
    <cellStyle name="40% - Dekorfärg3 2 2 4 4 2 3 2 2" xfId="50147" xr:uid="{00000000-0005-0000-0000-00000BC40000}"/>
    <cellStyle name="40% - Dekorfärg3 2 2 4 4 2 3 3" xfId="32582" xr:uid="{00000000-0005-0000-0000-00006E7F0000}"/>
    <cellStyle name="40% - Dekorfärg3 2 2 4 4 2 3 4" xfId="50148" xr:uid="{00000000-0005-0000-0000-00000CC40000}"/>
    <cellStyle name="40% - Dekorfärg3 2 2 4 4 2 3_Tabell 6a K" xfId="23793" xr:uid="{00000000-0005-0000-0000-0000195D0000}"/>
    <cellStyle name="40% - Dekorfärg3 2 2 4 4 2 4" xfId="10700" xr:uid="{00000000-0005-0000-0000-0000F4290000}"/>
    <cellStyle name="40% - Dekorfärg3 2 2 4 4 2 4 2" xfId="50149" xr:uid="{00000000-0005-0000-0000-00000DC40000}"/>
    <cellStyle name="40% - Dekorfärg3 2 2 4 4 2 4 2 2" xfId="50150" xr:uid="{00000000-0005-0000-0000-00000EC40000}"/>
    <cellStyle name="40% - Dekorfärg3 2 2 4 4 2 4 3" xfId="50151" xr:uid="{00000000-0005-0000-0000-00000FC40000}"/>
    <cellStyle name="40% - Dekorfärg3 2 2 4 4 2 5" xfId="28197" xr:uid="{00000000-0005-0000-0000-00004D6E0000}"/>
    <cellStyle name="40% - Dekorfärg3 2 2 4 4 2 5 2" xfId="50152" xr:uid="{00000000-0005-0000-0000-000010C40000}"/>
    <cellStyle name="40% - Dekorfärg3 2 2 4 4 2 6" xfId="50153" xr:uid="{00000000-0005-0000-0000-000011C40000}"/>
    <cellStyle name="40% - Dekorfärg3 2 2 4 4 2 7" xfId="50154" xr:uid="{00000000-0005-0000-0000-000012C40000}"/>
    <cellStyle name="40% - Dekorfärg3 2 2 4 4 2_Tabell 6a K" xfId="22573" xr:uid="{00000000-0005-0000-0000-000055580000}"/>
    <cellStyle name="40% - Dekorfärg3 2 2 4 4 3" xfId="3223" xr:uid="{00000000-0005-0000-0000-0000BF0C0000}"/>
    <cellStyle name="40% - Dekorfärg3 2 2 4 4 3 2" xfId="7609" xr:uid="{00000000-0005-0000-0000-0000E11D0000}"/>
    <cellStyle name="40% - Dekorfärg3 2 2 4 4 3 2 2" xfId="16494" xr:uid="{00000000-0005-0000-0000-000096400000}"/>
    <cellStyle name="40% - Dekorfärg3 2 2 4 4 3 2 2 2" xfId="50155" xr:uid="{00000000-0005-0000-0000-000013C40000}"/>
    <cellStyle name="40% - Dekorfärg3 2 2 4 4 3 2 3" xfId="33991" xr:uid="{00000000-0005-0000-0000-0000EF840000}"/>
    <cellStyle name="40% - Dekorfärg3 2 2 4 4 3 2 4" xfId="50156" xr:uid="{00000000-0005-0000-0000-000014C40000}"/>
    <cellStyle name="40% - Dekorfärg3 2 2 4 4 3 2_Tabell 6a K" xfId="21972" xr:uid="{00000000-0005-0000-0000-0000FC550000}"/>
    <cellStyle name="40% - Dekorfärg3 2 2 4 4 3 3" xfId="12108" xr:uid="{00000000-0005-0000-0000-0000742F0000}"/>
    <cellStyle name="40% - Dekorfärg3 2 2 4 4 3 3 2" xfId="50157" xr:uid="{00000000-0005-0000-0000-000015C40000}"/>
    <cellStyle name="40% - Dekorfärg3 2 2 4 4 3 3 2 2" xfId="50158" xr:uid="{00000000-0005-0000-0000-000016C40000}"/>
    <cellStyle name="40% - Dekorfärg3 2 2 4 4 3 3 3" xfId="50159" xr:uid="{00000000-0005-0000-0000-000017C40000}"/>
    <cellStyle name="40% - Dekorfärg3 2 2 4 4 3 4" xfId="29605" xr:uid="{00000000-0005-0000-0000-0000CD730000}"/>
    <cellStyle name="40% - Dekorfärg3 2 2 4 4 3 4 2" xfId="50160" xr:uid="{00000000-0005-0000-0000-000018C40000}"/>
    <cellStyle name="40% - Dekorfärg3 2 2 4 4 3 5" xfId="50161" xr:uid="{00000000-0005-0000-0000-000019C40000}"/>
    <cellStyle name="40% - Dekorfärg3 2 2 4 4 3 6" xfId="50162" xr:uid="{00000000-0005-0000-0000-00001AC40000}"/>
    <cellStyle name="40% - Dekorfärg3 2 2 4 4 3_Tabell 6a K" xfId="20546" xr:uid="{00000000-0005-0000-0000-00006A500000}"/>
    <cellStyle name="40% - Dekorfärg3 2 2 4 4 4" xfId="5416" xr:uid="{00000000-0005-0000-0000-000050150000}"/>
    <cellStyle name="40% - Dekorfärg3 2 2 4 4 4 2" xfId="14301" xr:uid="{00000000-0005-0000-0000-000005380000}"/>
    <cellStyle name="40% - Dekorfärg3 2 2 4 4 4 2 2" xfId="50163" xr:uid="{00000000-0005-0000-0000-00001BC40000}"/>
    <cellStyle name="40% - Dekorfärg3 2 2 4 4 4 3" xfId="31798" xr:uid="{00000000-0005-0000-0000-00005E7C0000}"/>
    <cellStyle name="40% - Dekorfärg3 2 2 4 4 4 4" xfId="50164" xr:uid="{00000000-0005-0000-0000-00001CC40000}"/>
    <cellStyle name="40% - Dekorfärg3 2 2 4 4 4_Tabell 6a K" xfId="19850" xr:uid="{00000000-0005-0000-0000-0000B24D0000}"/>
    <cellStyle name="40% - Dekorfärg3 2 2 4 4 5" xfId="9916" xr:uid="{00000000-0005-0000-0000-0000E4260000}"/>
    <cellStyle name="40% - Dekorfärg3 2 2 4 4 5 2" xfId="50165" xr:uid="{00000000-0005-0000-0000-00001DC40000}"/>
    <cellStyle name="40% - Dekorfärg3 2 2 4 4 5 2 2" xfId="50166" xr:uid="{00000000-0005-0000-0000-00001EC40000}"/>
    <cellStyle name="40% - Dekorfärg3 2 2 4 4 5 3" xfId="50167" xr:uid="{00000000-0005-0000-0000-00001FC40000}"/>
    <cellStyle name="40% - Dekorfärg3 2 2 4 4 6" xfId="27413" xr:uid="{00000000-0005-0000-0000-00003D6B0000}"/>
    <cellStyle name="40% - Dekorfärg3 2 2 4 4 6 2" xfId="50168" xr:uid="{00000000-0005-0000-0000-000020C40000}"/>
    <cellStyle name="40% - Dekorfärg3 2 2 4 4 7" xfId="50169" xr:uid="{00000000-0005-0000-0000-000021C40000}"/>
    <cellStyle name="40% - Dekorfärg3 2 2 4 4 8" xfId="50170" xr:uid="{00000000-0005-0000-0000-000022C40000}"/>
    <cellStyle name="40% - Dekorfärg3 2 2 4 4_Tabell 6a K" xfId="18246" xr:uid="{00000000-0005-0000-0000-00006E470000}"/>
    <cellStyle name="40% - Dekorfärg3 2 2 4 5" xfId="1811" xr:uid="{00000000-0005-0000-0000-00003B070000}"/>
    <cellStyle name="40% - Dekorfärg3 2 2 4 5 2" xfId="4003" xr:uid="{00000000-0005-0000-0000-0000CB0F0000}"/>
    <cellStyle name="40% - Dekorfärg3 2 2 4 5 2 2" xfId="8389" xr:uid="{00000000-0005-0000-0000-0000ED200000}"/>
    <cellStyle name="40% - Dekorfärg3 2 2 4 5 2 2 2" xfId="17274" xr:uid="{00000000-0005-0000-0000-0000A2430000}"/>
    <cellStyle name="40% - Dekorfärg3 2 2 4 5 2 2 2 2" xfId="50171" xr:uid="{00000000-0005-0000-0000-000023C40000}"/>
    <cellStyle name="40% - Dekorfärg3 2 2 4 5 2 2 3" xfId="34771" xr:uid="{00000000-0005-0000-0000-0000FB870000}"/>
    <cellStyle name="40% - Dekorfärg3 2 2 4 5 2 2_Tabell 6a K" xfId="21259" xr:uid="{00000000-0005-0000-0000-000033530000}"/>
    <cellStyle name="40% - Dekorfärg3 2 2 4 5 2 3" xfId="12888" xr:uid="{00000000-0005-0000-0000-000080320000}"/>
    <cellStyle name="40% - Dekorfärg3 2 2 4 5 2 3 2" xfId="50172" xr:uid="{00000000-0005-0000-0000-000024C40000}"/>
    <cellStyle name="40% - Dekorfärg3 2 2 4 5 2 4" xfId="30385" xr:uid="{00000000-0005-0000-0000-0000D9760000}"/>
    <cellStyle name="40% - Dekorfärg3 2 2 4 5 2 5" xfId="50173" xr:uid="{00000000-0005-0000-0000-000025C40000}"/>
    <cellStyle name="40% - Dekorfärg3 2 2 4 5 2_Tabell 6a K" xfId="25866" xr:uid="{00000000-0005-0000-0000-000032650000}"/>
    <cellStyle name="40% - Dekorfärg3 2 2 4 5 3" xfId="6196" xr:uid="{00000000-0005-0000-0000-00005C180000}"/>
    <cellStyle name="40% - Dekorfärg3 2 2 4 5 3 2" xfId="15081" xr:uid="{00000000-0005-0000-0000-0000113B0000}"/>
    <cellStyle name="40% - Dekorfärg3 2 2 4 5 3 2 2" xfId="50174" xr:uid="{00000000-0005-0000-0000-000026C40000}"/>
    <cellStyle name="40% - Dekorfärg3 2 2 4 5 3 3" xfId="32578" xr:uid="{00000000-0005-0000-0000-00006A7F0000}"/>
    <cellStyle name="40% - Dekorfärg3 2 2 4 5 3 4" xfId="50175" xr:uid="{00000000-0005-0000-0000-000027C40000}"/>
    <cellStyle name="40% - Dekorfärg3 2 2 4 5 3_Tabell 6a K" xfId="18363" xr:uid="{00000000-0005-0000-0000-0000E3470000}"/>
    <cellStyle name="40% - Dekorfärg3 2 2 4 5 4" xfId="10696" xr:uid="{00000000-0005-0000-0000-0000F0290000}"/>
    <cellStyle name="40% - Dekorfärg3 2 2 4 5 4 2" xfId="50176" xr:uid="{00000000-0005-0000-0000-000028C40000}"/>
    <cellStyle name="40% - Dekorfärg3 2 2 4 5 4 2 2" xfId="50177" xr:uid="{00000000-0005-0000-0000-000029C40000}"/>
    <cellStyle name="40% - Dekorfärg3 2 2 4 5 4 3" xfId="50178" xr:uid="{00000000-0005-0000-0000-00002AC40000}"/>
    <cellStyle name="40% - Dekorfärg3 2 2 4 5 5" xfId="28193" xr:uid="{00000000-0005-0000-0000-0000496E0000}"/>
    <cellStyle name="40% - Dekorfärg3 2 2 4 5 5 2" xfId="50179" xr:uid="{00000000-0005-0000-0000-00002BC40000}"/>
    <cellStyle name="40% - Dekorfärg3 2 2 4 5 6" xfId="50180" xr:uid="{00000000-0005-0000-0000-00002CC40000}"/>
    <cellStyle name="40% - Dekorfärg3 2 2 4 5 7" xfId="50181" xr:uid="{00000000-0005-0000-0000-00002DC40000}"/>
    <cellStyle name="40% - Dekorfärg3 2 2 4 5_Tabell 6a K" xfId="19875" xr:uid="{00000000-0005-0000-0000-0000CB4D0000}"/>
    <cellStyle name="40% - Dekorfärg3 2 2 4 6" xfId="2375" xr:uid="{00000000-0005-0000-0000-00006F090000}"/>
    <cellStyle name="40% - Dekorfärg3 2 2 4 6 2" xfId="6761" xr:uid="{00000000-0005-0000-0000-0000911A0000}"/>
    <cellStyle name="40% - Dekorfärg3 2 2 4 6 2 2" xfId="15646" xr:uid="{00000000-0005-0000-0000-0000463D0000}"/>
    <cellStyle name="40% - Dekorfärg3 2 2 4 6 2 2 2" xfId="50182" xr:uid="{00000000-0005-0000-0000-00002EC40000}"/>
    <cellStyle name="40% - Dekorfärg3 2 2 4 6 2 3" xfId="33143" xr:uid="{00000000-0005-0000-0000-00009F810000}"/>
    <cellStyle name="40% - Dekorfärg3 2 2 4 6 2 4" xfId="50183" xr:uid="{00000000-0005-0000-0000-00002FC40000}"/>
    <cellStyle name="40% - Dekorfärg3 2 2 4 6 2_Tabell 6a K" xfId="20706" xr:uid="{00000000-0005-0000-0000-00000A510000}"/>
    <cellStyle name="40% - Dekorfärg3 2 2 4 6 3" xfId="11260" xr:uid="{00000000-0005-0000-0000-0000242C0000}"/>
    <cellStyle name="40% - Dekorfärg3 2 2 4 6 3 2" xfId="50184" xr:uid="{00000000-0005-0000-0000-000030C40000}"/>
    <cellStyle name="40% - Dekorfärg3 2 2 4 6 3 2 2" xfId="50185" xr:uid="{00000000-0005-0000-0000-000031C40000}"/>
    <cellStyle name="40% - Dekorfärg3 2 2 4 6 3 3" xfId="50186" xr:uid="{00000000-0005-0000-0000-000032C40000}"/>
    <cellStyle name="40% - Dekorfärg3 2 2 4 6 4" xfId="28757" xr:uid="{00000000-0005-0000-0000-00007D700000}"/>
    <cellStyle name="40% - Dekorfärg3 2 2 4 6 4 2" xfId="50187" xr:uid="{00000000-0005-0000-0000-000033C40000}"/>
    <cellStyle name="40% - Dekorfärg3 2 2 4 6 5" xfId="50188" xr:uid="{00000000-0005-0000-0000-000034C40000}"/>
    <cellStyle name="40% - Dekorfärg3 2 2 4 6 6" xfId="50189" xr:uid="{00000000-0005-0000-0000-000035C40000}"/>
    <cellStyle name="40% - Dekorfärg3 2 2 4 6_Tabell 6a K" xfId="22656" xr:uid="{00000000-0005-0000-0000-0000A8580000}"/>
    <cellStyle name="40% - Dekorfärg3 2 2 4 7" xfId="4568" xr:uid="{00000000-0005-0000-0000-000000120000}"/>
    <cellStyle name="40% - Dekorfärg3 2 2 4 7 2" xfId="13453" xr:uid="{00000000-0005-0000-0000-0000B5340000}"/>
    <cellStyle name="40% - Dekorfärg3 2 2 4 7 2 2" xfId="50190" xr:uid="{00000000-0005-0000-0000-000036C40000}"/>
    <cellStyle name="40% - Dekorfärg3 2 2 4 7 3" xfId="30950" xr:uid="{00000000-0005-0000-0000-00000E790000}"/>
    <cellStyle name="40% - Dekorfärg3 2 2 4 7 4" xfId="50191" xr:uid="{00000000-0005-0000-0000-000037C40000}"/>
    <cellStyle name="40% - Dekorfärg3 2 2 4 7_Tabell 6a K" xfId="23792" xr:uid="{00000000-0005-0000-0000-0000185D0000}"/>
    <cellStyle name="40% - Dekorfärg3 2 2 4 8" xfId="9068" xr:uid="{00000000-0005-0000-0000-000094230000}"/>
    <cellStyle name="40% - Dekorfärg3 2 2 4 8 2" xfId="50192" xr:uid="{00000000-0005-0000-0000-000038C40000}"/>
    <cellStyle name="40% - Dekorfärg3 2 2 4 8 2 2" xfId="50193" xr:uid="{00000000-0005-0000-0000-000039C40000}"/>
    <cellStyle name="40% - Dekorfärg3 2 2 4 8 3" xfId="50194" xr:uid="{00000000-0005-0000-0000-00003AC40000}"/>
    <cellStyle name="40% - Dekorfärg3 2 2 4 9" xfId="26565" xr:uid="{00000000-0005-0000-0000-0000ED670000}"/>
    <cellStyle name="40% - Dekorfärg3 2 2 4 9 2" xfId="50195" xr:uid="{00000000-0005-0000-0000-00003BC40000}"/>
    <cellStyle name="40% - Dekorfärg3 2 2 4_Tabell 6a K" xfId="22715" xr:uid="{00000000-0005-0000-0000-0000E3580000}"/>
    <cellStyle name="40% - Dekorfärg3 2 2 5" xfId="363" xr:uid="{00000000-0005-0000-0000-000093010000}"/>
    <cellStyle name="40% - Dekorfärg3 2 2 5 2" xfId="787" xr:uid="{00000000-0005-0000-0000-00003B030000}"/>
    <cellStyle name="40% - Dekorfärg3 2 2 5 2 2" xfId="1817" xr:uid="{00000000-0005-0000-0000-000041070000}"/>
    <cellStyle name="40% - Dekorfärg3 2 2 5 2 2 2" xfId="4009" xr:uid="{00000000-0005-0000-0000-0000D10F0000}"/>
    <cellStyle name="40% - Dekorfärg3 2 2 5 2 2 2 2" xfId="8395" xr:uid="{00000000-0005-0000-0000-0000F3200000}"/>
    <cellStyle name="40% - Dekorfärg3 2 2 5 2 2 2 2 2" xfId="17280" xr:uid="{00000000-0005-0000-0000-0000A8430000}"/>
    <cellStyle name="40% - Dekorfärg3 2 2 5 2 2 2 2 2 2" xfId="50196" xr:uid="{00000000-0005-0000-0000-00003CC40000}"/>
    <cellStyle name="40% - Dekorfärg3 2 2 5 2 2 2 2 3" xfId="34777" xr:uid="{00000000-0005-0000-0000-000001880000}"/>
    <cellStyle name="40% - Dekorfärg3 2 2 5 2 2 2 2_Tabell 6a K" xfId="25695" xr:uid="{00000000-0005-0000-0000-000087640000}"/>
    <cellStyle name="40% - Dekorfärg3 2 2 5 2 2 2 3" xfId="12894" xr:uid="{00000000-0005-0000-0000-000086320000}"/>
    <cellStyle name="40% - Dekorfärg3 2 2 5 2 2 2 3 2" xfId="50197" xr:uid="{00000000-0005-0000-0000-00003DC40000}"/>
    <cellStyle name="40% - Dekorfärg3 2 2 5 2 2 2 4" xfId="30391" xr:uid="{00000000-0005-0000-0000-0000DF760000}"/>
    <cellStyle name="40% - Dekorfärg3 2 2 5 2 2 2 5" xfId="50198" xr:uid="{00000000-0005-0000-0000-00003EC40000}"/>
    <cellStyle name="40% - Dekorfärg3 2 2 5 2 2 2_Tabell 6a K" xfId="19924" xr:uid="{00000000-0005-0000-0000-0000FC4D0000}"/>
    <cellStyle name="40% - Dekorfärg3 2 2 5 2 2 3" xfId="6202" xr:uid="{00000000-0005-0000-0000-000062180000}"/>
    <cellStyle name="40% - Dekorfärg3 2 2 5 2 2 3 2" xfId="15087" xr:uid="{00000000-0005-0000-0000-0000173B0000}"/>
    <cellStyle name="40% - Dekorfärg3 2 2 5 2 2 3 2 2" xfId="50199" xr:uid="{00000000-0005-0000-0000-00003FC40000}"/>
    <cellStyle name="40% - Dekorfärg3 2 2 5 2 2 3 3" xfId="32584" xr:uid="{00000000-0005-0000-0000-0000707F0000}"/>
    <cellStyle name="40% - Dekorfärg3 2 2 5 2 2 3 4" xfId="50200" xr:uid="{00000000-0005-0000-0000-000040C40000}"/>
    <cellStyle name="40% - Dekorfärg3 2 2 5 2 2 3_Tabell 6a K" xfId="18921" xr:uid="{00000000-0005-0000-0000-0000114A0000}"/>
    <cellStyle name="40% - Dekorfärg3 2 2 5 2 2 4" xfId="10702" xr:uid="{00000000-0005-0000-0000-0000F6290000}"/>
    <cellStyle name="40% - Dekorfärg3 2 2 5 2 2 4 2" xfId="50201" xr:uid="{00000000-0005-0000-0000-000041C40000}"/>
    <cellStyle name="40% - Dekorfärg3 2 2 5 2 2 4 2 2" xfId="50202" xr:uid="{00000000-0005-0000-0000-000042C40000}"/>
    <cellStyle name="40% - Dekorfärg3 2 2 5 2 2 4 3" xfId="50203" xr:uid="{00000000-0005-0000-0000-000043C40000}"/>
    <cellStyle name="40% - Dekorfärg3 2 2 5 2 2 5" xfId="28199" xr:uid="{00000000-0005-0000-0000-00004F6E0000}"/>
    <cellStyle name="40% - Dekorfärg3 2 2 5 2 2 5 2" xfId="50204" xr:uid="{00000000-0005-0000-0000-000044C40000}"/>
    <cellStyle name="40% - Dekorfärg3 2 2 5 2 2 6" xfId="50205" xr:uid="{00000000-0005-0000-0000-000045C40000}"/>
    <cellStyle name="40% - Dekorfärg3 2 2 5 2 2 7" xfId="50206" xr:uid="{00000000-0005-0000-0000-000046C40000}"/>
    <cellStyle name="40% - Dekorfärg3 2 2 5 2 2_Tabell 6a K" xfId="24905" xr:uid="{00000000-0005-0000-0000-000071610000}"/>
    <cellStyle name="40% - Dekorfärg3 2 2 5 2 3" xfId="2979" xr:uid="{00000000-0005-0000-0000-0000CB0B0000}"/>
    <cellStyle name="40% - Dekorfärg3 2 2 5 2 3 2" xfId="7365" xr:uid="{00000000-0005-0000-0000-0000ED1C0000}"/>
    <cellStyle name="40% - Dekorfärg3 2 2 5 2 3 2 2" xfId="16250" xr:uid="{00000000-0005-0000-0000-0000A23F0000}"/>
    <cellStyle name="40% - Dekorfärg3 2 2 5 2 3 2 2 2" xfId="50207" xr:uid="{00000000-0005-0000-0000-000047C40000}"/>
    <cellStyle name="40% - Dekorfärg3 2 2 5 2 3 2 3" xfId="33747" xr:uid="{00000000-0005-0000-0000-0000FB830000}"/>
    <cellStyle name="40% - Dekorfärg3 2 2 5 2 3 2 4" xfId="50208" xr:uid="{00000000-0005-0000-0000-000048C40000}"/>
    <cellStyle name="40% - Dekorfärg3 2 2 5 2 3 2_Tabell 6a K" xfId="18795" xr:uid="{00000000-0005-0000-0000-000093490000}"/>
    <cellStyle name="40% - Dekorfärg3 2 2 5 2 3 3" xfId="11864" xr:uid="{00000000-0005-0000-0000-0000802E0000}"/>
    <cellStyle name="40% - Dekorfärg3 2 2 5 2 3 3 2" xfId="50209" xr:uid="{00000000-0005-0000-0000-000049C40000}"/>
    <cellStyle name="40% - Dekorfärg3 2 2 5 2 3 3 2 2" xfId="50210" xr:uid="{00000000-0005-0000-0000-00004AC40000}"/>
    <cellStyle name="40% - Dekorfärg3 2 2 5 2 3 3 3" xfId="50211" xr:uid="{00000000-0005-0000-0000-00004BC40000}"/>
    <cellStyle name="40% - Dekorfärg3 2 2 5 2 3 4" xfId="29361" xr:uid="{00000000-0005-0000-0000-0000D9720000}"/>
    <cellStyle name="40% - Dekorfärg3 2 2 5 2 3 4 2" xfId="50212" xr:uid="{00000000-0005-0000-0000-00004CC40000}"/>
    <cellStyle name="40% - Dekorfärg3 2 2 5 2 3 5" xfId="50213" xr:uid="{00000000-0005-0000-0000-00004DC40000}"/>
    <cellStyle name="40% - Dekorfärg3 2 2 5 2 3 6" xfId="50214" xr:uid="{00000000-0005-0000-0000-00004EC40000}"/>
    <cellStyle name="40% - Dekorfärg3 2 2 5 2 3_Tabell 6a K" xfId="22936" xr:uid="{00000000-0005-0000-0000-0000C0590000}"/>
    <cellStyle name="40% - Dekorfärg3 2 2 5 2 4" xfId="5172" xr:uid="{00000000-0005-0000-0000-00005C140000}"/>
    <cellStyle name="40% - Dekorfärg3 2 2 5 2 4 2" xfId="14057" xr:uid="{00000000-0005-0000-0000-000011370000}"/>
    <cellStyle name="40% - Dekorfärg3 2 2 5 2 4 2 2" xfId="50215" xr:uid="{00000000-0005-0000-0000-00004FC40000}"/>
    <cellStyle name="40% - Dekorfärg3 2 2 5 2 4 3" xfId="31554" xr:uid="{00000000-0005-0000-0000-00006A7B0000}"/>
    <cellStyle name="40% - Dekorfärg3 2 2 5 2 4 4" xfId="50216" xr:uid="{00000000-0005-0000-0000-000050C40000}"/>
    <cellStyle name="40% - Dekorfärg3 2 2 5 2 4_Tabell 6a K" xfId="24125" xr:uid="{00000000-0005-0000-0000-0000655E0000}"/>
    <cellStyle name="40% - Dekorfärg3 2 2 5 2 5" xfId="9672" xr:uid="{00000000-0005-0000-0000-0000F0250000}"/>
    <cellStyle name="40% - Dekorfärg3 2 2 5 2 5 2" xfId="50217" xr:uid="{00000000-0005-0000-0000-000051C40000}"/>
    <cellStyle name="40% - Dekorfärg3 2 2 5 2 5 2 2" xfId="50218" xr:uid="{00000000-0005-0000-0000-000052C40000}"/>
    <cellStyle name="40% - Dekorfärg3 2 2 5 2 5 3" xfId="50219" xr:uid="{00000000-0005-0000-0000-000053C40000}"/>
    <cellStyle name="40% - Dekorfärg3 2 2 5 2 6" xfId="27169" xr:uid="{00000000-0005-0000-0000-0000496A0000}"/>
    <cellStyle name="40% - Dekorfärg3 2 2 5 2 6 2" xfId="50220" xr:uid="{00000000-0005-0000-0000-000054C40000}"/>
    <cellStyle name="40% - Dekorfärg3 2 2 5 2 7" xfId="50221" xr:uid="{00000000-0005-0000-0000-000055C40000}"/>
    <cellStyle name="40% - Dekorfärg3 2 2 5 2 8" xfId="50222" xr:uid="{00000000-0005-0000-0000-000056C40000}"/>
    <cellStyle name="40% - Dekorfärg3 2 2 5 2_Tabell 6a K" xfId="23588" xr:uid="{00000000-0005-0000-0000-00004C5C0000}"/>
    <cellStyle name="40% - Dekorfärg3 2 2 5 3" xfId="1816" xr:uid="{00000000-0005-0000-0000-000040070000}"/>
    <cellStyle name="40% - Dekorfärg3 2 2 5 3 2" xfId="4008" xr:uid="{00000000-0005-0000-0000-0000D00F0000}"/>
    <cellStyle name="40% - Dekorfärg3 2 2 5 3 2 2" xfId="8394" xr:uid="{00000000-0005-0000-0000-0000F2200000}"/>
    <cellStyle name="40% - Dekorfärg3 2 2 5 3 2 2 2" xfId="17279" xr:uid="{00000000-0005-0000-0000-0000A7430000}"/>
    <cellStyle name="40% - Dekorfärg3 2 2 5 3 2 2 2 2" xfId="50223" xr:uid="{00000000-0005-0000-0000-000057C40000}"/>
    <cellStyle name="40% - Dekorfärg3 2 2 5 3 2 2 3" xfId="34776" xr:uid="{00000000-0005-0000-0000-000000880000}"/>
    <cellStyle name="40% - Dekorfärg3 2 2 5 3 2 2_Tabell 6a K" xfId="24568" xr:uid="{00000000-0005-0000-0000-000020600000}"/>
    <cellStyle name="40% - Dekorfärg3 2 2 5 3 2 3" xfId="12893" xr:uid="{00000000-0005-0000-0000-000085320000}"/>
    <cellStyle name="40% - Dekorfärg3 2 2 5 3 2 3 2" xfId="50224" xr:uid="{00000000-0005-0000-0000-000058C40000}"/>
    <cellStyle name="40% - Dekorfärg3 2 2 5 3 2 4" xfId="30390" xr:uid="{00000000-0005-0000-0000-0000DE760000}"/>
    <cellStyle name="40% - Dekorfärg3 2 2 5 3 2 5" xfId="50225" xr:uid="{00000000-0005-0000-0000-000059C40000}"/>
    <cellStyle name="40% - Dekorfärg3 2 2 5 3 2_Tabell 6a K" xfId="22919" xr:uid="{00000000-0005-0000-0000-0000AF590000}"/>
    <cellStyle name="40% - Dekorfärg3 2 2 5 3 3" xfId="6201" xr:uid="{00000000-0005-0000-0000-000061180000}"/>
    <cellStyle name="40% - Dekorfärg3 2 2 5 3 3 2" xfId="15086" xr:uid="{00000000-0005-0000-0000-0000163B0000}"/>
    <cellStyle name="40% - Dekorfärg3 2 2 5 3 3 2 2" xfId="50226" xr:uid="{00000000-0005-0000-0000-00005AC40000}"/>
    <cellStyle name="40% - Dekorfärg3 2 2 5 3 3 3" xfId="32583" xr:uid="{00000000-0005-0000-0000-00006F7F0000}"/>
    <cellStyle name="40% - Dekorfärg3 2 2 5 3 3 4" xfId="50227" xr:uid="{00000000-0005-0000-0000-00005BC40000}"/>
    <cellStyle name="40% - Dekorfärg3 2 2 5 3 3_Tabell 6a K" xfId="23527" xr:uid="{00000000-0005-0000-0000-00000F5C0000}"/>
    <cellStyle name="40% - Dekorfärg3 2 2 5 3 4" xfId="10701" xr:uid="{00000000-0005-0000-0000-0000F5290000}"/>
    <cellStyle name="40% - Dekorfärg3 2 2 5 3 4 2" xfId="50228" xr:uid="{00000000-0005-0000-0000-00005CC40000}"/>
    <cellStyle name="40% - Dekorfärg3 2 2 5 3 4 2 2" xfId="50229" xr:uid="{00000000-0005-0000-0000-00005DC40000}"/>
    <cellStyle name="40% - Dekorfärg3 2 2 5 3 4 3" xfId="50230" xr:uid="{00000000-0005-0000-0000-00005EC40000}"/>
    <cellStyle name="40% - Dekorfärg3 2 2 5 3 5" xfId="28198" xr:uid="{00000000-0005-0000-0000-00004E6E0000}"/>
    <cellStyle name="40% - Dekorfärg3 2 2 5 3 5 2" xfId="50231" xr:uid="{00000000-0005-0000-0000-00005FC40000}"/>
    <cellStyle name="40% - Dekorfärg3 2 2 5 3 6" xfId="50232" xr:uid="{00000000-0005-0000-0000-000060C40000}"/>
    <cellStyle name="40% - Dekorfärg3 2 2 5 3 7" xfId="50233" xr:uid="{00000000-0005-0000-0000-000061C40000}"/>
    <cellStyle name="40% - Dekorfärg3 2 2 5 3_Tabell 6a K" xfId="24473" xr:uid="{00000000-0005-0000-0000-0000C15F0000}"/>
    <cellStyle name="40% - Dekorfärg3 2 2 5 4" xfId="2555" xr:uid="{00000000-0005-0000-0000-0000230A0000}"/>
    <cellStyle name="40% - Dekorfärg3 2 2 5 4 2" xfId="6941" xr:uid="{00000000-0005-0000-0000-0000451B0000}"/>
    <cellStyle name="40% - Dekorfärg3 2 2 5 4 2 2" xfId="15826" xr:uid="{00000000-0005-0000-0000-0000FA3D0000}"/>
    <cellStyle name="40% - Dekorfärg3 2 2 5 4 2 2 2" xfId="50234" xr:uid="{00000000-0005-0000-0000-000062C40000}"/>
    <cellStyle name="40% - Dekorfärg3 2 2 5 4 2 3" xfId="33323" xr:uid="{00000000-0005-0000-0000-000053820000}"/>
    <cellStyle name="40% - Dekorfärg3 2 2 5 4 2 4" xfId="50235" xr:uid="{00000000-0005-0000-0000-000063C40000}"/>
    <cellStyle name="40% - Dekorfärg3 2 2 5 4 2_Tabell 6a K" xfId="19450" xr:uid="{00000000-0005-0000-0000-0000224C0000}"/>
    <cellStyle name="40% - Dekorfärg3 2 2 5 4 3" xfId="11440" xr:uid="{00000000-0005-0000-0000-0000D82C0000}"/>
    <cellStyle name="40% - Dekorfärg3 2 2 5 4 3 2" xfId="50236" xr:uid="{00000000-0005-0000-0000-000064C40000}"/>
    <cellStyle name="40% - Dekorfärg3 2 2 5 4 3 2 2" xfId="50237" xr:uid="{00000000-0005-0000-0000-000065C40000}"/>
    <cellStyle name="40% - Dekorfärg3 2 2 5 4 3 3" xfId="50238" xr:uid="{00000000-0005-0000-0000-000066C40000}"/>
    <cellStyle name="40% - Dekorfärg3 2 2 5 4 4" xfId="28937" xr:uid="{00000000-0005-0000-0000-000031710000}"/>
    <cellStyle name="40% - Dekorfärg3 2 2 5 4 4 2" xfId="50239" xr:uid="{00000000-0005-0000-0000-000067C40000}"/>
    <cellStyle name="40% - Dekorfärg3 2 2 5 4 5" xfId="50240" xr:uid="{00000000-0005-0000-0000-000068C40000}"/>
    <cellStyle name="40% - Dekorfärg3 2 2 5 4 6" xfId="50241" xr:uid="{00000000-0005-0000-0000-000069C40000}"/>
    <cellStyle name="40% - Dekorfärg3 2 2 5 4_Tabell 6a K" xfId="21091" xr:uid="{00000000-0005-0000-0000-00008B520000}"/>
    <cellStyle name="40% - Dekorfärg3 2 2 5 5" xfId="4748" xr:uid="{00000000-0005-0000-0000-0000B4120000}"/>
    <cellStyle name="40% - Dekorfärg3 2 2 5 5 2" xfId="13633" xr:uid="{00000000-0005-0000-0000-000069350000}"/>
    <cellStyle name="40% - Dekorfärg3 2 2 5 5 2 2" xfId="50242" xr:uid="{00000000-0005-0000-0000-00006AC40000}"/>
    <cellStyle name="40% - Dekorfärg3 2 2 5 5 3" xfId="31130" xr:uid="{00000000-0005-0000-0000-0000C2790000}"/>
    <cellStyle name="40% - Dekorfärg3 2 2 5 5 4" xfId="50243" xr:uid="{00000000-0005-0000-0000-00006BC40000}"/>
    <cellStyle name="40% - Dekorfärg3 2 2 5 5_Tabell 6a K" xfId="19717" xr:uid="{00000000-0005-0000-0000-00002D4D0000}"/>
    <cellStyle name="40% - Dekorfärg3 2 2 5 6" xfId="9248" xr:uid="{00000000-0005-0000-0000-000048240000}"/>
    <cellStyle name="40% - Dekorfärg3 2 2 5 6 2" xfId="50244" xr:uid="{00000000-0005-0000-0000-00006CC40000}"/>
    <cellStyle name="40% - Dekorfärg3 2 2 5 6 2 2" xfId="50245" xr:uid="{00000000-0005-0000-0000-00006DC40000}"/>
    <cellStyle name="40% - Dekorfärg3 2 2 5 6 3" xfId="50246" xr:uid="{00000000-0005-0000-0000-00006EC40000}"/>
    <cellStyle name="40% - Dekorfärg3 2 2 5 7" xfId="26745" xr:uid="{00000000-0005-0000-0000-0000A1680000}"/>
    <cellStyle name="40% - Dekorfärg3 2 2 5 7 2" xfId="50247" xr:uid="{00000000-0005-0000-0000-00006FC40000}"/>
    <cellStyle name="40% - Dekorfärg3 2 2 5 8" xfId="50248" xr:uid="{00000000-0005-0000-0000-000070C40000}"/>
    <cellStyle name="40% - Dekorfärg3 2 2 5 9" xfId="50249" xr:uid="{00000000-0005-0000-0000-000071C40000}"/>
    <cellStyle name="40% - Dekorfärg3 2 2 5_Tabell 6a K" xfId="24060" xr:uid="{00000000-0005-0000-0000-0000245E0000}"/>
    <cellStyle name="40% - Dekorfärg3 2 2 6" xfId="575" xr:uid="{00000000-0005-0000-0000-000067020000}"/>
    <cellStyle name="40% - Dekorfärg3 2 2 6 2" xfId="1818" xr:uid="{00000000-0005-0000-0000-000042070000}"/>
    <cellStyle name="40% - Dekorfärg3 2 2 6 2 2" xfId="4010" xr:uid="{00000000-0005-0000-0000-0000D20F0000}"/>
    <cellStyle name="40% - Dekorfärg3 2 2 6 2 2 2" xfId="8396" xr:uid="{00000000-0005-0000-0000-0000F4200000}"/>
    <cellStyle name="40% - Dekorfärg3 2 2 6 2 2 2 2" xfId="17281" xr:uid="{00000000-0005-0000-0000-0000A9430000}"/>
    <cellStyle name="40% - Dekorfärg3 2 2 6 2 2 2 2 2" xfId="50250" xr:uid="{00000000-0005-0000-0000-000072C40000}"/>
    <cellStyle name="40% - Dekorfärg3 2 2 6 2 2 2 3" xfId="34778" xr:uid="{00000000-0005-0000-0000-000002880000}"/>
    <cellStyle name="40% - Dekorfärg3 2 2 6 2 2 2_Tabell 6a K" xfId="19595" xr:uid="{00000000-0005-0000-0000-0000B34C0000}"/>
    <cellStyle name="40% - Dekorfärg3 2 2 6 2 2 3" xfId="12895" xr:uid="{00000000-0005-0000-0000-000087320000}"/>
    <cellStyle name="40% - Dekorfärg3 2 2 6 2 2 3 2" xfId="50251" xr:uid="{00000000-0005-0000-0000-000073C40000}"/>
    <cellStyle name="40% - Dekorfärg3 2 2 6 2 2 4" xfId="30392" xr:uid="{00000000-0005-0000-0000-0000E0760000}"/>
    <cellStyle name="40% - Dekorfärg3 2 2 6 2 2 5" xfId="50252" xr:uid="{00000000-0005-0000-0000-000074C40000}"/>
    <cellStyle name="40% - Dekorfärg3 2 2 6 2 2_Tabell 6a K" xfId="22528" xr:uid="{00000000-0005-0000-0000-000028580000}"/>
    <cellStyle name="40% - Dekorfärg3 2 2 6 2 3" xfId="6203" xr:uid="{00000000-0005-0000-0000-000063180000}"/>
    <cellStyle name="40% - Dekorfärg3 2 2 6 2 3 2" xfId="15088" xr:uid="{00000000-0005-0000-0000-0000183B0000}"/>
    <cellStyle name="40% - Dekorfärg3 2 2 6 2 3 2 2" xfId="50253" xr:uid="{00000000-0005-0000-0000-000075C40000}"/>
    <cellStyle name="40% - Dekorfärg3 2 2 6 2 3 3" xfId="32585" xr:uid="{00000000-0005-0000-0000-0000717F0000}"/>
    <cellStyle name="40% - Dekorfärg3 2 2 6 2 3 4" xfId="50254" xr:uid="{00000000-0005-0000-0000-000076C40000}"/>
    <cellStyle name="40% - Dekorfärg3 2 2 6 2 3_Tabell 6a K" xfId="24827" xr:uid="{00000000-0005-0000-0000-000023610000}"/>
    <cellStyle name="40% - Dekorfärg3 2 2 6 2 4" xfId="10703" xr:uid="{00000000-0005-0000-0000-0000F7290000}"/>
    <cellStyle name="40% - Dekorfärg3 2 2 6 2 4 2" xfId="50255" xr:uid="{00000000-0005-0000-0000-000077C40000}"/>
    <cellStyle name="40% - Dekorfärg3 2 2 6 2 4 2 2" xfId="50256" xr:uid="{00000000-0005-0000-0000-000078C40000}"/>
    <cellStyle name="40% - Dekorfärg3 2 2 6 2 4 3" xfId="50257" xr:uid="{00000000-0005-0000-0000-000079C40000}"/>
    <cellStyle name="40% - Dekorfärg3 2 2 6 2 5" xfId="28200" xr:uid="{00000000-0005-0000-0000-0000506E0000}"/>
    <cellStyle name="40% - Dekorfärg3 2 2 6 2 5 2" xfId="50258" xr:uid="{00000000-0005-0000-0000-00007AC40000}"/>
    <cellStyle name="40% - Dekorfärg3 2 2 6 2 6" xfId="50259" xr:uid="{00000000-0005-0000-0000-00007BC40000}"/>
    <cellStyle name="40% - Dekorfärg3 2 2 6 2 7" xfId="50260" xr:uid="{00000000-0005-0000-0000-00007CC40000}"/>
    <cellStyle name="40% - Dekorfärg3 2 2 6 2_Tabell 6a K" xfId="23669" xr:uid="{00000000-0005-0000-0000-00009D5C0000}"/>
    <cellStyle name="40% - Dekorfärg3 2 2 6 3" xfId="2767" xr:uid="{00000000-0005-0000-0000-0000F70A0000}"/>
    <cellStyle name="40% - Dekorfärg3 2 2 6 3 2" xfId="7153" xr:uid="{00000000-0005-0000-0000-0000191C0000}"/>
    <cellStyle name="40% - Dekorfärg3 2 2 6 3 2 2" xfId="16038" xr:uid="{00000000-0005-0000-0000-0000CE3E0000}"/>
    <cellStyle name="40% - Dekorfärg3 2 2 6 3 2 2 2" xfId="50261" xr:uid="{00000000-0005-0000-0000-00007DC40000}"/>
    <cellStyle name="40% - Dekorfärg3 2 2 6 3 2 3" xfId="33535" xr:uid="{00000000-0005-0000-0000-000027830000}"/>
    <cellStyle name="40% - Dekorfärg3 2 2 6 3 2 4" xfId="50262" xr:uid="{00000000-0005-0000-0000-00007EC40000}"/>
    <cellStyle name="40% - Dekorfärg3 2 2 6 3 2_Tabell 6a K" xfId="25962" xr:uid="{00000000-0005-0000-0000-000092650000}"/>
    <cellStyle name="40% - Dekorfärg3 2 2 6 3 3" xfId="11652" xr:uid="{00000000-0005-0000-0000-0000AC2D0000}"/>
    <cellStyle name="40% - Dekorfärg3 2 2 6 3 3 2" xfId="50263" xr:uid="{00000000-0005-0000-0000-00007FC40000}"/>
    <cellStyle name="40% - Dekorfärg3 2 2 6 3 3 2 2" xfId="50264" xr:uid="{00000000-0005-0000-0000-000080C40000}"/>
    <cellStyle name="40% - Dekorfärg3 2 2 6 3 3 3" xfId="50265" xr:uid="{00000000-0005-0000-0000-000081C40000}"/>
    <cellStyle name="40% - Dekorfärg3 2 2 6 3 4" xfId="29149" xr:uid="{00000000-0005-0000-0000-000005720000}"/>
    <cellStyle name="40% - Dekorfärg3 2 2 6 3 4 2" xfId="50266" xr:uid="{00000000-0005-0000-0000-000082C40000}"/>
    <cellStyle name="40% - Dekorfärg3 2 2 6 3 5" xfId="50267" xr:uid="{00000000-0005-0000-0000-000083C40000}"/>
    <cellStyle name="40% - Dekorfärg3 2 2 6 3 6" xfId="50268" xr:uid="{00000000-0005-0000-0000-000084C40000}"/>
    <cellStyle name="40% - Dekorfärg3 2 2 6 3_Tabell 6a K" xfId="23261" xr:uid="{00000000-0005-0000-0000-0000055B0000}"/>
    <cellStyle name="40% - Dekorfärg3 2 2 6 4" xfId="4960" xr:uid="{00000000-0005-0000-0000-000088130000}"/>
    <cellStyle name="40% - Dekorfärg3 2 2 6 4 2" xfId="13845" xr:uid="{00000000-0005-0000-0000-00003D360000}"/>
    <cellStyle name="40% - Dekorfärg3 2 2 6 4 2 2" xfId="50269" xr:uid="{00000000-0005-0000-0000-000085C40000}"/>
    <cellStyle name="40% - Dekorfärg3 2 2 6 4 3" xfId="31342" xr:uid="{00000000-0005-0000-0000-0000967A0000}"/>
    <cellStyle name="40% - Dekorfärg3 2 2 6 4 4" xfId="50270" xr:uid="{00000000-0005-0000-0000-000086C40000}"/>
    <cellStyle name="40% - Dekorfärg3 2 2 6 4_Tabell 6a K" xfId="26230" xr:uid="{00000000-0005-0000-0000-00009E660000}"/>
    <cellStyle name="40% - Dekorfärg3 2 2 6 5" xfId="9460" xr:uid="{00000000-0005-0000-0000-00001C250000}"/>
    <cellStyle name="40% - Dekorfärg3 2 2 6 5 2" xfId="50271" xr:uid="{00000000-0005-0000-0000-000087C40000}"/>
    <cellStyle name="40% - Dekorfärg3 2 2 6 5 2 2" xfId="50272" xr:uid="{00000000-0005-0000-0000-000088C40000}"/>
    <cellStyle name="40% - Dekorfärg3 2 2 6 5 3" xfId="50273" xr:uid="{00000000-0005-0000-0000-000089C40000}"/>
    <cellStyle name="40% - Dekorfärg3 2 2 6 6" xfId="26957" xr:uid="{00000000-0005-0000-0000-000075690000}"/>
    <cellStyle name="40% - Dekorfärg3 2 2 6 6 2" xfId="50274" xr:uid="{00000000-0005-0000-0000-00008AC40000}"/>
    <cellStyle name="40% - Dekorfärg3 2 2 6 7" xfId="50275" xr:uid="{00000000-0005-0000-0000-00008BC40000}"/>
    <cellStyle name="40% - Dekorfärg3 2 2 6 8" xfId="50276" xr:uid="{00000000-0005-0000-0000-00008CC40000}"/>
    <cellStyle name="40% - Dekorfärg3 2 2 6_Tabell 6a K" xfId="24173" xr:uid="{00000000-0005-0000-0000-0000955E0000}"/>
    <cellStyle name="40% - Dekorfärg3 2 2 7" xfId="999" xr:uid="{00000000-0005-0000-0000-00000F040000}"/>
    <cellStyle name="40% - Dekorfärg3 2 2 7 2" xfId="1819" xr:uid="{00000000-0005-0000-0000-000043070000}"/>
    <cellStyle name="40% - Dekorfärg3 2 2 7 2 2" xfId="4011" xr:uid="{00000000-0005-0000-0000-0000D30F0000}"/>
    <cellStyle name="40% - Dekorfärg3 2 2 7 2 2 2" xfId="8397" xr:uid="{00000000-0005-0000-0000-0000F5200000}"/>
    <cellStyle name="40% - Dekorfärg3 2 2 7 2 2 2 2" xfId="17282" xr:uid="{00000000-0005-0000-0000-0000AA430000}"/>
    <cellStyle name="40% - Dekorfärg3 2 2 7 2 2 2 2 2" xfId="50277" xr:uid="{00000000-0005-0000-0000-00008DC40000}"/>
    <cellStyle name="40% - Dekorfärg3 2 2 7 2 2 2 3" xfId="34779" xr:uid="{00000000-0005-0000-0000-000003880000}"/>
    <cellStyle name="40% - Dekorfärg3 2 2 7 2 2 2_Tabell 6a K" xfId="20488" xr:uid="{00000000-0005-0000-0000-000030500000}"/>
    <cellStyle name="40% - Dekorfärg3 2 2 7 2 2 3" xfId="12896" xr:uid="{00000000-0005-0000-0000-000088320000}"/>
    <cellStyle name="40% - Dekorfärg3 2 2 7 2 2 3 2" xfId="50278" xr:uid="{00000000-0005-0000-0000-00008EC40000}"/>
    <cellStyle name="40% - Dekorfärg3 2 2 7 2 2 4" xfId="30393" xr:uid="{00000000-0005-0000-0000-0000E1760000}"/>
    <cellStyle name="40% - Dekorfärg3 2 2 7 2 2 5" xfId="50279" xr:uid="{00000000-0005-0000-0000-00008FC40000}"/>
    <cellStyle name="40% - Dekorfärg3 2 2 7 2 2_Tabell 6a K" xfId="18150" xr:uid="{00000000-0005-0000-0000-00000E470000}"/>
    <cellStyle name="40% - Dekorfärg3 2 2 7 2 3" xfId="6204" xr:uid="{00000000-0005-0000-0000-000064180000}"/>
    <cellStyle name="40% - Dekorfärg3 2 2 7 2 3 2" xfId="15089" xr:uid="{00000000-0005-0000-0000-0000193B0000}"/>
    <cellStyle name="40% - Dekorfärg3 2 2 7 2 3 2 2" xfId="50280" xr:uid="{00000000-0005-0000-0000-000090C40000}"/>
    <cellStyle name="40% - Dekorfärg3 2 2 7 2 3 3" xfId="32586" xr:uid="{00000000-0005-0000-0000-0000727F0000}"/>
    <cellStyle name="40% - Dekorfärg3 2 2 7 2 3 4" xfId="50281" xr:uid="{00000000-0005-0000-0000-000091C40000}"/>
    <cellStyle name="40% - Dekorfärg3 2 2 7 2 3_Tabell 6a K" xfId="25432" xr:uid="{00000000-0005-0000-0000-000080630000}"/>
    <cellStyle name="40% - Dekorfärg3 2 2 7 2 4" xfId="10704" xr:uid="{00000000-0005-0000-0000-0000F8290000}"/>
    <cellStyle name="40% - Dekorfärg3 2 2 7 2 4 2" xfId="50282" xr:uid="{00000000-0005-0000-0000-000092C40000}"/>
    <cellStyle name="40% - Dekorfärg3 2 2 7 2 4 2 2" xfId="50283" xr:uid="{00000000-0005-0000-0000-000093C40000}"/>
    <cellStyle name="40% - Dekorfärg3 2 2 7 2 4 3" xfId="50284" xr:uid="{00000000-0005-0000-0000-000094C40000}"/>
    <cellStyle name="40% - Dekorfärg3 2 2 7 2 5" xfId="28201" xr:uid="{00000000-0005-0000-0000-0000516E0000}"/>
    <cellStyle name="40% - Dekorfärg3 2 2 7 2 5 2" xfId="50285" xr:uid="{00000000-0005-0000-0000-000095C40000}"/>
    <cellStyle name="40% - Dekorfärg3 2 2 7 2 6" xfId="50286" xr:uid="{00000000-0005-0000-0000-000096C40000}"/>
    <cellStyle name="40% - Dekorfärg3 2 2 7 2 7" xfId="50287" xr:uid="{00000000-0005-0000-0000-000097C40000}"/>
    <cellStyle name="40% - Dekorfärg3 2 2 7 2_Tabell 6a K" xfId="21162" xr:uid="{00000000-0005-0000-0000-0000D2520000}"/>
    <cellStyle name="40% - Dekorfärg3 2 2 7 3" xfId="3191" xr:uid="{00000000-0005-0000-0000-00009F0C0000}"/>
    <cellStyle name="40% - Dekorfärg3 2 2 7 3 2" xfId="7577" xr:uid="{00000000-0005-0000-0000-0000C11D0000}"/>
    <cellStyle name="40% - Dekorfärg3 2 2 7 3 2 2" xfId="16462" xr:uid="{00000000-0005-0000-0000-000076400000}"/>
    <cellStyle name="40% - Dekorfärg3 2 2 7 3 2 2 2" xfId="50288" xr:uid="{00000000-0005-0000-0000-000098C40000}"/>
    <cellStyle name="40% - Dekorfärg3 2 2 7 3 2 3" xfId="33959" xr:uid="{00000000-0005-0000-0000-0000CF840000}"/>
    <cellStyle name="40% - Dekorfärg3 2 2 7 3 2 4" xfId="50289" xr:uid="{00000000-0005-0000-0000-000099C40000}"/>
    <cellStyle name="40% - Dekorfärg3 2 2 7 3 2_Tabell 6a K" xfId="21887" xr:uid="{00000000-0005-0000-0000-0000A7550000}"/>
    <cellStyle name="40% - Dekorfärg3 2 2 7 3 3" xfId="12076" xr:uid="{00000000-0005-0000-0000-0000542F0000}"/>
    <cellStyle name="40% - Dekorfärg3 2 2 7 3 3 2" xfId="50290" xr:uid="{00000000-0005-0000-0000-00009AC40000}"/>
    <cellStyle name="40% - Dekorfärg3 2 2 7 3 3 2 2" xfId="50291" xr:uid="{00000000-0005-0000-0000-00009BC40000}"/>
    <cellStyle name="40% - Dekorfärg3 2 2 7 3 3 3" xfId="50292" xr:uid="{00000000-0005-0000-0000-00009CC40000}"/>
    <cellStyle name="40% - Dekorfärg3 2 2 7 3 4" xfId="29573" xr:uid="{00000000-0005-0000-0000-0000AD730000}"/>
    <cellStyle name="40% - Dekorfärg3 2 2 7 3 4 2" xfId="50293" xr:uid="{00000000-0005-0000-0000-00009DC40000}"/>
    <cellStyle name="40% - Dekorfärg3 2 2 7 3 5" xfId="50294" xr:uid="{00000000-0005-0000-0000-00009EC40000}"/>
    <cellStyle name="40% - Dekorfärg3 2 2 7 3 6" xfId="50295" xr:uid="{00000000-0005-0000-0000-00009FC40000}"/>
    <cellStyle name="40% - Dekorfärg3 2 2 7 3_Tabell 6a K" xfId="21621" xr:uid="{00000000-0005-0000-0000-00009D540000}"/>
    <cellStyle name="40% - Dekorfärg3 2 2 7 4" xfId="5384" xr:uid="{00000000-0005-0000-0000-000030150000}"/>
    <cellStyle name="40% - Dekorfärg3 2 2 7 4 2" xfId="14269" xr:uid="{00000000-0005-0000-0000-0000E5370000}"/>
    <cellStyle name="40% - Dekorfärg3 2 2 7 4 2 2" xfId="50296" xr:uid="{00000000-0005-0000-0000-0000A0C40000}"/>
    <cellStyle name="40% - Dekorfärg3 2 2 7 4 3" xfId="31766" xr:uid="{00000000-0005-0000-0000-00003E7C0000}"/>
    <cellStyle name="40% - Dekorfärg3 2 2 7 4 4" xfId="50297" xr:uid="{00000000-0005-0000-0000-0000A1C40000}"/>
    <cellStyle name="40% - Dekorfärg3 2 2 7 4_Tabell 6a K" xfId="21980" xr:uid="{00000000-0005-0000-0000-000004560000}"/>
    <cellStyle name="40% - Dekorfärg3 2 2 7 5" xfId="9884" xr:uid="{00000000-0005-0000-0000-0000C4260000}"/>
    <cellStyle name="40% - Dekorfärg3 2 2 7 5 2" xfId="50298" xr:uid="{00000000-0005-0000-0000-0000A2C40000}"/>
    <cellStyle name="40% - Dekorfärg3 2 2 7 5 2 2" xfId="50299" xr:uid="{00000000-0005-0000-0000-0000A3C40000}"/>
    <cellStyle name="40% - Dekorfärg3 2 2 7 5 3" xfId="50300" xr:uid="{00000000-0005-0000-0000-0000A4C40000}"/>
    <cellStyle name="40% - Dekorfärg3 2 2 7 6" xfId="27381" xr:uid="{00000000-0005-0000-0000-00001D6B0000}"/>
    <cellStyle name="40% - Dekorfärg3 2 2 7 6 2" xfId="50301" xr:uid="{00000000-0005-0000-0000-0000A5C40000}"/>
    <cellStyle name="40% - Dekorfärg3 2 2 7 7" xfId="50302" xr:uid="{00000000-0005-0000-0000-0000A6C40000}"/>
    <cellStyle name="40% - Dekorfärg3 2 2 7 8" xfId="50303" xr:uid="{00000000-0005-0000-0000-0000A7C40000}"/>
    <cellStyle name="40% - Dekorfärg3 2 2 7_Tabell 6a K" xfId="25788" xr:uid="{00000000-0005-0000-0000-0000E4640000}"/>
    <cellStyle name="40% - Dekorfärg3 2 2 8" xfId="1800" xr:uid="{00000000-0005-0000-0000-000030070000}"/>
    <cellStyle name="40% - Dekorfärg3 2 2 8 2" xfId="3992" xr:uid="{00000000-0005-0000-0000-0000C00F0000}"/>
    <cellStyle name="40% - Dekorfärg3 2 2 8 2 2" xfId="8378" xr:uid="{00000000-0005-0000-0000-0000E2200000}"/>
    <cellStyle name="40% - Dekorfärg3 2 2 8 2 2 2" xfId="17263" xr:uid="{00000000-0005-0000-0000-000097430000}"/>
    <cellStyle name="40% - Dekorfärg3 2 2 8 2 2 2 2" xfId="50304" xr:uid="{00000000-0005-0000-0000-0000A8C40000}"/>
    <cellStyle name="40% - Dekorfärg3 2 2 8 2 2 3" xfId="34760" xr:uid="{00000000-0005-0000-0000-0000F0870000}"/>
    <cellStyle name="40% - Dekorfärg3 2 2 8 2 2_Tabell 6a K" xfId="23173" xr:uid="{00000000-0005-0000-0000-0000AD5A0000}"/>
    <cellStyle name="40% - Dekorfärg3 2 2 8 2 3" xfId="12877" xr:uid="{00000000-0005-0000-0000-000075320000}"/>
    <cellStyle name="40% - Dekorfärg3 2 2 8 2 3 2" xfId="50305" xr:uid="{00000000-0005-0000-0000-0000A9C40000}"/>
    <cellStyle name="40% - Dekorfärg3 2 2 8 2 4" xfId="30374" xr:uid="{00000000-0005-0000-0000-0000CE760000}"/>
    <cellStyle name="40% - Dekorfärg3 2 2 8 2 5" xfId="50306" xr:uid="{00000000-0005-0000-0000-0000AAC40000}"/>
    <cellStyle name="40% - Dekorfärg3 2 2 8 2_Tabell 6a K" xfId="22051" xr:uid="{00000000-0005-0000-0000-00004B560000}"/>
    <cellStyle name="40% - Dekorfärg3 2 2 8 3" xfId="6185" xr:uid="{00000000-0005-0000-0000-000051180000}"/>
    <cellStyle name="40% - Dekorfärg3 2 2 8 3 2" xfId="15070" xr:uid="{00000000-0005-0000-0000-0000063B0000}"/>
    <cellStyle name="40% - Dekorfärg3 2 2 8 3 2 2" xfId="50307" xr:uid="{00000000-0005-0000-0000-0000ABC40000}"/>
    <cellStyle name="40% - Dekorfärg3 2 2 8 3 3" xfId="32567" xr:uid="{00000000-0005-0000-0000-00005F7F0000}"/>
    <cellStyle name="40% - Dekorfärg3 2 2 8 3 4" xfId="50308" xr:uid="{00000000-0005-0000-0000-0000ACC40000}"/>
    <cellStyle name="40% - Dekorfärg3 2 2 8 3_Tabell 6a K" xfId="20659" xr:uid="{00000000-0005-0000-0000-0000DB500000}"/>
    <cellStyle name="40% - Dekorfärg3 2 2 8 4" xfId="10685" xr:uid="{00000000-0005-0000-0000-0000E5290000}"/>
    <cellStyle name="40% - Dekorfärg3 2 2 8 4 2" xfId="50309" xr:uid="{00000000-0005-0000-0000-0000ADC40000}"/>
    <cellStyle name="40% - Dekorfärg3 2 2 8 4 2 2" xfId="50310" xr:uid="{00000000-0005-0000-0000-0000AEC40000}"/>
    <cellStyle name="40% - Dekorfärg3 2 2 8 4 3" xfId="50311" xr:uid="{00000000-0005-0000-0000-0000AFC40000}"/>
    <cellStyle name="40% - Dekorfärg3 2 2 8 5" xfId="28182" xr:uid="{00000000-0005-0000-0000-00003E6E0000}"/>
    <cellStyle name="40% - Dekorfärg3 2 2 8 5 2" xfId="50312" xr:uid="{00000000-0005-0000-0000-0000B0C40000}"/>
    <cellStyle name="40% - Dekorfärg3 2 2 8 6" xfId="50313" xr:uid="{00000000-0005-0000-0000-0000B1C40000}"/>
    <cellStyle name="40% - Dekorfärg3 2 2 8 7" xfId="50314" xr:uid="{00000000-0005-0000-0000-0000B2C40000}"/>
    <cellStyle name="40% - Dekorfärg3 2 2 8_Tabell 6a K" xfId="19856" xr:uid="{00000000-0005-0000-0000-0000B84D0000}"/>
    <cellStyle name="40% - Dekorfärg3 2 2 9" xfId="2343" xr:uid="{00000000-0005-0000-0000-00004F090000}"/>
    <cellStyle name="40% - Dekorfärg3 2 2 9 2" xfId="6729" xr:uid="{00000000-0005-0000-0000-0000711A0000}"/>
    <cellStyle name="40% - Dekorfärg3 2 2 9 2 2" xfId="15614" xr:uid="{00000000-0005-0000-0000-0000263D0000}"/>
    <cellStyle name="40% - Dekorfärg3 2 2 9 2 2 2" xfId="50315" xr:uid="{00000000-0005-0000-0000-0000B3C40000}"/>
    <cellStyle name="40% - Dekorfärg3 2 2 9 2 3" xfId="33111" xr:uid="{00000000-0005-0000-0000-00007F810000}"/>
    <cellStyle name="40% - Dekorfärg3 2 2 9 2 4" xfId="50316" xr:uid="{00000000-0005-0000-0000-0000B4C40000}"/>
    <cellStyle name="40% - Dekorfärg3 2 2 9 2_Tabell 6a K" xfId="25615" xr:uid="{00000000-0005-0000-0000-000037640000}"/>
    <cellStyle name="40% - Dekorfärg3 2 2 9 3" xfId="11228" xr:uid="{00000000-0005-0000-0000-0000042C0000}"/>
    <cellStyle name="40% - Dekorfärg3 2 2 9 3 2" xfId="50317" xr:uid="{00000000-0005-0000-0000-0000B5C40000}"/>
    <cellStyle name="40% - Dekorfärg3 2 2 9 3 2 2" xfId="50318" xr:uid="{00000000-0005-0000-0000-0000B6C40000}"/>
    <cellStyle name="40% - Dekorfärg3 2 2 9 3 3" xfId="50319" xr:uid="{00000000-0005-0000-0000-0000B7C40000}"/>
    <cellStyle name="40% - Dekorfärg3 2 2 9 4" xfId="28725" xr:uid="{00000000-0005-0000-0000-00005D700000}"/>
    <cellStyle name="40% - Dekorfärg3 2 2 9 4 2" xfId="50320" xr:uid="{00000000-0005-0000-0000-0000B8C40000}"/>
    <cellStyle name="40% - Dekorfärg3 2 2 9 5" xfId="50321" xr:uid="{00000000-0005-0000-0000-0000B9C40000}"/>
    <cellStyle name="40% - Dekorfärg3 2 2 9 6" xfId="50322" xr:uid="{00000000-0005-0000-0000-0000BAC40000}"/>
    <cellStyle name="40% - Dekorfärg3 2 2 9_Tabell 6a K" xfId="19369" xr:uid="{00000000-0005-0000-0000-0000D14B0000}"/>
    <cellStyle name="40% - Dekorfärg3 2 2_Tabell 6a K" xfId="18736" xr:uid="{00000000-0005-0000-0000-000058490000}"/>
    <cellStyle name="40% - Dekorfärg3 2 3" xfId="223" xr:uid="{00000000-0005-0000-0000-000007010000}"/>
    <cellStyle name="40% - Dekorfärg3 2 3 10" xfId="50323" xr:uid="{00000000-0005-0000-0000-0000BBC40000}"/>
    <cellStyle name="40% - Dekorfärg3 2 3 11" xfId="50324" xr:uid="{00000000-0005-0000-0000-0000BCC40000}"/>
    <cellStyle name="40% - Dekorfärg3 2 3 12" xfId="50325" xr:uid="{00000000-0005-0000-0000-0000BDC40000}"/>
    <cellStyle name="40% - Dekorfärg3 2 3 2" xfId="435" xr:uid="{00000000-0005-0000-0000-0000DB010000}"/>
    <cellStyle name="40% - Dekorfärg3 2 3 2 2" xfId="859" xr:uid="{00000000-0005-0000-0000-000083030000}"/>
    <cellStyle name="40% - Dekorfärg3 2 3 2 2 2" xfId="1822" xr:uid="{00000000-0005-0000-0000-000046070000}"/>
    <cellStyle name="40% - Dekorfärg3 2 3 2 2 2 2" xfId="4014" xr:uid="{00000000-0005-0000-0000-0000D60F0000}"/>
    <cellStyle name="40% - Dekorfärg3 2 3 2 2 2 2 2" xfId="8400" xr:uid="{00000000-0005-0000-0000-0000F8200000}"/>
    <cellStyle name="40% - Dekorfärg3 2 3 2 2 2 2 2 2" xfId="17285" xr:uid="{00000000-0005-0000-0000-0000AD430000}"/>
    <cellStyle name="40% - Dekorfärg3 2 3 2 2 2 2 2 2 2" xfId="50326" xr:uid="{00000000-0005-0000-0000-0000BEC40000}"/>
    <cellStyle name="40% - Dekorfärg3 2 3 2 2 2 2 2 3" xfId="34782" xr:uid="{00000000-0005-0000-0000-000006880000}"/>
    <cellStyle name="40% - Dekorfärg3 2 3 2 2 2 2 2_Tabell 6a K" xfId="21279" xr:uid="{00000000-0005-0000-0000-000047530000}"/>
    <cellStyle name="40% - Dekorfärg3 2 3 2 2 2 2 3" xfId="12899" xr:uid="{00000000-0005-0000-0000-00008B320000}"/>
    <cellStyle name="40% - Dekorfärg3 2 3 2 2 2 2 3 2" xfId="50327" xr:uid="{00000000-0005-0000-0000-0000BFC40000}"/>
    <cellStyle name="40% - Dekorfärg3 2 3 2 2 2 2 4" xfId="30396" xr:uid="{00000000-0005-0000-0000-0000E4760000}"/>
    <cellStyle name="40% - Dekorfärg3 2 3 2 2 2 2 5" xfId="50328" xr:uid="{00000000-0005-0000-0000-0000C0C40000}"/>
    <cellStyle name="40% - Dekorfärg3 2 3 2 2 2 2_Tabell 6a K" xfId="19639" xr:uid="{00000000-0005-0000-0000-0000DF4C0000}"/>
    <cellStyle name="40% - Dekorfärg3 2 3 2 2 2 3" xfId="6207" xr:uid="{00000000-0005-0000-0000-000067180000}"/>
    <cellStyle name="40% - Dekorfärg3 2 3 2 2 2 3 2" xfId="15092" xr:uid="{00000000-0005-0000-0000-00001C3B0000}"/>
    <cellStyle name="40% - Dekorfärg3 2 3 2 2 2 3 2 2" xfId="50329" xr:uid="{00000000-0005-0000-0000-0000C1C40000}"/>
    <cellStyle name="40% - Dekorfärg3 2 3 2 2 2 3 3" xfId="32589" xr:uid="{00000000-0005-0000-0000-0000757F0000}"/>
    <cellStyle name="40% - Dekorfärg3 2 3 2 2 2 3 4" xfId="50330" xr:uid="{00000000-0005-0000-0000-0000C2C40000}"/>
    <cellStyle name="40% - Dekorfärg3 2 3 2 2 2 3_Tabell 6a K" xfId="17778" xr:uid="{00000000-0005-0000-0000-00009A450000}"/>
    <cellStyle name="40% - Dekorfärg3 2 3 2 2 2 4" xfId="10707" xr:uid="{00000000-0005-0000-0000-0000FB290000}"/>
    <cellStyle name="40% - Dekorfärg3 2 3 2 2 2 4 2" xfId="50331" xr:uid="{00000000-0005-0000-0000-0000C3C40000}"/>
    <cellStyle name="40% - Dekorfärg3 2 3 2 2 2 4 2 2" xfId="50332" xr:uid="{00000000-0005-0000-0000-0000C4C40000}"/>
    <cellStyle name="40% - Dekorfärg3 2 3 2 2 2 4 3" xfId="50333" xr:uid="{00000000-0005-0000-0000-0000C5C40000}"/>
    <cellStyle name="40% - Dekorfärg3 2 3 2 2 2 5" xfId="28204" xr:uid="{00000000-0005-0000-0000-0000546E0000}"/>
    <cellStyle name="40% - Dekorfärg3 2 3 2 2 2 5 2" xfId="50334" xr:uid="{00000000-0005-0000-0000-0000C6C40000}"/>
    <cellStyle name="40% - Dekorfärg3 2 3 2 2 2 6" xfId="50335" xr:uid="{00000000-0005-0000-0000-0000C7C40000}"/>
    <cellStyle name="40% - Dekorfärg3 2 3 2 2 2 7" xfId="50336" xr:uid="{00000000-0005-0000-0000-0000C8C40000}"/>
    <cellStyle name="40% - Dekorfärg3 2 3 2 2 2_Tabell 6a K" xfId="23408" xr:uid="{00000000-0005-0000-0000-0000985B0000}"/>
    <cellStyle name="40% - Dekorfärg3 2 3 2 2 3" xfId="3051" xr:uid="{00000000-0005-0000-0000-0000130C0000}"/>
    <cellStyle name="40% - Dekorfärg3 2 3 2 2 3 2" xfId="7437" xr:uid="{00000000-0005-0000-0000-0000351D0000}"/>
    <cellStyle name="40% - Dekorfärg3 2 3 2 2 3 2 2" xfId="16322" xr:uid="{00000000-0005-0000-0000-0000EA3F0000}"/>
    <cellStyle name="40% - Dekorfärg3 2 3 2 2 3 2 2 2" xfId="50337" xr:uid="{00000000-0005-0000-0000-0000C9C40000}"/>
    <cellStyle name="40% - Dekorfärg3 2 3 2 2 3 2 3" xfId="33819" xr:uid="{00000000-0005-0000-0000-000043840000}"/>
    <cellStyle name="40% - Dekorfärg3 2 3 2 2 3 2 4" xfId="50338" xr:uid="{00000000-0005-0000-0000-0000CAC40000}"/>
    <cellStyle name="40% - Dekorfärg3 2 3 2 2 3 2_Tabell 6a K" xfId="18374" xr:uid="{00000000-0005-0000-0000-0000EE470000}"/>
    <cellStyle name="40% - Dekorfärg3 2 3 2 2 3 3" xfId="11936" xr:uid="{00000000-0005-0000-0000-0000C82E0000}"/>
    <cellStyle name="40% - Dekorfärg3 2 3 2 2 3 3 2" xfId="50339" xr:uid="{00000000-0005-0000-0000-0000CBC40000}"/>
    <cellStyle name="40% - Dekorfärg3 2 3 2 2 3 3 2 2" xfId="50340" xr:uid="{00000000-0005-0000-0000-0000CCC40000}"/>
    <cellStyle name="40% - Dekorfärg3 2 3 2 2 3 3 3" xfId="50341" xr:uid="{00000000-0005-0000-0000-0000CDC40000}"/>
    <cellStyle name="40% - Dekorfärg3 2 3 2 2 3 4" xfId="29433" xr:uid="{00000000-0005-0000-0000-000021730000}"/>
    <cellStyle name="40% - Dekorfärg3 2 3 2 2 3 4 2" xfId="50342" xr:uid="{00000000-0005-0000-0000-0000CEC40000}"/>
    <cellStyle name="40% - Dekorfärg3 2 3 2 2 3 5" xfId="50343" xr:uid="{00000000-0005-0000-0000-0000CFC40000}"/>
    <cellStyle name="40% - Dekorfärg3 2 3 2 2 3 6" xfId="50344" xr:uid="{00000000-0005-0000-0000-0000D0C40000}"/>
    <cellStyle name="40% - Dekorfärg3 2 3 2 2 3_Tabell 6a K" xfId="17962" xr:uid="{00000000-0005-0000-0000-000052460000}"/>
    <cellStyle name="40% - Dekorfärg3 2 3 2 2 4" xfId="5244" xr:uid="{00000000-0005-0000-0000-0000A4140000}"/>
    <cellStyle name="40% - Dekorfärg3 2 3 2 2 4 2" xfId="14129" xr:uid="{00000000-0005-0000-0000-000059370000}"/>
    <cellStyle name="40% - Dekorfärg3 2 3 2 2 4 2 2" xfId="50345" xr:uid="{00000000-0005-0000-0000-0000D1C40000}"/>
    <cellStyle name="40% - Dekorfärg3 2 3 2 2 4 3" xfId="31626" xr:uid="{00000000-0005-0000-0000-0000B27B0000}"/>
    <cellStyle name="40% - Dekorfärg3 2 3 2 2 4 4" xfId="50346" xr:uid="{00000000-0005-0000-0000-0000D2C40000}"/>
    <cellStyle name="40% - Dekorfärg3 2 3 2 2 4_Tabell 6a K" xfId="25619" xr:uid="{00000000-0005-0000-0000-00003B640000}"/>
    <cellStyle name="40% - Dekorfärg3 2 3 2 2 5" xfId="9744" xr:uid="{00000000-0005-0000-0000-000038260000}"/>
    <cellStyle name="40% - Dekorfärg3 2 3 2 2 5 2" xfId="50347" xr:uid="{00000000-0005-0000-0000-0000D3C40000}"/>
    <cellStyle name="40% - Dekorfärg3 2 3 2 2 5 2 2" xfId="50348" xr:uid="{00000000-0005-0000-0000-0000D4C40000}"/>
    <cellStyle name="40% - Dekorfärg3 2 3 2 2 5 3" xfId="50349" xr:uid="{00000000-0005-0000-0000-0000D5C40000}"/>
    <cellStyle name="40% - Dekorfärg3 2 3 2 2 6" xfId="27241" xr:uid="{00000000-0005-0000-0000-0000916A0000}"/>
    <cellStyle name="40% - Dekorfärg3 2 3 2 2 6 2" xfId="50350" xr:uid="{00000000-0005-0000-0000-0000D6C40000}"/>
    <cellStyle name="40% - Dekorfärg3 2 3 2 2 7" xfId="50351" xr:uid="{00000000-0005-0000-0000-0000D7C40000}"/>
    <cellStyle name="40% - Dekorfärg3 2 3 2 2 8" xfId="50352" xr:uid="{00000000-0005-0000-0000-0000D8C40000}"/>
    <cellStyle name="40% - Dekorfärg3 2 3 2 2_Tabell 6a K" xfId="19372" xr:uid="{00000000-0005-0000-0000-0000D44B0000}"/>
    <cellStyle name="40% - Dekorfärg3 2 3 2 3" xfId="1821" xr:uid="{00000000-0005-0000-0000-000045070000}"/>
    <cellStyle name="40% - Dekorfärg3 2 3 2 3 2" xfId="4013" xr:uid="{00000000-0005-0000-0000-0000D50F0000}"/>
    <cellStyle name="40% - Dekorfärg3 2 3 2 3 2 2" xfId="8399" xr:uid="{00000000-0005-0000-0000-0000F7200000}"/>
    <cellStyle name="40% - Dekorfärg3 2 3 2 3 2 2 2" xfId="17284" xr:uid="{00000000-0005-0000-0000-0000AC430000}"/>
    <cellStyle name="40% - Dekorfärg3 2 3 2 3 2 2 2 2" xfId="50353" xr:uid="{00000000-0005-0000-0000-0000D9C40000}"/>
    <cellStyle name="40% - Dekorfärg3 2 3 2 3 2 2 3" xfId="34781" xr:uid="{00000000-0005-0000-0000-000005880000}"/>
    <cellStyle name="40% - Dekorfärg3 2 3 2 3 2 2_Tabell 6a K" xfId="19640" xr:uid="{00000000-0005-0000-0000-0000E04C0000}"/>
    <cellStyle name="40% - Dekorfärg3 2 3 2 3 2 3" xfId="12898" xr:uid="{00000000-0005-0000-0000-00008A320000}"/>
    <cellStyle name="40% - Dekorfärg3 2 3 2 3 2 4" xfId="30395" xr:uid="{00000000-0005-0000-0000-0000E3760000}"/>
    <cellStyle name="40% - Dekorfärg3 2 3 2 3 2_Tabell 6a K" xfId="18174" xr:uid="{00000000-0005-0000-0000-000026470000}"/>
    <cellStyle name="40% - Dekorfärg3 2 3 2 3 3" xfId="6206" xr:uid="{00000000-0005-0000-0000-000066180000}"/>
    <cellStyle name="40% - Dekorfärg3 2 3 2 3 3 2" xfId="15091" xr:uid="{00000000-0005-0000-0000-00001B3B0000}"/>
    <cellStyle name="40% - Dekorfärg3 2 3 2 3 3 3" xfId="32588" xr:uid="{00000000-0005-0000-0000-0000747F0000}"/>
    <cellStyle name="40% - Dekorfärg3 2 3 2 3 3_Tabell 6a K" xfId="23068" xr:uid="{00000000-0005-0000-0000-0000445A0000}"/>
    <cellStyle name="40% - Dekorfärg3 2 3 2 3 4" xfId="10706" xr:uid="{00000000-0005-0000-0000-0000FA290000}"/>
    <cellStyle name="40% - Dekorfärg3 2 3 2 3 4 2" xfId="50354" xr:uid="{00000000-0005-0000-0000-0000DAC40000}"/>
    <cellStyle name="40% - Dekorfärg3 2 3 2 3 4 2 2" xfId="50355" xr:uid="{00000000-0005-0000-0000-0000DBC40000}"/>
    <cellStyle name="40% - Dekorfärg3 2 3 2 3 4 3" xfId="50356" xr:uid="{00000000-0005-0000-0000-0000DCC40000}"/>
    <cellStyle name="40% - Dekorfärg3 2 3 2 3 5" xfId="28203" xr:uid="{00000000-0005-0000-0000-0000536E0000}"/>
    <cellStyle name="40% - Dekorfärg3 2 3 2 3 5 2" xfId="50357" xr:uid="{00000000-0005-0000-0000-0000DDC40000}"/>
    <cellStyle name="40% - Dekorfärg3 2 3 2 3 6" xfId="50358" xr:uid="{00000000-0005-0000-0000-0000DEC40000}"/>
    <cellStyle name="40% - Dekorfärg3 2 3 2 3 7" xfId="50359" xr:uid="{00000000-0005-0000-0000-0000DFC40000}"/>
    <cellStyle name="40% - Dekorfärg3 2 3 2 3_Tabell 6a K" xfId="19947" xr:uid="{00000000-0005-0000-0000-0000134E0000}"/>
    <cellStyle name="40% - Dekorfärg3 2 3 2 4" xfId="2627" xr:uid="{00000000-0005-0000-0000-00006B0A0000}"/>
    <cellStyle name="40% - Dekorfärg3 2 3 2 4 2" xfId="7013" xr:uid="{00000000-0005-0000-0000-00008D1B0000}"/>
    <cellStyle name="40% - Dekorfärg3 2 3 2 4 2 2" xfId="15898" xr:uid="{00000000-0005-0000-0000-0000423E0000}"/>
    <cellStyle name="40% - Dekorfärg3 2 3 2 4 2 3" xfId="33395" xr:uid="{00000000-0005-0000-0000-00009B820000}"/>
    <cellStyle name="40% - Dekorfärg3 2 3 2 4 2_Tabell 6a K" xfId="22836" xr:uid="{00000000-0005-0000-0000-00005C590000}"/>
    <cellStyle name="40% - Dekorfärg3 2 3 2 4 3" xfId="11512" xr:uid="{00000000-0005-0000-0000-0000202D0000}"/>
    <cellStyle name="40% - Dekorfärg3 2 3 2 4 3 2" xfId="50360" xr:uid="{00000000-0005-0000-0000-0000E0C40000}"/>
    <cellStyle name="40% - Dekorfärg3 2 3 2 4 3 2 2" xfId="50361" xr:uid="{00000000-0005-0000-0000-0000E1C40000}"/>
    <cellStyle name="40% - Dekorfärg3 2 3 2 4 3 3" xfId="50362" xr:uid="{00000000-0005-0000-0000-0000E2C40000}"/>
    <cellStyle name="40% - Dekorfärg3 2 3 2 4 4" xfId="29009" xr:uid="{00000000-0005-0000-0000-000079710000}"/>
    <cellStyle name="40% - Dekorfärg3 2 3 2 4 5" xfId="50363" xr:uid="{00000000-0005-0000-0000-0000E3C40000}"/>
    <cellStyle name="40% - Dekorfärg3 2 3 2 4_Tabell 6a K" xfId="18977" xr:uid="{00000000-0005-0000-0000-0000494A0000}"/>
    <cellStyle name="40% - Dekorfärg3 2 3 2 5" xfId="4820" xr:uid="{00000000-0005-0000-0000-0000FC120000}"/>
    <cellStyle name="40% - Dekorfärg3 2 3 2 5 2" xfId="13705" xr:uid="{00000000-0005-0000-0000-0000B1350000}"/>
    <cellStyle name="40% - Dekorfärg3 2 3 2 5 3" xfId="31202" xr:uid="{00000000-0005-0000-0000-00000A7A0000}"/>
    <cellStyle name="40% - Dekorfärg3 2 3 2 5_Tabell 6a K" xfId="21357" xr:uid="{00000000-0005-0000-0000-000095530000}"/>
    <cellStyle name="40% - Dekorfärg3 2 3 2 6" xfId="9320" xr:uid="{00000000-0005-0000-0000-000090240000}"/>
    <cellStyle name="40% - Dekorfärg3 2 3 2 6 2" xfId="50364" xr:uid="{00000000-0005-0000-0000-0000E4C40000}"/>
    <cellStyle name="40% - Dekorfärg3 2 3 2 6 2 2" xfId="50365" xr:uid="{00000000-0005-0000-0000-0000E5C40000}"/>
    <cellStyle name="40% - Dekorfärg3 2 3 2 6 3" xfId="50366" xr:uid="{00000000-0005-0000-0000-0000E6C40000}"/>
    <cellStyle name="40% - Dekorfärg3 2 3 2 7" xfId="26817" xr:uid="{00000000-0005-0000-0000-0000E9680000}"/>
    <cellStyle name="40% - Dekorfärg3 2 3 2 7 2" xfId="50367" xr:uid="{00000000-0005-0000-0000-0000E7C40000}"/>
    <cellStyle name="40% - Dekorfärg3 2 3 2 8" xfId="50368" xr:uid="{00000000-0005-0000-0000-0000E8C40000}"/>
    <cellStyle name="40% - Dekorfärg3 2 3 2 9" xfId="50369" xr:uid="{00000000-0005-0000-0000-0000E9C40000}"/>
    <cellStyle name="40% - Dekorfärg3 2 3 2_Tabell 6a K" xfId="26403" xr:uid="{00000000-0005-0000-0000-00004B670000}"/>
    <cellStyle name="40% - Dekorfärg3 2 3 3" xfId="647" xr:uid="{00000000-0005-0000-0000-0000AF020000}"/>
    <cellStyle name="40% - Dekorfärg3 2 3 3 2" xfId="1823" xr:uid="{00000000-0005-0000-0000-000047070000}"/>
    <cellStyle name="40% - Dekorfärg3 2 3 3 2 2" xfId="4015" xr:uid="{00000000-0005-0000-0000-0000D70F0000}"/>
    <cellStyle name="40% - Dekorfärg3 2 3 3 2 2 2" xfId="8401" xr:uid="{00000000-0005-0000-0000-0000F9200000}"/>
    <cellStyle name="40% - Dekorfärg3 2 3 3 2 2 2 2" xfId="17286" xr:uid="{00000000-0005-0000-0000-0000AE430000}"/>
    <cellStyle name="40% - Dekorfärg3 2 3 3 2 2 2 2 2" xfId="50370" xr:uid="{00000000-0005-0000-0000-0000EAC40000}"/>
    <cellStyle name="40% - Dekorfärg3 2 3 3 2 2 2 3" xfId="34783" xr:uid="{00000000-0005-0000-0000-000007880000}"/>
    <cellStyle name="40% - Dekorfärg3 2 3 3 2 2 2_Tabell 6a K" xfId="21942" xr:uid="{00000000-0005-0000-0000-0000DE550000}"/>
    <cellStyle name="40% - Dekorfärg3 2 3 3 2 2 3" xfId="12900" xr:uid="{00000000-0005-0000-0000-00008C320000}"/>
    <cellStyle name="40% - Dekorfärg3 2 3 3 2 2 4" xfId="30397" xr:uid="{00000000-0005-0000-0000-0000E5760000}"/>
    <cellStyle name="40% - Dekorfärg3 2 3 3 2 2_Tabell 6a K" xfId="23137" xr:uid="{00000000-0005-0000-0000-0000895A0000}"/>
    <cellStyle name="40% - Dekorfärg3 2 3 3 2 3" xfId="6208" xr:uid="{00000000-0005-0000-0000-000068180000}"/>
    <cellStyle name="40% - Dekorfärg3 2 3 3 2 3 2" xfId="15093" xr:uid="{00000000-0005-0000-0000-00001D3B0000}"/>
    <cellStyle name="40% - Dekorfärg3 2 3 3 2 3 3" xfId="32590" xr:uid="{00000000-0005-0000-0000-0000767F0000}"/>
    <cellStyle name="40% - Dekorfärg3 2 3 3 2 3_Tabell 6a K" xfId="8963" xr:uid="{00000000-0005-0000-0000-00002B230000}"/>
    <cellStyle name="40% - Dekorfärg3 2 3 3 2 4" xfId="10708" xr:uid="{00000000-0005-0000-0000-0000FC290000}"/>
    <cellStyle name="40% - Dekorfärg3 2 3 3 2 4 2" xfId="50371" xr:uid="{00000000-0005-0000-0000-0000EBC40000}"/>
    <cellStyle name="40% - Dekorfärg3 2 3 3 2 4 2 2" xfId="50372" xr:uid="{00000000-0005-0000-0000-0000ECC40000}"/>
    <cellStyle name="40% - Dekorfärg3 2 3 3 2 4 3" xfId="50373" xr:uid="{00000000-0005-0000-0000-0000EDC40000}"/>
    <cellStyle name="40% - Dekorfärg3 2 3 3 2 5" xfId="28205" xr:uid="{00000000-0005-0000-0000-0000556E0000}"/>
    <cellStyle name="40% - Dekorfärg3 2 3 3 2 6" xfId="50374" xr:uid="{00000000-0005-0000-0000-0000EEC40000}"/>
    <cellStyle name="40% - Dekorfärg3 2 3 3 2_Tabell 6a K" xfId="22517" xr:uid="{00000000-0005-0000-0000-00001D580000}"/>
    <cellStyle name="40% - Dekorfärg3 2 3 3 3" xfId="2839" xr:uid="{00000000-0005-0000-0000-00003F0B0000}"/>
    <cellStyle name="40% - Dekorfärg3 2 3 3 3 2" xfId="7225" xr:uid="{00000000-0005-0000-0000-0000611C0000}"/>
    <cellStyle name="40% - Dekorfärg3 2 3 3 3 2 2" xfId="16110" xr:uid="{00000000-0005-0000-0000-0000163F0000}"/>
    <cellStyle name="40% - Dekorfärg3 2 3 3 3 2 3" xfId="33607" xr:uid="{00000000-0005-0000-0000-00006F830000}"/>
    <cellStyle name="40% - Dekorfärg3 2 3 3 3 2_Tabell 6a K" xfId="25059" xr:uid="{00000000-0005-0000-0000-00000B620000}"/>
    <cellStyle name="40% - Dekorfärg3 2 3 3 3 3" xfId="11724" xr:uid="{00000000-0005-0000-0000-0000F42D0000}"/>
    <cellStyle name="40% - Dekorfärg3 2 3 3 3 3 2" xfId="50375" xr:uid="{00000000-0005-0000-0000-0000EFC40000}"/>
    <cellStyle name="40% - Dekorfärg3 2 3 3 3 3 2 2" xfId="50376" xr:uid="{00000000-0005-0000-0000-0000F0C40000}"/>
    <cellStyle name="40% - Dekorfärg3 2 3 3 3 3 3" xfId="50377" xr:uid="{00000000-0005-0000-0000-0000F1C40000}"/>
    <cellStyle name="40% - Dekorfärg3 2 3 3 3 4" xfId="29221" xr:uid="{00000000-0005-0000-0000-00004D720000}"/>
    <cellStyle name="40% - Dekorfärg3 2 3 3 3 5" xfId="50378" xr:uid="{00000000-0005-0000-0000-0000F2C40000}"/>
    <cellStyle name="40% - Dekorfärg3 2 3 3 3_Tabell 6a K" xfId="20057" xr:uid="{00000000-0005-0000-0000-0000814E0000}"/>
    <cellStyle name="40% - Dekorfärg3 2 3 3 4" xfId="5032" xr:uid="{00000000-0005-0000-0000-0000D0130000}"/>
    <cellStyle name="40% - Dekorfärg3 2 3 3 4 2" xfId="13917" xr:uid="{00000000-0005-0000-0000-000085360000}"/>
    <cellStyle name="40% - Dekorfärg3 2 3 3 4 3" xfId="31414" xr:uid="{00000000-0005-0000-0000-0000DE7A0000}"/>
    <cellStyle name="40% - Dekorfärg3 2 3 3 4_Tabell 6a K" xfId="20246" xr:uid="{00000000-0005-0000-0000-00003E4F0000}"/>
    <cellStyle name="40% - Dekorfärg3 2 3 3 5" xfId="9532" xr:uid="{00000000-0005-0000-0000-000064250000}"/>
    <cellStyle name="40% - Dekorfärg3 2 3 3 5 2" xfId="50379" xr:uid="{00000000-0005-0000-0000-0000F3C40000}"/>
    <cellStyle name="40% - Dekorfärg3 2 3 3 5 2 2" xfId="50380" xr:uid="{00000000-0005-0000-0000-0000F4C40000}"/>
    <cellStyle name="40% - Dekorfärg3 2 3 3 5 3" xfId="50381" xr:uid="{00000000-0005-0000-0000-0000F5C40000}"/>
    <cellStyle name="40% - Dekorfärg3 2 3 3 6" xfId="27029" xr:uid="{00000000-0005-0000-0000-0000BD690000}"/>
    <cellStyle name="40% - Dekorfärg3 2 3 3 7" xfId="50382" xr:uid="{00000000-0005-0000-0000-0000F6C40000}"/>
    <cellStyle name="40% - Dekorfärg3 2 3 3_Tabell 6a K" xfId="18920" xr:uid="{00000000-0005-0000-0000-0000104A0000}"/>
    <cellStyle name="40% - Dekorfärg3 2 3 4" xfId="1071" xr:uid="{00000000-0005-0000-0000-000057040000}"/>
    <cellStyle name="40% - Dekorfärg3 2 3 4 2" xfId="1824" xr:uid="{00000000-0005-0000-0000-000048070000}"/>
    <cellStyle name="40% - Dekorfärg3 2 3 4 2 2" xfId="4016" xr:uid="{00000000-0005-0000-0000-0000D80F0000}"/>
    <cellStyle name="40% - Dekorfärg3 2 3 4 2 2 2" xfId="8402" xr:uid="{00000000-0005-0000-0000-0000FA200000}"/>
    <cellStyle name="40% - Dekorfärg3 2 3 4 2 2 2 2" xfId="17287" xr:uid="{00000000-0005-0000-0000-0000AF430000}"/>
    <cellStyle name="40% - Dekorfärg3 2 3 4 2 2 2 2 2" xfId="50383" xr:uid="{00000000-0005-0000-0000-0000F7C40000}"/>
    <cellStyle name="40% - Dekorfärg3 2 3 4 2 2 2 3" xfId="34784" xr:uid="{00000000-0005-0000-0000-000008880000}"/>
    <cellStyle name="40% - Dekorfärg3 2 3 4 2 2 2_Tabell 6a K" xfId="19713" xr:uid="{00000000-0005-0000-0000-0000294D0000}"/>
    <cellStyle name="40% - Dekorfärg3 2 3 4 2 2 3" xfId="12901" xr:uid="{00000000-0005-0000-0000-00008D320000}"/>
    <cellStyle name="40% - Dekorfärg3 2 3 4 2 2 4" xfId="30398" xr:uid="{00000000-0005-0000-0000-0000E6760000}"/>
    <cellStyle name="40% - Dekorfärg3 2 3 4 2 2_Tabell 6a K" xfId="18386" xr:uid="{00000000-0005-0000-0000-0000FA470000}"/>
    <cellStyle name="40% - Dekorfärg3 2 3 4 2 3" xfId="6209" xr:uid="{00000000-0005-0000-0000-000069180000}"/>
    <cellStyle name="40% - Dekorfärg3 2 3 4 2 3 2" xfId="15094" xr:uid="{00000000-0005-0000-0000-00001E3B0000}"/>
    <cellStyle name="40% - Dekorfärg3 2 3 4 2 3 3" xfId="32591" xr:uid="{00000000-0005-0000-0000-0000777F0000}"/>
    <cellStyle name="40% - Dekorfärg3 2 3 4 2 3_Tabell 6a K" xfId="22405" xr:uid="{00000000-0005-0000-0000-0000AD570000}"/>
    <cellStyle name="40% - Dekorfärg3 2 3 4 2 4" xfId="10709" xr:uid="{00000000-0005-0000-0000-0000FD290000}"/>
    <cellStyle name="40% - Dekorfärg3 2 3 4 2 4 2" xfId="50384" xr:uid="{00000000-0005-0000-0000-0000F8C40000}"/>
    <cellStyle name="40% - Dekorfärg3 2 3 4 2 4 2 2" xfId="50385" xr:uid="{00000000-0005-0000-0000-0000F9C40000}"/>
    <cellStyle name="40% - Dekorfärg3 2 3 4 2 4 3" xfId="50386" xr:uid="{00000000-0005-0000-0000-0000FAC40000}"/>
    <cellStyle name="40% - Dekorfärg3 2 3 4 2 5" xfId="28206" xr:uid="{00000000-0005-0000-0000-0000566E0000}"/>
    <cellStyle name="40% - Dekorfärg3 2 3 4 2 6" xfId="50387" xr:uid="{00000000-0005-0000-0000-0000FBC40000}"/>
    <cellStyle name="40% - Dekorfärg3 2 3 4 2_Tabell 6a K" xfId="21090" xr:uid="{00000000-0005-0000-0000-00008A520000}"/>
    <cellStyle name="40% - Dekorfärg3 2 3 4 3" xfId="3263" xr:uid="{00000000-0005-0000-0000-0000E70C0000}"/>
    <cellStyle name="40% - Dekorfärg3 2 3 4 3 2" xfId="7649" xr:uid="{00000000-0005-0000-0000-0000091E0000}"/>
    <cellStyle name="40% - Dekorfärg3 2 3 4 3 2 2" xfId="16534" xr:uid="{00000000-0005-0000-0000-0000BE400000}"/>
    <cellStyle name="40% - Dekorfärg3 2 3 4 3 2 3" xfId="34031" xr:uid="{00000000-0005-0000-0000-000017850000}"/>
    <cellStyle name="40% - Dekorfärg3 2 3 4 3 2_Tabell 6a K" xfId="23339" xr:uid="{00000000-0005-0000-0000-0000535B0000}"/>
    <cellStyle name="40% - Dekorfärg3 2 3 4 3 3" xfId="12148" xr:uid="{00000000-0005-0000-0000-00009C2F0000}"/>
    <cellStyle name="40% - Dekorfärg3 2 3 4 3 3 2" xfId="50388" xr:uid="{00000000-0005-0000-0000-0000FCC40000}"/>
    <cellStyle name="40% - Dekorfärg3 2 3 4 3 3 2 2" xfId="50389" xr:uid="{00000000-0005-0000-0000-0000FDC40000}"/>
    <cellStyle name="40% - Dekorfärg3 2 3 4 3 3 3" xfId="50390" xr:uid="{00000000-0005-0000-0000-0000FEC40000}"/>
    <cellStyle name="40% - Dekorfärg3 2 3 4 3 4" xfId="29645" xr:uid="{00000000-0005-0000-0000-0000F5730000}"/>
    <cellStyle name="40% - Dekorfärg3 2 3 4 3 5" xfId="50391" xr:uid="{00000000-0005-0000-0000-0000FFC40000}"/>
    <cellStyle name="40% - Dekorfärg3 2 3 4 3_Tabell 6a K" xfId="23609" xr:uid="{00000000-0005-0000-0000-0000615C0000}"/>
    <cellStyle name="40% - Dekorfärg3 2 3 4 4" xfId="5456" xr:uid="{00000000-0005-0000-0000-000078150000}"/>
    <cellStyle name="40% - Dekorfärg3 2 3 4 4 2" xfId="14341" xr:uid="{00000000-0005-0000-0000-00002D380000}"/>
    <cellStyle name="40% - Dekorfärg3 2 3 4 4 3" xfId="31838" xr:uid="{00000000-0005-0000-0000-0000867C0000}"/>
    <cellStyle name="40% - Dekorfärg3 2 3 4 4_Tabell 6a K" xfId="19533" xr:uid="{00000000-0005-0000-0000-0000754C0000}"/>
    <cellStyle name="40% - Dekorfärg3 2 3 4 5" xfId="9956" xr:uid="{00000000-0005-0000-0000-00000C270000}"/>
    <cellStyle name="40% - Dekorfärg3 2 3 4 5 2" xfId="50392" xr:uid="{00000000-0005-0000-0000-000000C50000}"/>
    <cellStyle name="40% - Dekorfärg3 2 3 4 5 2 2" xfId="50393" xr:uid="{00000000-0005-0000-0000-000001C50000}"/>
    <cellStyle name="40% - Dekorfärg3 2 3 4 5 3" xfId="50394" xr:uid="{00000000-0005-0000-0000-000002C50000}"/>
    <cellStyle name="40% - Dekorfärg3 2 3 4 6" xfId="27453" xr:uid="{00000000-0005-0000-0000-0000656B0000}"/>
    <cellStyle name="40% - Dekorfärg3 2 3 4 7" xfId="50395" xr:uid="{00000000-0005-0000-0000-000003C50000}"/>
    <cellStyle name="40% - Dekorfärg3 2 3 4_Tabell 6a K" xfId="25696" xr:uid="{00000000-0005-0000-0000-000088640000}"/>
    <cellStyle name="40% - Dekorfärg3 2 3 5" xfId="1820" xr:uid="{00000000-0005-0000-0000-000044070000}"/>
    <cellStyle name="40% - Dekorfärg3 2 3 5 2" xfId="4012" xr:uid="{00000000-0005-0000-0000-0000D40F0000}"/>
    <cellStyle name="40% - Dekorfärg3 2 3 5 2 2" xfId="8398" xr:uid="{00000000-0005-0000-0000-0000F6200000}"/>
    <cellStyle name="40% - Dekorfärg3 2 3 5 2 2 2" xfId="17283" xr:uid="{00000000-0005-0000-0000-0000AB430000}"/>
    <cellStyle name="40% - Dekorfärg3 2 3 5 2 2 2 2" xfId="50396" xr:uid="{00000000-0005-0000-0000-000004C50000}"/>
    <cellStyle name="40% - Dekorfärg3 2 3 5 2 2 3" xfId="34780" xr:uid="{00000000-0005-0000-0000-000004880000}"/>
    <cellStyle name="40% - Dekorfärg3 2 3 5 2 2_Tabell 6a K" xfId="19452" xr:uid="{00000000-0005-0000-0000-0000244C0000}"/>
    <cellStyle name="40% - Dekorfärg3 2 3 5 2 3" xfId="12897" xr:uid="{00000000-0005-0000-0000-000089320000}"/>
    <cellStyle name="40% - Dekorfärg3 2 3 5 2 4" xfId="30394" xr:uid="{00000000-0005-0000-0000-0000E2760000}"/>
    <cellStyle name="40% - Dekorfärg3 2 3 5 2_Tabell 6a K" xfId="25431" xr:uid="{00000000-0005-0000-0000-00007F630000}"/>
    <cellStyle name="40% - Dekorfärg3 2 3 5 3" xfId="6205" xr:uid="{00000000-0005-0000-0000-000065180000}"/>
    <cellStyle name="40% - Dekorfärg3 2 3 5 3 2" xfId="15090" xr:uid="{00000000-0005-0000-0000-00001A3B0000}"/>
    <cellStyle name="40% - Dekorfärg3 2 3 5 3 3" xfId="32587" xr:uid="{00000000-0005-0000-0000-0000737F0000}"/>
    <cellStyle name="40% - Dekorfärg3 2 3 5 3_Tabell 6a K" xfId="21883" xr:uid="{00000000-0005-0000-0000-0000A3550000}"/>
    <cellStyle name="40% - Dekorfärg3 2 3 5 4" xfId="10705" xr:uid="{00000000-0005-0000-0000-0000F9290000}"/>
    <cellStyle name="40% - Dekorfärg3 2 3 5 4 2" xfId="50397" xr:uid="{00000000-0005-0000-0000-000005C50000}"/>
    <cellStyle name="40% - Dekorfärg3 2 3 5 4 2 2" xfId="50398" xr:uid="{00000000-0005-0000-0000-000006C50000}"/>
    <cellStyle name="40% - Dekorfärg3 2 3 5 4 3" xfId="50399" xr:uid="{00000000-0005-0000-0000-000007C50000}"/>
    <cellStyle name="40% - Dekorfärg3 2 3 5 5" xfId="28202" xr:uid="{00000000-0005-0000-0000-0000526E0000}"/>
    <cellStyle name="40% - Dekorfärg3 2 3 5 6" xfId="50400" xr:uid="{00000000-0005-0000-0000-000008C50000}"/>
    <cellStyle name="40% - Dekorfärg3 2 3 5_Tabell 6a K" xfId="23528" xr:uid="{00000000-0005-0000-0000-0000105C0000}"/>
    <cellStyle name="40% - Dekorfärg3 2 3 6" xfId="2415" xr:uid="{00000000-0005-0000-0000-000097090000}"/>
    <cellStyle name="40% - Dekorfärg3 2 3 6 2" xfId="6801" xr:uid="{00000000-0005-0000-0000-0000B91A0000}"/>
    <cellStyle name="40% - Dekorfärg3 2 3 6 2 2" xfId="15686" xr:uid="{00000000-0005-0000-0000-00006E3D0000}"/>
    <cellStyle name="40% - Dekorfärg3 2 3 6 2 3" xfId="33183" xr:uid="{00000000-0005-0000-0000-0000C7810000}"/>
    <cellStyle name="40% - Dekorfärg3 2 3 6 2_Tabell 6a K" xfId="24656" xr:uid="{00000000-0005-0000-0000-000078600000}"/>
    <cellStyle name="40% - Dekorfärg3 2 3 6 3" xfId="11300" xr:uid="{00000000-0005-0000-0000-00004C2C0000}"/>
    <cellStyle name="40% - Dekorfärg3 2 3 6 3 2" xfId="50401" xr:uid="{00000000-0005-0000-0000-000009C50000}"/>
    <cellStyle name="40% - Dekorfärg3 2 3 6 3 2 2" xfId="50402" xr:uid="{00000000-0005-0000-0000-00000AC50000}"/>
    <cellStyle name="40% - Dekorfärg3 2 3 6 3 3" xfId="50403" xr:uid="{00000000-0005-0000-0000-00000BC50000}"/>
    <cellStyle name="40% - Dekorfärg3 2 3 6 4" xfId="28797" xr:uid="{00000000-0005-0000-0000-0000A5700000}"/>
    <cellStyle name="40% - Dekorfärg3 2 3 6 5" xfId="50404" xr:uid="{00000000-0005-0000-0000-00000CC50000}"/>
    <cellStyle name="40% - Dekorfärg3 2 3 6_Tabell 6a K" xfId="24142" xr:uid="{00000000-0005-0000-0000-0000765E0000}"/>
    <cellStyle name="40% - Dekorfärg3 2 3 7" xfId="4608" xr:uid="{00000000-0005-0000-0000-000028120000}"/>
    <cellStyle name="40% - Dekorfärg3 2 3 7 2" xfId="13493" xr:uid="{00000000-0005-0000-0000-0000DD340000}"/>
    <cellStyle name="40% - Dekorfärg3 2 3 7 3" xfId="30990" xr:uid="{00000000-0005-0000-0000-000036790000}"/>
    <cellStyle name="40% - Dekorfärg3 2 3 7_Tabell 6a K" xfId="19055" xr:uid="{00000000-0005-0000-0000-0000974A0000}"/>
    <cellStyle name="40% - Dekorfärg3 2 3 8" xfId="9108" xr:uid="{00000000-0005-0000-0000-0000BC230000}"/>
    <cellStyle name="40% - Dekorfärg3 2 3 8 2" xfId="50405" xr:uid="{00000000-0005-0000-0000-00000DC50000}"/>
    <cellStyle name="40% - Dekorfärg3 2 3 8 2 2" xfId="50406" xr:uid="{00000000-0005-0000-0000-00000EC50000}"/>
    <cellStyle name="40% - Dekorfärg3 2 3 8 3" xfId="50407" xr:uid="{00000000-0005-0000-0000-00000FC50000}"/>
    <cellStyle name="40% - Dekorfärg3 2 3 9" xfId="26605" xr:uid="{00000000-0005-0000-0000-000015680000}"/>
    <cellStyle name="40% - Dekorfärg3 2 3 9 2" xfId="50408" xr:uid="{00000000-0005-0000-0000-000010C50000}"/>
    <cellStyle name="40% - Dekorfärg3 2 3_Tabell 6a K" xfId="21807" xr:uid="{00000000-0005-0000-0000-000057550000}"/>
    <cellStyle name="40% - Dekorfärg3 2 4" xfId="279" xr:uid="{00000000-0005-0000-0000-00003F010000}"/>
    <cellStyle name="40% - Dekorfärg3 2 4 10" xfId="50409" xr:uid="{00000000-0005-0000-0000-000011C50000}"/>
    <cellStyle name="40% - Dekorfärg3 2 4 11" xfId="50410" xr:uid="{00000000-0005-0000-0000-000012C50000}"/>
    <cellStyle name="40% - Dekorfärg3 2 4 2" xfId="491" xr:uid="{00000000-0005-0000-0000-000013020000}"/>
    <cellStyle name="40% - Dekorfärg3 2 4 2 2" xfId="915" xr:uid="{00000000-0005-0000-0000-0000BB030000}"/>
    <cellStyle name="40% - Dekorfärg3 2 4 2 2 2" xfId="1827" xr:uid="{00000000-0005-0000-0000-00004B070000}"/>
    <cellStyle name="40% - Dekorfärg3 2 4 2 2 2 2" xfId="4019" xr:uid="{00000000-0005-0000-0000-0000DB0F0000}"/>
    <cellStyle name="40% - Dekorfärg3 2 4 2 2 2 2 2" xfId="8405" xr:uid="{00000000-0005-0000-0000-0000FD200000}"/>
    <cellStyle name="40% - Dekorfärg3 2 4 2 2 2 2 2 2" xfId="17290" xr:uid="{00000000-0005-0000-0000-0000B2430000}"/>
    <cellStyle name="40% - Dekorfärg3 2 4 2 2 2 2 2 2 2" xfId="50411" xr:uid="{00000000-0005-0000-0000-000013C50000}"/>
    <cellStyle name="40% - Dekorfärg3 2 4 2 2 2 2 2 3" xfId="34787" xr:uid="{00000000-0005-0000-0000-00000B880000}"/>
    <cellStyle name="40% - Dekorfärg3 2 4 2 2 2 2 2_Tabell 6a K" xfId="24804" xr:uid="{00000000-0005-0000-0000-00000C610000}"/>
    <cellStyle name="40% - Dekorfärg3 2 4 2 2 2 2 3" xfId="12904" xr:uid="{00000000-0005-0000-0000-000090320000}"/>
    <cellStyle name="40% - Dekorfärg3 2 4 2 2 2 2 4" xfId="30401" xr:uid="{00000000-0005-0000-0000-0000E9760000}"/>
    <cellStyle name="40% - Dekorfärg3 2 4 2 2 2 2_Tabell 6a K" xfId="26226" xr:uid="{00000000-0005-0000-0000-00009A660000}"/>
    <cellStyle name="40% - Dekorfärg3 2 4 2 2 2 3" xfId="6212" xr:uid="{00000000-0005-0000-0000-00006C180000}"/>
    <cellStyle name="40% - Dekorfärg3 2 4 2 2 2 3 2" xfId="15097" xr:uid="{00000000-0005-0000-0000-0000213B0000}"/>
    <cellStyle name="40% - Dekorfärg3 2 4 2 2 2 3 3" xfId="32594" xr:uid="{00000000-0005-0000-0000-00007A7F0000}"/>
    <cellStyle name="40% - Dekorfärg3 2 4 2 2 2 3_Tabell 6a K" xfId="23688" xr:uid="{00000000-0005-0000-0000-0000B05C0000}"/>
    <cellStyle name="40% - Dekorfärg3 2 4 2 2 2 4" xfId="10712" xr:uid="{00000000-0005-0000-0000-0000002A0000}"/>
    <cellStyle name="40% - Dekorfärg3 2 4 2 2 2 4 2" xfId="50412" xr:uid="{00000000-0005-0000-0000-000014C50000}"/>
    <cellStyle name="40% - Dekorfärg3 2 4 2 2 2 4 2 2" xfId="50413" xr:uid="{00000000-0005-0000-0000-000015C50000}"/>
    <cellStyle name="40% - Dekorfärg3 2 4 2 2 2 4 3" xfId="50414" xr:uid="{00000000-0005-0000-0000-000016C50000}"/>
    <cellStyle name="40% - Dekorfärg3 2 4 2 2 2 5" xfId="28209" xr:uid="{00000000-0005-0000-0000-0000596E0000}"/>
    <cellStyle name="40% - Dekorfärg3 2 4 2 2 2 6" xfId="50415" xr:uid="{00000000-0005-0000-0000-000017C50000}"/>
    <cellStyle name="40% - Dekorfärg3 2 4 2 2 2_Tabell 6a K" xfId="21623" xr:uid="{00000000-0005-0000-0000-00009F540000}"/>
    <cellStyle name="40% - Dekorfärg3 2 4 2 2 3" xfId="3107" xr:uid="{00000000-0005-0000-0000-00004B0C0000}"/>
    <cellStyle name="40% - Dekorfärg3 2 4 2 2 3 2" xfId="7493" xr:uid="{00000000-0005-0000-0000-00006D1D0000}"/>
    <cellStyle name="40% - Dekorfärg3 2 4 2 2 3 2 2" xfId="16378" xr:uid="{00000000-0005-0000-0000-000022400000}"/>
    <cellStyle name="40% - Dekorfärg3 2 4 2 2 3 2 3" xfId="33875" xr:uid="{00000000-0005-0000-0000-00007B840000}"/>
    <cellStyle name="40% - Dekorfärg3 2 4 2 2 3 2_Tabell 6a K" xfId="21781" xr:uid="{00000000-0005-0000-0000-00003D550000}"/>
    <cellStyle name="40% - Dekorfärg3 2 4 2 2 3 3" xfId="11992" xr:uid="{00000000-0005-0000-0000-0000002F0000}"/>
    <cellStyle name="40% - Dekorfärg3 2 4 2 2 3 3 2" xfId="50416" xr:uid="{00000000-0005-0000-0000-000018C50000}"/>
    <cellStyle name="40% - Dekorfärg3 2 4 2 2 3 3 2 2" xfId="50417" xr:uid="{00000000-0005-0000-0000-000019C50000}"/>
    <cellStyle name="40% - Dekorfärg3 2 4 2 2 3 3 3" xfId="50418" xr:uid="{00000000-0005-0000-0000-00001AC50000}"/>
    <cellStyle name="40% - Dekorfärg3 2 4 2 2 3 4" xfId="29489" xr:uid="{00000000-0005-0000-0000-000059730000}"/>
    <cellStyle name="40% - Dekorfärg3 2 4 2 2 3 5" xfId="50419" xr:uid="{00000000-0005-0000-0000-00001BC50000}"/>
    <cellStyle name="40% - Dekorfärg3 2 4 2 2 3_Tabell 6a K" xfId="25590" xr:uid="{00000000-0005-0000-0000-00001E640000}"/>
    <cellStyle name="40% - Dekorfärg3 2 4 2 2 4" xfId="5300" xr:uid="{00000000-0005-0000-0000-0000DC140000}"/>
    <cellStyle name="40% - Dekorfärg3 2 4 2 2 4 2" xfId="14185" xr:uid="{00000000-0005-0000-0000-000091370000}"/>
    <cellStyle name="40% - Dekorfärg3 2 4 2 2 4 3" xfId="31682" xr:uid="{00000000-0005-0000-0000-0000EA7B0000}"/>
    <cellStyle name="40% - Dekorfärg3 2 4 2 2 4_Tabell 6a K" xfId="23078" xr:uid="{00000000-0005-0000-0000-00004E5A0000}"/>
    <cellStyle name="40% - Dekorfärg3 2 4 2 2 5" xfId="9800" xr:uid="{00000000-0005-0000-0000-000070260000}"/>
    <cellStyle name="40% - Dekorfärg3 2 4 2 2 5 2" xfId="50420" xr:uid="{00000000-0005-0000-0000-00001CC50000}"/>
    <cellStyle name="40% - Dekorfärg3 2 4 2 2 5 2 2" xfId="50421" xr:uid="{00000000-0005-0000-0000-00001DC50000}"/>
    <cellStyle name="40% - Dekorfärg3 2 4 2 2 5 3" xfId="50422" xr:uid="{00000000-0005-0000-0000-00001EC50000}"/>
    <cellStyle name="40% - Dekorfärg3 2 4 2 2 6" xfId="27297" xr:uid="{00000000-0005-0000-0000-0000C96A0000}"/>
    <cellStyle name="40% - Dekorfärg3 2 4 2 2 7" xfId="50423" xr:uid="{00000000-0005-0000-0000-00001FC50000}"/>
    <cellStyle name="40% - Dekorfärg3 2 4 2 2_Tabell 6a K" xfId="23260" xr:uid="{00000000-0005-0000-0000-0000045B0000}"/>
    <cellStyle name="40% - Dekorfärg3 2 4 2 3" xfId="1826" xr:uid="{00000000-0005-0000-0000-00004A070000}"/>
    <cellStyle name="40% - Dekorfärg3 2 4 2 3 2" xfId="4018" xr:uid="{00000000-0005-0000-0000-0000DA0F0000}"/>
    <cellStyle name="40% - Dekorfärg3 2 4 2 3 2 2" xfId="8404" xr:uid="{00000000-0005-0000-0000-0000FC200000}"/>
    <cellStyle name="40% - Dekorfärg3 2 4 2 3 2 2 2" xfId="17289" xr:uid="{00000000-0005-0000-0000-0000B1430000}"/>
    <cellStyle name="40% - Dekorfärg3 2 4 2 3 2 2 2 2" xfId="50424" xr:uid="{00000000-0005-0000-0000-000020C50000}"/>
    <cellStyle name="40% - Dekorfärg3 2 4 2 3 2 2 3" xfId="34786" xr:uid="{00000000-0005-0000-0000-00000A880000}"/>
    <cellStyle name="40% - Dekorfärg3 2 4 2 3 2 2_Tabell 6a K" xfId="20126" xr:uid="{00000000-0005-0000-0000-0000C64E0000}"/>
    <cellStyle name="40% - Dekorfärg3 2 4 2 3 2 3" xfId="12903" xr:uid="{00000000-0005-0000-0000-00008F320000}"/>
    <cellStyle name="40% - Dekorfärg3 2 4 2 3 2 4" xfId="30400" xr:uid="{00000000-0005-0000-0000-0000E8760000}"/>
    <cellStyle name="40% - Dekorfärg3 2 4 2 3 2_Tabell 6a K" xfId="23794" xr:uid="{00000000-0005-0000-0000-00001A5D0000}"/>
    <cellStyle name="40% - Dekorfärg3 2 4 2 3 3" xfId="6211" xr:uid="{00000000-0005-0000-0000-00006B180000}"/>
    <cellStyle name="40% - Dekorfärg3 2 4 2 3 3 2" xfId="15096" xr:uid="{00000000-0005-0000-0000-0000203B0000}"/>
    <cellStyle name="40% - Dekorfärg3 2 4 2 3 3 3" xfId="32593" xr:uid="{00000000-0005-0000-0000-0000797F0000}"/>
    <cellStyle name="40% - Dekorfärg3 2 4 2 3 3_Tabell 6a K" xfId="18116" xr:uid="{00000000-0005-0000-0000-0000EC460000}"/>
    <cellStyle name="40% - Dekorfärg3 2 4 2 3 4" xfId="10711" xr:uid="{00000000-0005-0000-0000-0000FF290000}"/>
    <cellStyle name="40% - Dekorfärg3 2 4 2 3 4 2" xfId="50425" xr:uid="{00000000-0005-0000-0000-000021C50000}"/>
    <cellStyle name="40% - Dekorfärg3 2 4 2 3 4 2 2" xfId="50426" xr:uid="{00000000-0005-0000-0000-000022C50000}"/>
    <cellStyle name="40% - Dekorfärg3 2 4 2 3 4 3" xfId="50427" xr:uid="{00000000-0005-0000-0000-000023C50000}"/>
    <cellStyle name="40% - Dekorfärg3 2 4 2 3 5" xfId="28208" xr:uid="{00000000-0005-0000-0000-0000586E0000}"/>
    <cellStyle name="40% - Dekorfärg3 2 4 2 3 6" xfId="50428" xr:uid="{00000000-0005-0000-0000-000024C50000}"/>
    <cellStyle name="40% - Dekorfärg3 2 4 2 3_Tabell 6a K" xfId="24629" xr:uid="{00000000-0005-0000-0000-00005D600000}"/>
    <cellStyle name="40% - Dekorfärg3 2 4 2 4" xfId="2683" xr:uid="{00000000-0005-0000-0000-0000A30A0000}"/>
    <cellStyle name="40% - Dekorfärg3 2 4 2 4 2" xfId="7069" xr:uid="{00000000-0005-0000-0000-0000C51B0000}"/>
    <cellStyle name="40% - Dekorfärg3 2 4 2 4 2 2" xfId="15954" xr:uid="{00000000-0005-0000-0000-00007A3E0000}"/>
    <cellStyle name="40% - Dekorfärg3 2 4 2 4 2 3" xfId="33451" xr:uid="{00000000-0005-0000-0000-0000D3820000}"/>
    <cellStyle name="40% - Dekorfärg3 2 4 2 4 2_Tabell 6a K" xfId="19559" xr:uid="{00000000-0005-0000-0000-00008F4C0000}"/>
    <cellStyle name="40% - Dekorfärg3 2 4 2 4 3" xfId="11568" xr:uid="{00000000-0005-0000-0000-0000582D0000}"/>
    <cellStyle name="40% - Dekorfärg3 2 4 2 4 3 2" xfId="50429" xr:uid="{00000000-0005-0000-0000-000025C50000}"/>
    <cellStyle name="40% - Dekorfärg3 2 4 2 4 3 2 2" xfId="50430" xr:uid="{00000000-0005-0000-0000-000026C50000}"/>
    <cellStyle name="40% - Dekorfärg3 2 4 2 4 3 3" xfId="50431" xr:uid="{00000000-0005-0000-0000-000027C50000}"/>
    <cellStyle name="40% - Dekorfärg3 2 4 2 4 4" xfId="29065" xr:uid="{00000000-0005-0000-0000-0000B1710000}"/>
    <cellStyle name="40% - Dekorfärg3 2 4 2 4 5" xfId="50432" xr:uid="{00000000-0005-0000-0000-000028C50000}"/>
    <cellStyle name="40% - Dekorfärg3 2 4 2 4_Tabell 6a K" xfId="21197" xr:uid="{00000000-0005-0000-0000-0000F5520000}"/>
    <cellStyle name="40% - Dekorfärg3 2 4 2 5" xfId="4876" xr:uid="{00000000-0005-0000-0000-000034130000}"/>
    <cellStyle name="40% - Dekorfärg3 2 4 2 5 2" xfId="13761" xr:uid="{00000000-0005-0000-0000-0000E9350000}"/>
    <cellStyle name="40% - Dekorfärg3 2 4 2 5 3" xfId="31258" xr:uid="{00000000-0005-0000-0000-0000427A0000}"/>
    <cellStyle name="40% - Dekorfärg3 2 4 2 5_Tabell 6a K" xfId="25248" xr:uid="{00000000-0005-0000-0000-0000C8620000}"/>
    <cellStyle name="40% - Dekorfärg3 2 4 2 6" xfId="9376" xr:uid="{00000000-0005-0000-0000-0000C8240000}"/>
    <cellStyle name="40% - Dekorfärg3 2 4 2 6 2" xfId="50433" xr:uid="{00000000-0005-0000-0000-000029C50000}"/>
    <cellStyle name="40% - Dekorfärg3 2 4 2 6 2 2" xfId="50434" xr:uid="{00000000-0005-0000-0000-00002AC50000}"/>
    <cellStyle name="40% - Dekorfärg3 2 4 2 6 3" xfId="50435" xr:uid="{00000000-0005-0000-0000-00002BC50000}"/>
    <cellStyle name="40% - Dekorfärg3 2 4 2 7" xfId="26873" xr:uid="{00000000-0005-0000-0000-000021690000}"/>
    <cellStyle name="40% - Dekorfärg3 2 4 2 8" xfId="50436" xr:uid="{00000000-0005-0000-0000-00002CC50000}"/>
    <cellStyle name="40% - Dekorfärg3 2 4 2_Tabell 6a K" xfId="20908" xr:uid="{00000000-0005-0000-0000-0000D4510000}"/>
    <cellStyle name="40% - Dekorfärg3 2 4 3" xfId="703" xr:uid="{00000000-0005-0000-0000-0000E7020000}"/>
    <cellStyle name="40% - Dekorfärg3 2 4 3 2" xfId="1828" xr:uid="{00000000-0005-0000-0000-00004C070000}"/>
    <cellStyle name="40% - Dekorfärg3 2 4 3 2 2" xfId="4020" xr:uid="{00000000-0005-0000-0000-0000DC0F0000}"/>
    <cellStyle name="40% - Dekorfärg3 2 4 3 2 2 2" xfId="8406" xr:uid="{00000000-0005-0000-0000-0000FE200000}"/>
    <cellStyle name="40% - Dekorfärg3 2 4 3 2 2 2 2" xfId="17291" xr:uid="{00000000-0005-0000-0000-0000B3430000}"/>
    <cellStyle name="40% - Dekorfärg3 2 4 3 2 2 2 2 2" xfId="50437" xr:uid="{00000000-0005-0000-0000-00002DC50000}"/>
    <cellStyle name="40% - Dekorfärg3 2 4 3 2 2 2 3" xfId="34788" xr:uid="{00000000-0005-0000-0000-00000C880000}"/>
    <cellStyle name="40% - Dekorfärg3 2 4 3 2 2 2_Tabell 6a K" xfId="8975" xr:uid="{00000000-0005-0000-0000-000037230000}"/>
    <cellStyle name="40% - Dekorfärg3 2 4 3 2 2 3" xfId="12905" xr:uid="{00000000-0005-0000-0000-000091320000}"/>
    <cellStyle name="40% - Dekorfärg3 2 4 3 2 2 4" xfId="30402" xr:uid="{00000000-0005-0000-0000-0000EA760000}"/>
    <cellStyle name="40% - Dekorfärg3 2 4 3 2 2_Tabell 6a K" xfId="24056" xr:uid="{00000000-0005-0000-0000-0000205E0000}"/>
    <cellStyle name="40% - Dekorfärg3 2 4 3 2 3" xfId="6213" xr:uid="{00000000-0005-0000-0000-00006D180000}"/>
    <cellStyle name="40% - Dekorfärg3 2 4 3 2 3 2" xfId="15098" xr:uid="{00000000-0005-0000-0000-0000223B0000}"/>
    <cellStyle name="40% - Dekorfärg3 2 4 3 2 3 3" xfId="32595" xr:uid="{00000000-0005-0000-0000-00007B7F0000}"/>
    <cellStyle name="40% - Dekorfärg3 2 4 3 2 3_Tabell 6a K" xfId="24215" xr:uid="{00000000-0005-0000-0000-0000BF5E0000}"/>
    <cellStyle name="40% - Dekorfärg3 2 4 3 2 4" xfId="10713" xr:uid="{00000000-0005-0000-0000-0000012A0000}"/>
    <cellStyle name="40% - Dekorfärg3 2 4 3 2 4 2" xfId="50438" xr:uid="{00000000-0005-0000-0000-00002EC50000}"/>
    <cellStyle name="40% - Dekorfärg3 2 4 3 2 4 2 2" xfId="50439" xr:uid="{00000000-0005-0000-0000-00002FC50000}"/>
    <cellStyle name="40% - Dekorfärg3 2 4 3 2 4 3" xfId="50440" xr:uid="{00000000-0005-0000-0000-000030C50000}"/>
    <cellStyle name="40% - Dekorfärg3 2 4 3 2 5" xfId="28210" xr:uid="{00000000-0005-0000-0000-00005A6E0000}"/>
    <cellStyle name="40% - Dekorfärg3 2 4 3 2 6" xfId="50441" xr:uid="{00000000-0005-0000-0000-000031C50000}"/>
    <cellStyle name="40% - Dekorfärg3 2 4 3 2_Tabell 6a K" xfId="25964" xr:uid="{00000000-0005-0000-0000-000094650000}"/>
    <cellStyle name="40% - Dekorfärg3 2 4 3 3" xfId="2895" xr:uid="{00000000-0005-0000-0000-0000770B0000}"/>
    <cellStyle name="40% - Dekorfärg3 2 4 3 3 2" xfId="7281" xr:uid="{00000000-0005-0000-0000-0000991C0000}"/>
    <cellStyle name="40% - Dekorfärg3 2 4 3 3 2 2" xfId="16166" xr:uid="{00000000-0005-0000-0000-00004E3F0000}"/>
    <cellStyle name="40% - Dekorfärg3 2 4 3 3 2 3" xfId="33663" xr:uid="{00000000-0005-0000-0000-0000A7830000}"/>
    <cellStyle name="40% - Dekorfärg3 2 4 3 3 2_Tabell 6a K" xfId="23436" xr:uid="{00000000-0005-0000-0000-0000B45B0000}"/>
    <cellStyle name="40% - Dekorfärg3 2 4 3 3 3" xfId="11780" xr:uid="{00000000-0005-0000-0000-00002C2E0000}"/>
    <cellStyle name="40% - Dekorfärg3 2 4 3 3 3 2" xfId="50442" xr:uid="{00000000-0005-0000-0000-000032C50000}"/>
    <cellStyle name="40% - Dekorfärg3 2 4 3 3 3 2 2" xfId="50443" xr:uid="{00000000-0005-0000-0000-000033C50000}"/>
    <cellStyle name="40% - Dekorfärg3 2 4 3 3 3 3" xfId="50444" xr:uid="{00000000-0005-0000-0000-000034C50000}"/>
    <cellStyle name="40% - Dekorfärg3 2 4 3 3 4" xfId="29277" xr:uid="{00000000-0005-0000-0000-000085720000}"/>
    <cellStyle name="40% - Dekorfärg3 2 4 3 3 5" xfId="50445" xr:uid="{00000000-0005-0000-0000-000035C50000}"/>
    <cellStyle name="40% - Dekorfärg3 2 4 3 3_Tabell 6a K" xfId="24793" xr:uid="{00000000-0005-0000-0000-000001610000}"/>
    <cellStyle name="40% - Dekorfärg3 2 4 3 4" xfId="5088" xr:uid="{00000000-0005-0000-0000-000008140000}"/>
    <cellStyle name="40% - Dekorfärg3 2 4 3 4 2" xfId="13973" xr:uid="{00000000-0005-0000-0000-0000BD360000}"/>
    <cellStyle name="40% - Dekorfärg3 2 4 3 4 3" xfId="31470" xr:uid="{00000000-0005-0000-0000-0000167B0000}"/>
    <cellStyle name="40% - Dekorfärg3 2 4 3 4_Tabell 6a K" xfId="26137" xr:uid="{00000000-0005-0000-0000-000041660000}"/>
    <cellStyle name="40% - Dekorfärg3 2 4 3 5" xfId="9588" xr:uid="{00000000-0005-0000-0000-00009C250000}"/>
    <cellStyle name="40% - Dekorfärg3 2 4 3 5 2" xfId="50446" xr:uid="{00000000-0005-0000-0000-000036C50000}"/>
    <cellStyle name="40% - Dekorfärg3 2 4 3 5 2 2" xfId="50447" xr:uid="{00000000-0005-0000-0000-000037C50000}"/>
    <cellStyle name="40% - Dekorfärg3 2 4 3 5 3" xfId="50448" xr:uid="{00000000-0005-0000-0000-000038C50000}"/>
    <cellStyle name="40% - Dekorfärg3 2 4 3 6" xfId="27085" xr:uid="{00000000-0005-0000-0000-0000F5690000}"/>
    <cellStyle name="40% - Dekorfärg3 2 4 3 7" xfId="50449" xr:uid="{00000000-0005-0000-0000-000039C50000}"/>
    <cellStyle name="40% - Dekorfärg3 2 4 3_Tabell 6a K" xfId="20287" xr:uid="{00000000-0005-0000-0000-0000674F0000}"/>
    <cellStyle name="40% - Dekorfärg3 2 4 4" xfId="1127" xr:uid="{00000000-0005-0000-0000-00008F040000}"/>
    <cellStyle name="40% - Dekorfärg3 2 4 4 2" xfId="1829" xr:uid="{00000000-0005-0000-0000-00004D070000}"/>
    <cellStyle name="40% - Dekorfärg3 2 4 4 2 2" xfId="4021" xr:uid="{00000000-0005-0000-0000-0000DD0F0000}"/>
    <cellStyle name="40% - Dekorfärg3 2 4 4 2 2 2" xfId="8407" xr:uid="{00000000-0005-0000-0000-0000FF200000}"/>
    <cellStyle name="40% - Dekorfärg3 2 4 4 2 2 2 2" xfId="17292" xr:uid="{00000000-0005-0000-0000-0000B4430000}"/>
    <cellStyle name="40% - Dekorfärg3 2 4 4 2 2 2 2 2" xfId="50450" xr:uid="{00000000-0005-0000-0000-00003AC50000}"/>
    <cellStyle name="40% - Dekorfärg3 2 4 4 2 2 2 3" xfId="34789" xr:uid="{00000000-0005-0000-0000-00000D880000}"/>
    <cellStyle name="40% - Dekorfärg3 2 4 4 2 2 2_Tabell 6a K" xfId="18484" xr:uid="{00000000-0005-0000-0000-00005C480000}"/>
    <cellStyle name="40% - Dekorfärg3 2 4 4 2 2 3" xfId="12906" xr:uid="{00000000-0005-0000-0000-000092320000}"/>
    <cellStyle name="40% - Dekorfärg3 2 4 4 2 2 4" xfId="30403" xr:uid="{00000000-0005-0000-0000-0000EB760000}"/>
    <cellStyle name="40% - Dekorfärg3 2 4 4 2 2_Tabell 6a K" xfId="19453" xr:uid="{00000000-0005-0000-0000-0000254C0000}"/>
    <cellStyle name="40% - Dekorfärg3 2 4 4 2 3" xfId="6214" xr:uid="{00000000-0005-0000-0000-00006E180000}"/>
    <cellStyle name="40% - Dekorfärg3 2 4 4 2 3 2" xfId="15099" xr:uid="{00000000-0005-0000-0000-0000233B0000}"/>
    <cellStyle name="40% - Dekorfärg3 2 4 4 2 3 3" xfId="32596" xr:uid="{00000000-0005-0000-0000-00007C7F0000}"/>
    <cellStyle name="40% - Dekorfärg3 2 4 4 2 3_Tabell 6a K" xfId="22969" xr:uid="{00000000-0005-0000-0000-0000E1590000}"/>
    <cellStyle name="40% - Dekorfärg3 2 4 4 2 4" xfId="10714" xr:uid="{00000000-0005-0000-0000-0000022A0000}"/>
    <cellStyle name="40% - Dekorfärg3 2 4 4 2 4 2" xfId="50451" xr:uid="{00000000-0005-0000-0000-00003BC50000}"/>
    <cellStyle name="40% - Dekorfärg3 2 4 4 2 4 2 2" xfId="50452" xr:uid="{00000000-0005-0000-0000-00003CC50000}"/>
    <cellStyle name="40% - Dekorfärg3 2 4 4 2 4 3" xfId="50453" xr:uid="{00000000-0005-0000-0000-00003DC50000}"/>
    <cellStyle name="40% - Dekorfärg3 2 4 4 2 5" xfId="28211" xr:uid="{00000000-0005-0000-0000-00005B6E0000}"/>
    <cellStyle name="40% - Dekorfärg3 2 4 4 2 6" xfId="50454" xr:uid="{00000000-0005-0000-0000-00003EC50000}"/>
    <cellStyle name="40% - Dekorfärg3 2 4 4 2_Tabell 6a K" xfId="25433" xr:uid="{00000000-0005-0000-0000-000081630000}"/>
    <cellStyle name="40% - Dekorfärg3 2 4 4 3" xfId="3319" xr:uid="{00000000-0005-0000-0000-00001F0D0000}"/>
    <cellStyle name="40% - Dekorfärg3 2 4 4 3 2" xfId="7705" xr:uid="{00000000-0005-0000-0000-0000411E0000}"/>
    <cellStyle name="40% - Dekorfärg3 2 4 4 3 2 2" xfId="16590" xr:uid="{00000000-0005-0000-0000-0000F6400000}"/>
    <cellStyle name="40% - Dekorfärg3 2 4 4 3 2 3" xfId="34087" xr:uid="{00000000-0005-0000-0000-00004F850000}"/>
    <cellStyle name="40% - Dekorfärg3 2 4 4 3 2_Tabell 6a K" xfId="20503" xr:uid="{00000000-0005-0000-0000-00003F500000}"/>
    <cellStyle name="40% - Dekorfärg3 2 4 4 3 3" xfId="12204" xr:uid="{00000000-0005-0000-0000-0000D42F0000}"/>
    <cellStyle name="40% - Dekorfärg3 2 4 4 3 3 2" xfId="50455" xr:uid="{00000000-0005-0000-0000-00003FC50000}"/>
    <cellStyle name="40% - Dekorfärg3 2 4 4 3 3 2 2" xfId="50456" xr:uid="{00000000-0005-0000-0000-000040C50000}"/>
    <cellStyle name="40% - Dekorfärg3 2 4 4 3 3 3" xfId="50457" xr:uid="{00000000-0005-0000-0000-000041C50000}"/>
    <cellStyle name="40% - Dekorfärg3 2 4 4 3 4" xfId="29701" xr:uid="{00000000-0005-0000-0000-00002D740000}"/>
    <cellStyle name="40% - Dekorfärg3 2 4 4 3 5" xfId="50458" xr:uid="{00000000-0005-0000-0000-000042C50000}"/>
    <cellStyle name="40% - Dekorfärg3 2 4 4 3_Tabell 6a K" xfId="18990" xr:uid="{00000000-0005-0000-0000-0000564A0000}"/>
    <cellStyle name="40% - Dekorfärg3 2 4 4 4" xfId="5512" xr:uid="{00000000-0005-0000-0000-0000B0150000}"/>
    <cellStyle name="40% - Dekorfärg3 2 4 4 4 2" xfId="14397" xr:uid="{00000000-0005-0000-0000-000065380000}"/>
    <cellStyle name="40% - Dekorfärg3 2 4 4 4 3" xfId="31894" xr:uid="{00000000-0005-0000-0000-0000BE7C0000}"/>
    <cellStyle name="40% - Dekorfärg3 2 4 4 4_Tabell 6a K" xfId="19183" xr:uid="{00000000-0005-0000-0000-0000174B0000}"/>
    <cellStyle name="40% - Dekorfärg3 2 4 4 5" xfId="10012" xr:uid="{00000000-0005-0000-0000-000044270000}"/>
    <cellStyle name="40% - Dekorfärg3 2 4 4 5 2" xfId="50459" xr:uid="{00000000-0005-0000-0000-000043C50000}"/>
    <cellStyle name="40% - Dekorfärg3 2 4 4 5 2 2" xfId="50460" xr:uid="{00000000-0005-0000-0000-000044C50000}"/>
    <cellStyle name="40% - Dekorfärg3 2 4 4 5 3" xfId="50461" xr:uid="{00000000-0005-0000-0000-000045C50000}"/>
    <cellStyle name="40% - Dekorfärg3 2 4 4 6" xfId="27509" xr:uid="{00000000-0005-0000-0000-00009D6B0000}"/>
    <cellStyle name="40% - Dekorfärg3 2 4 4 7" xfId="50462" xr:uid="{00000000-0005-0000-0000-000046C50000}"/>
    <cellStyle name="40% - Dekorfärg3 2 4 4_Tabell 6a K" xfId="20067" xr:uid="{00000000-0005-0000-0000-00008B4E0000}"/>
    <cellStyle name="40% - Dekorfärg3 2 4 5" xfId="1825" xr:uid="{00000000-0005-0000-0000-000049070000}"/>
    <cellStyle name="40% - Dekorfärg3 2 4 5 2" xfId="4017" xr:uid="{00000000-0005-0000-0000-0000D90F0000}"/>
    <cellStyle name="40% - Dekorfärg3 2 4 5 2 2" xfId="8403" xr:uid="{00000000-0005-0000-0000-0000FB200000}"/>
    <cellStyle name="40% - Dekorfärg3 2 4 5 2 2 2" xfId="17288" xr:uid="{00000000-0005-0000-0000-0000B0430000}"/>
    <cellStyle name="40% - Dekorfärg3 2 4 5 2 2 2 2" xfId="50463" xr:uid="{00000000-0005-0000-0000-000047C50000}"/>
    <cellStyle name="40% - Dekorfärg3 2 4 5 2 2 3" xfId="34785" xr:uid="{00000000-0005-0000-0000-000009880000}"/>
    <cellStyle name="40% - Dekorfärg3 2 4 5 2 2_Tabell 6a K" xfId="24467" xr:uid="{00000000-0005-0000-0000-0000BB5F0000}"/>
    <cellStyle name="40% - Dekorfärg3 2 4 5 2 3" xfId="12902" xr:uid="{00000000-0005-0000-0000-00008E320000}"/>
    <cellStyle name="40% - Dekorfärg3 2 4 5 2 4" xfId="30399" xr:uid="{00000000-0005-0000-0000-0000E7760000}"/>
    <cellStyle name="40% - Dekorfärg3 2 4 5 2_Tabell 6a K" xfId="20556" xr:uid="{00000000-0005-0000-0000-000074500000}"/>
    <cellStyle name="40% - Dekorfärg3 2 4 5 3" xfId="6210" xr:uid="{00000000-0005-0000-0000-00006A180000}"/>
    <cellStyle name="40% - Dekorfärg3 2 4 5 3 2" xfId="15095" xr:uid="{00000000-0005-0000-0000-00001F3B0000}"/>
    <cellStyle name="40% - Dekorfärg3 2 4 5 3 3" xfId="32592" xr:uid="{00000000-0005-0000-0000-0000787F0000}"/>
    <cellStyle name="40% - Dekorfärg3 2 4 5 3_Tabell 6a K" xfId="25100" xr:uid="{00000000-0005-0000-0000-000034620000}"/>
    <cellStyle name="40% - Dekorfärg3 2 4 5 4" xfId="10710" xr:uid="{00000000-0005-0000-0000-0000FE290000}"/>
    <cellStyle name="40% - Dekorfärg3 2 4 5 4 2" xfId="50464" xr:uid="{00000000-0005-0000-0000-000048C50000}"/>
    <cellStyle name="40% - Dekorfärg3 2 4 5 4 2 2" xfId="50465" xr:uid="{00000000-0005-0000-0000-000049C50000}"/>
    <cellStyle name="40% - Dekorfärg3 2 4 5 4 3" xfId="50466" xr:uid="{00000000-0005-0000-0000-00004AC50000}"/>
    <cellStyle name="40% - Dekorfärg3 2 4 5 5" xfId="28207" xr:uid="{00000000-0005-0000-0000-0000576E0000}"/>
    <cellStyle name="40% - Dekorfärg3 2 4 5 6" xfId="50467" xr:uid="{00000000-0005-0000-0000-00004BC50000}"/>
    <cellStyle name="40% - Dekorfärg3 2 4 5_Tabell 6a K" xfId="22458" xr:uid="{00000000-0005-0000-0000-0000E2570000}"/>
    <cellStyle name="40% - Dekorfärg3 2 4 6" xfId="2471" xr:uid="{00000000-0005-0000-0000-0000CF090000}"/>
    <cellStyle name="40% - Dekorfärg3 2 4 6 2" xfId="6857" xr:uid="{00000000-0005-0000-0000-0000F11A0000}"/>
    <cellStyle name="40% - Dekorfärg3 2 4 6 2 2" xfId="15742" xr:uid="{00000000-0005-0000-0000-0000A63D0000}"/>
    <cellStyle name="40% - Dekorfärg3 2 4 6 2 3" xfId="33239" xr:uid="{00000000-0005-0000-0000-0000FF810000}"/>
    <cellStyle name="40% - Dekorfärg3 2 4 6 2_Tabell 6a K" xfId="21214" xr:uid="{00000000-0005-0000-0000-000006530000}"/>
    <cellStyle name="40% - Dekorfärg3 2 4 6 3" xfId="11356" xr:uid="{00000000-0005-0000-0000-0000842C0000}"/>
    <cellStyle name="40% - Dekorfärg3 2 4 6 3 2" xfId="50468" xr:uid="{00000000-0005-0000-0000-00004CC50000}"/>
    <cellStyle name="40% - Dekorfärg3 2 4 6 3 2 2" xfId="50469" xr:uid="{00000000-0005-0000-0000-00004DC50000}"/>
    <cellStyle name="40% - Dekorfärg3 2 4 6 3 3" xfId="50470" xr:uid="{00000000-0005-0000-0000-00004EC50000}"/>
    <cellStyle name="40% - Dekorfärg3 2 4 6 4" xfId="28853" xr:uid="{00000000-0005-0000-0000-0000DD700000}"/>
    <cellStyle name="40% - Dekorfärg3 2 4 6 5" xfId="50471" xr:uid="{00000000-0005-0000-0000-00004FC50000}"/>
    <cellStyle name="40% - Dekorfärg3 2 4 6_Tabell 6a K" xfId="19303" xr:uid="{00000000-0005-0000-0000-00008F4B0000}"/>
    <cellStyle name="40% - Dekorfärg3 2 4 7" xfId="4664" xr:uid="{00000000-0005-0000-0000-000060120000}"/>
    <cellStyle name="40% - Dekorfärg3 2 4 7 2" xfId="13549" xr:uid="{00000000-0005-0000-0000-000015350000}"/>
    <cellStyle name="40% - Dekorfärg3 2 4 7 3" xfId="31046" xr:uid="{00000000-0005-0000-0000-00006E790000}"/>
    <cellStyle name="40% - Dekorfärg3 2 4 7_Tabell 6a K" xfId="21743" xr:uid="{00000000-0005-0000-0000-000017550000}"/>
    <cellStyle name="40% - Dekorfärg3 2 4 8" xfId="9164" xr:uid="{00000000-0005-0000-0000-0000F4230000}"/>
    <cellStyle name="40% - Dekorfärg3 2 4 8 2" xfId="50472" xr:uid="{00000000-0005-0000-0000-000050C50000}"/>
    <cellStyle name="40% - Dekorfärg3 2 4 8 2 2" xfId="50473" xr:uid="{00000000-0005-0000-0000-000051C50000}"/>
    <cellStyle name="40% - Dekorfärg3 2 4 8 3" xfId="50474" xr:uid="{00000000-0005-0000-0000-000052C50000}"/>
    <cellStyle name="40% - Dekorfärg3 2 4 9" xfId="26661" xr:uid="{00000000-0005-0000-0000-00004D680000}"/>
    <cellStyle name="40% - Dekorfärg3 2 4_Tabell 6a K" xfId="23050" xr:uid="{00000000-0005-0000-0000-0000325A0000}"/>
    <cellStyle name="40% - Dekorfärg3 2 5" xfId="182" xr:uid="{00000000-0005-0000-0000-0000DE000000}"/>
    <cellStyle name="40% - Dekorfärg3 2 5 10" xfId="50475" xr:uid="{00000000-0005-0000-0000-000053C50000}"/>
    <cellStyle name="40% - Dekorfärg3 2 5 11" xfId="50476" xr:uid="{00000000-0005-0000-0000-000054C50000}"/>
    <cellStyle name="40% - Dekorfärg3 2 5 2" xfId="394" xr:uid="{00000000-0005-0000-0000-0000B2010000}"/>
    <cellStyle name="40% - Dekorfärg3 2 5 2 2" xfId="818" xr:uid="{00000000-0005-0000-0000-00005A030000}"/>
    <cellStyle name="40% - Dekorfärg3 2 5 2 2 2" xfId="1832" xr:uid="{00000000-0005-0000-0000-000050070000}"/>
    <cellStyle name="40% - Dekorfärg3 2 5 2 2 2 2" xfId="4024" xr:uid="{00000000-0005-0000-0000-0000E00F0000}"/>
    <cellStyle name="40% - Dekorfärg3 2 5 2 2 2 2 2" xfId="8410" xr:uid="{00000000-0005-0000-0000-000002210000}"/>
    <cellStyle name="40% - Dekorfärg3 2 5 2 2 2 2 2 2" xfId="17295" xr:uid="{00000000-0005-0000-0000-0000B7430000}"/>
    <cellStyle name="40% - Dekorfärg3 2 5 2 2 2 2 2 2 2" xfId="50477" xr:uid="{00000000-0005-0000-0000-000055C50000}"/>
    <cellStyle name="40% - Dekorfärg3 2 5 2 2 2 2 2 3" xfId="34792" xr:uid="{00000000-0005-0000-0000-000010880000}"/>
    <cellStyle name="40% - Dekorfärg3 2 5 2 2 2 2 2_Tabell 6a K" xfId="22860" xr:uid="{00000000-0005-0000-0000-000074590000}"/>
    <cellStyle name="40% - Dekorfärg3 2 5 2 2 2 2 3" xfId="12909" xr:uid="{00000000-0005-0000-0000-000095320000}"/>
    <cellStyle name="40% - Dekorfärg3 2 5 2 2 2 2 4" xfId="30406" xr:uid="{00000000-0005-0000-0000-0000EE760000}"/>
    <cellStyle name="40% - Dekorfärg3 2 5 2 2 2 2_Tabell 6a K" xfId="18068" xr:uid="{00000000-0005-0000-0000-0000BC460000}"/>
    <cellStyle name="40% - Dekorfärg3 2 5 2 2 2 3" xfId="6217" xr:uid="{00000000-0005-0000-0000-000071180000}"/>
    <cellStyle name="40% - Dekorfärg3 2 5 2 2 2 3 2" xfId="15102" xr:uid="{00000000-0005-0000-0000-0000263B0000}"/>
    <cellStyle name="40% - Dekorfärg3 2 5 2 2 2 3 3" xfId="32599" xr:uid="{00000000-0005-0000-0000-00007F7F0000}"/>
    <cellStyle name="40% - Dekorfärg3 2 5 2 2 2 3_Tabell 6a K" xfId="24280" xr:uid="{00000000-0005-0000-0000-0000005F0000}"/>
    <cellStyle name="40% - Dekorfärg3 2 5 2 2 2 4" xfId="10717" xr:uid="{00000000-0005-0000-0000-0000052A0000}"/>
    <cellStyle name="40% - Dekorfärg3 2 5 2 2 2 4 2" xfId="50478" xr:uid="{00000000-0005-0000-0000-000056C50000}"/>
    <cellStyle name="40% - Dekorfärg3 2 5 2 2 2 4 2 2" xfId="50479" xr:uid="{00000000-0005-0000-0000-000057C50000}"/>
    <cellStyle name="40% - Dekorfärg3 2 5 2 2 2 4 3" xfId="50480" xr:uid="{00000000-0005-0000-0000-000058C50000}"/>
    <cellStyle name="40% - Dekorfärg3 2 5 2 2 2 5" xfId="28214" xr:uid="{00000000-0005-0000-0000-00005E6E0000}"/>
    <cellStyle name="40% - Dekorfärg3 2 5 2 2 2 6" xfId="50481" xr:uid="{00000000-0005-0000-0000-000059C50000}"/>
    <cellStyle name="40% - Dekorfärg3 2 5 2 2 2_Tabell 6a K" xfId="22296" xr:uid="{00000000-0005-0000-0000-000040570000}"/>
    <cellStyle name="40% - Dekorfärg3 2 5 2 2 3" xfId="3010" xr:uid="{00000000-0005-0000-0000-0000EA0B0000}"/>
    <cellStyle name="40% - Dekorfärg3 2 5 2 2 3 2" xfId="7396" xr:uid="{00000000-0005-0000-0000-00000C1D0000}"/>
    <cellStyle name="40% - Dekorfärg3 2 5 2 2 3 2 2" xfId="16281" xr:uid="{00000000-0005-0000-0000-0000C13F0000}"/>
    <cellStyle name="40% - Dekorfärg3 2 5 2 2 3 2 3" xfId="33778" xr:uid="{00000000-0005-0000-0000-00001A840000}"/>
    <cellStyle name="40% - Dekorfärg3 2 5 2 2 3 2_Tabell 6a K" xfId="23524" xr:uid="{00000000-0005-0000-0000-00000C5C0000}"/>
    <cellStyle name="40% - Dekorfärg3 2 5 2 2 3 3" xfId="11895" xr:uid="{00000000-0005-0000-0000-00009F2E0000}"/>
    <cellStyle name="40% - Dekorfärg3 2 5 2 2 3 3 2" xfId="50482" xr:uid="{00000000-0005-0000-0000-00005AC50000}"/>
    <cellStyle name="40% - Dekorfärg3 2 5 2 2 3 3 2 2" xfId="50483" xr:uid="{00000000-0005-0000-0000-00005BC50000}"/>
    <cellStyle name="40% - Dekorfärg3 2 5 2 2 3 3 3" xfId="50484" xr:uid="{00000000-0005-0000-0000-00005CC50000}"/>
    <cellStyle name="40% - Dekorfärg3 2 5 2 2 3 4" xfId="29392" xr:uid="{00000000-0005-0000-0000-0000F8720000}"/>
    <cellStyle name="40% - Dekorfärg3 2 5 2 2 3 5" xfId="50485" xr:uid="{00000000-0005-0000-0000-00005DC50000}"/>
    <cellStyle name="40% - Dekorfärg3 2 5 2 2 3_Tabell 6a K" xfId="24427" xr:uid="{00000000-0005-0000-0000-0000935F0000}"/>
    <cellStyle name="40% - Dekorfärg3 2 5 2 2 4" xfId="5203" xr:uid="{00000000-0005-0000-0000-00007B140000}"/>
    <cellStyle name="40% - Dekorfärg3 2 5 2 2 4 2" xfId="14088" xr:uid="{00000000-0005-0000-0000-000030370000}"/>
    <cellStyle name="40% - Dekorfärg3 2 5 2 2 4 3" xfId="31585" xr:uid="{00000000-0005-0000-0000-0000897B0000}"/>
    <cellStyle name="40% - Dekorfärg3 2 5 2 2 4_Tabell 6a K" xfId="21092" xr:uid="{00000000-0005-0000-0000-00008C520000}"/>
    <cellStyle name="40% - Dekorfärg3 2 5 2 2 5" xfId="9703" xr:uid="{00000000-0005-0000-0000-00000F260000}"/>
    <cellStyle name="40% - Dekorfärg3 2 5 2 2 5 2" xfId="50486" xr:uid="{00000000-0005-0000-0000-00005EC50000}"/>
    <cellStyle name="40% - Dekorfärg3 2 5 2 2 5 2 2" xfId="50487" xr:uid="{00000000-0005-0000-0000-00005FC50000}"/>
    <cellStyle name="40% - Dekorfärg3 2 5 2 2 5 3" xfId="50488" xr:uid="{00000000-0005-0000-0000-000060C50000}"/>
    <cellStyle name="40% - Dekorfärg3 2 5 2 2 6" xfId="27200" xr:uid="{00000000-0005-0000-0000-0000686A0000}"/>
    <cellStyle name="40% - Dekorfärg3 2 5 2 2 7" xfId="50489" xr:uid="{00000000-0005-0000-0000-000061C50000}"/>
    <cellStyle name="40% - Dekorfärg3 2 5 2 2_Tabell 6a K" xfId="24896" xr:uid="{00000000-0005-0000-0000-000068610000}"/>
    <cellStyle name="40% - Dekorfärg3 2 5 2 3" xfId="1831" xr:uid="{00000000-0005-0000-0000-00004F070000}"/>
    <cellStyle name="40% - Dekorfärg3 2 5 2 3 2" xfId="4023" xr:uid="{00000000-0005-0000-0000-0000DF0F0000}"/>
    <cellStyle name="40% - Dekorfärg3 2 5 2 3 2 2" xfId="8409" xr:uid="{00000000-0005-0000-0000-000001210000}"/>
    <cellStyle name="40% - Dekorfärg3 2 5 2 3 2 2 2" xfId="17294" xr:uid="{00000000-0005-0000-0000-0000B6430000}"/>
    <cellStyle name="40% - Dekorfärg3 2 5 2 3 2 2 2 2" xfId="50490" xr:uid="{00000000-0005-0000-0000-000062C50000}"/>
    <cellStyle name="40% - Dekorfärg3 2 5 2 3 2 2 3" xfId="34791" xr:uid="{00000000-0005-0000-0000-00000F880000}"/>
    <cellStyle name="40% - Dekorfärg3 2 5 2 3 2 2_Tabell 6a K" xfId="20671" xr:uid="{00000000-0005-0000-0000-0000E7500000}"/>
    <cellStyle name="40% - Dekorfärg3 2 5 2 3 2 3" xfId="12908" xr:uid="{00000000-0005-0000-0000-000094320000}"/>
    <cellStyle name="40% - Dekorfärg3 2 5 2 3 2 4" xfId="30405" xr:uid="{00000000-0005-0000-0000-0000ED760000}"/>
    <cellStyle name="40% - Dekorfärg3 2 5 2 3 2_Tabell 6a K" xfId="18062" xr:uid="{00000000-0005-0000-0000-0000B6460000}"/>
    <cellStyle name="40% - Dekorfärg3 2 5 2 3 3" xfId="6216" xr:uid="{00000000-0005-0000-0000-000070180000}"/>
    <cellStyle name="40% - Dekorfärg3 2 5 2 3 3 2" xfId="15101" xr:uid="{00000000-0005-0000-0000-0000253B0000}"/>
    <cellStyle name="40% - Dekorfärg3 2 5 2 3 3 3" xfId="32598" xr:uid="{00000000-0005-0000-0000-00007E7F0000}"/>
    <cellStyle name="40% - Dekorfärg3 2 5 2 3 3_Tabell 6a K" xfId="20892" xr:uid="{00000000-0005-0000-0000-0000C4510000}"/>
    <cellStyle name="40% - Dekorfärg3 2 5 2 3 4" xfId="10716" xr:uid="{00000000-0005-0000-0000-0000042A0000}"/>
    <cellStyle name="40% - Dekorfärg3 2 5 2 3 4 2" xfId="50491" xr:uid="{00000000-0005-0000-0000-000063C50000}"/>
    <cellStyle name="40% - Dekorfärg3 2 5 2 3 4 2 2" xfId="50492" xr:uid="{00000000-0005-0000-0000-000064C50000}"/>
    <cellStyle name="40% - Dekorfärg3 2 5 2 3 4 3" xfId="50493" xr:uid="{00000000-0005-0000-0000-000065C50000}"/>
    <cellStyle name="40% - Dekorfärg3 2 5 2 3 5" xfId="28213" xr:uid="{00000000-0005-0000-0000-00005D6E0000}"/>
    <cellStyle name="40% - Dekorfärg3 2 5 2 3 6" xfId="50494" xr:uid="{00000000-0005-0000-0000-000066C50000}"/>
    <cellStyle name="40% - Dekorfärg3 2 5 2 3_Tabell 6a K" xfId="18805" xr:uid="{00000000-0005-0000-0000-00009D490000}"/>
    <cellStyle name="40% - Dekorfärg3 2 5 2 4" xfId="2586" xr:uid="{00000000-0005-0000-0000-0000420A0000}"/>
    <cellStyle name="40% - Dekorfärg3 2 5 2 4 2" xfId="6972" xr:uid="{00000000-0005-0000-0000-0000641B0000}"/>
    <cellStyle name="40% - Dekorfärg3 2 5 2 4 2 2" xfId="15857" xr:uid="{00000000-0005-0000-0000-0000193E0000}"/>
    <cellStyle name="40% - Dekorfärg3 2 5 2 4 2 3" xfId="33354" xr:uid="{00000000-0005-0000-0000-000072820000}"/>
    <cellStyle name="40% - Dekorfärg3 2 5 2 4 2_Tabell 6a K" xfId="25692" xr:uid="{00000000-0005-0000-0000-000084640000}"/>
    <cellStyle name="40% - Dekorfärg3 2 5 2 4 3" xfId="11471" xr:uid="{00000000-0005-0000-0000-0000F72C0000}"/>
    <cellStyle name="40% - Dekorfärg3 2 5 2 4 3 2" xfId="50495" xr:uid="{00000000-0005-0000-0000-000067C50000}"/>
    <cellStyle name="40% - Dekorfärg3 2 5 2 4 3 2 2" xfId="50496" xr:uid="{00000000-0005-0000-0000-000068C50000}"/>
    <cellStyle name="40% - Dekorfärg3 2 5 2 4 3 3" xfId="50497" xr:uid="{00000000-0005-0000-0000-000069C50000}"/>
    <cellStyle name="40% - Dekorfärg3 2 5 2 4 4" xfId="28968" xr:uid="{00000000-0005-0000-0000-000050710000}"/>
    <cellStyle name="40% - Dekorfärg3 2 5 2 4 5" xfId="50498" xr:uid="{00000000-0005-0000-0000-00006AC50000}"/>
    <cellStyle name="40% - Dekorfärg3 2 5 2 4_Tabell 6a K" xfId="23885" xr:uid="{00000000-0005-0000-0000-0000755D0000}"/>
    <cellStyle name="40% - Dekorfärg3 2 5 2 5" xfId="4779" xr:uid="{00000000-0005-0000-0000-0000D3120000}"/>
    <cellStyle name="40% - Dekorfärg3 2 5 2 5 2" xfId="13664" xr:uid="{00000000-0005-0000-0000-000088350000}"/>
    <cellStyle name="40% - Dekorfärg3 2 5 2 5 3" xfId="31161" xr:uid="{00000000-0005-0000-0000-0000E1790000}"/>
    <cellStyle name="40% - Dekorfärg3 2 5 2 5_Tabell 6a K" xfId="18922" xr:uid="{00000000-0005-0000-0000-0000124A0000}"/>
    <cellStyle name="40% - Dekorfärg3 2 5 2 6" xfId="9279" xr:uid="{00000000-0005-0000-0000-000067240000}"/>
    <cellStyle name="40% - Dekorfärg3 2 5 2 6 2" xfId="50499" xr:uid="{00000000-0005-0000-0000-00006BC50000}"/>
    <cellStyle name="40% - Dekorfärg3 2 5 2 6 2 2" xfId="50500" xr:uid="{00000000-0005-0000-0000-00006CC50000}"/>
    <cellStyle name="40% - Dekorfärg3 2 5 2 6 3" xfId="50501" xr:uid="{00000000-0005-0000-0000-00006DC50000}"/>
    <cellStyle name="40% - Dekorfärg3 2 5 2 7" xfId="26776" xr:uid="{00000000-0005-0000-0000-0000C0680000}"/>
    <cellStyle name="40% - Dekorfärg3 2 5 2 8" xfId="50502" xr:uid="{00000000-0005-0000-0000-00006EC50000}"/>
    <cellStyle name="40% - Dekorfärg3 2 5 2_Tabell 6a K" xfId="18328" xr:uid="{00000000-0005-0000-0000-0000C0470000}"/>
    <cellStyle name="40% - Dekorfärg3 2 5 3" xfId="606" xr:uid="{00000000-0005-0000-0000-000086020000}"/>
    <cellStyle name="40% - Dekorfärg3 2 5 3 2" xfId="1833" xr:uid="{00000000-0005-0000-0000-000051070000}"/>
    <cellStyle name="40% - Dekorfärg3 2 5 3 2 2" xfId="4025" xr:uid="{00000000-0005-0000-0000-0000E10F0000}"/>
    <cellStyle name="40% - Dekorfärg3 2 5 3 2 2 2" xfId="8411" xr:uid="{00000000-0005-0000-0000-000003210000}"/>
    <cellStyle name="40% - Dekorfärg3 2 5 3 2 2 2 2" xfId="17296" xr:uid="{00000000-0005-0000-0000-0000B8430000}"/>
    <cellStyle name="40% - Dekorfärg3 2 5 3 2 2 2 2 2" xfId="50503" xr:uid="{00000000-0005-0000-0000-00006FC50000}"/>
    <cellStyle name="40% - Dekorfärg3 2 5 3 2 2 2 3" xfId="34793" xr:uid="{00000000-0005-0000-0000-000011880000}"/>
    <cellStyle name="40% - Dekorfärg3 2 5 3 2 2 2_Tabell 6a K" xfId="20155" xr:uid="{00000000-0005-0000-0000-0000E34E0000}"/>
    <cellStyle name="40% - Dekorfärg3 2 5 3 2 2 3" xfId="12910" xr:uid="{00000000-0005-0000-0000-000096320000}"/>
    <cellStyle name="40% - Dekorfärg3 2 5 3 2 2 4" xfId="30407" xr:uid="{00000000-0005-0000-0000-0000EF760000}"/>
    <cellStyle name="40% - Dekorfärg3 2 5 3 2 2_Tabell 6a K" xfId="20446" xr:uid="{00000000-0005-0000-0000-000006500000}"/>
    <cellStyle name="40% - Dekorfärg3 2 5 3 2 3" xfId="6218" xr:uid="{00000000-0005-0000-0000-000072180000}"/>
    <cellStyle name="40% - Dekorfärg3 2 5 3 2 3 2" xfId="15103" xr:uid="{00000000-0005-0000-0000-0000273B0000}"/>
    <cellStyle name="40% - Dekorfärg3 2 5 3 2 3 3" xfId="32600" xr:uid="{00000000-0005-0000-0000-0000807F0000}"/>
    <cellStyle name="40% - Dekorfärg3 2 5 3 2 3_Tabell 6a K" xfId="24806" xr:uid="{00000000-0005-0000-0000-00000E610000}"/>
    <cellStyle name="40% - Dekorfärg3 2 5 3 2 4" xfId="10718" xr:uid="{00000000-0005-0000-0000-0000062A0000}"/>
    <cellStyle name="40% - Dekorfärg3 2 5 3 2 4 2" xfId="50504" xr:uid="{00000000-0005-0000-0000-000070C50000}"/>
    <cellStyle name="40% - Dekorfärg3 2 5 3 2 4 2 2" xfId="50505" xr:uid="{00000000-0005-0000-0000-000071C50000}"/>
    <cellStyle name="40% - Dekorfärg3 2 5 3 2 4 3" xfId="50506" xr:uid="{00000000-0005-0000-0000-000072C50000}"/>
    <cellStyle name="40% - Dekorfärg3 2 5 3 2 5" xfId="28215" xr:uid="{00000000-0005-0000-0000-00005F6E0000}"/>
    <cellStyle name="40% - Dekorfärg3 2 5 3 2 6" xfId="50507" xr:uid="{00000000-0005-0000-0000-000073C50000}"/>
    <cellStyle name="40% - Dekorfärg3 2 5 3 2_Tabell 6a K" xfId="17851" xr:uid="{00000000-0005-0000-0000-0000E3450000}"/>
    <cellStyle name="40% - Dekorfärg3 2 5 3 3" xfId="2798" xr:uid="{00000000-0005-0000-0000-0000160B0000}"/>
    <cellStyle name="40% - Dekorfärg3 2 5 3 3 2" xfId="7184" xr:uid="{00000000-0005-0000-0000-0000381C0000}"/>
    <cellStyle name="40% - Dekorfärg3 2 5 3 3 2 2" xfId="16069" xr:uid="{00000000-0005-0000-0000-0000ED3E0000}"/>
    <cellStyle name="40% - Dekorfärg3 2 5 3 3 2 3" xfId="33566" xr:uid="{00000000-0005-0000-0000-000046830000}"/>
    <cellStyle name="40% - Dekorfärg3 2 5 3 3 2_Tabell 6a K" xfId="23428" xr:uid="{00000000-0005-0000-0000-0000AC5B0000}"/>
    <cellStyle name="40% - Dekorfärg3 2 5 3 3 3" xfId="11683" xr:uid="{00000000-0005-0000-0000-0000CB2D0000}"/>
    <cellStyle name="40% - Dekorfärg3 2 5 3 3 3 2" xfId="50508" xr:uid="{00000000-0005-0000-0000-000074C50000}"/>
    <cellStyle name="40% - Dekorfärg3 2 5 3 3 3 2 2" xfId="50509" xr:uid="{00000000-0005-0000-0000-000075C50000}"/>
    <cellStyle name="40% - Dekorfärg3 2 5 3 3 3 3" xfId="50510" xr:uid="{00000000-0005-0000-0000-000076C50000}"/>
    <cellStyle name="40% - Dekorfärg3 2 5 3 3 4" xfId="29180" xr:uid="{00000000-0005-0000-0000-000024720000}"/>
    <cellStyle name="40% - Dekorfärg3 2 5 3 3 5" xfId="50511" xr:uid="{00000000-0005-0000-0000-000077C50000}"/>
    <cellStyle name="40% - Dekorfärg3 2 5 3 3_Tabell 6a K" xfId="20717" xr:uid="{00000000-0005-0000-0000-000015510000}"/>
    <cellStyle name="40% - Dekorfärg3 2 5 3 4" xfId="4991" xr:uid="{00000000-0005-0000-0000-0000A7130000}"/>
    <cellStyle name="40% - Dekorfärg3 2 5 3 4 2" xfId="13876" xr:uid="{00000000-0005-0000-0000-00005C360000}"/>
    <cellStyle name="40% - Dekorfärg3 2 5 3 4 3" xfId="31373" xr:uid="{00000000-0005-0000-0000-0000B57A0000}"/>
    <cellStyle name="40% - Dekorfärg3 2 5 3 4_Tabell 6a K" xfId="23955" xr:uid="{00000000-0005-0000-0000-0000BB5D0000}"/>
    <cellStyle name="40% - Dekorfärg3 2 5 3 5" xfId="9491" xr:uid="{00000000-0005-0000-0000-00003B250000}"/>
    <cellStyle name="40% - Dekorfärg3 2 5 3 5 2" xfId="50512" xr:uid="{00000000-0005-0000-0000-000078C50000}"/>
    <cellStyle name="40% - Dekorfärg3 2 5 3 5 2 2" xfId="50513" xr:uid="{00000000-0005-0000-0000-000079C50000}"/>
    <cellStyle name="40% - Dekorfärg3 2 5 3 5 3" xfId="50514" xr:uid="{00000000-0005-0000-0000-00007AC50000}"/>
    <cellStyle name="40% - Dekorfärg3 2 5 3 6" xfId="26988" xr:uid="{00000000-0005-0000-0000-000094690000}"/>
    <cellStyle name="40% - Dekorfärg3 2 5 3 7" xfId="50515" xr:uid="{00000000-0005-0000-0000-00007BC50000}"/>
    <cellStyle name="40% - Dekorfärg3 2 5 3_Tabell 6a K" xfId="22725" xr:uid="{00000000-0005-0000-0000-0000ED580000}"/>
    <cellStyle name="40% - Dekorfärg3 2 5 4" xfId="1030" xr:uid="{00000000-0005-0000-0000-00002E040000}"/>
    <cellStyle name="40% - Dekorfärg3 2 5 4 2" xfId="1834" xr:uid="{00000000-0005-0000-0000-000052070000}"/>
    <cellStyle name="40% - Dekorfärg3 2 5 4 2 2" xfId="4026" xr:uid="{00000000-0005-0000-0000-0000E20F0000}"/>
    <cellStyle name="40% - Dekorfärg3 2 5 4 2 2 2" xfId="8412" xr:uid="{00000000-0005-0000-0000-000004210000}"/>
    <cellStyle name="40% - Dekorfärg3 2 5 4 2 2 2 2" xfId="17297" xr:uid="{00000000-0005-0000-0000-0000B9430000}"/>
    <cellStyle name="40% - Dekorfärg3 2 5 4 2 2 2 2 2" xfId="50516" xr:uid="{00000000-0005-0000-0000-00007CC50000}"/>
    <cellStyle name="40% - Dekorfärg3 2 5 4 2 2 2 3" xfId="34794" xr:uid="{00000000-0005-0000-0000-000012880000}"/>
    <cellStyle name="40% - Dekorfärg3 2 5 4 2 2 2_Tabell 6a K" xfId="20652" xr:uid="{00000000-0005-0000-0000-0000D4500000}"/>
    <cellStyle name="40% - Dekorfärg3 2 5 4 2 2 3" xfId="12911" xr:uid="{00000000-0005-0000-0000-000097320000}"/>
    <cellStyle name="40% - Dekorfärg3 2 5 4 2 2 4" xfId="30408" xr:uid="{00000000-0005-0000-0000-0000F0760000}"/>
    <cellStyle name="40% - Dekorfärg3 2 5 4 2 2_Tabell 6a K" xfId="25316" xr:uid="{00000000-0005-0000-0000-00000C630000}"/>
    <cellStyle name="40% - Dekorfärg3 2 5 4 2 3" xfId="6219" xr:uid="{00000000-0005-0000-0000-000073180000}"/>
    <cellStyle name="40% - Dekorfärg3 2 5 4 2 3 2" xfId="15104" xr:uid="{00000000-0005-0000-0000-0000283B0000}"/>
    <cellStyle name="40% - Dekorfärg3 2 5 4 2 3 3" xfId="32601" xr:uid="{00000000-0005-0000-0000-0000817F0000}"/>
    <cellStyle name="40% - Dekorfärg3 2 5 4 2 3_Tabell 6a K" xfId="24554" xr:uid="{00000000-0005-0000-0000-000012600000}"/>
    <cellStyle name="40% - Dekorfärg3 2 5 4 2 4" xfId="10719" xr:uid="{00000000-0005-0000-0000-0000072A0000}"/>
    <cellStyle name="40% - Dekorfärg3 2 5 4 2 4 2" xfId="50517" xr:uid="{00000000-0005-0000-0000-00007DC50000}"/>
    <cellStyle name="40% - Dekorfärg3 2 5 4 2 4 2 2" xfId="50518" xr:uid="{00000000-0005-0000-0000-00007EC50000}"/>
    <cellStyle name="40% - Dekorfärg3 2 5 4 2 4 3" xfId="50519" xr:uid="{00000000-0005-0000-0000-00007FC50000}"/>
    <cellStyle name="40% - Dekorfärg3 2 5 4 2 5" xfId="28216" xr:uid="{00000000-0005-0000-0000-0000606E0000}"/>
    <cellStyle name="40% - Dekorfärg3 2 5 4 2 6" xfId="50520" xr:uid="{00000000-0005-0000-0000-000080C50000}"/>
    <cellStyle name="40% - Dekorfärg3 2 5 4 2_Tabell 6a K" xfId="18746" xr:uid="{00000000-0005-0000-0000-000062490000}"/>
    <cellStyle name="40% - Dekorfärg3 2 5 4 3" xfId="3222" xr:uid="{00000000-0005-0000-0000-0000BE0C0000}"/>
    <cellStyle name="40% - Dekorfärg3 2 5 4 3 2" xfId="7608" xr:uid="{00000000-0005-0000-0000-0000E01D0000}"/>
    <cellStyle name="40% - Dekorfärg3 2 5 4 3 2 2" xfId="16493" xr:uid="{00000000-0005-0000-0000-000095400000}"/>
    <cellStyle name="40% - Dekorfärg3 2 5 4 3 2 3" xfId="33990" xr:uid="{00000000-0005-0000-0000-0000EE840000}"/>
    <cellStyle name="40% - Dekorfärg3 2 5 4 3 2_Tabell 6a K" xfId="18819" xr:uid="{00000000-0005-0000-0000-0000AB490000}"/>
    <cellStyle name="40% - Dekorfärg3 2 5 4 3 3" xfId="12107" xr:uid="{00000000-0005-0000-0000-0000732F0000}"/>
    <cellStyle name="40% - Dekorfärg3 2 5 4 3 3 2" xfId="50521" xr:uid="{00000000-0005-0000-0000-000081C50000}"/>
    <cellStyle name="40% - Dekorfärg3 2 5 4 3 3 2 2" xfId="50522" xr:uid="{00000000-0005-0000-0000-000082C50000}"/>
    <cellStyle name="40% - Dekorfärg3 2 5 4 3 3 3" xfId="50523" xr:uid="{00000000-0005-0000-0000-000083C50000}"/>
    <cellStyle name="40% - Dekorfärg3 2 5 4 3 4" xfId="29604" xr:uid="{00000000-0005-0000-0000-0000CC730000}"/>
    <cellStyle name="40% - Dekorfärg3 2 5 4 3 5" xfId="50524" xr:uid="{00000000-0005-0000-0000-000084C50000}"/>
    <cellStyle name="40% - Dekorfärg3 2 5 4 3_Tabell 6a K" xfId="18984" xr:uid="{00000000-0005-0000-0000-0000504A0000}"/>
    <cellStyle name="40% - Dekorfärg3 2 5 4 4" xfId="5415" xr:uid="{00000000-0005-0000-0000-00004F150000}"/>
    <cellStyle name="40% - Dekorfärg3 2 5 4 4 2" xfId="14300" xr:uid="{00000000-0005-0000-0000-000004380000}"/>
    <cellStyle name="40% - Dekorfärg3 2 5 4 4 3" xfId="31797" xr:uid="{00000000-0005-0000-0000-00005D7C0000}"/>
    <cellStyle name="40% - Dekorfärg3 2 5 4 4_Tabell 6a K" xfId="24410" xr:uid="{00000000-0005-0000-0000-0000825F0000}"/>
    <cellStyle name="40% - Dekorfärg3 2 5 4 5" xfId="9915" xr:uid="{00000000-0005-0000-0000-0000E3260000}"/>
    <cellStyle name="40% - Dekorfärg3 2 5 4 5 2" xfId="50525" xr:uid="{00000000-0005-0000-0000-000085C50000}"/>
    <cellStyle name="40% - Dekorfärg3 2 5 4 5 2 2" xfId="50526" xr:uid="{00000000-0005-0000-0000-000086C50000}"/>
    <cellStyle name="40% - Dekorfärg3 2 5 4 5 3" xfId="50527" xr:uid="{00000000-0005-0000-0000-000087C50000}"/>
    <cellStyle name="40% - Dekorfärg3 2 5 4 6" xfId="27412" xr:uid="{00000000-0005-0000-0000-00003C6B0000}"/>
    <cellStyle name="40% - Dekorfärg3 2 5 4 7" xfId="50528" xr:uid="{00000000-0005-0000-0000-000088C50000}"/>
    <cellStyle name="40% - Dekorfärg3 2 5 4_Tabell 6a K" xfId="18582" xr:uid="{00000000-0005-0000-0000-0000BE480000}"/>
    <cellStyle name="40% - Dekorfärg3 2 5 5" xfId="1830" xr:uid="{00000000-0005-0000-0000-00004E070000}"/>
    <cellStyle name="40% - Dekorfärg3 2 5 5 2" xfId="4022" xr:uid="{00000000-0005-0000-0000-0000DE0F0000}"/>
    <cellStyle name="40% - Dekorfärg3 2 5 5 2 2" xfId="8408" xr:uid="{00000000-0005-0000-0000-000000210000}"/>
    <cellStyle name="40% - Dekorfärg3 2 5 5 2 2 2" xfId="17293" xr:uid="{00000000-0005-0000-0000-0000B5430000}"/>
    <cellStyle name="40% - Dekorfärg3 2 5 5 2 2 2 2" xfId="50529" xr:uid="{00000000-0005-0000-0000-000089C50000}"/>
    <cellStyle name="40% - Dekorfärg3 2 5 5 2 2 3" xfId="34790" xr:uid="{00000000-0005-0000-0000-00000E880000}"/>
    <cellStyle name="40% - Dekorfärg3 2 5 5 2 2_Tabell 6a K" xfId="19720" xr:uid="{00000000-0005-0000-0000-0000304D0000}"/>
    <cellStyle name="40% - Dekorfärg3 2 5 5 2 3" xfId="12907" xr:uid="{00000000-0005-0000-0000-000093320000}"/>
    <cellStyle name="40% - Dekorfärg3 2 5 5 2 4" xfId="30404" xr:uid="{00000000-0005-0000-0000-0000EC760000}"/>
    <cellStyle name="40% - Dekorfärg3 2 5 5 2_Tabell 6a K" xfId="21624" xr:uid="{00000000-0005-0000-0000-0000A0540000}"/>
    <cellStyle name="40% - Dekorfärg3 2 5 5 3" xfId="6215" xr:uid="{00000000-0005-0000-0000-00006F180000}"/>
    <cellStyle name="40% - Dekorfärg3 2 5 5 3 2" xfId="15100" xr:uid="{00000000-0005-0000-0000-0000243B0000}"/>
    <cellStyle name="40% - Dekorfärg3 2 5 5 3 3" xfId="32597" xr:uid="{00000000-0005-0000-0000-00007D7F0000}"/>
    <cellStyle name="40% - Dekorfärg3 2 5 5 3_Tabell 6a K" xfId="26255" xr:uid="{00000000-0005-0000-0000-0000B7660000}"/>
    <cellStyle name="40% - Dekorfärg3 2 5 5 4" xfId="10715" xr:uid="{00000000-0005-0000-0000-0000032A0000}"/>
    <cellStyle name="40% - Dekorfärg3 2 5 5 4 2" xfId="50530" xr:uid="{00000000-0005-0000-0000-00008AC50000}"/>
    <cellStyle name="40% - Dekorfärg3 2 5 5 4 2 2" xfId="50531" xr:uid="{00000000-0005-0000-0000-00008BC50000}"/>
    <cellStyle name="40% - Dekorfärg3 2 5 5 4 3" xfId="50532" xr:uid="{00000000-0005-0000-0000-00008CC50000}"/>
    <cellStyle name="40% - Dekorfärg3 2 5 5 5" xfId="28212" xr:uid="{00000000-0005-0000-0000-00005C6E0000}"/>
    <cellStyle name="40% - Dekorfärg3 2 5 5 6" xfId="50533" xr:uid="{00000000-0005-0000-0000-00008DC50000}"/>
    <cellStyle name="40% - Dekorfärg3 2 5 5_Tabell 6a K" xfId="23262" xr:uid="{00000000-0005-0000-0000-0000065B0000}"/>
    <cellStyle name="40% - Dekorfärg3 2 5 6" xfId="2374" xr:uid="{00000000-0005-0000-0000-00006E090000}"/>
    <cellStyle name="40% - Dekorfärg3 2 5 6 2" xfId="6760" xr:uid="{00000000-0005-0000-0000-0000901A0000}"/>
    <cellStyle name="40% - Dekorfärg3 2 5 6 2 2" xfId="15645" xr:uid="{00000000-0005-0000-0000-0000453D0000}"/>
    <cellStyle name="40% - Dekorfärg3 2 5 6 2 3" xfId="33142" xr:uid="{00000000-0005-0000-0000-00009E810000}"/>
    <cellStyle name="40% - Dekorfärg3 2 5 6 2_Tabell 6a K" xfId="25546" xr:uid="{00000000-0005-0000-0000-0000F2630000}"/>
    <cellStyle name="40% - Dekorfärg3 2 5 6 3" xfId="11259" xr:uid="{00000000-0005-0000-0000-0000232C0000}"/>
    <cellStyle name="40% - Dekorfärg3 2 5 6 3 2" xfId="50534" xr:uid="{00000000-0005-0000-0000-00008EC50000}"/>
    <cellStyle name="40% - Dekorfärg3 2 5 6 3 2 2" xfId="50535" xr:uid="{00000000-0005-0000-0000-00008FC50000}"/>
    <cellStyle name="40% - Dekorfärg3 2 5 6 3 3" xfId="50536" xr:uid="{00000000-0005-0000-0000-000090C50000}"/>
    <cellStyle name="40% - Dekorfärg3 2 5 6 4" xfId="28756" xr:uid="{00000000-0005-0000-0000-00007C700000}"/>
    <cellStyle name="40% - Dekorfärg3 2 5 6 5" xfId="50537" xr:uid="{00000000-0005-0000-0000-000091C50000}"/>
    <cellStyle name="40% - Dekorfärg3 2 5 6_Tabell 6a K" xfId="18382" xr:uid="{00000000-0005-0000-0000-0000F6470000}"/>
    <cellStyle name="40% - Dekorfärg3 2 5 7" xfId="4567" xr:uid="{00000000-0005-0000-0000-0000FF110000}"/>
    <cellStyle name="40% - Dekorfärg3 2 5 7 2" xfId="13452" xr:uid="{00000000-0005-0000-0000-0000B4340000}"/>
    <cellStyle name="40% - Dekorfärg3 2 5 7 3" xfId="30949" xr:uid="{00000000-0005-0000-0000-00000D790000}"/>
    <cellStyle name="40% - Dekorfärg3 2 5 7_Tabell 6a K" xfId="21733" xr:uid="{00000000-0005-0000-0000-00000D550000}"/>
    <cellStyle name="40% - Dekorfärg3 2 5 8" xfId="9067" xr:uid="{00000000-0005-0000-0000-000093230000}"/>
    <cellStyle name="40% - Dekorfärg3 2 5 8 2" xfId="50538" xr:uid="{00000000-0005-0000-0000-000092C50000}"/>
    <cellStyle name="40% - Dekorfärg3 2 5 8 2 2" xfId="50539" xr:uid="{00000000-0005-0000-0000-000093C50000}"/>
    <cellStyle name="40% - Dekorfärg3 2 5 8 3" xfId="50540" xr:uid="{00000000-0005-0000-0000-000094C50000}"/>
    <cellStyle name="40% - Dekorfärg3 2 5 9" xfId="26564" xr:uid="{00000000-0005-0000-0000-0000EC670000}"/>
    <cellStyle name="40% - Dekorfärg3 2 5_Tabell 6a K" xfId="21353" xr:uid="{00000000-0005-0000-0000-000091530000}"/>
    <cellStyle name="40% - Dekorfärg3 2 6" xfId="335" xr:uid="{00000000-0005-0000-0000-000077010000}"/>
    <cellStyle name="40% - Dekorfärg3 2 6 2" xfId="759" xr:uid="{00000000-0005-0000-0000-00001F030000}"/>
    <cellStyle name="40% - Dekorfärg3 2 6 2 2" xfId="1836" xr:uid="{00000000-0005-0000-0000-000054070000}"/>
    <cellStyle name="40% - Dekorfärg3 2 6 2 2 2" xfId="4028" xr:uid="{00000000-0005-0000-0000-0000E40F0000}"/>
    <cellStyle name="40% - Dekorfärg3 2 6 2 2 2 2" xfId="8414" xr:uid="{00000000-0005-0000-0000-000006210000}"/>
    <cellStyle name="40% - Dekorfärg3 2 6 2 2 2 2 2" xfId="17299" xr:uid="{00000000-0005-0000-0000-0000BB430000}"/>
    <cellStyle name="40% - Dekorfärg3 2 6 2 2 2 2 2 2" xfId="50541" xr:uid="{00000000-0005-0000-0000-000095C50000}"/>
    <cellStyle name="40% - Dekorfärg3 2 6 2 2 2 2 3" xfId="34796" xr:uid="{00000000-0005-0000-0000-000014880000}"/>
    <cellStyle name="40% - Dekorfärg3 2 6 2 2 2 2_Tabell 6a K" xfId="18740" xr:uid="{00000000-0005-0000-0000-00005C490000}"/>
    <cellStyle name="40% - Dekorfärg3 2 6 2 2 2 3" xfId="12913" xr:uid="{00000000-0005-0000-0000-000099320000}"/>
    <cellStyle name="40% - Dekorfärg3 2 6 2 2 2 4" xfId="30410" xr:uid="{00000000-0005-0000-0000-0000F2760000}"/>
    <cellStyle name="40% - Dekorfärg3 2 6 2 2 2_Tabell 6a K" xfId="21890" xr:uid="{00000000-0005-0000-0000-0000AA550000}"/>
    <cellStyle name="40% - Dekorfärg3 2 6 2 2 3" xfId="6221" xr:uid="{00000000-0005-0000-0000-000075180000}"/>
    <cellStyle name="40% - Dekorfärg3 2 6 2 2 3 2" xfId="15106" xr:uid="{00000000-0005-0000-0000-00002A3B0000}"/>
    <cellStyle name="40% - Dekorfärg3 2 6 2 2 3 3" xfId="32603" xr:uid="{00000000-0005-0000-0000-0000837F0000}"/>
    <cellStyle name="40% - Dekorfärg3 2 6 2 2 3_Tabell 6a K" xfId="25186" xr:uid="{00000000-0005-0000-0000-00008A620000}"/>
    <cellStyle name="40% - Dekorfärg3 2 6 2 2 4" xfId="10721" xr:uid="{00000000-0005-0000-0000-0000092A0000}"/>
    <cellStyle name="40% - Dekorfärg3 2 6 2 2 4 2" xfId="50542" xr:uid="{00000000-0005-0000-0000-000096C50000}"/>
    <cellStyle name="40% - Dekorfärg3 2 6 2 2 4 2 2" xfId="50543" xr:uid="{00000000-0005-0000-0000-000097C50000}"/>
    <cellStyle name="40% - Dekorfärg3 2 6 2 2 4 3" xfId="50544" xr:uid="{00000000-0005-0000-0000-000098C50000}"/>
    <cellStyle name="40% - Dekorfärg3 2 6 2 2 5" xfId="28218" xr:uid="{00000000-0005-0000-0000-0000626E0000}"/>
    <cellStyle name="40% - Dekorfärg3 2 6 2 2 6" xfId="50545" xr:uid="{00000000-0005-0000-0000-000099C50000}"/>
    <cellStyle name="40% - Dekorfärg3 2 6 2 2_Tabell 6a K" xfId="25965" xr:uid="{00000000-0005-0000-0000-000095650000}"/>
    <cellStyle name="40% - Dekorfärg3 2 6 2 3" xfId="2951" xr:uid="{00000000-0005-0000-0000-0000AF0B0000}"/>
    <cellStyle name="40% - Dekorfärg3 2 6 2 3 2" xfId="7337" xr:uid="{00000000-0005-0000-0000-0000D11C0000}"/>
    <cellStyle name="40% - Dekorfärg3 2 6 2 3 2 2" xfId="16222" xr:uid="{00000000-0005-0000-0000-0000863F0000}"/>
    <cellStyle name="40% - Dekorfärg3 2 6 2 3 2 3" xfId="33719" xr:uid="{00000000-0005-0000-0000-0000DF830000}"/>
    <cellStyle name="40% - Dekorfärg3 2 6 2 3 2_Tabell 6a K" xfId="23178" xr:uid="{00000000-0005-0000-0000-0000B25A0000}"/>
    <cellStyle name="40% - Dekorfärg3 2 6 2 3 3" xfId="11836" xr:uid="{00000000-0005-0000-0000-0000642E0000}"/>
    <cellStyle name="40% - Dekorfärg3 2 6 2 3 3 2" xfId="50546" xr:uid="{00000000-0005-0000-0000-00009AC50000}"/>
    <cellStyle name="40% - Dekorfärg3 2 6 2 3 3 2 2" xfId="50547" xr:uid="{00000000-0005-0000-0000-00009BC50000}"/>
    <cellStyle name="40% - Dekorfärg3 2 6 2 3 3 3" xfId="50548" xr:uid="{00000000-0005-0000-0000-00009CC50000}"/>
    <cellStyle name="40% - Dekorfärg3 2 6 2 3 4" xfId="29333" xr:uid="{00000000-0005-0000-0000-0000BD720000}"/>
    <cellStyle name="40% - Dekorfärg3 2 6 2 3 5" xfId="50549" xr:uid="{00000000-0005-0000-0000-00009DC50000}"/>
    <cellStyle name="40% - Dekorfärg3 2 6 2 3_Tabell 6a K" xfId="19062" xr:uid="{00000000-0005-0000-0000-00009E4A0000}"/>
    <cellStyle name="40% - Dekorfärg3 2 6 2 4" xfId="5144" xr:uid="{00000000-0005-0000-0000-000040140000}"/>
    <cellStyle name="40% - Dekorfärg3 2 6 2 4 2" xfId="14029" xr:uid="{00000000-0005-0000-0000-0000F5360000}"/>
    <cellStyle name="40% - Dekorfärg3 2 6 2 4 3" xfId="31526" xr:uid="{00000000-0005-0000-0000-00004E7B0000}"/>
    <cellStyle name="40% - Dekorfärg3 2 6 2 4_Tabell 6a K" xfId="18163" xr:uid="{00000000-0005-0000-0000-00001B470000}"/>
    <cellStyle name="40% - Dekorfärg3 2 6 2 5" xfId="9644" xr:uid="{00000000-0005-0000-0000-0000D4250000}"/>
    <cellStyle name="40% - Dekorfärg3 2 6 2 5 2" xfId="50550" xr:uid="{00000000-0005-0000-0000-00009EC50000}"/>
    <cellStyle name="40% - Dekorfärg3 2 6 2 5 2 2" xfId="50551" xr:uid="{00000000-0005-0000-0000-00009FC50000}"/>
    <cellStyle name="40% - Dekorfärg3 2 6 2 5 3" xfId="50552" xr:uid="{00000000-0005-0000-0000-0000A0C50000}"/>
    <cellStyle name="40% - Dekorfärg3 2 6 2 6" xfId="27141" xr:uid="{00000000-0005-0000-0000-00002D6A0000}"/>
    <cellStyle name="40% - Dekorfärg3 2 6 2 7" xfId="50553" xr:uid="{00000000-0005-0000-0000-0000A1C50000}"/>
    <cellStyle name="40% - Dekorfärg3 2 6 2_Tabell 6a K" xfId="20498" xr:uid="{00000000-0005-0000-0000-00003A500000}"/>
    <cellStyle name="40% - Dekorfärg3 2 6 3" xfId="1835" xr:uid="{00000000-0005-0000-0000-000053070000}"/>
    <cellStyle name="40% - Dekorfärg3 2 6 3 2" xfId="4027" xr:uid="{00000000-0005-0000-0000-0000E30F0000}"/>
    <cellStyle name="40% - Dekorfärg3 2 6 3 2 2" xfId="8413" xr:uid="{00000000-0005-0000-0000-000005210000}"/>
    <cellStyle name="40% - Dekorfärg3 2 6 3 2 2 2" xfId="17298" xr:uid="{00000000-0005-0000-0000-0000BA430000}"/>
    <cellStyle name="40% - Dekorfärg3 2 6 3 2 2 2 2" xfId="50554" xr:uid="{00000000-0005-0000-0000-0000A2C50000}"/>
    <cellStyle name="40% - Dekorfärg3 2 6 3 2 2 3" xfId="34795" xr:uid="{00000000-0005-0000-0000-000013880000}"/>
    <cellStyle name="40% - Dekorfärg3 2 6 3 2 2_Tabell 6a K" xfId="24063" xr:uid="{00000000-0005-0000-0000-0000275E0000}"/>
    <cellStyle name="40% - Dekorfärg3 2 6 3 2 3" xfId="12912" xr:uid="{00000000-0005-0000-0000-000098320000}"/>
    <cellStyle name="40% - Dekorfärg3 2 6 3 2 4" xfId="30409" xr:uid="{00000000-0005-0000-0000-0000F1760000}"/>
    <cellStyle name="40% - Dekorfärg3 2 6 3 2_Tabell 6a K" xfId="20976" xr:uid="{00000000-0005-0000-0000-000018520000}"/>
    <cellStyle name="40% - Dekorfärg3 2 6 3 3" xfId="6220" xr:uid="{00000000-0005-0000-0000-000074180000}"/>
    <cellStyle name="40% - Dekorfärg3 2 6 3 3 2" xfId="15105" xr:uid="{00000000-0005-0000-0000-0000293B0000}"/>
    <cellStyle name="40% - Dekorfärg3 2 6 3 3 3" xfId="32602" xr:uid="{00000000-0005-0000-0000-0000827F0000}"/>
    <cellStyle name="40% - Dekorfärg3 2 6 3 3_Tabell 6a K" xfId="20810" xr:uid="{00000000-0005-0000-0000-000072510000}"/>
    <cellStyle name="40% - Dekorfärg3 2 6 3 4" xfId="10720" xr:uid="{00000000-0005-0000-0000-0000082A0000}"/>
    <cellStyle name="40% - Dekorfärg3 2 6 3 4 2" xfId="50555" xr:uid="{00000000-0005-0000-0000-0000A3C50000}"/>
    <cellStyle name="40% - Dekorfärg3 2 6 3 4 2 2" xfId="50556" xr:uid="{00000000-0005-0000-0000-0000A4C50000}"/>
    <cellStyle name="40% - Dekorfärg3 2 6 3 4 3" xfId="50557" xr:uid="{00000000-0005-0000-0000-0000A5C50000}"/>
    <cellStyle name="40% - Dekorfärg3 2 6 3 5" xfId="28217" xr:uid="{00000000-0005-0000-0000-0000616E0000}"/>
    <cellStyle name="40% - Dekorfärg3 2 6 3 6" xfId="50558" xr:uid="{00000000-0005-0000-0000-0000A6C50000}"/>
    <cellStyle name="40% - Dekorfärg3 2 6 3_Tabell 6a K" xfId="22666" xr:uid="{00000000-0005-0000-0000-0000B2580000}"/>
    <cellStyle name="40% - Dekorfärg3 2 6 4" xfId="2527" xr:uid="{00000000-0005-0000-0000-0000070A0000}"/>
    <cellStyle name="40% - Dekorfärg3 2 6 4 2" xfId="6913" xr:uid="{00000000-0005-0000-0000-0000291B0000}"/>
    <cellStyle name="40% - Dekorfärg3 2 6 4 2 2" xfId="15798" xr:uid="{00000000-0005-0000-0000-0000DE3D0000}"/>
    <cellStyle name="40% - Dekorfärg3 2 6 4 2 3" xfId="33295" xr:uid="{00000000-0005-0000-0000-000037820000}"/>
    <cellStyle name="40% - Dekorfärg3 2 6 4 2_Tabell 6a K" xfId="26053" xr:uid="{00000000-0005-0000-0000-0000ED650000}"/>
    <cellStyle name="40% - Dekorfärg3 2 6 4 3" xfId="11412" xr:uid="{00000000-0005-0000-0000-0000BC2C0000}"/>
    <cellStyle name="40% - Dekorfärg3 2 6 4 3 2" xfId="50559" xr:uid="{00000000-0005-0000-0000-0000A7C50000}"/>
    <cellStyle name="40% - Dekorfärg3 2 6 4 3 2 2" xfId="50560" xr:uid="{00000000-0005-0000-0000-0000A8C50000}"/>
    <cellStyle name="40% - Dekorfärg3 2 6 4 3 3" xfId="50561" xr:uid="{00000000-0005-0000-0000-0000A9C50000}"/>
    <cellStyle name="40% - Dekorfärg3 2 6 4 4" xfId="28909" xr:uid="{00000000-0005-0000-0000-000015710000}"/>
    <cellStyle name="40% - Dekorfärg3 2 6 4 5" xfId="50562" xr:uid="{00000000-0005-0000-0000-0000AAC50000}"/>
    <cellStyle name="40% - Dekorfärg3 2 6 4_Tabell 6a K" xfId="23349" xr:uid="{00000000-0005-0000-0000-00005D5B0000}"/>
    <cellStyle name="40% - Dekorfärg3 2 6 5" xfId="4720" xr:uid="{00000000-0005-0000-0000-000098120000}"/>
    <cellStyle name="40% - Dekorfärg3 2 6 5 2" xfId="13605" xr:uid="{00000000-0005-0000-0000-00004D350000}"/>
    <cellStyle name="40% - Dekorfärg3 2 6 5 3" xfId="31102" xr:uid="{00000000-0005-0000-0000-0000A6790000}"/>
    <cellStyle name="40% - Dekorfärg3 2 6 5_Tabell 6a K" xfId="17951" xr:uid="{00000000-0005-0000-0000-000047460000}"/>
    <cellStyle name="40% - Dekorfärg3 2 6 6" xfId="9220" xr:uid="{00000000-0005-0000-0000-00002C240000}"/>
    <cellStyle name="40% - Dekorfärg3 2 6 6 2" xfId="50563" xr:uid="{00000000-0005-0000-0000-0000ABC50000}"/>
    <cellStyle name="40% - Dekorfärg3 2 6 6 2 2" xfId="50564" xr:uid="{00000000-0005-0000-0000-0000ACC50000}"/>
    <cellStyle name="40% - Dekorfärg3 2 6 6 3" xfId="50565" xr:uid="{00000000-0005-0000-0000-0000ADC50000}"/>
    <cellStyle name="40% - Dekorfärg3 2 6 7" xfId="26717" xr:uid="{00000000-0005-0000-0000-000085680000}"/>
    <cellStyle name="40% - Dekorfärg3 2 6 8" xfId="50566" xr:uid="{00000000-0005-0000-0000-0000AEC50000}"/>
    <cellStyle name="40% - Dekorfärg3 2 6_Tabell 6a K" xfId="22237" xr:uid="{00000000-0005-0000-0000-000005570000}"/>
    <cellStyle name="40% - Dekorfärg3 2 7" xfId="547" xr:uid="{00000000-0005-0000-0000-00004B020000}"/>
    <cellStyle name="40% - Dekorfärg3 2 7 2" xfId="1837" xr:uid="{00000000-0005-0000-0000-000055070000}"/>
    <cellStyle name="40% - Dekorfärg3 2 7 2 2" xfId="4029" xr:uid="{00000000-0005-0000-0000-0000E50F0000}"/>
    <cellStyle name="40% - Dekorfärg3 2 7 2 2 2" xfId="8415" xr:uid="{00000000-0005-0000-0000-000007210000}"/>
    <cellStyle name="40% - Dekorfärg3 2 7 2 2 2 2" xfId="17300" xr:uid="{00000000-0005-0000-0000-0000BC430000}"/>
    <cellStyle name="40% - Dekorfärg3 2 7 2 2 2 2 2" xfId="50567" xr:uid="{00000000-0005-0000-0000-0000AFC50000}"/>
    <cellStyle name="40% - Dekorfärg3 2 7 2 2 2 3" xfId="34797" xr:uid="{00000000-0005-0000-0000-000015880000}"/>
    <cellStyle name="40% - Dekorfärg3 2 7 2 2 2_Tabell 6a K" xfId="24150" xr:uid="{00000000-0005-0000-0000-00007E5E0000}"/>
    <cellStyle name="40% - Dekorfärg3 2 7 2 2 3" xfId="12914" xr:uid="{00000000-0005-0000-0000-00009A320000}"/>
    <cellStyle name="40% - Dekorfärg3 2 7 2 2 4" xfId="30411" xr:uid="{00000000-0005-0000-0000-0000F3760000}"/>
    <cellStyle name="40% - Dekorfärg3 2 7 2 2_Tabell 6a K" xfId="26233" xr:uid="{00000000-0005-0000-0000-0000A1660000}"/>
    <cellStyle name="40% - Dekorfärg3 2 7 2 3" xfId="6222" xr:uid="{00000000-0005-0000-0000-000076180000}"/>
    <cellStyle name="40% - Dekorfärg3 2 7 2 3 2" xfId="15107" xr:uid="{00000000-0005-0000-0000-00002B3B0000}"/>
    <cellStyle name="40% - Dekorfärg3 2 7 2 3 3" xfId="32604" xr:uid="{00000000-0005-0000-0000-0000847F0000}"/>
    <cellStyle name="40% - Dekorfärg3 2 7 2 3_Tabell 6a K" xfId="24441" xr:uid="{00000000-0005-0000-0000-0000A15F0000}"/>
    <cellStyle name="40% - Dekorfärg3 2 7 2 4" xfId="10722" xr:uid="{00000000-0005-0000-0000-00000A2A0000}"/>
    <cellStyle name="40% - Dekorfärg3 2 7 2 4 2" xfId="50568" xr:uid="{00000000-0005-0000-0000-0000B0C50000}"/>
    <cellStyle name="40% - Dekorfärg3 2 7 2 4 2 2" xfId="50569" xr:uid="{00000000-0005-0000-0000-0000B1C50000}"/>
    <cellStyle name="40% - Dekorfärg3 2 7 2 4 3" xfId="50570" xr:uid="{00000000-0005-0000-0000-0000B2C50000}"/>
    <cellStyle name="40% - Dekorfärg3 2 7 2 5" xfId="28219" xr:uid="{00000000-0005-0000-0000-0000636E0000}"/>
    <cellStyle name="40% - Dekorfärg3 2 7 2 6" xfId="50571" xr:uid="{00000000-0005-0000-0000-0000B3C50000}"/>
    <cellStyle name="40% - Dekorfärg3 2 7 2_Tabell 6a K" xfId="23795" xr:uid="{00000000-0005-0000-0000-00001B5D0000}"/>
    <cellStyle name="40% - Dekorfärg3 2 7 3" xfId="2739" xr:uid="{00000000-0005-0000-0000-0000DB0A0000}"/>
    <cellStyle name="40% - Dekorfärg3 2 7 3 2" xfId="7125" xr:uid="{00000000-0005-0000-0000-0000FD1B0000}"/>
    <cellStyle name="40% - Dekorfärg3 2 7 3 2 2" xfId="16010" xr:uid="{00000000-0005-0000-0000-0000B23E0000}"/>
    <cellStyle name="40% - Dekorfärg3 2 7 3 2 3" xfId="33507" xr:uid="{00000000-0005-0000-0000-00000B830000}"/>
    <cellStyle name="40% - Dekorfärg3 2 7 3 2_Tabell 6a K" xfId="24339" xr:uid="{00000000-0005-0000-0000-00003B5F0000}"/>
    <cellStyle name="40% - Dekorfärg3 2 7 3 3" xfId="11624" xr:uid="{00000000-0005-0000-0000-0000902D0000}"/>
    <cellStyle name="40% - Dekorfärg3 2 7 3 3 2" xfId="50572" xr:uid="{00000000-0005-0000-0000-0000B4C50000}"/>
    <cellStyle name="40% - Dekorfärg3 2 7 3 3 2 2" xfId="50573" xr:uid="{00000000-0005-0000-0000-0000B5C50000}"/>
    <cellStyle name="40% - Dekorfärg3 2 7 3 3 3" xfId="50574" xr:uid="{00000000-0005-0000-0000-0000B6C50000}"/>
    <cellStyle name="40% - Dekorfärg3 2 7 3 4" xfId="29121" xr:uid="{00000000-0005-0000-0000-0000E9710000}"/>
    <cellStyle name="40% - Dekorfärg3 2 7 3 5" xfId="50575" xr:uid="{00000000-0005-0000-0000-0000B7C50000}"/>
    <cellStyle name="40% - Dekorfärg3 2 7 3_Tabell 6a K" xfId="24222" xr:uid="{00000000-0005-0000-0000-0000C65E0000}"/>
    <cellStyle name="40% - Dekorfärg3 2 7 4" xfId="4932" xr:uid="{00000000-0005-0000-0000-00006C130000}"/>
    <cellStyle name="40% - Dekorfärg3 2 7 4 2" xfId="13817" xr:uid="{00000000-0005-0000-0000-000021360000}"/>
    <cellStyle name="40% - Dekorfärg3 2 7 4 3" xfId="31314" xr:uid="{00000000-0005-0000-0000-00007A7A0000}"/>
    <cellStyle name="40% - Dekorfärg3 2 7 4_Tabell 6a K" xfId="23977" xr:uid="{00000000-0005-0000-0000-0000D15D0000}"/>
    <cellStyle name="40% - Dekorfärg3 2 7 5" xfId="9432" xr:uid="{00000000-0005-0000-0000-000000250000}"/>
    <cellStyle name="40% - Dekorfärg3 2 7 5 2" xfId="50576" xr:uid="{00000000-0005-0000-0000-0000B8C50000}"/>
    <cellStyle name="40% - Dekorfärg3 2 7 5 2 2" xfId="50577" xr:uid="{00000000-0005-0000-0000-0000B9C50000}"/>
    <cellStyle name="40% - Dekorfärg3 2 7 5 3" xfId="50578" xr:uid="{00000000-0005-0000-0000-0000BAC50000}"/>
    <cellStyle name="40% - Dekorfärg3 2 7 6" xfId="26929" xr:uid="{00000000-0005-0000-0000-000059690000}"/>
    <cellStyle name="40% - Dekorfärg3 2 7 7" xfId="50579" xr:uid="{00000000-0005-0000-0000-0000BBC50000}"/>
    <cellStyle name="40% - Dekorfärg3 2 7_Tabell 6a K" xfId="24837" xr:uid="{00000000-0005-0000-0000-00002D610000}"/>
    <cellStyle name="40% - Dekorfärg3 2 8" xfId="971" xr:uid="{00000000-0005-0000-0000-0000F3030000}"/>
    <cellStyle name="40% - Dekorfärg3 2 8 2" xfId="1838" xr:uid="{00000000-0005-0000-0000-000056070000}"/>
    <cellStyle name="40% - Dekorfärg3 2 8 2 2" xfId="4030" xr:uid="{00000000-0005-0000-0000-0000E60F0000}"/>
    <cellStyle name="40% - Dekorfärg3 2 8 2 2 2" xfId="8416" xr:uid="{00000000-0005-0000-0000-000008210000}"/>
    <cellStyle name="40% - Dekorfärg3 2 8 2 2 2 2" xfId="17301" xr:uid="{00000000-0005-0000-0000-0000BD430000}"/>
    <cellStyle name="40% - Dekorfärg3 2 8 2 2 2 2 2" xfId="50580" xr:uid="{00000000-0005-0000-0000-0000BCC50000}"/>
    <cellStyle name="40% - Dekorfärg3 2 8 2 2 2 3" xfId="34798" xr:uid="{00000000-0005-0000-0000-000016880000}"/>
    <cellStyle name="40% - Dekorfärg3 2 8 2 2 2_Tabell 6a K" xfId="21892" xr:uid="{00000000-0005-0000-0000-0000AC550000}"/>
    <cellStyle name="40% - Dekorfärg3 2 8 2 2 3" xfId="12915" xr:uid="{00000000-0005-0000-0000-00009B320000}"/>
    <cellStyle name="40% - Dekorfärg3 2 8 2 2 4" xfId="30412" xr:uid="{00000000-0005-0000-0000-0000F4760000}"/>
    <cellStyle name="40% - Dekorfärg3 2 8 2 2_Tabell 6a K" xfId="21626" xr:uid="{00000000-0005-0000-0000-0000A2540000}"/>
    <cellStyle name="40% - Dekorfärg3 2 8 2 3" xfId="6223" xr:uid="{00000000-0005-0000-0000-000077180000}"/>
    <cellStyle name="40% - Dekorfärg3 2 8 2 3 2" xfId="15108" xr:uid="{00000000-0005-0000-0000-00002C3B0000}"/>
    <cellStyle name="40% - Dekorfärg3 2 8 2 3 3" xfId="32605" xr:uid="{00000000-0005-0000-0000-0000857F0000}"/>
    <cellStyle name="40% - Dekorfärg3 2 8 2 3_Tabell 6a K" xfId="18794" xr:uid="{00000000-0005-0000-0000-000092490000}"/>
    <cellStyle name="40% - Dekorfärg3 2 8 2 4" xfId="10723" xr:uid="{00000000-0005-0000-0000-00000B2A0000}"/>
    <cellStyle name="40% - Dekorfärg3 2 8 2 4 2" xfId="50581" xr:uid="{00000000-0005-0000-0000-0000BDC50000}"/>
    <cellStyle name="40% - Dekorfärg3 2 8 2 4 2 2" xfId="50582" xr:uid="{00000000-0005-0000-0000-0000BEC50000}"/>
    <cellStyle name="40% - Dekorfärg3 2 8 2 4 3" xfId="50583" xr:uid="{00000000-0005-0000-0000-0000BFC50000}"/>
    <cellStyle name="40% - Dekorfärg3 2 8 2 5" xfId="28220" xr:uid="{00000000-0005-0000-0000-0000646E0000}"/>
    <cellStyle name="40% - Dekorfärg3 2 8 2 6" xfId="50584" xr:uid="{00000000-0005-0000-0000-0000C0C50000}"/>
    <cellStyle name="40% - Dekorfärg3 2 8 2_Tabell 6a K" xfId="25437" xr:uid="{00000000-0005-0000-0000-000085630000}"/>
    <cellStyle name="40% - Dekorfärg3 2 8 3" xfId="3163" xr:uid="{00000000-0005-0000-0000-0000830C0000}"/>
    <cellStyle name="40% - Dekorfärg3 2 8 3 2" xfId="7549" xr:uid="{00000000-0005-0000-0000-0000A51D0000}"/>
    <cellStyle name="40% - Dekorfärg3 2 8 3 2 2" xfId="16434" xr:uid="{00000000-0005-0000-0000-00005A400000}"/>
    <cellStyle name="40% - Dekorfärg3 2 8 3 2 3" xfId="33931" xr:uid="{00000000-0005-0000-0000-0000B3840000}"/>
    <cellStyle name="40% - Dekorfärg3 2 8 3 2_Tabell 6a K" xfId="20225" xr:uid="{00000000-0005-0000-0000-0000294F0000}"/>
    <cellStyle name="40% - Dekorfärg3 2 8 3 3" xfId="12048" xr:uid="{00000000-0005-0000-0000-0000382F0000}"/>
    <cellStyle name="40% - Dekorfärg3 2 8 3 3 2" xfId="50585" xr:uid="{00000000-0005-0000-0000-0000C1C50000}"/>
    <cellStyle name="40% - Dekorfärg3 2 8 3 3 2 2" xfId="50586" xr:uid="{00000000-0005-0000-0000-0000C2C50000}"/>
    <cellStyle name="40% - Dekorfärg3 2 8 3 3 3" xfId="50587" xr:uid="{00000000-0005-0000-0000-0000C3C50000}"/>
    <cellStyle name="40% - Dekorfärg3 2 8 3 4" xfId="29545" xr:uid="{00000000-0005-0000-0000-000091730000}"/>
    <cellStyle name="40% - Dekorfärg3 2 8 3 5" xfId="50588" xr:uid="{00000000-0005-0000-0000-0000C4C50000}"/>
    <cellStyle name="40% - Dekorfärg3 2 8 3_Tabell 6a K" xfId="25105" xr:uid="{00000000-0005-0000-0000-000039620000}"/>
    <cellStyle name="40% - Dekorfärg3 2 8 4" xfId="5356" xr:uid="{00000000-0005-0000-0000-000014150000}"/>
    <cellStyle name="40% - Dekorfärg3 2 8 4 2" xfId="14241" xr:uid="{00000000-0005-0000-0000-0000C9370000}"/>
    <cellStyle name="40% - Dekorfärg3 2 8 4 3" xfId="31738" xr:uid="{00000000-0005-0000-0000-0000227C0000}"/>
    <cellStyle name="40% - Dekorfärg3 2 8 4_Tabell 6a K" xfId="19190" xr:uid="{00000000-0005-0000-0000-00001E4B0000}"/>
    <cellStyle name="40% - Dekorfärg3 2 8 5" xfId="9856" xr:uid="{00000000-0005-0000-0000-0000A8260000}"/>
    <cellStyle name="40% - Dekorfärg3 2 8 5 2" xfId="50589" xr:uid="{00000000-0005-0000-0000-0000C5C50000}"/>
    <cellStyle name="40% - Dekorfärg3 2 8 5 2 2" xfId="50590" xr:uid="{00000000-0005-0000-0000-0000C6C50000}"/>
    <cellStyle name="40% - Dekorfärg3 2 8 5 3" xfId="50591" xr:uid="{00000000-0005-0000-0000-0000C7C50000}"/>
    <cellStyle name="40% - Dekorfärg3 2 8 6" xfId="27353" xr:uid="{00000000-0005-0000-0000-0000016B0000}"/>
    <cellStyle name="40% - Dekorfärg3 2 8 7" xfId="50592" xr:uid="{00000000-0005-0000-0000-0000C8C50000}"/>
    <cellStyle name="40% - Dekorfärg3 2 8_Tabell 6a K" xfId="20543" xr:uid="{00000000-0005-0000-0000-000067500000}"/>
    <cellStyle name="40% - Dekorfärg3 2 9" xfId="1799" xr:uid="{00000000-0005-0000-0000-00002F070000}"/>
    <cellStyle name="40% - Dekorfärg3 2 9 2" xfId="3991" xr:uid="{00000000-0005-0000-0000-0000BF0F0000}"/>
    <cellStyle name="40% - Dekorfärg3 2 9 2 2" xfId="8377" xr:uid="{00000000-0005-0000-0000-0000E1200000}"/>
    <cellStyle name="40% - Dekorfärg3 2 9 2 2 2" xfId="17262" xr:uid="{00000000-0005-0000-0000-000096430000}"/>
    <cellStyle name="40% - Dekorfärg3 2 9 2 2 2 2" xfId="50593" xr:uid="{00000000-0005-0000-0000-0000C9C50000}"/>
    <cellStyle name="40% - Dekorfärg3 2 9 2 2 3" xfId="34759" xr:uid="{00000000-0005-0000-0000-0000EF870000}"/>
    <cellStyle name="40% - Dekorfärg3 2 9 2 2_Tabell 6a K" xfId="24993" xr:uid="{00000000-0005-0000-0000-0000C9610000}"/>
    <cellStyle name="40% - Dekorfärg3 2 9 2 3" xfId="12876" xr:uid="{00000000-0005-0000-0000-000074320000}"/>
    <cellStyle name="40% - Dekorfärg3 2 9 2 4" xfId="30373" xr:uid="{00000000-0005-0000-0000-0000CD760000}"/>
    <cellStyle name="40% - Dekorfärg3 2 9 2_Tabell 6a K" xfId="23147" xr:uid="{00000000-0005-0000-0000-0000935A0000}"/>
    <cellStyle name="40% - Dekorfärg3 2 9 3" xfId="6184" xr:uid="{00000000-0005-0000-0000-000050180000}"/>
    <cellStyle name="40% - Dekorfärg3 2 9 3 2" xfId="15069" xr:uid="{00000000-0005-0000-0000-0000053B0000}"/>
    <cellStyle name="40% - Dekorfärg3 2 9 3 3" xfId="32566" xr:uid="{00000000-0005-0000-0000-00005E7F0000}"/>
    <cellStyle name="40% - Dekorfärg3 2 9 3_Tabell 6a K" xfId="18014" xr:uid="{00000000-0005-0000-0000-000086460000}"/>
    <cellStyle name="40% - Dekorfärg3 2 9 4" xfId="10684" xr:uid="{00000000-0005-0000-0000-0000E4290000}"/>
    <cellStyle name="40% - Dekorfärg3 2 9 4 2" xfId="50594" xr:uid="{00000000-0005-0000-0000-0000CAC50000}"/>
    <cellStyle name="40% - Dekorfärg3 2 9 4 2 2" xfId="50595" xr:uid="{00000000-0005-0000-0000-0000CBC50000}"/>
    <cellStyle name="40% - Dekorfärg3 2 9 4 3" xfId="50596" xr:uid="{00000000-0005-0000-0000-0000CCC50000}"/>
    <cellStyle name="40% - Dekorfärg3 2 9 5" xfId="28181" xr:uid="{00000000-0005-0000-0000-00003D6E0000}"/>
    <cellStyle name="40% - Dekorfärg3 2 9 6" xfId="50597" xr:uid="{00000000-0005-0000-0000-0000CDC50000}"/>
    <cellStyle name="40% - Dekorfärg3 2 9_Tabell 6a K" xfId="18923" xr:uid="{00000000-0005-0000-0000-0000134A0000}"/>
    <cellStyle name="40% - Dekorfärg3 2_Tabell 6a K" xfId="20575" xr:uid="{00000000-0005-0000-0000-000087500000}"/>
    <cellStyle name="40% - Dekorfärg3 3" xfId="135" xr:uid="{00000000-0005-0000-0000-0000AF000000}"/>
    <cellStyle name="40% - Dekorfärg3 3 10" xfId="4520" xr:uid="{00000000-0005-0000-0000-0000D0110000}"/>
    <cellStyle name="40% - Dekorfärg3 3 10 2" xfId="13405" xr:uid="{00000000-0005-0000-0000-000085340000}"/>
    <cellStyle name="40% - Dekorfärg3 3 10 3" xfId="30902" xr:uid="{00000000-0005-0000-0000-0000DE780000}"/>
    <cellStyle name="40% - Dekorfärg3 3 10_Tabell 6a K" xfId="19963" xr:uid="{00000000-0005-0000-0000-0000234E0000}"/>
    <cellStyle name="40% - Dekorfärg3 3 11" xfId="9020" xr:uid="{00000000-0005-0000-0000-000064230000}"/>
    <cellStyle name="40% - Dekorfärg3 3 11 2" xfId="50598" xr:uid="{00000000-0005-0000-0000-0000CEC50000}"/>
    <cellStyle name="40% - Dekorfärg3 3 11 2 2" xfId="50599" xr:uid="{00000000-0005-0000-0000-0000CFC50000}"/>
    <cellStyle name="40% - Dekorfärg3 3 11 3" xfId="50600" xr:uid="{00000000-0005-0000-0000-0000D0C50000}"/>
    <cellStyle name="40% - Dekorfärg3 3 12" xfId="26517" xr:uid="{00000000-0005-0000-0000-0000BD670000}"/>
    <cellStyle name="40% - Dekorfärg3 3 13" xfId="50601" xr:uid="{00000000-0005-0000-0000-0000D1C50000}"/>
    <cellStyle name="40% - Dekorfärg3 3 14" xfId="50602" xr:uid="{00000000-0005-0000-0000-0000D2C50000}"/>
    <cellStyle name="40% - Dekorfärg3 3 2" xfId="235" xr:uid="{00000000-0005-0000-0000-000013010000}"/>
    <cellStyle name="40% - Dekorfärg3 3 2 10" xfId="50603" xr:uid="{00000000-0005-0000-0000-0000D3C50000}"/>
    <cellStyle name="40% - Dekorfärg3 3 2 11" xfId="50604" xr:uid="{00000000-0005-0000-0000-0000D4C50000}"/>
    <cellStyle name="40% - Dekorfärg3 3 2 2" xfId="447" xr:uid="{00000000-0005-0000-0000-0000E7010000}"/>
    <cellStyle name="40% - Dekorfärg3 3 2 2 2" xfId="871" xr:uid="{00000000-0005-0000-0000-00008F030000}"/>
    <cellStyle name="40% - Dekorfärg3 3 2 2 2 2" xfId="1842" xr:uid="{00000000-0005-0000-0000-00005A070000}"/>
    <cellStyle name="40% - Dekorfärg3 3 2 2 2 2 2" xfId="4034" xr:uid="{00000000-0005-0000-0000-0000EA0F0000}"/>
    <cellStyle name="40% - Dekorfärg3 3 2 2 2 2 2 2" xfId="8420" xr:uid="{00000000-0005-0000-0000-00000C210000}"/>
    <cellStyle name="40% - Dekorfärg3 3 2 2 2 2 2 2 2" xfId="17305" xr:uid="{00000000-0005-0000-0000-0000C1430000}"/>
    <cellStyle name="40% - Dekorfärg3 3 2 2 2 2 2 2 2 2" xfId="50605" xr:uid="{00000000-0005-0000-0000-0000D5C50000}"/>
    <cellStyle name="40% - Dekorfärg3 3 2 2 2 2 2 2 3" xfId="34802" xr:uid="{00000000-0005-0000-0000-00001A880000}"/>
    <cellStyle name="40% - Dekorfärg3 3 2 2 2 2 2 2_Tabell 6a K" xfId="21993" xr:uid="{00000000-0005-0000-0000-000011560000}"/>
    <cellStyle name="40% - Dekorfärg3 3 2 2 2 2 2 3" xfId="12919" xr:uid="{00000000-0005-0000-0000-00009F320000}"/>
    <cellStyle name="40% - Dekorfärg3 3 2 2 2 2 2 4" xfId="30416" xr:uid="{00000000-0005-0000-0000-0000F8760000}"/>
    <cellStyle name="40% - Dekorfärg3 3 2 2 2 2 2_Tabell 6a K" xfId="22822" xr:uid="{00000000-0005-0000-0000-00004E590000}"/>
    <cellStyle name="40% - Dekorfärg3 3 2 2 2 2 3" xfId="6227" xr:uid="{00000000-0005-0000-0000-00007B180000}"/>
    <cellStyle name="40% - Dekorfärg3 3 2 2 2 2 3 2" xfId="15112" xr:uid="{00000000-0005-0000-0000-0000303B0000}"/>
    <cellStyle name="40% - Dekorfärg3 3 2 2 2 2 3 3" xfId="32609" xr:uid="{00000000-0005-0000-0000-0000897F0000}"/>
    <cellStyle name="40% - Dekorfärg3 3 2 2 2 2 3_Tabell 6a K" xfId="18047" xr:uid="{00000000-0005-0000-0000-0000A7460000}"/>
    <cellStyle name="40% - Dekorfärg3 3 2 2 2 2 4" xfId="10727" xr:uid="{00000000-0005-0000-0000-00000F2A0000}"/>
    <cellStyle name="40% - Dekorfärg3 3 2 2 2 2 4 2" xfId="50606" xr:uid="{00000000-0005-0000-0000-0000D6C50000}"/>
    <cellStyle name="40% - Dekorfärg3 3 2 2 2 2 4 2 2" xfId="50607" xr:uid="{00000000-0005-0000-0000-0000D7C50000}"/>
    <cellStyle name="40% - Dekorfärg3 3 2 2 2 2 4 3" xfId="50608" xr:uid="{00000000-0005-0000-0000-0000D8C50000}"/>
    <cellStyle name="40% - Dekorfärg3 3 2 2 2 2 5" xfId="28224" xr:uid="{00000000-0005-0000-0000-0000686E0000}"/>
    <cellStyle name="40% - Dekorfärg3 3 2 2 2 2 6" xfId="50609" xr:uid="{00000000-0005-0000-0000-0000D9C50000}"/>
    <cellStyle name="40% - Dekorfärg3 3 2 2 2 2_Tabell 6a K" xfId="19449" xr:uid="{00000000-0005-0000-0000-0000214C0000}"/>
    <cellStyle name="40% - Dekorfärg3 3 2 2 2 3" xfId="3063" xr:uid="{00000000-0005-0000-0000-00001F0C0000}"/>
    <cellStyle name="40% - Dekorfärg3 3 2 2 2 3 2" xfId="7449" xr:uid="{00000000-0005-0000-0000-0000411D0000}"/>
    <cellStyle name="40% - Dekorfärg3 3 2 2 2 3 2 2" xfId="16334" xr:uid="{00000000-0005-0000-0000-0000F63F0000}"/>
    <cellStyle name="40% - Dekorfärg3 3 2 2 2 3 2 3" xfId="33831" xr:uid="{00000000-0005-0000-0000-00004F840000}"/>
    <cellStyle name="40% - Dekorfärg3 3 2 2 2 3 2_Tabell 6a K" xfId="20859" xr:uid="{00000000-0005-0000-0000-0000A3510000}"/>
    <cellStyle name="40% - Dekorfärg3 3 2 2 2 3 3" xfId="11948" xr:uid="{00000000-0005-0000-0000-0000D42E0000}"/>
    <cellStyle name="40% - Dekorfärg3 3 2 2 2 3 3 2" xfId="50610" xr:uid="{00000000-0005-0000-0000-0000DAC50000}"/>
    <cellStyle name="40% - Dekorfärg3 3 2 2 2 3 3 2 2" xfId="50611" xr:uid="{00000000-0005-0000-0000-0000DBC50000}"/>
    <cellStyle name="40% - Dekorfärg3 3 2 2 2 3 3 3" xfId="50612" xr:uid="{00000000-0005-0000-0000-0000DCC50000}"/>
    <cellStyle name="40% - Dekorfärg3 3 2 2 2 3 4" xfId="29445" xr:uid="{00000000-0005-0000-0000-00002D730000}"/>
    <cellStyle name="40% - Dekorfärg3 3 2 2 2 3 5" xfId="50613" xr:uid="{00000000-0005-0000-0000-0000DDC50000}"/>
    <cellStyle name="40% - Dekorfärg3 3 2 2 2 3_Tabell 6a K" xfId="22726" xr:uid="{00000000-0005-0000-0000-0000EE580000}"/>
    <cellStyle name="40% - Dekorfärg3 3 2 2 2 4" xfId="5256" xr:uid="{00000000-0005-0000-0000-0000B0140000}"/>
    <cellStyle name="40% - Dekorfärg3 3 2 2 2 4 2" xfId="14141" xr:uid="{00000000-0005-0000-0000-000065370000}"/>
    <cellStyle name="40% - Dekorfärg3 3 2 2 2 4 3" xfId="31638" xr:uid="{00000000-0005-0000-0000-0000BE7B0000}"/>
    <cellStyle name="40% - Dekorfärg3 3 2 2 2 4_Tabell 6a K" xfId="23531" xr:uid="{00000000-0005-0000-0000-0000135C0000}"/>
    <cellStyle name="40% - Dekorfärg3 3 2 2 2 5" xfId="9756" xr:uid="{00000000-0005-0000-0000-000044260000}"/>
    <cellStyle name="40% - Dekorfärg3 3 2 2 2 5 2" xfId="50614" xr:uid="{00000000-0005-0000-0000-0000DEC50000}"/>
    <cellStyle name="40% - Dekorfärg3 3 2 2 2 5 2 2" xfId="50615" xr:uid="{00000000-0005-0000-0000-0000DFC50000}"/>
    <cellStyle name="40% - Dekorfärg3 3 2 2 2 5 3" xfId="50616" xr:uid="{00000000-0005-0000-0000-0000E0C50000}"/>
    <cellStyle name="40% - Dekorfärg3 3 2 2 2 6" xfId="27253" xr:uid="{00000000-0005-0000-0000-00009D6A0000}"/>
    <cellStyle name="40% - Dekorfärg3 3 2 2 2 7" xfId="50617" xr:uid="{00000000-0005-0000-0000-0000E1C50000}"/>
    <cellStyle name="40% - Dekorfärg3 3 2 2 2_Tabell 6a K" xfId="21093" xr:uid="{00000000-0005-0000-0000-00008D520000}"/>
    <cellStyle name="40% - Dekorfärg3 3 2 2 3" xfId="1841" xr:uid="{00000000-0005-0000-0000-000059070000}"/>
    <cellStyle name="40% - Dekorfärg3 3 2 2 3 2" xfId="4033" xr:uid="{00000000-0005-0000-0000-0000E90F0000}"/>
    <cellStyle name="40% - Dekorfärg3 3 2 2 3 2 2" xfId="8419" xr:uid="{00000000-0005-0000-0000-00000B210000}"/>
    <cellStyle name="40% - Dekorfärg3 3 2 2 3 2 2 2" xfId="17304" xr:uid="{00000000-0005-0000-0000-0000C0430000}"/>
    <cellStyle name="40% - Dekorfärg3 3 2 2 3 2 2 2 2" xfId="50618" xr:uid="{00000000-0005-0000-0000-0000E2C50000}"/>
    <cellStyle name="40% - Dekorfärg3 3 2 2 3 2 2 3" xfId="34801" xr:uid="{00000000-0005-0000-0000-000019880000}"/>
    <cellStyle name="40% - Dekorfärg3 3 2 2 3 2 2_Tabell 6a K" xfId="21889" xr:uid="{00000000-0005-0000-0000-0000A9550000}"/>
    <cellStyle name="40% - Dekorfärg3 3 2 2 3 2 3" xfId="12918" xr:uid="{00000000-0005-0000-0000-00009E320000}"/>
    <cellStyle name="40% - Dekorfärg3 3 2 2 3 2 4" xfId="30415" xr:uid="{00000000-0005-0000-0000-0000F7760000}"/>
    <cellStyle name="40% - Dekorfärg3 3 2 2 3 2_Tabell 6a K" xfId="25961" xr:uid="{00000000-0005-0000-0000-000091650000}"/>
    <cellStyle name="40% - Dekorfärg3 3 2 2 3 3" xfId="6226" xr:uid="{00000000-0005-0000-0000-00007A180000}"/>
    <cellStyle name="40% - Dekorfärg3 3 2 2 3 3 2" xfId="15111" xr:uid="{00000000-0005-0000-0000-00002F3B0000}"/>
    <cellStyle name="40% - Dekorfärg3 3 2 2 3 3 3" xfId="32608" xr:uid="{00000000-0005-0000-0000-0000887F0000}"/>
    <cellStyle name="40% - Dekorfärg3 3 2 2 3 3_Tabell 6a K" xfId="23166" xr:uid="{00000000-0005-0000-0000-0000A65A0000}"/>
    <cellStyle name="40% - Dekorfärg3 3 2 2 3 4" xfId="10726" xr:uid="{00000000-0005-0000-0000-00000E2A0000}"/>
    <cellStyle name="40% - Dekorfärg3 3 2 2 3 4 2" xfId="50619" xr:uid="{00000000-0005-0000-0000-0000E3C50000}"/>
    <cellStyle name="40% - Dekorfärg3 3 2 2 3 4 2 2" xfId="50620" xr:uid="{00000000-0005-0000-0000-0000E4C50000}"/>
    <cellStyle name="40% - Dekorfärg3 3 2 2 3 4 3" xfId="50621" xr:uid="{00000000-0005-0000-0000-0000E5C50000}"/>
    <cellStyle name="40% - Dekorfärg3 3 2 2 3 5" xfId="28223" xr:uid="{00000000-0005-0000-0000-0000676E0000}"/>
    <cellStyle name="40% - Dekorfärg3 3 2 2 3 6" xfId="50622" xr:uid="{00000000-0005-0000-0000-0000E6C50000}"/>
    <cellStyle name="40% - Dekorfärg3 3 2 2 3_Tabell 6a K" xfId="23263" xr:uid="{00000000-0005-0000-0000-0000075B0000}"/>
    <cellStyle name="40% - Dekorfärg3 3 2 2 4" xfId="2639" xr:uid="{00000000-0005-0000-0000-0000770A0000}"/>
    <cellStyle name="40% - Dekorfärg3 3 2 2 4 2" xfId="7025" xr:uid="{00000000-0005-0000-0000-0000991B0000}"/>
    <cellStyle name="40% - Dekorfärg3 3 2 2 4 2 2" xfId="15910" xr:uid="{00000000-0005-0000-0000-00004E3E0000}"/>
    <cellStyle name="40% - Dekorfärg3 3 2 2 4 2 3" xfId="33407" xr:uid="{00000000-0005-0000-0000-0000A7820000}"/>
    <cellStyle name="40% - Dekorfärg3 3 2 2 4 2_Tabell 6a K" xfId="23897" xr:uid="{00000000-0005-0000-0000-0000815D0000}"/>
    <cellStyle name="40% - Dekorfärg3 3 2 2 4 3" xfId="11524" xr:uid="{00000000-0005-0000-0000-00002C2D0000}"/>
    <cellStyle name="40% - Dekorfärg3 3 2 2 4 3 2" xfId="50623" xr:uid="{00000000-0005-0000-0000-0000E7C50000}"/>
    <cellStyle name="40% - Dekorfärg3 3 2 2 4 3 2 2" xfId="50624" xr:uid="{00000000-0005-0000-0000-0000E8C50000}"/>
    <cellStyle name="40% - Dekorfärg3 3 2 2 4 3 3" xfId="50625" xr:uid="{00000000-0005-0000-0000-0000E9C50000}"/>
    <cellStyle name="40% - Dekorfärg3 3 2 2 4 4" xfId="29021" xr:uid="{00000000-0005-0000-0000-000085710000}"/>
    <cellStyle name="40% - Dekorfärg3 3 2 2 4 5" xfId="50626" xr:uid="{00000000-0005-0000-0000-0000EAC50000}"/>
    <cellStyle name="40% - Dekorfärg3 3 2 2 4_Tabell 6a K" xfId="20414" xr:uid="{00000000-0005-0000-0000-0000E64F0000}"/>
    <cellStyle name="40% - Dekorfärg3 3 2 2 5" xfId="4832" xr:uid="{00000000-0005-0000-0000-000008130000}"/>
    <cellStyle name="40% - Dekorfärg3 3 2 2 5 2" xfId="13717" xr:uid="{00000000-0005-0000-0000-0000BD350000}"/>
    <cellStyle name="40% - Dekorfärg3 3 2 2 5 3" xfId="31214" xr:uid="{00000000-0005-0000-0000-0000167A0000}"/>
    <cellStyle name="40% - Dekorfärg3 3 2 2 5_Tabell 6a K" xfId="25699" xr:uid="{00000000-0005-0000-0000-00008B640000}"/>
    <cellStyle name="40% - Dekorfärg3 3 2 2 6" xfId="9332" xr:uid="{00000000-0005-0000-0000-00009C240000}"/>
    <cellStyle name="40% - Dekorfärg3 3 2 2 6 2" xfId="50627" xr:uid="{00000000-0005-0000-0000-0000EBC50000}"/>
    <cellStyle name="40% - Dekorfärg3 3 2 2 6 2 2" xfId="50628" xr:uid="{00000000-0005-0000-0000-0000ECC50000}"/>
    <cellStyle name="40% - Dekorfärg3 3 2 2 6 3" xfId="50629" xr:uid="{00000000-0005-0000-0000-0000EDC50000}"/>
    <cellStyle name="40% - Dekorfärg3 3 2 2 7" xfId="26829" xr:uid="{00000000-0005-0000-0000-0000F5680000}"/>
    <cellStyle name="40% - Dekorfärg3 3 2 2 8" xfId="50630" xr:uid="{00000000-0005-0000-0000-0000EEC50000}"/>
    <cellStyle name="40% - Dekorfärg3 3 2 2_Tabell 6a K" xfId="21360" xr:uid="{00000000-0005-0000-0000-000098530000}"/>
    <cellStyle name="40% - Dekorfärg3 3 2 3" xfId="659" xr:uid="{00000000-0005-0000-0000-0000BB020000}"/>
    <cellStyle name="40% - Dekorfärg3 3 2 3 2" xfId="1843" xr:uid="{00000000-0005-0000-0000-00005B070000}"/>
    <cellStyle name="40% - Dekorfärg3 3 2 3 2 2" xfId="4035" xr:uid="{00000000-0005-0000-0000-0000EB0F0000}"/>
    <cellStyle name="40% - Dekorfärg3 3 2 3 2 2 2" xfId="8421" xr:uid="{00000000-0005-0000-0000-00000D210000}"/>
    <cellStyle name="40% - Dekorfärg3 3 2 3 2 2 2 2" xfId="17306" xr:uid="{00000000-0005-0000-0000-0000C2430000}"/>
    <cellStyle name="40% - Dekorfärg3 3 2 3 2 2 2 2 2" xfId="50631" xr:uid="{00000000-0005-0000-0000-0000EFC50000}"/>
    <cellStyle name="40% - Dekorfärg3 3 2 3 2 2 2 3" xfId="34803" xr:uid="{00000000-0005-0000-0000-00001B880000}"/>
    <cellStyle name="40% - Dekorfärg3 3 2 3 2 2 2_Tabell 6a K" xfId="26441" xr:uid="{00000000-0005-0000-0000-000071670000}"/>
    <cellStyle name="40% - Dekorfärg3 3 2 3 2 2 3" xfId="12920" xr:uid="{00000000-0005-0000-0000-0000A0320000}"/>
    <cellStyle name="40% - Dekorfärg3 3 2 3 2 2 4" xfId="30417" xr:uid="{00000000-0005-0000-0000-0000F9760000}"/>
    <cellStyle name="40% - Dekorfärg3 3 2 3 2 2_Tabell 6a K" xfId="19719" xr:uid="{00000000-0005-0000-0000-00002F4D0000}"/>
    <cellStyle name="40% - Dekorfärg3 3 2 3 2 3" xfId="6228" xr:uid="{00000000-0005-0000-0000-00007C180000}"/>
    <cellStyle name="40% - Dekorfärg3 3 2 3 2 3 2" xfId="15113" xr:uid="{00000000-0005-0000-0000-0000313B0000}"/>
    <cellStyle name="40% - Dekorfärg3 3 2 3 2 3 3" xfId="32610" xr:uid="{00000000-0005-0000-0000-00008A7F0000}"/>
    <cellStyle name="40% - Dekorfärg3 3 2 3 2 3_Tabell 6a K" xfId="18169" xr:uid="{00000000-0005-0000-0000-000021470000}"/>
    <cellStyle name="40% - Dekorfärg3 3 2 3 2 4" xfId="10728" xr:uid="{00000000-0005-0000-0000-0000102A0000}"/>
    <cellStyle name="40% - Dekorfärg3 3 2 3 2 4 2" xfId="50632" xr:uid="{00000000-0005-0000-0000-0000F0C50000}"/>
    <cellStyle name="40% - Dekorfärg3 3 2 3 2 4 2 2" xfId="50633" xr:uid="{00000000-0005-0000-0000-0000F1C50000}"/>
    <cellStyle name="40% - Dekorfärg3 3 2 3 2 4 3" xfId="50634" xr:uid="{00000000-0005-0000-0000-0000F2C50000}"/>
    <cellStyle name="40% - Dekorfärg3 3 2 3 2 5" xfId="28225" xr:uid="{00000000-0005-0000-0000-0000696E0000}"/>
    <cellStyle name="40% - Dekorfärg3 3 2 3 2 6" xfId="50635" xr:uid="{00000000-0005-0000-0000-0000F3C50000}"/>
    <cellStyle name="40% - Dekorfärg3 3 2 3 2_Tabell 6a K" xfId="21620" xr:uid="{00000000-0005-0000-0000-00009C540000}"/>
    <cellStyle name="40% - Dekorfärg3 3 2 3 3" xfId="2851" xr:uid="{00000000-0005-0000-0000-00004B0B0000}"/>
    <cellStyle name="40% - Dekorfärg3 3 2 3 3 2" xfId="7237" xr:uid="{00000000-0005-0000-0000-00006D1C0000}"/>
    <cellStyle name="40% - Dekorfärg3 3 2 3 3 2 2" xfId="16122" xr:uid="{00000000-0005-0000-0000-0000223F0000}"/>
    <cellStyle name="40% - Dekorfärg3 3 2 3 3 2 3" xfId="33619" xr:uid="{00000000-0005-0000-0000-00007B830000}"/>
    <cellStyle name="40% - Dekorfärg3 3 2 3 3 2_Tabell 6a K" xfId="19100" xr:uid="{00000000-0005-0000-0000-0000C44A0000}"/>
    <cellStyle name="40% - Dekorfärg3 3 2 3 3 3" xfId="11736" xr:uid="{00000000-0005-0000-0000-0000002E0000}"/>
    <cellStyle name="40% - Dekorfärg3 3 2 3 3 3 2" xfId="50636" xr:uid="{00000000-0005-0000-0000-0000F4C50000}"/>
    <cellStyle name="40% - Dekorfärg3 3 2 3 3 3 2 2" xfId="50637" xr:uid="{00000000-0005-0000-0000-0000F5C50000}"/>
    <cellStyle name="40% - Dekorfärg3 3 2 3 3 3 3" xfId="50638" xr:uid="{00000000-0005-0000-0000-0000F6C50000}"/>
    <cellStyle name="40% - Dekorfärg3 3 2 3 3 4" xfId="29233" xr:uid="{00000000-0005-0000-0000-000059720000}"/>
    <cellStyle name="40% - Dekorfärg3 3 2 3 3 5" xfId="50639" xr:uid="{00000000-0005-0000-0000-0000F7C50000}"/>
    <cellStyle name="40% - Dekorfärg3 3 2 3 3_Tabell 6a K" xfId="23705" xr:uid="{00000000-0005-0000-0000-0000C15C0000}"/>
    <cellStyle name="40% - Dekorfärg3 3 2 3 4" xfId="5044" xr:uid="{00000000-0005-0000-0000-0000DC130000}"/>
    <cellStyle name="40% - Dekorfärg3 3 2 3 4 2" xfId="13929" xr:uid="{00000000-0005-0000-0000-000091360000}"/>
    <cellStyle name="40% - Dekorfärg3 3 2 3 4 3" xfId="31426" xr:uid="{00000000-0005-0000-0000-0000EA7A0000}"/>
    <cellStyle name="40% - Dekorfärg3 3 2 3 4_Tabell 6a K" xfId="19627" xr:uid="{00000000-0005-0000-0000-0000D34C0000}"/>
    <cellStyle name="40% - Dekorfärg3 3 2 3 5" xfId="9544" xr:uid="{00000000-0005-0000-0000-000070250000}"/>
    <cellStyle name="40% - Dekorfärg3 3 2 3 5 2" xfId="50640" xr:uid="{00000000-0005-0000-0000-0000F8C50000}"/>
    <cellStyle name="40% - Dekorfärg3 3 2 3 5 2 2" xfId="50641" xr:uid="{00000000-0005-0000-0000-0000F9C50000}"/>
    <cellStyle name="40% - Dekorfärg3 3 2 3 5 3" xfId="50642" xr:uid="{00000000-0005-0000-0000-0000FAC50000}"/>
    <cellStyle name="40% - Dekorfärg3 3 2 3 6" xfId="27041" xr:uid="{00000000-0005-0000-0000-0000C9690000}"/>
    <cellStyle name="40% - Dekorfärg3 3 2 3 7" xfId="50643" xr:uid="{00000000-0005-0000-0000-0000FBC50000}"/>
    <cellStyle name="40% - Dekorfärg3 3 2 3_Tabell 6a K" xfId="25434" xr:uid="{00000000-0005-0000-0000-000082630000}"/>
    <cellStyle name="40% - Dekorfärg3 3 2 4" xfId="1083" xr:uid="{00000000-0005-0000-0000-000063040000}"/>
    <cellStyle name="40% - Dekorfärg3 3 2 4 2" xfId="1844" xr:uid="{00000000-0005-0000-0000-00005C070000}"/>
    <cellStyle name="40% - Dekorfärg3 3 2 4 2 2" xfId="4036" xr:uid="{00000000-0005-0000-0000-0000EC0F0000}"/>
    <cellStyle name="40% - Dekorfärg3 3 2 4 2 2 2" xfId="8422" xr:uid="{00000000-0005-0000-0000-00000E210000}"/>
    <cellStyle name="40% - Dekorfärg3 3 2 4 2 2 2 2" xfId="17307" xr:uid="{00000000-0005-0000-0000-0000C3430000}"/>
    <cellStyle name="40% - Dekorfärg3 3 2 4 2 2 2 2 2" xfId="50644" xr:uid="{00000000-0005-0000-0000-0000FCC50000}"/>
    <cellStyle name="40% - Dekorfärg3 3 2 4 2 2 2 3" xfId="34804" xr:uid="{00000000-0005-0000-0000-00001C880000}"/>
    <cellStyle name="40% - Dekorfärg3 3 2 4 2 2 2_Tabell 6a K" xfId="22404" xr:uid="{00000000-0005-0000-0000-0000AC570000}"/>
    <cellStyle name="40% - Dekorfärg3 3 2 4 2 2 3" xfId="12921" xr:uid="{00000000-0005-0000-0000-0000A1320000}"/>
    <cellStyle name="40% - Dekorfärg3 3 2 4 2 2 4" xfId="30418" xr:uid="{00000000-0005-0000-0000-0000FA760000}"/>
    <cellStyle name="40% - Dekorfärg3 3 2 4 2 2_Tabell 6a K" xfId="17841" xr:uid="{00000000-0005-0000-0000-0000D9450000}"/>
    <cellStyle name="40% - Dekorfärg3 3 2 4 2 3" xfId="6229" xr:uid="{00000000-0005-0000-0000-00007D180000}"/>
    <cellStyle name="40% - Dekorfärg3 3 2 4 2 3 2" xfId="15114" xr:uid="{00000000-0005-0000-0000-0000323B0000}"/>
    <cellStyle name="40% - Dekorfärg3 3 2 4 2 3 3" xfId="32611" xr:uid="{00000000-0005-0000-0000-00008B7F0000}"/>
    <cellStyle name="40% - Dekorfärg3 3 2 4 2 3_Tabell 6a K" xfId="20910" xr:uid="{00000000-0005-0000-0000-0000D6510000}"/>
    <cellStyle name="40% - Dekorfärg3 3 2 4 2 4" xfId="10729" xr:uid="{00000000-0005-0000-0000-0000112A0000}"/>
    <cellStyle name="40% - Dekorfärg3 3 2 4 2 4 2" xfId="50645" xr:uid="{00000000-0005-0000-0000-0000FDC50000}"/>
    <cellStyle name="40% - Dekorfärg3 3 2 4 2 4 2 2" xfId="50646" xr:uid="{00000000-0005-0000-0000-0000FEC50000}"/>
    <cellStyle name="40% - Dekorfärg3 3 2 4 2 4 3" xfId="50647" xr:uid="{00000000-0005-0000-0000-0000FFC50000}"/>
    <cellStyle name="40% - Dekorfärg3 3 2 4 2 5" xfId="28226" xr:uid="{00000000-0005-0000-0000-00006A6E0000}"/>
    <cellStyle name="40% - Dekorfärg3 3 2 4 2 6" xfId="50648" xr:uid="{00000000-0005-0000-0000-000000C60000}"/>
    <cellStyle name="40% - Dekorfärg3 3 2 4 2_Tabell 6a K" xfId="21089" xr:uid="{00000000-0005-0000-0000-000089520000}"/>
    <cellStyle name="40% - Dekorfärg3 3 2 4 3" xfId="3275" xr:uid="{00000000-0005-0000-0000-0000F30C0000}"/>
    <cellStyle name="40% - Dekorfärg3 3 2 4 3 2" xfId="7661" xr:uid="{00000000-0005-0000-0000-0000151E0000}"/>
    <cellStyle name="40% - Dekorfärg3 3 2 4 3 2 2" xfId="16546" xr:uid="{00000000-0005-0000-0000-0000CA400000}"/>
    <cellStyle name="40% - Dekorfärg3 3 2 4 3 2 3" xfId="34043" xr:uid="{00000000-0005-0000-0000-000023850000}"/>
    <cellStyle name="40% - Dekorfärg3 3 2 4 3 2_Tabell 6a K" xfId="21697" xr:uid="{00000000-0005-0000-0000-0000E9540000}"/>
    <cellStyle name="40% - Dekorfärg3 3 2 4 3 3" xfId="12160" xr:uid="{00000000-0005-0000-0000-0000A82F0000}"/>
    <cellStyle name="40% - Dekorfärg3 3 2 4 3 3 2" xfId="50649" xr:uid="{00000000-0005-0000-0000-000001C60000}"/>
    <cellStyle name="40% - Dekorfärg3 3 2 4 3 3 2 2" xfId="50650" xr:uid="{00000000-0005-0000-0000-000002C60000}"/>
    <cellStyle name="40% - Dekorfärg3 3 2 4 3 3 3" xfId="50651" xr:uid="{00000000-0005-0000-0000-000003C60000}"/>
    <cellStyle name="40% - Dekorfärg3 3 2 4 3 4" xfId="29657" xr:uid="{00000000-0005-0000-0000-000001740000}"/>
    <cellStyle name="40% - Dekorfärg3 3 2 4 3 5" xfId="50652" xr:uid="{00000000-0005-0000-0000-000004C60000}"/>
    <cellStyle name="40% - Dekorfärg3 3 2 4 3_Tabell 6a K" xfId="23335" xr:uid="{00000000-0005-0000-0000-00004F5B0000}"/>
    <cellStyle name="40% - Dekorfärg3 3 2 4 4" xfId="5468" xr:uid="{00000000-0005-0000-0000-000084150000}"/>
    <cellStyle name="40% - Dekorfärg3 3 2 4 4 2" xfId="14353" xr:uid="{00000000-0005-0000-0000-000039380000}"/>
    <cellStyle name="40% - Dekorfärg3 3 2 4 4 3" xfId="31850" xr:uid="{00000000-0005-0000-0000-0000927C0000}"/>
    <cellStyle name="40% - Dekorfärg3 3 2 4 4_Tabell 6a K" xfId="20752" xr:uid="{00000000-0005-0000-0000-000038510000}"/>
    <cellStyle name="40% - Dekorfärg3 3 2 4 5" xfId="9968" xr:uid="{00000000-0005-0000-0000-000018270000}"/>
    <cellStyle name="40% - Dekorfärg3 3 2 4 5 2" xfId="50653" xr:uid="{00000000-0005-0000-0000-000005C60000}"/>
    <cellStyle name="40% - Dekorfärg3 3 2 4 5 2 2" xfId="50654" xr:uid="{00000000-0005-0000-0000-000006C60000}"/>
    <cellStyle name="40% - Dekorfärg3 3 2 4 5 3" xfId="50655" xr:uid="{00000000-0005-0000-0000-000007C60000}"/>
    <cellStyle name="40% - Dekorfärg3 3 2 4 6" xfId="27465" xr:uid="{00000000-0005-0000-0000-0000716B0000}"/>
    <cellStyle name="40% - Dekorfärg3 3 2 4 7" xfId="50656" xr:uid="{00000000-0005-0000-0000-000008C60000}"/>
    <cellStyle name="40% - Dekorfärg3 3 2 4_Tabell 6a K" xfId="21359" xr:uid="{00000000-0005-0000-0000-000097530000}"/>
    <cellStyle name="40% - Dekorfärg3 3 2 5" xfId="1840" xr:uid="{00000000-0005-0000-0000-000058070000}"/>
    <cellStyle name="40% - Dekorfärg3 3 2 5 2" xfId="4032" xr:uid="{00000000-0005-0000-0000-0000E80F0000}"/>
    <cellStyle name="40% - Dekorfärg3 3 2 5 2 2" xfId="8418" xr:uid="{00000000-0005-0000-0000-00000A210000}"/>
    <cellStyle name="40% - Dekorfärg3 3 2 5 2 2 2" xfId="17303" xr:uid="{00000000-0005-0000-0000-0000BF430000}"/>
    <cellStyle name="40% - Dekorfärg3 3 2 5 2 2 2 2" xfId="50657" xr:uid="{00000000-0005-0000-0000-000009C60000}"/>
    <cellStyle name="40% - Dekorfärg3 3 2 5 2 2 3" xfId="34800" xr:uid="{00000000-0005-0000-0000-000018880000}"/>
    <cellStyle name="40% - Dekorfärg3 3 2 5 2 2_Tabell 6a K" xfId="26232" xr:uid="{00000000-0005-0000-0000-0000A0660000}"/>
    <cellStyle name="40% - Dekorfärg3 3 2 5 2 3" xfId="12917" xr:uid="{00000000-0005-0000-0000-00009D320000}"/>
    <cellStyle name="40% - Dekorfärg3 3 2 5 2 4" xfId="30414" xr:uid="{00000000-0005-0000-0000-0000F6760000}"/>
    <cellStyle name="40% - Dekorfärg3 3 2 5 2_Tabell 6a K" xfId="23791" xr:uid="{00000000-0005-0000-0000-0000175D0000}"/>
    <cellStyle name="40% - Dekorfärg3 3 2 5 3" xfId="6225" xr:uid="{00000000-0005-0000-0000-000079180000}"/>
    <cellStyle name="40% - Dekorfärg3 3 2 5 3 2" xfId="15110" xr:uid="{00000000-0005-0000-0000-00002E3B0000}"/>
    <cellStyle name="40% - Dekorfärg3 3 2 5 3 3" xfId="32607" xr:uid="{00000000-0005-0000-0000-0000877F0000}"/>
    <cellStyle name="40% - Dekorfärg3 3 2 5 3_Tabell 6a K" xfId="26306" xr:uid="{00000000-0005-0000-0000-0000EA660000}"/>
    <cellStyle name="40% - Dekorfärg3 3 2 5 4" xfId="10725" xr:uid="{00000000-0005-0000-0000-00000D2A0000}"/>
    <cellStyle name="40% - Dekorfärg3 3 2 5 4 2" xfId="50658" xr:uid="{00000000-0005-0000-0000-00000AC60000}"/>
    <cellStyle name="40% - Dekorfärg3 3 2 5 4 2 2" xfId="50659" xr:uid="{00000000-0005-0000-0000-00000BC60000}"/>
    <cellStyle name="40% - Dekorfärg3 3 2 5 4 3" xfId="50660" xr:uid="{00000000-0005-0000-0000-00000CC60000}"/>
    <cellStyle name="40% - Dekorfärg3 3 2 5 5" xfId="28222" xr:uid="{00000000-0005-0000-0000-0000666E0000}"/>
    <cellStyle name="40% - Dekorfärg3 3 2 5 6" xfId="50661" xr:uid="{00000000-0005-0000-0000-00000DC60000}"/>
    <cellStyle name="40% - Dekorfärg3 3 2 5_Tabell 6a K" xfId="20918" xr:uid="{00000000-0005-0000-0000-0000DE510000}"/>
    <cellStyle name="40% - Dekorfärg3 3 2 6" xfId="2427" xr:uid="{00000000-0005-0000-0000-0000A3090000}"/>
    <cellStyle name="40% - Dekorfärg3 3 2 6 2" xfId="6813" xr:uid="{00000000-0005-0000-0000-0000C51A0000}"/>
    <cellStyle name="40% - Dekorfärg3 3 2 6 2 2" xfId="15698" xr:uid="{00000000-0005-0000-0000-00007A3D0000}"/>
    <cellStyle name="40% - Dekorfärg3 3 2 6 2 3" xfId="33195" xr:uid="{00000000-0005-0000-0000-0000D3810000}"/>
    <cellStyle name="40% - Dekorfärg3 3 2 6 2_Tabell 6a K" xfId="18425" xr:uid="{00000000-0005-0000-0000-000021480000}"/>
    <cellStyle name="40% - Dekorfärg3 3 2 6 3" xfId="11312" xr:uid="{00000000-0005-0000-0000-0000582C0000}"/>
    <cellStyle name="40% - Dekorfärg3 3 2 6 3 2" xfId="50662" xr:uid="{00000000-0005-0000-0000-00000EC60000}"/>
    <cellStyle name="40% - Dekorfärg3 3 2 6 3 2 2" xfId="50663" xr:uid="{00000000-0005-0000-0000-00000FC60000}"/>
    <cellStyle name="40% - Dekorfärg3 3 2 6 3 3" xfId="50664" xr:uid="{00000000-0005-0000-0000-000010C60000}"/>
    <cellStyle name="40% - Dekorfärg3 3 2 6 4" xfId="28809" xr:uid="{00000000-0005-0000-0000-0000B1700000}"/>
    <cellStyle name="40% - Dekorfärg3 3 2 6 5" xfId="50665" xr:uid="{00000000-0005-0000-0000-000011C60000}"/>
    <cellStyle name="40% - Dekorfärg3 3 2 6_Tabell 6a K" xfId="25157" xr:uid="{00000000-0005-0000-0000-00006D620000}"/>
    <cellStyle name="40% - Dekorfärg3 3 2 7" xfId="4620" xr:uid="{00000000-0005-0000-0000-000034120000}"/>
    <cellStyle name="40% - Dekorfärg3 3 2 7 2" xfId="13505" xr:uid="{00000000-0005-0000-0000-0000E9340000}"/>
    <cellStyle name="40% - Dekorfärg3 3 2 7 3" xfId="31002" xr:uid="{00000000-0005-0000-0000-000042790000}"/>
    <cellStyle name="40% - Dekorfärg3 3 2 7_Tabell 6a K" xfId="22894" xr:uid="{00000000-0005-0000-0000-000096590000}"/>
    <cellStyle name="40% - Dekorfärg3 3 2 8" xfId="9120" xr:uid="{00000000-0005-0000-0000-0000C8230000}"/>
    <cellStyle name="40% - Dekorfärg3 3 2 8 2" xfId="50666" xr:uid="{00000000-0005-0000-0000-000012C60000}"/>
    <cellStyle name="40% - Dekorfärg3 3 2 8 2 2" xfId="50667" xr:uid="{00000000-0005-0000-0000-000013C60000}"/>
    <cellStyle name="40% - Dekorfärg3 3 2 8 3" xfId="50668" xr:uid="{00000000-0005-0000-0000-000014C60000}"/>
    <cellStyle name="40% - Dekorfärg3 3 2 9" xfId="26617" xr:uid="{00000000-0005-0000-0000-000021680000}"/>
    <cellStyle name="40% - Dekorfärg3 3 2_Tabell 6a K" xfId="21754" xr:uid="{00000000-0005-0000-0000-000022550000}"/>
    <cellStyle name="40% - Dekorfärg3 3 3" xfId="291" xr:uid="{00000000-0005-0000-0000-00004B010000}"/>
    <cellStyle name="40% - Dekorfärg3 3 3 10" xfId="50669" xr:uid="{00000000-0005-0000-0000-000015C60000}"/>
    <cellStyle name="40% - Dekorfärg3 3 3 11" xfId="50670" xr:uid="{00000000-0005-0000-0000-000016C60000}"/>
    <cellStyle name="40% - Dekorfärg3 3 3 2" xfId="503" xr:uid="{00000000-0005-0000-0000-00001F020000}"/>
    <cellStyle name="40% - Dekorfärg3 3 3 2 2" xfId="927" xr:uid="{00000000-0005-0000-0000-0000C7030000}"/>
    <cellStyle name="40% - Dekorfärg3 3 3 2 2 2" xfId="1847" xr:uid="{00000000-0005-0000-0000-00005F070000}"/>
    <cellStyle name="40% - Dekorfärg3 3 3 2 2 2 2" xfId="4039" xr:uid="{00000000-0005-0000-0000-0000EF0F0000}"/>
    <cellStyle name="40% - Dekorfärg3 3 3 2 2 2 2 2" xfId="8425" xr:uid="{00000000-0005-0000-0000-000011210000}"/>
    <cellStyle name="40% - Dekorfärg3 3 3 2 2 2 2 2 2" xfId="17310" xr:uid="{00000000-0005-0000-0000-0000C6430000}"/>
    <cellStyle name="40% - Dekorfärg3 3 3 2 2 2 2 2 2 2" xfId="50671" xr:uid="{00000000-0005-0000-0000-000017C60000}"/>
    <cellStyle name="40% - Dekorfärg3 3 3 2 2 2 2 2 3" xfId="34807" xr:uid="{00000000-0005-0000-0000-00001F880000}"/>
    <cellStyle name="40% - Dekorfärg3 3 3 2 2 2 2 2_Tabell 6a K" xfId="23681" xr:uid="{00000000-0005-0000-0000-0000A95C0000}"/>
    <cellStyle name="40% - Dekorfärg3 3 3 2 2 2 2 3" xfId="12924" xr:uid="{00000000-0005-0000-0000-0000A4320000}"/>
    <cellStyle name="40% - Dekorfärg3 3 3 2 2 2 2 4" xfId="30421" xr:uid="{00000000-0005-0000-0000-0000FD760000}"/>
    <cellStyle name="40% - Dekorfärg3 3 3 2 2 2 2_Tabell 6a K" xfId="24371" xr:uid="{00000000-0005-0000-0000-00005B5F0000}"/>
    <cellStyle name="40% - Dekorfärg3 3 3 2 2 2 3" xfId="6232" xr:uid="{00000000-0005-0000-0000-000080180000}"/>
    <cellStyle name="40% - Dekorfärg3 3 3 2 2 2 3 2" xfId="15117" xr:uid="{00000000-0005-0000-0000-0000353B0000}"/>
    <cellStyle name="40% - Dekorfärg3 3 3 2 2 2 3 3" xfId="32614" xr:uid="{00000000-0005-0000-0000-00008E7F0000}"/>
    <cellStyle name="40% - Dekorfärg3 3 3 2 2 2 3_Tabell 6a K" xfId="23414" xr:uid="{00000000-0005-0000-0000-00009E5B0000}"/>
    <cellStyle name="40% - Dekorfärg3 3 3 2 2 2 4" xfId="10732" xr:uid="{00000000-0005-0000-0000-0000142A0000}"/>
    <cellStyle name="40% - Dekorfärg3 3 3 2 2 2 4 2" xfId="50672" xr:uid="{00000000-0005-0000-0000-000018C60000}"/>
    <cellStyle name="40% - Dekorfärg3 3 3 2 2 2 4 2 2" xfId="50673" xr:uid="{00000000-0005-0000-0000-000019C60000}"/>
    <cellStyle name="40% - Dekorfärg3 3 3 2 2 2 4 3" xfId="50674" xr:uid="{00000000-0005-0000-0000-00001AC60000}"/>
    <cellStyle name="40% - Dekorfärg3 3 3 2 2 2 5" xfId="28229" xr:uid="{00000000-0005-0000-0000-00006D6E0000}"/>
    <cellStyle name="40% - Dekorfärg3 3 3 2 2 2 6" xfId="50675" xr:uid="{00000000-0005-0000-0000-00001BC60000}"/>
    <cellStyle name="40% - Dekorfärg3 3 3 2 2 2_Tabell 6a K" xfId="24062" xr:uid="{00000000-0005-0000-0000-0000265E0000}"/>
    <cellStyle name="40% - Dekorfärg3 3 3 2 2 3" xfId="3119" xr:uid="{00000000-0005-0000-0000-0000570C0000}"/>
    <cellStyle name="40% - Dekorfärg3 3 3 2 2 3 2" xfId="7505" xr:uid="{00000000-0005-0000-0000-0000791D0000}"/>
    <cellStyle name="40% - Dekorfärg3 3 3 2 2 3 2 2" xfId="16390" xr:uid="{00000000-0005-0000-0000-00002E400000}"/>
    <cellStyle name="40% - Dekorfärg3 3 3 2 2 3 2 3" xfId="33887" xr:uid="{00000000-0005-0000-0000-000087840000}"/>
    <cellStyle name="40% - Dekorfärg3 3 3 2 2 3 2_Tabell 6a K" xfId="19189" xr:uid="{00000000-0005-0000-0000-00001D4B0000}"/>
    <cellStyle name="40% - Dekorfärg3 3 3 2 2 3 3" xfId="12004" xr:uid="{00000000-0005-0000-0000-00000C2F0000}"/>
    <cellStyle name="40% - Dekorfärg3 3 3 2 2 3 3 2" xfId="50676" xr:uid="{00000000-0005-0000-0000-00001CC60000}"/>
    <cellStyle name="40% - Dekorfärg3 3 3 2 2 3 3 2 2" xfId="50677" xr:uid="{00000000-0005-0000-0000-00001DC60000}"/>
    <cellStyle name="40% - Dekorfärg3 3 3 2 2 3 3 3" xfId="50678" xr:uid="{00000000-0005-0000-0000-00001EC60000}"/>
    <cellStyle name="40% - Dekorfärg3 3 3 2 2 3 4" xfId="29501" xr:uid="{00000000-0005-0000-0000-000065730000}"/>
    <cellStyle name="40% - Dekorfärg3 3 3 2 2 3 5" xfId="50679" xr:uid="{00000000-0005-0000-0000-00001FC60000}"/>
    <cellStyle name="40% - Dekorfärg3 3 3 2 2 3_Tabell 6a K" xfId="26112" xr:uid="{00000000-0005-0000-0000-000028660000}"/>
    <cellStyle name="40% - Dekorfärg3 3 3 2 2 4" xfId="5312" xr:uid="{00000000-0005-0000-0000-0000E8140000}"/>
    <cellStyle name="40% - Dekorfärg3 3 3 2 2 4 2" xfId="14197" xr:uid="{00000000-0005-0000-0000-00009D370000}"/>
    <cellStyle name="40% - Dekorfärg3 3 3 2 2 4 3" xfId="31694" xr:uid="{00000000-0005-0000-0000-0000F67B0000}"/>
    <cellStyle name="40% - Dekorfärg3 3 3 2 2 4_Tabell 6a K" xfId="18919" xr:uid="{00000000-0005-0000-0000-00000F4A0000}"/>
    <cellStyle name="40% - Dekorfärg3 3 3 2 2 5" xfId="9812" xr:uid="{00000000-0005-0000-0000-00007C260000}"/>
    <cellStyle name="40% - Dekorfärg3 3 3 2 2 5 2" xfId="50680" xr:uid="{00000000-0005-0000-0000-000020C60000}"/>
    <cellStyle name="40% - Dekorfärg3 3 3 2 2 5 2 2" xfId="50681" xr:uid="{00000000-0005-0000-0000-000021C60000}"/>
    <cellStyle name="40% - Dekorfärg3 3 3 2 2 5 3" xfId="50682" xr:uid="{00000000-0005-0000-0000-000022C60000}"/>
    <cellStyle name="40% - Dekorfärg3 3 3 2 2 6" xfId="27309" xr:uid="{00000000-0005-0000-0000-0000D56A0000}"/>
    <cellStyle name="40% - Dekorfärg3 3 3 2 2 7" xfId="50683" xr:uid="{00000000-0005-0000-0000-000023C60000}"/>
    <cellStyle name="40% - Dekorfärg3 3 3 2 2_Tabell 6a K" xfId="20136" xr:uid="{00000000-0005-0000-0000-0000D04E0000}"/>
    <cellStyle name="40% - Dekorfärg3 3 3 2 3" xfId="1846" xr:uid="{00000000-0005-0000-0000-00005E070000}"/>
    <cellStyle name="40% - Dekorfärg3 3 3 2 3 2" xfId="4038" xr:uid="{00000000-0005-0000-0000-0000EE0F0000}"/>
    <cellStyle name="40% - Dekorfärg3 3 3 2 3 2 2" xfId="8424" xr:uid="{00000000-0005-0000-0000-000010210000}"/>
    <cellStyle name="40% - Dekorfärg3 3 3 2 3 2 2 2" xfId="17309" xr:uid="{00000000-0005-0000-0000-0000C5430000}"/>
    <cellStyle name="40% - Dekorfärg3 3 3 2 3 2 2 2 2" xfId="50684" xr:uid="{00000000-0005-0000-0000-000024C60000}"/>
    <cellStyle name="40% - Dekorfärg3 3 3 2 3 2 2 3" xfId="34806" xr:uid="{00000000-0005-0000-0000-00001E880000}"/>
    <cellStyle name="40% - Dekorfärg3 3 3 2 3 2 2_Tabell 6a K" xfId="25798" xr:uid="{00000000-0005-0000-0000-0000EE640000}"/>
    <cellStyle name="40% - Dekorfärg3 3 3 2 3 2 3" xfId="12923" xr:uid="{00000000-0005-0000-0000-0000A3320000}"/>
    <cellStyle name="40% - Dekorfärg3 3 3 2 3 2 4" xfId="30420" xr:uid="{00000000-0005-0000-0000-0000FC760000}"/>
    <cellStyle name="40% - Dekorfärg3 3 3 2 3 2_Tabell 6a K" xfId="24574" xr:uid="{00000000-0005-0000-0000-000026600000}"/>
    <cellStyle name="40% - Dekorfärg3 3 3 2 3 3" xfId="6231" xr:uid="{00000000-0005-0000-0000-00007F180000}"/>
    <cellStyle name="40% - Dekorfärg3 3 3 2 3 3 2" xfId="15116" xr:uid="{00000000-0005-0000-0000-0000343B0000}"/>
    <cellStyle name="40% - Dekorfärg3 3 3 2 3 3 3" xfId="32613" xr:uid="{00000000-0005-0000-0000-00008D7F0000}"/>
    <cellStyle name="40% - Dekorfärg3 3 3 2 3 3_Tabell 6a K" xfId="21191" xr:uid="{00000000-0005-0000-0000-0000EF520000}"/>
    <cellStyle name="40% - Dekorfärg3 3 3 2 3 4" xfId="10731" xr:uid="{00000000-0005-0000-0000-0000132A0000}"/>
    <cellStyle name="40% - Dekorfärg3 3 3 2 3 4 2" xfId="50685" xr:uid="{00000000-0005-0000-0000-000025C60000}"/>
    <cellStyle name="40% - Dekorfärg3 3 3 2 3 4 2 2" xfId="50686" xr:uid="{00000000-0005-0000-0000-000026C60000}"/>
    <cellStyle name="40% - Dekorfärg3 3 3 2 3 4 3" xfId="50687" xr:uid="{00000000-0005-0000-0000-000027C60000}"/>
    <cellStyle name="40% - Dekorfärg3 3 3 2 3 5" xfId="28228" xr:uid="{00000000-0005-0000-0000-00006C6E0000}"/>
    <cellStyle name="40% - Dekorfärg3 3 3 2 3 6" xfId="50688" xr:uid="{00000000-0005-0000-0000-000028C60000}"/>
    <cellStyle name="40% - Dekorfärg3 3 3 2 3_Tabell 6a K" xfId="22306" xr:uid="{00000000-0005-0000-0000-00004A570000}"/>
    <cellStyle name="40% - Dekorfärg3 3 3 2 4" xfId="2695" xr:uid="{00000000-0005-0000-0000-0000AF0A0000}"/>
    <cellStyle name="40% - Dekorfärg3 3 3 2 4 2" xfId="7081" xr:uid="{00000000-0005-0000-0000-0000D11B0000}"/>
    <cellStyle name="40% - Dekorfärg3 3 3 2 4 2 2" xfId="15966" xr:uid="{00000000-0005-0000-0000-0000863E0000}"/>
    <cellStyle name="40% - Dekorfärg3 3 3 2 4 2 3" xfId="33463" xr:uid="{00000000-0005-0000-0000-0000DF820000}"/>
    <cellStyle name="40% - Dekorfärg3 3 3 2 4 2_Tabell 6a K" xfId="22923" xr:uid="{00000000-0005-0000-0000-0000B3590000}"/>
    <cellStyle name="40% - Dekorfärg3 3 3 2 4 3" xfId="11580" xr:uid="{00000000-0005-0000-0000-0000642D0000}"/>
    <cellStyle name="40% - Dekorfärg3 3 3 2 4 3 2" xfId="50689" xr:uid="{00000000-0005-0000-0000-000029C60000}"/>
    <cellStyle name="40% - Dekorfärg3 3 3 2 4 3 2 2" xfId="50690" xr:uid="{00000000-0005-0000-0000-00002AC60000}"/>
    <cellStyle name="40% - Dekorfärg3 3 3 2 4 3 3" xfId="50691" xr:uid="{00000000-0005-0000-0000-00002BC60000}"/>
    <cellStyle name="40% - Dekorfärg3 3 3 2 4 4" xfId="29077" xr:uid="{00000000-0005-0000-0000-0000BD710000}"/>
    <cellStyle name="40% - Dekorfärg3 3 3 2 4 5" xfId="50692" xr:uid="{00000000-0005-0000-0000-00002CC60000}"/>
    <cellStyle name="40% - Dekorfärg3 3 3 2 4_Tabell 6a K" xfId="19546" xr:uid="{00000000-0005-0000-0000-0000824C0000}"/>
    <cellStyle name="40% - Dekorfärg3 3 3 2 5" xfId="4888" xr:uid="{00000000-0005-0000-0000-000040130000}"/>
    <cellStyle name="40% - Dekorfärg3 3 3 2 5 2" xfId="13773" xr:uid="{00000000-0005-0000-0000-0000F5350000}"/>
    <cellStyle name="40% - Dekorfärg3 3 3 2 5 3" xfId="31270" xr:uid="{00000000-0005-0000-0000-00004E7A0000}"/>
    <cellStyle name="40% - Dekorfärg3 3 3 2 5_Tabell 6a K" xfId="23088" xr:uid="{00000000-0005-0000-0000-0000585A0000}"/>
    <cellStyle name="40% - Dekorfärg3 3 3 2 6" xfId="9388" xr:uid="{00000000-0005-0000-0000-0000D4240000}"/>
    <cellStyle name="40% - Dekorfärg3 3 3 2 6 2" xfId="50693" xr:uid="{00000000-0005-0000-0000-00002DC60000}"/>
    <cellStyle name="40% - Dekorfärg3 3 3 2 6 2 2" xfId="50694" xr:uid="{00000000-0005-0000-0000-00002EC60000}"/>
    <cellStyle name="40% - Dekorfärg3 3 3 2 6 3" xfId="50695" xr:uid="{00000000-0005-0000-0000-00002FC60000}"/>
    <cellStyle name="40% - Dekorfärg3 3 3 2 7" xfId="26885" xr:uid="{00000000-0005-0000-0000-00002D690000}"/>
    <cellStyle name="40% - Dekorfärg3 3 3 2 8" xfId="50696" xr:uid="{00000000-0005-0000-0000-000030C60000}"/>
    <cellStyle name="40% - Dekorfärg3 3 3 2_Tabell 6a K" xfId="25258" xr:uid="{00000000-0005-0000-0000-0000D2620000}"/>
    <cellStyle name="40% - Dekorfärg3 3 3 3" xfId="715" xr:uid="{00000000-0005-0000-0000-0000F3020000}"/>
    <cellStyle name="40% - Dekorfärg3 3 3 3 2" xfId="1848" xr:uid="{00000000-0005-0000-0000-000060070000}"/>
    <cellStyle name="40% - Dekorfärg3 3 3 3 2 2" xfId="4040" xr:uid="{00000000-0005-0000-0000-0000F00F0000}"/>
    <cellStyle name="40% - Dekorfärg3 3 3 3 2 2 2" xfId="8426" xr:uid="{00000000-0005-0000-0000-000012210000}"/>
    <cellStyle name="40% - Dekorfärg3 3 3 3 2 2 2 2" xfId="17311" xr:uid="{00000000-0005-0000-0000-0000C7430000}"/>
    <cellStyle name="40% - Dekorfärg3 3 3 3 2 2 2 2 2" xfId="50697" xr:uid="{00000000-0005-0000-0000-000031C60000}"/>
    <cellStyle name="40% - Dekorfärg3 3 3 3 2 2 2 3" xfId="34808" xr:uid="{00000000-0005-0000-0000-000020880000}"/>
    <cellStyle name="40% - Dekorfärg3 3 3 3 2 2 2_Tabell 6a K" xfId="24208" xr:uid="{00000000-0005-0000-0000-0000B85E0000}"/>
    <cellStyle name="40% - Dekorfärg3 3 3 3 2 2 3" xfId="12925" xr:uid="{00000000-0005-0000-0000-0000A5320000}"/>
    <cellStyle name="40% - Dekorfärg3 3 3 3 2 2 4" xfId="30422" xr:uid="{00000000-0005-0000-0000-0000FE760000}"/>
    <cellStyle name="40% - Dekorfärg3 3 3 3 2 2_Tabell 6a K" xfId="26330" xr:uid="{00000000-0005-0000-0000-000002670000}"/>
    <cellStyle name="40% - Dekorfärg3 3 3 3 2 3" xfId="6233" xr:uid="{00000000-0005-0000-0000-000081180000}"/>
    <cellStyle name="40% - Dekorfärg3 3 3 3 2 3 2" xfId="15118" xr:uid="{00000000-0005-0000-0000-0000363B0000}"/>
    <cellStyle name="40% - Dekorfärg3 3 3 3 2 3 3" xfId="32615" xr:uid="{00000000-0005-0000-0000-00008F7F0000}"/>
    <cellStyle name="40% - Dekorfärg3 3 3 3 2 3_Tabell 6a K" xfId="22060" xr:uid="{00000000-0005-0000-0000-000054560000}"/>
    <cellStyle name="40% - Dekorfärg3 3 3 3 2 4" xfId="10733" xr:uid="{00000000-0005-0000-0000-0000152A0000}"/>
    <cellStyle name="40% - Dekorfärg3 3 3 3 2 4 2" xfId="50698" xr:uid="{00000000-0005-0000-0000-000032C60000}"/>
    <cellStyle name="40% - Dekorfärg3 3 3 3 2 4 2 2" xfId="50699" xr:uid="{00000000-0005-0000-0000-000033C60000}"/>
    <cellStyle name="40% - Dekorfärg3 3 3 3 2 4 3" xfId="50700" xr:uid="{00000000-0005-0000-0000-000034C60000}"/>
    <cellStyle name="40% - Dekorfärg3 3 3 3 2 5" xfId="28230" xr:uid="{00000000-0005-0000-0000-00006E6E0000}"/>
    <cellStyle name="40% - Dekorfärg3 3 3 3 2 6" xfId="50701" xr:uid="{00000000-0005-0000-0000-000035C60000}"/>
    <cellStyle name="40% - Dekorfärg3 3 3 3 2_Tabell 6a K" xfId="20232" xr:uid="{00000000-0005-0000-0000-0000304F0000}"/>
    <cellStyle name="40% - Dekorfärg3 3 3 3 3" xfId="2907" xr:uid="{00000000-0005-0000-0000-0000830B0000}"/>
    <cellStyle name="40% - Dekorfärg3 3 3 3 3 2" xfId="7293" xr:uid="{00000000-0005-0000-0000-0000A51C0000}"/>
    <cellStyle name="40% - Dekorfärg3 3 3 3 3 2 2" xfId="16178" xr:uid="{00000000-0005-0000-0000-00005A3F0000}"/>
    <cellStyle name="40% - Dekorfärg3 3 3 3 3 2 3" xfId="33675" xr:uid="{00000000-0005-0000-0000-0000B3830000}"/>
    <cellStyle name="40% - Dekorfärg3 3 3 3 3 2_Tabell 6a K" xfId="18021" xr:uid="{00000000-0005-0000-0000-00008D460000}"/>
    <cellStyle name="40% - Dekorfärg3 3 3 3 3 3" xfId="11792" xr:uid="{00000000-0005-0000-0000-0000382E0000}"/>
    <cellStyle name="40% - Dekorfärg3 3 3 3 3 3 2" xfId="50702" xr:uid="{00000000-0005-0000-0000-000036C60000}"/>
    <cellStyle name="40% - Dekorfärg3 3 3 3 3 3 2 2" xfId="50703" xr:uid="{00000000-0005-0000-0000-000037C60000}"/>
    <cellStyle name="40% - Dekorfärg3 3 3 3 3 3 3" xfId="50704" xr:uid="{00000000-0005-0000-0000-000038C60000}"/>
    <cellStyle name="40% - Dekorfärg3 3 3 3 3 4" xfId="29289" xr:uid="{00000000-0005-0000-0000-000091720000}"/>
    <cellStyle name="40% - Dekorfärg3 3 3 3 3 5" xfId="50705" xr:uid="{00000000-0005-0000-0000-000039C60000}"/>
    <cellStyle name="40% - Dekorfärg3 3 3 3 3_Tabell 6a K" xfId="19349" xr:uid="{00000000-0005-0000-0000-0000BD4B0000}"/>
    <cellStyle name="40% - Dekorfärg3 3 3 3 4" xfId="5100" xr:uid="{00000000-0005-0000-0000-000014140000}"/>
    <cellStyle name="40% - Dekorfärg3 3 3 3 4 2" xfId="13985" xr:uid="{00000000-0005-0000-0000-0000C9360000}"/>
    <cellStyle name="40% - Dekorfärg3 3 3 3 4 3" xfId="31482" xr:uid="{00000000-0005-0000-0000-0000227B0000}"/>
    <cellStyle name="40% - Dekorfärg3 3 3 3 4_Tabell 6a K" xfId="25026" xr:uid="{00000000-0005-0000-0000-0000EA610000}"/>
    <cellStyle name="40% - Dekorfärg3 3 3 3 5" xfId="9600" xr:uid="{00000000-0005-0000-0000-0000A8250000}"/>
    <cellStyle name="40% - Dekorfärg3 3 3 3 5 2" xfId="50706" xr:uid="{00000000-0005-0000-0000-00003AC60000}"/>
    <cellStyle name="40% - Dekorfärg3 3 3 3 5 2 2" xfId="50707" xr:uid="{00000000-0005-0000-0000-00003BC60000}"/>
    <cellStyle name="40% - Dekorfärg3 3 3 3 5 3" xfId="50708" xr:uid="{00000000-0005-0000-0000-00003CC60000}"/>
    <cellStyle name="40% - Dekorfärg3 3 3 3 6" xfId="27097" xr:uid="{00000000-0005-0000-0000-0000016A0000}"/>
    <cellStyle name="40% - Dekorfärg3 3 3 3 7" xfId="50709" xr:uid="{00000000-0005-0000-0000-00003DC60000}"/>
    <cellStyle name="40% - Dekorfärg3 3 3 3_Tabell 6a K" xfId="24477" xr:uid="{00000000-0005-0000-0000-0000C55F0000}"/>
    <cellStyle name="40% - Dekorfärg3 3 3 4" xfId="1139" xr:uid="{00000000-0005-0000-0000-00009B040000}"/>
    <cellStyle name="40% - Dekorfärg3 3 3 4 2" xfId="1849" xr:uid="{00000000-0005-0000-0000-000061070000}"/>
    <cellStyle name="40% - Dekorfärg3 3 3 4 2 2" xfId="4041" xr:uid="{00000000-0005-0000-0000-0000F10F0000}"/>
    <cellStyle name="40% - Dekorfärg3 3 3 4 2 2 2" xfId="8427" xr:uid="{00000000-0005-0000-0000-000013210000}"/>
    <cellStyle name="40% - Dekorfärg3 3 3 4 2 2 2 2" xfId="17312" xr:uid="{00000000-0005-0000-0000-0000C8430000}"/>
    <cellStyle name="40% - Dekorfärg3 3 3 4 2 2 2 2 2" xfId="50710" xr:uid="{00000000-0005-0000-0000-00003EC60000}"/>
    <cellStyle name="40% - Dekorfärg3 3 3 4 2 2 2 3" xfId="34809" xr:uid="{00000000-0005-0000-0000-000021880000}"/>
    <cellStyle name="40% - Dekorfärg3 3 3 4 2 2 2_Tabell 6a K" xfId="24064" xr:uid="{00000000-0005-0000-0000-0000285E0000}"/>
    <cellStyle name="40% - Dekorfärg3 3 3 4 2 2 3" xfId="12926" xr:uid="{00000000-0005-0000-0000-0000A6320000}"/>
    <cellStyle name="40% - Dekorfärg3 3 3 4 2 2 4" xfId="30423" xr:uid="{00000000-0005-0000-0000-0000FF760000}"/>
    <cellStyle name="40% - Dekorfärg3 3 3 4 2 2_Tabell 6a K" xfId="25968" xr:uid="{00000000-0005-0000-0000-000098650000}"/>
    <cellStyle name="40% - Dekorfärg3 3 3 4 2 3" xfId="6234" xr:uid="{00000000-0005-0000-0000-000082180000}"/>
    <cellStyle name="40% - Dekorfärg3 3 3 4 2 3 2" xfId="15119" xr:uid="{00000000-0005-0000-0000-0000373B0000}"/>
    <cellStyle name="40% - Dekorfärg3 3 3 4 2 3 3" xfId="32616" xr:uid="{00000000-0005-0000-0000-0000907F0000}"/>
    <cellStyle name="40% - Dekorfärg3 3 3 4 2 3_Tabell 6a K" xfId="21418" xr:uid="{00000000-0005-0000-0000-0000D2530000}"/>
    <cellStyle name="40% - Dekorfärg3 3 3 4 2 4" xfId="10734" xr:uid="{00000000-0005-0000-0000-0000162A0000}"/>
    <cellStyle name="40% - Dekorfärg3 3 3 4 2 4 2" xfId="50711" xr:uid="{00000000-0005-0000-0000-00003FC60000}"/>
    <cellStyle name="40% - Dekorfärg3 3 3 4 2 4 2 2" xfId="50712" xr:uid="{00000000-0005-0000-0000-000040C60000}"/>
    <cellStyle name="40% - Dekorfärg3 3 3 4 2 4 3" xfId="50713" xr:uid="{00000000-0005-0000-0000-000041C60000}"/>
    <cellStyle name="40% - Dekorfärg3 3 3 4 2 5" xfId="28231" xr:uid="{00000000-0005-0000-0000-00006F6E0000}"/>
    <cellStyle name="40% - Dekorfärg3 3 3 4 2 6" xfId="50714" xr:uid="{00000000-0005-0000-0000-000042C60000}"/>
    <cellStyle name="40% - Dekorfärg3 3 3 4 2_Tabell 6a K" xfId="22247" xr:uid="{00000000-0005-0000-0000-00000F570000}"/>
    <cellStyle name="40% - Dekorfärg3 3 3 4 3" xfId="3331" xr:uid="{00000000-0005-0000-0000-00002B0D0000}"/>
    <cellStyle name="40% - Dekorfärg3 3 3 4 3 2" xfId="7717" xr:uid="{00000000-0005-0000-0000-00004D1E0000}"/>
    <cellStyle name="40% - Dekorfärg3 3 3 4 3 2 2" xfId="16602" xr:uid="{00000000-0005-0000-0000-000002410000}"/>
    <cellStyle name="40% - Dekorfärg3 3 3 4 3 2 3" xfId="34099" xr:uid="{00000000-0005-0000-0000-00005B850000}"/>
    <cellStyle name="40% - Dekorfärg3 3 3 4 3 2_Tabell 6a K" xfId="26024" xr:uid="{00000000-0005-0000-0000-0000D0650000}"/>
    <cellStyle name="40% - Dekorfärg3 3 3 4 3 3" xfId="12216" xr:uid="{00000000-0005-0000-0000-0000E02F0000}"/>
    <cellStyle name="40% - Dekorfärg3 3 3 4 3 3 2" xfId="50715" xr:uid="{00000000-0005-0000-0000-000043C60000}"/>
    <cellStyle name="40% - Dekorfärg3 3 3 4 3 3 2 2" xfId="50716" xr:uid="{00000000-0005-0000-0000-000044C60000}"/>
    <cellStyle name="40% - Dekorfärg3 3 3 4 3 3 3" xfId="50717" xr:uid="{00000000-0005-0000-0000-000045C60000}"/>
    <cellStyle name="40% - Dekorfärg3 3 3 4 3 4" xfId="29713" xr:uid="{00000000-0005-0000-0000-000039740000}"/>
    <cellStyle name="40% - Dekorfärg3 3 3 4 3 5" xfId="50718" xr:uid="{00000000-0005-0000-0000-000046C60000}"/>
    <cellStyle name="40% - Dekorfärg3 3 3 4 3_Tabell 6a K" xfId="24432" xr:uid="{00000000-0005-0000-0000-0000985F0000}"/>
    <cellStyle name="40% - Dekorfärg3 3 3 4 4" xfId="5524" xr:uid="{00000000-0005-0000-0000-0000BC150000}"/>
    <cellStyle name="40% - Dekorfärg3 3 3 4 4 2" xfId="14409" xr:uid="{00000000-0005-0000-0000-000071380000}"/>
    <cellStyle name="40% - Dekorfärg3 3 3 4 4 3" xfId="31906" xr:uid="{00000000-0005-0000-0000-0000CA7C0000}"/>
    <cellStyle name="40% - Dekorfärg3 3 3 4 4_Tabell 6a K" xfId="25698" xr:uid="{00000000-0005-0000-0000-00008A640000}"/>
    <cellStyle name="40% - Dekorfärg3 3 3 4 5" xfId="10024" xr:uid="{00000000-0005-0000-0000-000050270000}"/>
    <cellStyle name="40% - Dekorfärg3 3 3 4 5 2" xfId="50719" xr:uid="{00000000-0005-0000-0000-000047C60000}"/>
    <cellStyle name="40% - Dekorfärg3 3 3 4 5 2 2" xfId="50720" xr:uid="{00000000-0005-0000-0000-000048C60000}"/>
    <cellStyle name="40% - Dekorfärg3 3 3 4 5 3" xfId="50721" xr:uid="{00000000-0005-0000-0000-000049C60000}"/>
    <cellStyle name="40% - Dekorfärg3 3 3 4 6" xfId="27521" xr:uid="{00000000-0005-0000-0000-0000A96B0000}"/>
    <cellStyle name="40% - Dekorfärg3 3 3 4 7" xfId="50722" xr:uid="{00000000-0005-0000-0000-00004AC60000}"/>
    <cellStyle name="40% - Dekorfärg3 3 3 4_Tabell 6a K" xfId="22504" xr:uid="{00000000-0005-0000-0000-000010580000}"/>
    <cellStyle name="40% - Dekorfärg3 3 3 5" xfId="1845" xr:uid="{00000000-0005-0000-0000-00005D070000}"/>
    <cellStyle name="40% - Dekorfärg3 3 3 5 2" xfId="4037" xr:uid="{00000000-0005-0000-0000-0000ED0F0000}"/>
    <cellStyle name="40% - Dekorfärg3 3 3 5 2 2" xfId="8423" xr:uid="{00000000-0005-0000-0000-00000F210000}"/>
    <cellStyle name="40% - Dekorfärg3 3 3 5 2 2 2" xfId="17308" xr:uid="{00000000-0005-0000-0000-0000C4430000}"/>
    <cellStyle name="40% - Dekorfärg3 3 3 5 2 2 2 2" xfId="50723" xr:uid="{00000000-0005-0000-0000-00004BC60000}"/>
    <cellStyle name="40% - Dekorfärg3 3 3 5 2 2 3" xfId="34805" xr:uid="{00000000-0005-0000-0000-00001D880000}"/>
    <cellStyle name="40% - Dekorfärg3 3 3 5 2 2_Tabell 6a K" xfId="18274" xr:uid="{00000000-0005-0000-0000-00008A470000}"/>
    <cellStyle name="40% - Dekorfärg3 3 3 5 2 3" xfId="12922" xr:uid="{00000000-0005-0000-0000-0000A2320000}"/>
    <cellStyle name="40% - Dekorfärg3 3 3 5 2 4" xfId="30419" xr:uid="{00000000-0005-0000-0000-0000FB760000}"/>
    <cellStyle name="40% - Dekorfärg3 3 3 5 2_Tabell 6a K" xfId="18052" xr:uid="{00000000-0005-0000-0000-0000AC460000}"/>
    <cellStyle name="40% - Dekorfärg3 3 3 5 3" xfId="6230" xr:uid="{00000000-0005-0000-0000-00007E180000}"/>
    <cellStyle name="40% - Dekorfärg3 3 3 5 3 2" xfId="15115" xr:uid="{00000000-0005-0000-0000-0000333B0000}"/>
    <cellStyle name="40% - Dekorfärg3 3 3 5 3 3" xfId="32612" xr:uid="{00000000-0005-0000-0000-00008C7F0000}"/>
    <cellStyle name="40% - Dekorfärg3 3 3 5 3_Tabell 6a K" xfId="20576" xr:uid="{00000000-0005-0000-0000-000088500000}"/>
    <cellStyle name="40% - Dekorfärg3 3 3 5 4" xfId="10730" xr:uid="{00000000-0005-0000-0000-0000122A0000}"/>
    <cellStyle name="40% - Dekorfärg3 3 3 5 4 2" xfId="50724" xr:uid="{00000000-0005-0000-0000-00004CC60000}"/>
    <cellStyle name="40% - Dekorfärg3 3 3 5 4 2 2" xfId="50725" xr:uid="{00000000-0005-0000-0000-00004DC60000}"/>
    <cellStyle name="40% - Dekorfärg3 3 3 5 4 3" xfId="50726" xr:uid="{00000000-0005-0000-0000-00004EC60000}"/>
    <cellStyle name="40% - Dekorfärg3 3 3 5 5" xfId="28227" xr:uid="{00000000-0005-0000-0000-00006B6E0000}"/>
    <cellStyle name="40% - Dekorfärg3 3 3 5 6" xfId="50727" xr:uid="{00000000-0005-0000-0000-00004FC60000}"/>
    <cellStyle name="40% - Dekorfärg3 3 3 5_Tabell 6a K" xfId="25430" xr:uid="{00000000-0005-0000-0000-00007E630000}"/>
    <cellStyle name="40% - Dekorfärg3 3 3 6" xfId="2483" xr:uid="{00000000-0005-0000-0000-0000DB090000}"/>
    <cellStyle name="40% - Dekorfärg3 3 3 6 2" xfId="6869" xr:uid="{00000000-0005-0000-0000-0000FD1A0000}"/>
    <cellStyle name="40% - Dekorfärg3 3 3 6 2 2" xfId="15754" xr:uid="{00000000-0005-0000-0000-0000B23D0000}"/>
    <cellStyle name="40% - Dekorfärg3 3 3 6 2 3" xfId="33251" xr:uid="{00000000-0005-0000-0000-00000B820000}"/>
    <cellStyle name="40% - Dekorfärg3 3 3 6 2_Tabell 6a K" xfId="17891" xr:uid="{00000000-0005-0000-0000-00000B460000}"/>
    <cellStyle name="40% - Dekorfärg3 3 3 6 3" xfId="11368" xr:uid="{00000000-0005-0000-0000-0000902C0000}"/>
    <cellStyle name="40% - Dekorfärg3 3 3 6 3 2" xfId="50728" xr:uid="{00000000-0005-0000-0000-000050C60000}"/>
    <cellStyle name="40% - Dekorfärg3 3 3 6 3 2 2" xfId="50729" xr:uid="{00000000-0005-0000-0000-000051C60000}"/>
    <cellStyle name="40% - Dekorfärg3 3 3 6 3 3" xfId="50730" xr:uid="{00000000-0005-0000-0000-000052C60000}"/>
    <cellStyle name="40% - Dekorfärg3 3 3 6 4" xfId="28865" xr:uid="{00000000-0005-0000-0000-0000E9700000}"/>
    <cellStyle name="40% - Dekorfärg3 3 3 6 5" xfId="50731" xr:uid="{00000000-0005-0000-0000-000053C60000}"/>
    <cellStyle name="40% - Dekorfärg3 3 3 6_Tabell 6a K" xfId="23639" xr:uid="{00000000-0005-0000-0000-00007F5C0000}"/>
    <cellStyle name="40% - Dekorfärg3 3 3 7" xfId="4676" xr:uid="{00000000-0005-0000-0000-00006C120000}"/>
    <cellStyle name="40% - Dekorfärg3 3 3 7 2" xfId="13561" xr:uid="{00000000-0005-0000-0000-000021350000}"/>
    <cellStyle name="40% - Dekorfärg3 3 3 7 3" xfId="31058" xr:uid="{00000000-0005-0000-0000-00007A790000}"/>
    <cellStyle name="40% - Dekorfärg3 3 3 7_Tabell 6a K" xfId="23906" xr:uid="{00000000-0005-0000-0000-00008A5D0000}"/>
    <cellStyle name="40% - Dekorfärg3 3 3 8" xfId="9176" xr:uid="{00000000-0005-0000-0000-000000240000}"/>
    <cellStyle name="40% - Dekorfärg3 3 3 8 2" xfId="50732" xr:uid="{00000000-0005-0000-0000-000054C60000}"/>
    <cellStyle name="40% - Dekorfärg3 3 3 8 2 2" xfId="50733" xr:uid="{00000000-0005-0000-0000-000055C60000}"/>
    <cellStyle name="40% - Dekorfärg3 3 3 8 3" xfId="50734" xr:uid="{00000000-0005-0000-0000-000056C60000}"/>
    <cellStyle name="40% - Dekorfärg3 3 3 9" xfId="26673" xr:uid="{00000000-0005-0000-0000-000059680000}"/>
    <cellStyle name="40% - Dekorfärg3 3 3_Tabell 6a K" xfId="25093" xr:uid="{00000000-0005-0000-0000-00002D620000}"/>
    <cellStyle name="40% - Dekorfärg3 3 4" xfId="184" xr:uid="{00000000-0005-0000-0000-0000E0000000}"/>
    <cellStyle name="40% - Dekorfärg3 3 4 10" xfId="50735" xr:uid="{00000000-0005-0000-0000-000057C60000}"/>
    <cellStyle name="40% - Dekorfärg3 3 4 11" xfId="50736" xr:uid="{00000000-0005-0000-0000-000058C60000}"/>
    <cellStyle name="40% - Dekorfärg3 3 4 2" xfId="396" xr:uid="{00000000-0005-0000-0000-0000B4010000}"/>
    <cellStyle name="40% - Dekorfärg3 3 4 2 2" xfId="820" xr:uid="{00000000-0005-0000-0000-00005C030000}"/>
    <cellStyle name="40% - Dekorfärg3 3 4 2 2 2" xfId="1852" xr:uid="{00000000-0005-0000-0000-000064070000}"/>
    <cellStyle name="40% - Dekorfärg3 3 4 2 2 2 2" xfId="4044" xr:uid="{00000000-0005-0000-0000-0000F40F0000}"/>
    <cellStyle name="40% - Dekorfärg3 3 4 2 2 2 2 2" xfId="8430" xr:uid="{00000000-0005-0000-0000-000016210000}"/>
    <cellStyle name="40% - Dekorfärg3 3 4 2 2 2 2 2 2" xfId="17315" xr:uid="{00000000-0005-0000-0000-0000CB430000}"/>
    <cellStyle name="40% - Dekorfärg3 3 4 2 2 2 2 2 2 2" xfId="50737" xr:uid="{00000000-0005-0000-0000-000059C60000}"/>
    <cellStyle name="40% - Dekorfärg3 3 4 2 2 2 2 2 3" xfId="34812" xr:uid="{00000000-0005-0000-0000-000024880000}"/>
    <cellStyle name="40% - Dekorfärg3 3 4 2 2 2 2 2_Tabell 6a K" xfId="19324" xr:uid="{00000000-0005-0000-0000-0000A44B0000}"/>
    <cellStyle name="40% - Dekorfärg3 3 4 2 2 2 2 3" xfId="12929" xr:uid="{00000000-0005-0000-0000-0000A9320000}"/>
    <cellStyle name="40% - Dekorfärg3 3 4 2 2 2 2 4" xfId="30426" xr:uid="{00000000-0005-0000-0000-000002770000}"/>
    <cellStyle name="40% - Dekorfärg3 3 4 2 2 2 2_Tabell 6a K" xfId="8886" xr:uid="{00000000-0005-0000-0000-0000DE220000}"/>
    <cellStyle name="40% - Dekorfärg3 3 4 2 2 2 3" xfId="6237" xr:uid="{00000000-0005-0000-0000-000085180000}"/>
    <cellStyle name="40% - Dekorfärg3 3 4 2 2 2 3 2" xfId="15122" xr:uid="{00000000-0005-0000-0000-00003A3B0000}"/>
    <cellStyle name="40% - Dekorfärg3 3 4 2 2 2 3 3" xfId="32619" xr:uid="{00000000-0005-0000-0000-0000937F0000}"/>
    <cellStyle name="40% - Dekorfärg3 3 4 2 2 2 3_Tabell 6a K" xfId="20245" xr:uid="{00000000-0005-0000-0000-00003D4F0000}"/>
    <cellStyle name="40% - Dekorfärg3 3 4 2 2 2 4" xfId="10737" xr:uid="{00000000-0005-0000-0000-0000192A0000}"/>
    <cellStyle name="40% - Dekorfärg3 3 4 2 2 2 4 2" xfId="50738" xr:uid="{00000000-0005-0000-0000-00005AC60000}"/>
    <cellStyle name="40% - Dekorfärg3 3 4 2 2 2 4 2 2" xfId="50739" xr:uid="{00000000-0005-0000-0000-00005BC60000}"/>
    <cellStyle name="40% - Dekorfärg3 3 4 2 2 2 4 3" xfId="50740" xr:uid="{00000000-0005-0000-0000-00005CC60000}"/>
    <cellStyle name="40% - Dekorfärg3 3 4 2 2 2 5" xfId="28234" xr:uid="{00000000-0005-0000-0000-0000726E0000}"/>
    <cellStyle name="40% - Dekorfärg3 3 4 2 2 2 6" xfId="50741" xr:uid="{00000000-0005-0000-0000-00005DC60000}"/>
    <cellStyle name="40% - Dekorfärg3 3 4 2 2 2_Tabell 6a K" xfId="19721" xr:uid="{00000000-0005-0000-0000-0000314D0000}"/>
    <cellStyle name="40% - Dekorfärg3 3 4 2 2 3" xfId="3012" xr:uid="{00000000-0005-0000-0000-0000EC0B0000}"/>
    <cellStyle name="40% - Dekorfärg3 3 4 2 2 3 2" xfId="7398" xr:uid="{00000000-0005-0000-0000-00000E1D0000}"/>
    <cellStyle name="40% - Dekorfärg3 3 4 2 2 3 2 2" xfId="16283" xr:uid="{00000000-0005-0000-0000-0000C33F0000}"/>
    <cellStyle name="40% - Dekorfärg3 3 4 2 2 3 2 3" xfId="33780" xr:uid="{00000000-0005-0000-0000-00001C840000}"/>
    <cellStyle name="40% - Dekorfärg3 3 4 2 2 3 2_Tabell 6a K" xfId="24674" xr:uid="{00000000-0005-0000-0000-00008A600000}"/>
    <cellStyle name="40% - Dekorfärg3 3 4 2 2 3 3" xfId="11897" xr:uid="{00000000-0005-0000-0000-0000A12E0000}"/>
    <cellStyle name="40% - Dekorfärg3 3 4 2 2 3 3 2" xfId="50742" xr:uid="{00000000-0005-0000-0000-00005EC60000}"/>
    <cellStyle name="40% - Dekorfärg3 3 4 2 2 3 3 2 2" xfId="50743" xr:uid="{00000000-0005-0000-0000-00005FC60000}"/>
    <cellStyle name="40% - Dekorfärg3 3 4 2 2 3 3 3" xfId="50744" xr:uid="{00000000-0005-0000-0000-000060C60000}"/>
    <cellStyle name="40% - Dekorfärg3 3 4 2 2 3 4" xfId="29394" xr:uid="{00000000-0005-0000-0000-0000FA720000}"/>
    <cellStyle name="40% - Dekorfärg3 3 4 2 2 3 5" xfId="50745" xr:uid="{00000000-0005-0000-0000-000061C60000}"/>
    <cellStyle name="40% - Dekorfärg3 3 4 2 2 3_Tabell 6a K" xfId="23930" xr:uid="{00000000-0005-0000-0000-0000A25D0000}"/>
    <cellStyle name="40% - Dekorfärg3 3 4 2 2 4" xfId="5205" xr:uid="{00000000-0005-0000-0000-00007D140000}"/>
    <cellStyle name="40% - Dekorfärg3 3 4 2 2 4 2" xfId="14090" xr:uid="{00000000-0005-0000-0000-000032370000}"/>
    <cellStyle name="40% - Dekorfärg3 3 4 2 2 4 3" xfId="31587" xr:uid="{00000000-0005-0000-0000-00008B7B0000}"/>
    <cellStyle name="40% - Dekorfärg3 3 4 2 2 4_Tabell 6a K" xfId="24420" xr:uid="{00000000-0005-0000-0000-00008C5F0000}"/>
    <cellStyle name="40% - Dekorfärg3 3 4 2 2 5" xfId="9705" xr:uid="{00000000-0005-0000-0000-000011260000}"/>
    <cellStyle name="40% - Dekorfärg3 3 4 2 2 5 2" xfId="50746" xr:uid="{00000000-0005-0000-0000-000062C60000}"/>
    <cellStyle name="40% - Dekorfärg3 3 4 2 2 5 2 2" xfId="50747" xr:uid="{00000000-0005-0000-0000-000063C60000}"/>
    <cellStyle name="40% - Dekorfärg3 3 4 2 2 5 3" xfId="50748" xr:uid="{00000000-0005-0000-0000-000064C60000}"/>
    <cellStyle name="40% - Dekorfärg3 3 4 2 2 6" xfId="27202" xr:uid="{00000000-0005-0000-0000-00006A6A0000}"/>
    <cellStyle name="40% - Dekorfärg3 3 4 2 2 7" xfId="50749" xr:uid="{00000000-0005-0000-0000-000065C60000}"/>
    <cellStyle name="40% - Dekorfärg3 3 4 2 2_Tabell 6a K" xfId="18474" xr:uid="{00000000-0005-0000-0000-000052480000}"/>
    <cellStyle name="40% - Dekorfärg3 3 4 2 3" xfId="1851" xr:uid="{00000000-0005-0000-0000-000063070000}"/>
    <cellStyle name="40% - Dekorfärg3 3 4 2 3 2" xfId="4043" xr:uid="{00000000-0005-0000-0000-0000F30F0000}"/>
    <cellStyle name="40% - Dekorfärg3 3 4 2 3 2 2" xfId="8429" xr:uid="{00000000-0005-0000-0000-000015210000}"/>
    <cellStyle name="40% - Dekorfärg3 3 4 2 3 2 2 2" xfId="17314" xr:uid="{00000000-0005-0000-0000-0000CA430000}"/>
    <cellStyle name="40% - Dekorfärg3 3 4 2 3 2 2 2 2" xfId="50750" xr:uid="{00000000-0005-0000-0000-000066C60000}"/>
    <cellStyle name="40% - Dekorfärg3 3 4 2 3 2 2 3" xfId="34811" xr:uid="{00000000-0005-0000-0000-000023880000}"/>
    <cellStyle name="40% - Dekorfärg3 3 4 2 3 2 2_Tabell 6a K" xfId="18431" xr:uid="{00000000-0005-0000-0000-000027480000}"/>
    <cellStyle name="40% - Dekorfärg3 3 4 2 3 2 3" xfId="12928" xr:uid="{00000000-0005-0000-0000-0000A8320000}"/>
    <cellStyle name="40% - Dekorfärg3 3 4 2 3 2 4" xfId="30425" xr:uid="{00000000-0005-0000-0000-000001770000}"/>
    <cellStyle name="40% - Dekorfärg3 3 4 2 3 2_Tabell 6a K" xfId="26234" xr:uid="{00000000-0005-0000-0000-0000A2660000}"/>
    <cellStyle name="40% - Dekorfärg3 3 4 2 3 3" xfId="6236" xr:uid="{00000000-0005-0000-0000-000084180000}"/>
    <cellStyle name="40% - Dekorfärg3 3 4 2 3 3 2" xfId="15121" xr:uid="{00000000-0005-0000-0000-0000393B0000}"/>
    <cellStyle name="40% - Dekorfärg3 3 4 2 3 3 3" xfId="32618" xr:uid="{00000000-0005-0000-0000-0000927F0000}"/>
    <cellStyle name="40% - Dekorfärg3 3 4 2 3 3_Tabell 6a K" xfId="22585" xr:uid="{00000000-0005-0000-0000-000061580000}"/>
    <cellStyle name="40% - Dekorfärg3 3 4 2 3 4" xfId="10736" xr:uid="{00000000-0005-0000-0000-0000182A0000}"/>
    <cellStyle name="40% - Dekorfärg3 3 4 2 3 4 2" xfId="50751" xr:uid="{00000000-0005-0000-0000-000067C60000}"/>
    <cellStyle name="40% - Dekorfärg3 3 4 2 3 4 2 2" xfId="50752" xr:uid="{00000000-0005-0000-0000-000068C60000}"/>
    <cellStyle name="40% - Dekorfärg3 3 4 2 3 4 3" xfId="50753" xr:uid="{00000000-0005-0000-0000-000069C60000}"/>
    <cellStyle name="40% - Dekorfärg3 3 4 2 3 5" xfId="28233" xr:uid="{00000000-0005-0000-0000-0000716E0000}"/>
    <cellStyle name="40% - Dekorfärg3 3 4 2 3 6" xfId="50754" xr:uid="{00000000-0005-0000-0000-00006AC60000}"/>
    <cellStyle name="40% - Dekorfärg3 3 4 2 3_Tabell 6a K" xfId="21627" xr:uid="{00000000-0005-0000-0000-0000A3540000}"/>
    <cellStyle name="40% - Dekorfärg3 3 4 2 4" xfId="2588" xr:uid="{00000000-0005-0000-0000-0000440A0000}"/>
    <cellStyle name="40% - Dekorfärg3 3 4 2 4 2" xfId="6974" xr:uid="{00000000-0005-0000-0000-0000661B0000}"/>
    <cellStyle name="40% - Dekorfärg3 3 4 2 4 2 2" xfId="15859" xr:uid="{00000000-0005-0000-0000-00001B3E0000}"/>
    <cellStyle name="40% - Dekorfärg3 3 4 2 4 2 3" xfId="33356" xr:uid="{00000000-0005-0000-0000-000074820000}"/>
    <cellStyle name="40% - Dekorfärg3 3 4 2 4 2_Tabell 6a K" xfId="20332" xr:uid="{00000000-0005-0000-0000-0000944F0000}"/>
    <cellStyle name="40% - Dekorfärg3 3 4 2 4 3" xfId="11473" xr:uid="{00000000-0005-0000-0000-0000F92C0000}"/>
    <cellStyle name="40% - Dekorfärg3 3 4 2 4 3 2" xfId="50755" xr:uid="{00000000-0005-0000-0000-00006BC60000}"/>
    <cellStyle name="40% - Dekorfärg3 3 4 2 4 3 2 2" xfId="50756" xr:uid="{00000000-0005-0000-0000-00006CC60000}"/>
    <cellStyle name="40% - Dekorfärg3 3 4 2 4 3 3" xfId="50757" xr:uid="{00000000-0005-0000-0000-00006DC60000}"/>
    <cellStyle name="40% - Dekorfärg3 3 4 2 4 4" xfId="28970" xr:uid="{00000000-0005-0000-0000-000052710000}"/>
    <cellStyle name="40% - Dekorfärg3 3 4 2 4 5" xfId="50758" xr:uid="{00000000-0005-0000-0000-00006EC60000}"/>
    <cellStyle name="40% - Dekorfärg3 3 4 2 4_Tabell 6a K" xfId="25163" xr:uid="{00000000-0005-0000-0000-000073620000}"/>
    <cellStyle name="40% - Dekorfärg3 3 4 2 5" xfId="4781" xr:uid="{00000000-0005-0000-0000-0000D5120000}"/>
    <cellStyle name="40% - Dekorfärg3 3 4 2 5 2" xfId="13666" xr:uid="{00000000-0005-0000-0000-00008A350000}"/>
    <cellStyle name="40% - Dekorfärg3 3 4 2 5 3" xfId="31163" xr:uid="{00000000-0005-0000-0000-0000E3790000}"/>
    <cellStyle name="40% - Dekorfärg3 3 4 2 5_Tabell 6a K" xfId="20077" xr:uid="{00000000-0005-0000-0000-0000954E0000}"/>
    <cellStyle name="40% - Dekorfärg3 3 4 2 6" xfId="9281" xr:uid="{00000000-0005-0000-0000-000069240000}"/>
    <cellStyle name="40% - Dekorfärg3 3 4 2 6 2" xfId="50759" xr:uid="{00000000-0005-0000-0000-00006FC60000}"/>
    <cellStyle name="40% - Dekorfärg3 3 4 2 6 2 2" xfId="50760" xr:uid="{00000000-0005-0000-0000-000070C60000}"/>
    <cellStyle name="40% - Dekorfärg3 3 4 2 6 3" xfId="50761" xr:uid="{00000000-0005-0000-0000-000071C60000}"/>
    <cellStyle name="40% - Dekorfärg3 3 4 2 7" xfId="26778" xr:uid="{00000000-0005-0000-0000-0000C2680000}"/>
    <cellStyle name="40% - Dekorfärg3 3 4 2 8" xfId="50762" xr:uid="{00000000-0005-0000-0000-000072C60000}"/>
    <cellStyle name="40% - Dekorfärg3 3 4 2_Tabell 6a K" xfId="23259" xr:uid="{00000000-0005-0000-0000-0000035B0000}"/>
    <cellStyle name="40% - Dekorfärg3 3 4 3" xfId="608" xr:uid="{00000000-0005-0000-0000-000088020000}"/>
    <cellStyle name="40% - Dekorfärg3 3 4 3 2" xfId="1853" xr:uid="{00000000-0005-0000-0000-000065070000}"/>
    <cellStyle name="40% - Dekorfärg3 3 4 3 2 2" xfId="4045" xr:uid="{00000000-0005-0000-0000-0000F50F0000}"/>
    <cellStyle name="40% - Dekorfärg3 3 4 3 2 2 2" xfId="8431" xr:uid="{00000000-0005-0000-0000-000017210000}"/>
    <cellStyle name="40% - Dekorfärg3 3 4 3 2 2 2 2" xfId="17316" xr:uid="{00000000-0005-0000-0000-0000CC430000}"/>
    <cellStyle name="40% - Dekorfärg3 3 4 3 2 2 2 2 2" xfId="50763" xr:uid="{00000000-0005-0000-0000-000073C60000}"/>
    <cellStyle name="40% - Dekorfärg3 3 4 3 2 2 2 3" xfId="34813" xr:uid="{00000000-0005-0000-0000-000025880000}"/>
    <cellStyle name="40% - Dekorfärg3 3 4 3 2 2 2_Tabell 6a K" xfId="19849" xr:uid="{00000000-0005-0000-0000-0000B14D0000}"/>
    <cellStyle name="40% - Dekorfärg3 3 4 3 2 2 3" xfId="12930" xr:uid="{00000000-0005-0000-0000-0000AA320000}"/>
    <cellStyle name="40% - Dekorfärg3 3 4 3 2 2 4" xfId="30427" xr:uid="{00000000-0005-0000-0000-000003770000}"/>
    <cellStyle name="40% - Dekorfärg3 3 4 3 2 2_Tabell 6a K" xfId="19804" xr:uid="{00000000-0005-0000-0000-0000844D0000}"/>
    <cellStyle name="40% - Dekorfärg3 3 4 3 2 3" xfId="6238" xr:uid="{00000000-0005-0000-0000-000086180000}"/>
    <cellStyle name="40% - Dekorfärg3 3 4 3 2 3 2" xfId="15123" xr:uid="{00000000-0005-0000-0000-00003B3B0000}"/>
    <cellStyle name="40% - Dekorfärg3 3 4 3 2 3 3" xfId="32620" xr:uid="{00000000-0005-0000-0000-0000947F0000}"/>
    <cellStyle name="40% - Dekorfärg3 3 4 3 2 3_Tabell 6a K" xfId="18282" xr:uid="{00000000-0005-0000-0000-000092470000}"/>
    <cellStyle name="40% - Dekorfärg3 3 4 3 2 4" xfId="10738" xr:uid="{00000000-0005-0000-0000-00001A2A0000}"/>
    <cellStyle name="40% - Dekorfärg3 3 4 3 2 4 2" xfId="50764" xr:uid="{00000000-0005-0000-0000-000074C60000}"/>
    <cellStyle name="40% - Dekorfärg3 3 4 3 2 4 2 2" xfId="50765" xr:uid="{00000000-0005-0000-0000-000075C60000}"/>
    <cellStyle name="40% - Dekorfärg3 3 4 3 2 4 3" xfId="50766" xr:uid="{00000000-0005-0000-0000-000076C60000}"/>
    <cellStyle name="40% - Dekorfärg3 3 4 3 2 5" xfId="28235" xr:uid="{00000000-0005-0000-0000-0000736E0000}"/>
    <cellStyle name="40% - Dekorfärg3 3 4 3 2 6" xfId="50767" xr:uid="{00000000-0005-0000-0000-000077C60000}"/>
    <cellStyle name="40% - Dekorfärg3 3 4 3 2_Tabell 6a K" xfId="21891" xr:uid="{00000000-0005-0000-0000-0000AB550000}"/>
    <cellStyle name="40% - Dekorfärg3 3 4 3 3" xfId="2800" xr:uid="{00000000-0005-0000-0000-0000180B0000}"/>
    <cellStyle name="40% - Dekorfärg3 3 4 3 3 2" xfId="7186" xr:uid="{00000000-0005-0000-0000-00003A1C0000}"/>
    <cellStyle name="40% - Dekorfärg3 3 4 3 3 2 2" xfId="16071" xr:uid="{00000000-0005-0000-0000-0000EF3E0000}"/>
    <cellStyle name="40% - Dekorfärg3 3 4 3 3 2 3" xfId="33568" xr:uid="{00000000-0005-0000-0000-000048830000}"/>
    <cellStyle name="40% - Dekorfärg3 3 4 3 3 2_Tabell 6a K" xfId="19091" xr:uid="{00000000-0005-0000-0000-0000BB4A0000}"/>
    <cellStyle name="40% - Dekorfärg3 3 4 3 3 3" xfId="11685" xr:uid="{00000000-0005-0000-0000-0000CD2D0000}"/>
    <cellStyle name="40% - Dekorfärg3 3 4 3 3 3 2" xfId="50768" xr:uid="{00000000-0005-0000-0000-000078C60000}"/>
    <cellStyle name="40% - Dekorfärg3 3 4 3 3 3 2 2" xfId="50769" xr:uid="{00000000-0005-0000-0000-000079C60000}"/>
    <cellStyle name="40% - Dekorfärg3 3 4 3 3 3 3" xfId="50770" xr:uid="{00000000-0005-0000-0000-00007AC60000}"/>
    <cellStyle name="40% - Dekorfärg3 3 4 3 3 4" xfId="29182" xr:uid="{00000000-0005-0000-0000-000026720000}"/>
    <cellStyle name="40% - Dekorfärg3 3 4 3 3 5" xfId="50771" xr:uid="{00000000-0005-0000-0000-00007BC60000}"/>
    <cellStyle name="40% - Dekorfärg3 3 4 3 3_Tabell 6a K" xfId="25862" xr:uid="{00000000-0005-0000-0000-00002E650000}"/>
    <cellStyle name="40% - Dekorfärg3 3 4 3 4" xfId="4993" xr:uid="{00000000-0005-0000-0000-0000A9130000}"/>
    <cellStyle name="40% - Dekorfärg3 3 4 3 4 2" xfId="13878" xr:uid="{00000000-0005-0000-0000-00005E360000}"/>
    <cellStyle name="40% - Dekorfärg3 3 4 3 4 3" xfId="31375" xr:uid="{00000000-0005-0000-0000-0000B77A0000}"/>
    <cellStyle name="40% - Dekorfärg3 3 4 3 4_Tabell 6a K" xfId="22701" xr:uid="{00000000-0005-0000-0000-0000D5580000}"/>
    <cellStyle name="40% - Dekorfärg3 3 4 3 5" xfId="9493" xr:uid="{00000000-0005-0000-0000-00003D250000}"/>
    <cellStyle name="40% - Dekorfärg3 3 4 3 5 2" xfId="50772" xr:uid="{00000000-0005-0000-0000-00007CC60000}"/>
    <cellStyle name="40% - Dekorfärg3 3 4 3 5 2 2" xfId="50773" xr:uid="{00000000-0005-0000-0000-00007DC60000}"/>
    <cellStyle name="40% - Dekorfärg3 3 4 3 5 3" xfId="50774" xr:uid="{00000000-0005-0000-0000-00007EC60000}"/>
    <cellStyle name="40% - Dekorfärg3 3 4 3 6" xfId="26990" xr:uid="{00000000-0005-0000-0000-000096690000}"/>
    <cellStyle name="40% - Dekorfärg3 3 4 3 7" xfId="50775" xr:uid="{00000000-0005-0000-0000-00007FC60000}"/>
    <cellStyle name="40% - Dekorfärg3 3 4 3_Tabell 6a K" xfId="19456" xr:uid="{00000000-0005-0000-0000-0000284C0000}"/>
    <cellStyle name="40% - Dekorfärg3 3 4 4" xfId="1032" xr:uid="{00000000-0005-0000-0000-000030040000}"/>
    <cellStyle name="40% - Dekorfärg3 3 4 4 2" xfId="1854" xr:uid="{00000000-0005-0000-0000-000066070000}"/>
    <cellStyle name="40% - Dekorfärg3 3 4 4 2 2" xfId="4046" xr:uid="{00000000-0005-0000-0000-0000F60F0000}"/>
    <cellStyle name="40% - Dekorfärg3 3 4 4 2 2 2" xfId="8432" xr:uid="{00000000-0005-0000-0000-000018210000}"/>
    <cellStyle name="40% - Dekorfärg3 3 4 4 2 2 2 2" xfId="17317" xr:uid="{00000000-0005-0000-0000-0000CD430000}"/>
    <cellStyle name="40% - Dekorfärg3 3 4 4 2 2 2 2 2" xfId="50776" xr:uid="{00000000-0005-0000-0000-000080C60000}"/>
    <cellStyle name="40% - Dekorfärg3 3 4 4 2 2 2 3" xfId="34814" xr:uid="{00000000-0005-0000-0000-000026880000}"/>
    <cellStyle name="40% - Dekorfärg3 3 4 4 2 2 2_Tabell 6a K" xfId="19722" xr:uid="{00000000-0005-0000-0000-0000324D0000}"/>
    <cellStyle name="40% - Dekorfärg3 3 4 4 2 2 3" xfId="12931" xr:uid="{00000000-0005-0000-0000-0000AB320000}"/>
    <cellStyle name="40% - Dekorfärg3 3 4 4 2 2 4" xfId="30428" xr:uid="{00000000-0005-0000-0000-000004770000}"/>
    <cellStyle name="40% - Dekorfärg3 3 4 4 2 2_Tabell 6a K" xfId="19455" xr:uid="{00000000-0005-0000-0000-0000274C0000}"/>
    <cellStyle name="40% - Dekorfärg3 3 4 4 2 3" xfId="6239" xr:uid="{00000000-0005-0000-0000-000087180000}"/>
    <cellStyle name="40% - Dekorfärg3 3 4 4 2 3 2" xfId="15124" xr:uid="{00000000-0005-0000-0000-00003C3B0000}"/>
    <cellStyle name="40% - Dekorfärg3 3 4 4 2 3 3" xfId="32621" xr:uid="{00000000-0005-0000-0000-0000957F0000}"/>
    <cellStyle name="40% - Dekorfärg3 3 4 4 2 3_Tabell 6a K" xfId="21425" xr:uid="{00000000-0005-0000-0000-0000D9530000}"/>
    <cellStyle name="40% - Dekorfärg3 3 4 4 2 4" xfId="10739" xr:uid="{00000000-0005-0000-0000-00001B2A0000}"/>
    <cellStyle name="40% - Dekorfärg3 3 4 4 2 4 2" xfId="50777" xr:uid="{00000000-0005-0000-0000-000081C60000}"/>
    <cellStyle name="40% - Dekorfärg3 3 4 4 2 4 2 2" xfId="50778" xr:uid="{00000000-0005-0000-0000-000082C60000}"/>
    <cellStyle name="40% - Dekorfärg3 3 4 4 2 4 3" xfId="50779" xr:uid="{00000000-0005-0000-0000-000083C60000}"/>
    <cellStyle name="40% - Dekorfärg3 3 4 4 2 5" xfId="28236" xr:uid="{00000000-0005-0000-0000-0000746E0000}"/>
    <cellStyle name="40% - Dekorfärg3 3 4 4 2 6" xfId="50780" xr:uid="{00000000-0005-0000-0000-000084C60000}"/>
    <cellStyle name="40% - Dekorfärg3 3 4 4 2_Tabell 6a K" xfId="21096" xr:uid="{00000000-0005-0000-0000-000090520000}"/>
    <cellStyle name="40% - Dekorfärg3 3 4 4 3" xfId="3224" xr:uid="{00000000-0005-0000-0000-0000C00C0000}"/>
    <cellStyle name="40% - Dekorfärg3 3 4 4 3 2" xfId="7610" xr:uid="{00000000-0005-0000-0000-0000E21D0000}"/>
    <cellStyle name="40% - Dekorfärg3 3 4 4 3 2 2" xfId="16495" xr:uid="{00000000-0005-0000-0000-000097400000}"/>
    <cellStyle name="40% - Dekorfärg3 3 4 4 3 2 3" xfId="33992" xr:uid="{00000000-0005-0000-0000-0000F0840000}"/>
    <cellStyle name="40% - Dekorfärg3 3 4 4 3 2_Tabell 6a K" xfId="17785" xr:uid="{00000000-0005-0000-0000-0000A1450000}"/>
    <cellStyle name="40% - Dekorfärg3 3 4 4 3 3" xfId="12109" xr:uid="{00000000-0005-0000-0000-0000752F0000}"/>
    <cellStyle name="40% - Dekorfärg3 3 4 4 3 3 2" xfId="50781" xr:uid="{00000000-0005-0000-0000-000085C60000}"/>
    <cellStyle name="40% - Dekorfärg3 3 4 4 3 3 2 2" xfId="50782" xr:uid="{00000000-0005-0000-0000-000086C60000}"/>
    <cellStyle name="40% - Dekorfärg3 3 4 4 3 3 3" xfId="50783" xr:uid="{00000000-0005-0000-0000-000087C60000}"/>
    <cellStyle name="40% - Dekorfärg3 3 4 4 3 4" xfId="29606" xr:uid="{00000000-0005-0000-0000-0000CE730000}"/>
    <cellStyle name="40% - Dekorfärg3 3 4 4 3 5" xfId="50784" xr:uid="{00000000-0005-0000-0000-000088C60000}"/>
    <cellStyle name="40% - Dekorfärg3 3 4 4 3_Tabell 6a K" xfId="24486" xr:uid="{00000000-0005-0000-0000-0000CE5F0000}"/>
    <cellStyle name="40% - Dekorfärg3 3 4 4 4" xfId="5417" xr:uid="{00000000-0005-0000-0000-000051150000}"/>
    <cellStyle name="40% - Dekorfärg3 3 4 4 4 2" xfId="14302" xr:uid="{00000000-0005-0000-0000-000006380000}"/>
    <cellStyle name="40% - Dekorfärg3 3 4 4 4 3" xfId="31799" xr:uid="{00000000-0005-0000-0000-00005F7C0000}"/>
    <cellStyle name="40% - Dekorfärg3 3 4 4 4_Tabell 6a K" xfId="18373" xr:uid="{00000000-0005-0000-0000-0000ED470000}"/>
    <cellStyle name="40% - Dekorfärg3 3 4 4 5" xfId="9917" xr:uid="{00000000-0005-0000-0000-0000E5260000}"/>
    <cellStyle name="40% - Dekorfärg3 3 4 4 5 2" xfId="50785" xr:uid="{00000000-0005-0000-0000-000089C60000}"/>
    <cellStyle name="40% - Dekorfärg3 3 4 4 5 2 2" xfId="50786" xr:uid="{00000000-0005-0000-0000-00008AC60000}"/>
    <cellStyle name="40% - Dekorfärg3 3 4 4 5 3" xfId="50787" xr:uid="{00000000-0005-0000-0000-00008BC60000}"/>
    <cellStyle name="40% - Dekorfärg3 3 4 4 6" xfId="27414" xr:uid="{00000000-0005-0000-0000-00003E6B0000}"/>
    <cellStyle name="40% - Dekorfärg3 3 4 4 7" xfId="50788" xr:uid="{00000000-0005-0000-0000-00008CC60000}"/>
    <cellStyle name="40% - Dekorfärg3 3 4 4_Tabell 6a K" xfId="23532" xr:uid="{00000000-0005-0000-0000-0000145C0000}"/>
    <cellStyle name="40% - Dekorfärg3 3 4 5" xfId="1850" xr:uid="{00000000-0005-0000-0000-000062070000}"/>
    <cellStyle name="40% - Dekorfärg3 3 4 5 2" xfId="4042" xr:uid="{00000000-0005-0000-0000-0000F20F0000}"/>
    <cellStyle name="40% - Dekorfärg3 3 4 5 2 2" xfId="8428" xr:uid="{00000000-0005-0000-0000-000014210000}"/>
    <cellStyle name="40% - Dekorfärg3 3 4 5 2 2 2" xfId="17313" xr:uid="{00000000-0005-0000-0000-0000C9430000}"/>
    <cellStyle name="40% - Dekorfärg3 3 4 5 2 2 2 2" xfId="50789" xr:uid="{00000000-0005-0000-0000-00008DC60000}"/>
    <cellStyle name="40% - Dekorfärg3 3 4 5 2 2 3" xfId="34810" xr:uid="{00000000-0005-0000-0000-000022880000}"/>
    <cellStyle name="40% - Dekorfärg3 3 4 5 2 2_Tabell 6a K" xfId="20443" xr:uid="{00000000-0005-0000-0000-000003500000}"/>
    <cellStyle name="40% - Dekorfärg3 3 4 5 2 3" xfId="12927" xr:uid="{00000000-0005-0000-0000-0000A7320000}"/>
    <cellStyle name="40% - Dekorfärg3 3 4 5 2 4" xfId="30424" xr:uid="{00000000-0005-0000-0000-000000770000}"/>
    <cellStyle name="40% - Dekorfärg3 3 4 5 2_Tabell 6a K" xfId="23798" xr:uid="{00000000-0005-0000-0000-00001E5D0000}"/>
    <cellStyle name="40% - Dekorfärg3 3 4 5 3" xfId="6235" xr:uid="{00000000-0005-0000-0000-000083180000}"/>
    <cellStyle name="40% - Dekorfärg3 3 4 5 3 2" xfId="15120" xr:uid="{00000000-0005-0000-0000-0000383B0000}"/>
    <cellStyle name="40% - Dekorfärg3 3 4 5 3 3" xfId="32617" xr:uid="{00000000-0005-0000-0000-0000917F0000}"/>
    <cellStyle name="40% - Dekorfärg3 3 4 5 3_Tabell 6a K" xfId="26297" xr:uid="{00000000-0005-0000-0000-0000E1660000}"/>
    <cellStyle name="40% - Dekorfärg3 3 4 5 4" xfId="10735" xr:uid="{00000000-0005-0000-0000-0000172A0000}"/>
    <cellStyle name="40% - Dekorfärg3 3 4 5 4 2" xfId="50790" xr:uid="{00000000-0005-0000-0000-00008EC60000}"/>
    <cellStyle name="40% - Dekorfärg3 3 4 5 4 2 2" xfId="50791" xr:uid="{00000000-0005-0000-0000-00008FC60000}"/>
    <cellStyle name="40% - Dekorfärg3 3 4 5 4 3" xfId="50792" xr:uid="{00000000-0005-0000-0000-000090C60000}"/>
    <cellStyle name="40% - Dekorfärg3 3 4 5 5" xfId="28232" xr:uid="{00000000-0005-0000-0000-0000706E0000}"/>
    <cellStyle name="40% - Dekorfärg3 3 4 5 6" xfId="50793" xr:uid="{00000000-0005-0000-0000-000091C60000}"/>
    <cellStyle name="40% - Dekorfärg3 3 4 5_Tabell 6a K" xfId="17961" xr:uid="{00000000-0005-0000-0000-000051460000}"/>
    <cellStyle name="40% - Dekorfärg3 3 4 6" xfId="2376" xr:uid="{00000000-0005-0000-0000-000070090000}"/>
    <cellStyle name="40% - Dekorfärg3 3 4 6 2" xfId="6762" xr:uid="{00000000-0005-0000-0000-0000921A0000}"/>
    <cellStyle name="40% - Dekorfärg3 3 4 6 2 2" xfId="15647" xr:uid="{00000000-0005-0000-0000-0000473D0000}"/>
    <cellStyle name="40% - Dekorfärg3 3 4 6 2 3" xfId="33144" xr:uid="{00000000-0005-0000-0000-0000A0810000}"/>
    <cellStyle name="40% - Dekorfärg3 3 4 6 2_Tabell 6a K" xfId="22500" xr:uid="{00000000-0005-0000-0000-00000C580000}"/>
    <cellStyle name="40% - Dekorfärg3 3 4 6 3" xfId="11261" xr:uid="{00000000-0005-0000-0000-0000252C0000}"/>
    <cellStyle name="40% - Dekorfärg3 3 4 6 3 2" xfId="50794" xr:uid="{00000000-0005-0000-0000-000092C60000}"/>
    <cellStyle name="40% - Dekorfärg3 3 4 6 3 2 2" xfId="50795" xr:uid="{00000000-0005-0000-0000-000093C60000}"/>
    <cellStyle name="40% - Dekorfärg3 3 4 6 3 3" xfId="50796" xr:uid="{00000000-0005-0000-0000-000094C60000}"/>
    <cellStyle name="40% - Dekorfärg3 3 4 6 4" xfId="28758" xr:uid="{00000000-0005-0000-0000-00007E700000}"/>
    <cellStyle name="40% - Dekorfärg3 3 4 6 5" xfId="50797" xr:uid="{00000000-0005-0000-0000-000095C60000}"/>
    <cellStyle name="40% - Dekorfärg3 3 4 6_Tabell 6a K" xfId="25817" xr:uid="{00000000-0005-0000-0000-000001650000}"/>
    <cellStyle name="40% - Dekorfärg3 3 4 7" xfId="4569" xr:uid="{00000000-0005-0000-0000-000001120000}"/>
    <cellStyle name="40% - Dekorfärg3 3 4 7 2" xfId="13454" xr:uid="{00000000-0005-0000-0000-0000B6340000}"/>
    <cellStyle name="40% - Dekorfärg3 3 4 7 3" xfId="30951" xr:uid="{00000000-0005-0000-0000-00000F790000}"/>
    <cellStyle name="40% - Dekorfärg3 3 4 7_Tabell 6a K" xfId="20437" xr:uid="{00000000-0005-0000-0000-0000FD4F0000}"/>
    <cellStyle name="40% - Dekorfärg3 3 4 8" xfId="9069" xr:uid="{00000000-0005-0000-0000-000095230000}"/>
    <cellStyle name="40% - Dekorfärg3 3 4 8 2" xfId="50798" xr:uid="{00000000-0005-0000-0000-000096C60000}"/>
    <cellStyle name="40% - Dekorfärg3 3 4 8 2 2" xfId="50799" xr:uid="{00000000-0005-0000-0000-000097C60000}"/>
    <cellStyle name="40% - Dekorfärg3 3 4 8 3" xfId="50800" xr:uid="{00000000-0005-0000-0000-000098C60000}"/>
    <cellStyle name="40% - Dekorfärg3 3 4 9" xfId="26566" xr:uid="{00000000-0005-0000-0000-0000EE670000}"/>
    <cellStyle name="40% - Dekorfärg3 3 4_Tabell 6a K" xfId="23530" xr:uid="{00000000-0005-0000-0000-0000125C0000}"/>
    <cellStyle name="40% - Dekorfärg3 3 5" xfId="347" xr:uid="{00000000-0005-0000-0000-000083010000}"/>
    <cellStyle name="40% - Dekorfärg3 3 5 2" xfId="771" xr:uid="{00000000-0005-0000-0000-00002B030000}"/>
    <cellStyle name="40% - Dekorfärg3 3 5 2 2" xfId="1856" xr:uid="{00000000-0005-0000-0000-000068070000}"/>
    <cellStyle name="40% - Dekorfärg3 3 5 2 2 2" xfId="4048" xr:uid="{00000000-0005-0000-0000-0000F80F0000}"/>
    <cellStyle name="40% - Dekorfärg3 3 5 2 2 2 2" xfId="8434" xr:uid="{00000000-0005-0000-0000-00001A210000}"/>
    <cellStyle name="40% - Dekorfärg3 3 5 2 2 2 2 2" xfId="17319" xr:uid="{00000000-0005-0000-0000-0000CF430000}"/>
    <cellStyle name="40% - Dekorfärg3 3 5 2 2 2 2 2 2" xfId="50801" xr:uid="{00000000-0005-0000-0000-000099C60000}"/>
    <cellStyle name="40% - Dekorfärg3 3 5 2 2 2 2 3" xfId="34816" xr:uid="{00000000-0005-0000-0000-000028880000}"/>
    <cellStyle name="40% - Dekorfärg3 3 5 2 2 2 2_Tabell 6a K" xfId="24172" xr:uid="{00000000-0005-0000-0000-0000945E0000}"/>
    <cellStyle name="40% - Dekorfärg3 3 5 2 2 2 3" xfId="12933" xr:uid="{00000000-0005-0000-0000-0000AD320000}"/>
    <cellStyle name="40% - Dekorfärg3 3 5 2 2 2 4" xfId="30430" xr:uid="{00000000-0005-0000-0000-000006770000}"/>
    <cellStyle name="40% - Dekorfärg3 3 5 2 2 2_Tabell 6a K" xfId="24783" xr:uid="{00000000-0005-0000-0000-0000F7600000}"/>
    <cellStyle name="40% - Dekorfärg3 3 5 2 2 3" xfId="6241" xr:uid="{00000000-0005-0000-0000-000089180000}"/>
    <cellStyle name="40% - Dekorfärg3 3 5 2 2 3 2" xfId="15126" xr:uid="{00000000-0005-0000-0000-00003E3B0000}"/>
    <cellStyle name="40% - Dekorfärg3 3 5 2 2 3 3" xfId="32623" xr:uid="{00000000-0005-0000-0000-0000977F0000}"/>
    <cellStyle name="40% - Dekorfärg3 3 5 2 2 3_Tabell 6a K" xfId="25840" xr:uid="{00000000-0005-0000-0000-000018650000}"/>
    <cellStyle name="40% - Dekorfärg3 3 5 2 2 4" xfId="10741" xr:uid="{00000000-0005-0000-0000-00001D2A0000}"/>
    <cellStyle name="40% - Dekorfärg3 3 5 2 2 4 2" xfId="50802" xr:uid="{00000000-0005-0000-0000-00009AC60000}"/>
    <cellStyle name="40% - Dekorfärg3 3 5 2 2 4 2 2" xfId="50803" xr:uid="{00000000-0005-0000-0000-00009BC60000}"/>
    <cellStyle name="40% - Dekorfärg3 3 5 2 2 4 3" xfId="50804" xr:uid="{00000000-0005-0000-0000-00009CC60000}"/>
    <cellStyle name="40% - Dekorfärg3 3 5 2 2 5" xfId="28238" xr:uid="{00000000-0005-0000-0000-0000766E0000}"/>
    <cellStyle name="40% - Dekorfärg3 3 5 2 2 6" xfId="50805" xr:uid="{00000000-0005-0000-0000-00009DC60000}"/>
    <cellStyle name="40% - Dekorfärg3 3 5 2 2_Tabell 6a K" xfId="20642" xr:uid="{00000000-0005-0000-0000-0000CA500000}"/>
    <cellStyle name="40% - Dekorfärg3 3 5 2 3" xfId="2963" xr:uid="{00000000-0005-0000-0000-0000BB0B0000}"/>
    <cellStyle name="40% - Dekorfärg3 3 5 2 3 2" xfId="7349" xr:uid="{00000000-0005-0000-0000-0000DD1C0000}"/>
    <cellStyle name="40% - Dekorfärg3 3 5 2 3 2 2" xfId="16234" xr:uid="{00000000-0005-0000-0000-0000923F0000}"/>
    <cellStyle name="40% - Dekorfärg3 3 5 2 3 2 3" xfId="33731" xr:uid="{00000000-0005-0000-0000-0000EB830000}"/>
    <cellStyle name="40% - Dekorfärg3 3 5 2 3 2_Tabell 6a K" xfId="19594" xr:uid="{00000000-0005-0000-0000-0000B24C0000}"/>
    <cellStyle name="40% - Dekorfärg3 3 5 2 3 3" xfId="11848" xr:uid="{00000000-0005-0000-0000-0000702E0000}"/>
    <cellStyle name="40% - Dekorfärg3 3 5 2 3 3 2" xfId="50806" xr:uid="{00000000-0005-0000-0000-00009EC60000}"/>
    <cellStyle name="40% - Dekorfärg3 3 5 2 3 3 2 2" xfId="50807" xr:uid="{00000000-0005-0000-0000-00009FC60000}"/>
    <cellStyle name="40% - Dekorfärg3 3 5 2 3 3 3" xfId="50808" xr:uid="{00000000-0005-0000-0000-0000A0C60000}"/>
    <cellStyle name="40% - Dekorfärg3 3 5 2 3 4" xfId="29345" xr:uid="{00000000-0005-0000-0000-0000C9720000}"/>
    <cellStyle name="40% - Dekorfärg3 3 5 2 3 5" xfId="50809" xr:uid="{00000000-0005-0000-0000-0000A1C60000}"/>
    <cellStyle name="40% - Dekorfärg3 3 5 2 3_Tabell 6a K" xfId="25117" xr:uid="{00000000-0005-0000-0000-000045620000}"/>
    <cellStyle name="40% - Dekorfärg3 3 5 2 4" xfId="5156" xr:uid="{00000000-0005-0000-0000-00004C140000}"/>
    <cellStyle name="40% - Dekorfärg3 3 5 2 4 2" xfId="14041" xr:uid="{00000000-0005-0000-0000-000001370000}"/>
    <cellStyle name="40% - Dekorfärg3 3 5 2 4 3" xfId="31538" xr:uid="{00000000-0005-0000-0000-00005A7B0000}"/>
    <cellStyle name="40% - Dekorfärg3 3 5 2 4_Tabell 6a K" xfId="25700" xr:uid="{00000000-0005-0000-0000-00008C640000}"/>
    <cellStyle name="40% - Dekorfärg3 3 5 2 5" xfId="9656" xr:uid="{00000000-0005-0000-0000-0000E0250000}"/>
    <cellStyle name="40% - Dekorfärg3 3 5 2 5 2" xfId="50810" xr:uid="{00000000-0005-0000-0000-0000A2C60000}"/>
    <cellStyle name="40% - Dekorfärg3 3 5 2 5 2 2" xfId="50811" xr:uid="{00000000-0005-0000-0000-0000A3C60000}"/>
    <cellStyle name="40% - Dekorfärg3 3 5 2 5 3" xfId="50812" xr:uid="{00000000-0005-0000-0000-0000A4C60000}"/>
    <cellStyle name="40% - Dekorfärg3 3 5 2 6" xfId="27153" xr:uid="{00000000-0005-0000-0000-0000396A0000}"/>
    <cellStyle name="40% - Dekorfärg3 3 5 2 7" xfId="50813" xr:uid="{00000000-0005-0000-0000-0000A5C60000}"/>
    <cellStyle name="40% - Dekorfärg3 3 5 2_Tabell 6a K" xfId="18173" xr:uid="{00000000-0005-0000-0000-000025470000}"/>
    <cellStyle name="40% - Dekorfärg3 3 5 3" xfId="1855" xr:uid="{00000000-0005-0000-0000-000067070000}"/>
    <cellStyle name="40% - Dekorfärg3 3 5 3 2" xfId="4047" xr:uid="{00000000-0005-0000-0000-0000F70F0000}"/>
    <cellStyle name="40% - Dekorfärg3 3 5 3 2 2" xfId="8433" xr:uid="{00000000-0005-0000-0000-000019210000}"/>
    <cellStyle name="40% - Dekorfärg3 3 5 3 2 2 2" xfId="17318" xr:uid="{00000000-0005-0000-0000-0000CE430000}"/>
    <cellStyle name="40% - Dekorfärg3 3 5 3 2 2 2 2" xfId="50814" xr:uid="{00000000-0005-0000-0000-0000A6C60000}"/>
    <cellStyle name="40% - Dekorfärg3 3 5 3 2 2 3" xfId="34815" xr:uid="{00000000-0005-0000-0000-000027880000}"/>
    <cellStyle name="40% - Dekorfärg3 3 5 3 2 2_Tabell 6a K" xfId="18691" xr:uid="{00000000-0005-0000-0000-00002B490000}"/>
    <cellStyle name="40% - Dekorfärg3 3 5 3 2 3" xfId="12932" xr:uid="{00000000-0005-0000-0000-0000AC320000}"/>
    <cellStyle name="40% - Dekorfärg3 3 5 3 2 4" xfId="30429" xr:uid="{00000000-0005-0000-0000-000005770000}"/>
    <cellStyle name="40% - Dekorfärg3 3 5 3 2_Tabell 6a K" xfId="22812" xr:uid="{00000000-0005-0000-0000-000044590000}"/>
    <cellStyle name="40% - Dekorfärg3 3 5 3 3" xfId="6240" xr:uid="{00000000-0005-0000-0000-000088180000}"/>
    <cellStyle name="40% - Dekorfärg3 3 5 3 3 2" xfId="15125" xr:uid="{00000000-0005-0000-0000-00003D3B0000}"/>
    <cellStyle name="40% - Dekorfärg3 3 5 3 3 3" xfId="32622" xr:uid="{00000000-0005-0000-0000-0000967F0000}"/>
    <cellStyle name="40% - Dekorfärg3 3 5 3 3_Tabell 6a K" xfId="21451" xr:uid="{00000000-0005-0000-0000-0000F3530000}"/>
    <cellStyle name="40% - Dekorfärg3 3 5 3 4" xfId="10740" xr:uid="{00000000-0005-0000-0000-00001C2A0000}"/>
    <cellStyle name="40% - Dekorfärg3 3 5 3 4 2" xfId="50815" xr:uid="{00000000-0005-0000-0000-0000A7C60000}"/>
    <cellStyle name="40% - Dekorfärg3 3 5 3 4 2 2" xfId="50816" xr:uid="{00000000-0005-0000-0000-0000A8C60000}"/>
    <cellStyle name="40% - Dekorfärg3 3 5 3 4 3" xfId="50817" xr:uid="{00000000-0005-0000-0000-0000A9C60000}"/>
    <cellStyle name="40% - Dekorfärg3 3 5 3 5" xfId="28237" xr:uid="{00000000-0005-0000-0000-0000756E0000}"/>
    <cellStyle name="40% - Dekorfärg3 3 5 3 6" xfId="50818" xr:uid="{00000000-0005-0000-0000-0000AAC60000}"/>
    <cellStyle name="40% - Dekorfärg3 3 5 3_Tabell 6a K" xfId="18926" xr:uid="{00000000-0005-0000-0000-0000164A0000}"/>
    <cellStyle name="40% - Dekorfärg3 3 5 4" xfId="2539" xr:uid="{00000000-0005-0000-0000-0000130A0000}"/>
    <cellStyle name="40% - Dekorfärg3 3 5 4 2" xfId="6925" xr:uid="{00000000-0005-0000-0000-0000351B0000}"/>
    <cellStyle name="40% - Dekorfärg3 3 5 4 2 2" xfId="15810" xr:uid="{00000000-0005-0000-0000-0000EA3D0000}"/>
    <cellStyle name="40% - Dekorfärg3 3 5 4 2 3" xfId="33307" xr:uid="{00000000-0005-0000-0000-000043820000}"/>
    <cellStyle name="40% - Dekorfärg3 3 5 4 2_Tabell 6a K" xfId="25080" xr:uid="{00000000-0005-0000-0000-000020620000}"/>
    <cellStyle name="40% - Dekorfärg3 3 5 4 3" xfId="11424" xr:uid="{00000000-0005-0000-0000-0000C82C0000}"/>
    <cellStyle name="40% - Dekorfärg3 3 5 4 3 2" xfId="50819" xr:uid="{00000000-0005-0000-0000-0000ABC60000}"/>
    <cellStyle name="40% - Dekorfärg3 3 5 4 3 2 2" xfId="50820" xr:uid="{00000000-0005-0000-0000-0000ACC60000}"/>
    <cellStyle name="40% - Dekorfärg3 3 5 4 3 3" xfId="50821" xr:uid="{00000000-0005-0000-0000-0000ADC60000}"/>
    <cellStyle name="40% - Dekorfärg3 3 5 4 4" xfId="28921" xr:uid="{00000000-0005-0000-0000-000021710000}"/>
    <cellStyle name="40% - Dekorfärg3 3 5 4 5" xfId="50822" xr:uid="{00000000-0005-0000-0000-0000AEC60000}"/>
    <cellStyle name="40% - Dekorfärg3 3 5 4_Tabell 6a K" xfId="18513" xr:uid="{00000000-0005-0000-0000-000079480000}"/>
    <cellStyle name="40% - Dekorfärg3 3 5 5" xfId="4732" xr:uid="{00000000-0005-0000-0000-0000A4120000}"/>
    <cellStyle name="40% - Dekorfärg3 3 5 5 2" xfId="13617" xr:uid="{00000000-0005-0000-0000-000059350000}"/>
    <cellStyle name="40% - Dekorfärg3 3 5 5 3" xfId="31114" xr:uid="{00000000-0005-0000-0000-0000B2790000}"/>
    <cellStyle name="40% - Dekorfärg3 3 5 5_Tabell 6a K" xfId="21361" xr:uid="{00000000-0005-0000-0000-000099530000}"/>
    <cellStyle name="40% - Dekorfärg3 3 5 6" xfId="9232" xr:uid="{00000000-0005-0000-0000-000038240000}"/>
    <cellStyle name="40% - Dekorfärg3 3 5 6 2" xfId="50823" xr:uid="{00000000-0005-0000-0000-0000AFC60000}"/>
    <cellStyle name="40% - Dekorfärg3 3 5 6 2 2" xfId="50824" xr:uid="{00000000-0005-0000-0000-0000B0C60000}"/>
    <cellStyle name="40% - Dekorfärg3 3 5 6 3" xfId="50825" xr:uid="{00000000-0005-0000-0000-0000B1C60000}"/>
    <cellStyle name="40% - Dekorfärg3 3 5 7" xfId="26729" xr:uid="{00000000-0005-0000-0000-000091680000}"/>
    <cellStyle name="40% - Dekorfärg3 3 5 8" xfId="50826" xr:uid="{00000000-0005-0000-0000-0000B2C60000}"/>
    <cellStyle name="40% - Dekorfärg3 3 5_Tabell 6a K" xfId="19191" xr:uid="{00000000-0005-0000-0000-00001F4B0000}"/>
    <cellStyle name="40% - Dekorfärg3 3 6" xfId="559" xr:uid="{00000000-0005-0000-0000-000057020000}"/>
    <cellStyle name="40% - Dekorfärg3 3 6 2" xfId="1857" xr:uid="{00000000-0005-0000-0000-000069070000}"/>
    <cellStyle name="40% - Dekorfärg3 3 6 2 2" xfId="4049" xr:uid="{00000000-0005-0000-0000-0000F90F0000}"/>
    <cellStyle name="40% - Dekorfärg3 3 6 2 2 2" xfId="8435" xr:uid="{00000000-0005-0000-0000-00001B210000}"/>
    <cellStyle name="40% - Dekorfärg3 3 6 2 2 2 2" xfId="17320" xr:uid="{00000000-0005-0000-0000-0000D0430000}"/>
    <cellStyle name="40% - Dekorfärg3 3 6 2 2 2 2 2" xfId="50827" xr:uid="{00000000-0005-0000-0000-0000B3C60000}"/>
    <cellStyle name="40% - Dekorfärg3 3 6 2 2 2 3" xfId="34817" xr:uid="{00000000-0005-0000-0000-000029880000}"/>
    <cellStyle name="40% - Dekorfärg3 3 6 2 2 2_Tabell 6a K" xfId="21976" xr:uid="{00000000-0005-0000-0000-000000560000}"/>
    <cellStyle name="40% - Dekorfärg3 3 6 2 2 3" xfId="12934" xr:uid="{00000000-0005-0000-0000-0000AE320000}"/>
    <cellStyle name="40% - Dekorfärg3 3 6 2 2 4" xfId="30431" xr:uid="{00000000-0005-0000-0000-000007770000}"/>
    <cellStyle name="40% - Dekorfärg3 3 6 2 2_Tabell 6a K" xfId="22612" xr:uid="{00000000-0005-0000-0000-00007C580000}"/>
    <cellStyle name="40% - Dekorfärg3 3 6 2 3" xfId="6242" xr:uid="{00000000-0005-0000-0000-00008A180000}"/>
    <cellStyle name="40% - Dekorfärg3 3 6 2 3 2" xfId="15127" xr:uid="{00000000-0005-0000-0000-00003F3B0000}"/>
    <cellStyle name="40% - Dekorfärg3 3 6 2 3 3" xfId="32624" xr:uid="{00000000-0005-0000-0000-0000987F0000}"/>
    <cellStyle name="40% - Dekorfärg3 3 6 2 3_Tabell 6a K" xfId="18696" xr:uid="{00000000-0005-0000-0000-000030490000}"/>
    <cellStyle name="40% - Dekorfärg3 3 6 2 4" xfId="10742" xr:uid="{00000000-0005-0000-0000-00001E2A0000}"/>
    <cellStyle name="40% - Dekorfärg3 3 6 2 4 2" xfId="50828" xr:uid="{00000000-0005-0000-0000-0000B4C60000}"/>
    <cellStyle name="40% - Dekorfärg3 3 6 2 4 2 2" xfId="50829" xr:uid="{00000000-0005-0000-0000-0000B5C60000}"/>
    <cellStyle name="40% - Dekorfärg3 3 6 2 4 3" xfId="50830" xr:uid="{00000000-0005-0000-0000-0000B6C60000}"/>
    <cellStyle name="40% - Dekorfärg3 3 6 2 5" xfId="28239" xr:uid="{00000000-0005-0000-0000-0000776E0000}"/>
    <cellStyle name="40% - Dekorfärg3 3 6 2 6" xfId="50831" xr:uid="{00000000-0005-0000-0000-0000B7C60000}"/>
    <cellStyle name="40% - Dekorfärg3 3 6 2_Tabell 6a K" xfId="24984" xr:uid="{00000000-0005-0000-0000-0000C0610000}"/>
    <cellStyle name="40% - Dekorfärg3 3 6 3" xfId="2751" xr:uid="{00000000-0005-0000-0000-0000E70A0000}"/>
    <cellStyle name="40% - Dekorfärg3 3 6 3 2" xfId="7137" xr:uid="{00000000-0005-0000-0000-0000091C0000}"/>
    <cellStyle name="40% - Dekorfärg3 3 6 3 2 2" xfId="16022" xr:uid="{00000000-0005-0000-0000-0000BE3E0000}"/>
    <cellStyle name="40% - Dekorfärg3 3 6 3 2 3" xfId="33519" xr:uid="{00000000-0005-0000-0000-000017830000}"/>
    <cellStyle name="40% - Dekorfärg3 3 6 3 2_Tabell 6a K" xfId="26432" xr:uid="{00000000-0005-0000-0000-000068670000}"/>
    <cellStyle name="40% - Dekorfärg3 3 6 3 3" xfId="11636" xr:uid="{00000000-0005-0000-0000-00009C2D0000}"/>
    <cellStyle name="40% - Dekorfärg3 3 6 3 3 2" xfId="50832" xr:uid="{00000000-0005-0000-0000-0000B8C60000}"/>
    <cellStyle name="40% - Dekorfärg3 3 6 3 3 2 2" xfId="50833" xr:uid="{00000000-0005-0000-0000-0000B9C60000}"/>
    <cellStyle name="40% - Dekorfärg3 3 6 3 3 3" xfId="50834" xr:uid="{00000000-0005-0000-0000-0000BAC60000}"/>
    <cellStyle name="40% - Dekorfärg3 3 6 3 4" xfId="29133" xr:uid="{00000000-0005-0000-0000-0000F5710000}"/>
    <cellStyle name="40% - Dekorfärg3 3 6 3 5" xfId="50835" xr:uid="{00000000-0005-0000-0000-0000BBC60000}"/>
    <cellStyle name="40% - Dekorfärg3 3 6 3_Tabell 6a K" xfId="22032" xr:uid="{00000000-0005-0000-0000-000038560000}"/>
    <cellStyle name="40% - Dekorfärg3 3 6 4" xfId="4944" xr:uid="{00000000-0005-0000-0000-000078130000}"/>
    <cellStyle name="40% - Dekorfärg3 3 6 4 2" xfId="13829" xr:uid="{00000000-0005-0000-0000-00002D360000}"/>
    <cellStyle name="40% - Dekorfärg3 3 6 4 3" xfId="31326" xr:uid="{00000000-0005-0000-0000-0000867A0000}"/>
    <cellStyle name="40% - Dekorfärg3 3 6 4_Tabell 6a K" xfId="20239" xr:uid="{00000000-0005-0000-0000-0000374F0000}"/>
    <cellStyle name="40% - Dekorfärg3 3 6 5" xfId="9444" xr:uid="{00000000-0005-0000-0000-00000C250000}"/>
    <cellStyle name="40% - Dekorfärg3 3 6 5 2" xfId="50836" xr:uid="{00000000-0005-0000-0000-0000BCC60000}"/>
    <cellStyle name="40% - Dekorfärg3 3 6 5 2 2" xfId="50837" xr:uid="{00000000-0005-0000-0000-0000BDC60000}"/>
    <cellStyle name="40% - Dekorfärg3 3 6 5 3" xfId="50838" xr:uid="{00000000-0005-0000-0000-0000BEC60000}"/>
    <cellStyle name="40% - Dekorfärg3 3 6 6" xfId="26941" xr:uid="{00000000-0005-0000-0000-000065690000}"/>
    <cellStyle name="40% - Dekorfärg3 3 6 7" xfId="50839" xr:uid="{00000000-0005-0000-0000-0000BFC60000}"/>
    <cellStyle name="40% - Dekorfärg3 3 6_Tabell 6a K" xfId="18592" xr:uid="{00000000-0005-0000-0000-0000C8480000}"/>
    <cellStyle name="40% - Dekorfärg3 3 7" xfId="983" xr:uid="{00000000-0005-0000-0000-0000FF030000}"/>
    <cellStyle name="40% - Dekorfärg3 3 7 2" xfId="1858" xr:uid="{00000000-0005-0000-0000-00006A070000}"/>
    <cellStyle name="40% - Dekorfärg3 3 7 2 2" xfId="4050" xr:uid="{00000000-0005-0000-0000-0000FA0F0000}"/>
    <cellStyle name="40% - Dekorfärg3 3 7 2 2 2" xfId="8436" xr:uid="{00000000-0005-0000-0000-00001C210000}"/>
    <cellStyle name="40% - Dekorfärg3 3 7 2 2 2 2" xfId="17321" xr:uid="{00000000-0005-0000-0000-0000D1430000}"/>
    <cellStyle name="40% - Dekorfärg3 3 7 2 2 2 2 2" xfId="50840" xr:uid="{00000000-0005-0000-0000-0000C0C60000}"/>
    <cellStyle name="40% - Dekorfärg3 3 7 2 2 2 3" xfId="34818" xr:uid="{00000000-0005-0000-0000-00002A880000}"/>
    <cellStyle name="40% - Dekorfärg3 3 7 2 2 2_Tabell 6a K" xfId="26239" xr:uid="{00000000-0005-0000-0000-0000A7660000}"/>
    <cellStyle name="40% - Dekorfärg3 3 7 2 2 3" xfId="12935" xr:uid="{00000000-0005-0000-0000-0000AF320000}"/>
    <cellStyle name="40% - Dekorfärg3 3 7 2 2 4" xfId="30432" xr:uid="{00000000-0005-0000-0000-000008770000}"/>
    <cellStyle name="40% - Dekorfärg3 3 7 2 2_Tabell 6a K" xfId="25971" xr:uid="{00000000-0005-0000-0000-00009B650000}"/>
    <cellStyle name="40% - Dekorfärg3 3 7 2 3" xfId="6243" xr:uid="{00000000-0005-0000-0000-00008B180000}"/>
    <cellStyle name="40% - Dekorfärg3 3 7 2 3 2" xfId="15128" xr:uid="{00000000-0005-0000-0000-0000403B0000}"/>
    <cellStyle name="40% - Dekorfärg3 3 7 2 3 3" xfId="32625" xr:uid="{00000000-0005-0000-0000-0000997F0000}"/>
    <cellStyle name="40% - Dekorfärg3 3 7 2 3_Tabell 6a K" xfId="20125" xr:uid="{00000000-0005-0000-0000-0000C54E0000}"/>
    <cellStyle name="40% - Dekorfärg3 3 7 2 4" xfId="10743" xr:uid="{00000000-0005-0000-0000-00001F2A0000}"/>
    <cellStyle name="40% - Dekorfärg3 3 7 2 4 2" xfId="50841" xr:uid="{00000000-0005-0000-0000-0000C1C60000}"/>
    <cellStyle name="40% - Dekorfärg3 3 7 2 4 2 2" xfId="50842" xr:uid="{00000000-0005-0000-0000-0000C2C60000}"/>
    <cellStyle name="40% - Dekorfärg3 3 7 2 4 3" xfId="50843" xr:uid="{00000000-0005-0000-0000-0000C3C60000}"/>
    <cellStyle name="40% - Dekorfärg3 3 7 2 5" xfId="28240" xr:uid="{00000000-0005-0000-0000-0000786E0000}"/>
    <cellStyle name="40% - Dekorfärg3 3 7 2 6" xfId="50844" xr:uid="{00000000-0005-0000-0000-0000C4C60000}"/>
    <cellStyle name="40% - Dekorfärg3 3 7 2_Tabell 6a K" xfId="25442" xr:uid="{00000000-0005-0000-0000-00008A630000}"/>
    <cellStyle name="40% - Dekorfärg3 3 7 3" xfId="3175" xr:uid="{00000000-0005-0000-0000-00008F0C0000}"/>
    <cellStyle name="40% - Dekorfärg3 3 7 3 2" xfId="7561" xr:uid="{00000000-0005-0000-0000-0000B11D0000}"/>
    <cellStyle name="40% - Dekorfärg3 3 7 3 2 2" xfId="16446" xr:uid="{00000000-0005-0000-0000-000066400000}"/>
    <cellStyle name="40% - Dekorfärg3 3 7 3 2 3" xfId="33943" xr:uid="{00000000-0005-0000-0000-0000BF840000}"/>
    <cellStyle name="40% - Dekorfärg3 3 7 3 2_Tabell 6a K" xfId="19531" xr:uid="{00000000-0005-0000-0000-0000734C0000}"/>
    <cellStyle name="40% - Dekorfärg3 3 7 3 3" xfId="12060" xr:uid="{00000000-0005-0000-0000-0000442F0000}"/>
    <cellStyle name="40% - Dekorfärg3 3 7 3 3 2" xfId="50845" xr:uid="{00000000-0005-0000-0000-0000C5C60000}"/>
    <cellStyle name="40% - Dekorfärg3 3 7 3 3 2 2" xfId="50846" xr:uid="{00000000-0005-0000-0000-0000C6C60000}"/>
    <cellStyle name="40% - Dekorfärg3 3 7 3 3 3" xfId="50847" xr:uid="{00000000-0005-0000-0000-0000C7C60000}"/>
    <cellStyle name="40% - Dekorfärg3 3 7 3 4" xfId="29557" xr:uid="{00000000-0005-0000-0000-00009D730000}"/>
    <cellStyle name="40% - Dekorfärg3 3 7 3 5" xfId="50848" xr:uid="{00000000-0005-0000-0000-0000C8C60000}"/>
    <cellStyle name="40% - Dekorfärg3 3 7 3_Tabell 6a K" xfId="25511" xr:uid="{00000000-0005-0000-0000-0000CF630000}"/>
    <cellStyle name="40% - Dekorfärg3 3 7 4" xfId="5368" xr:uid="{00000000-0005-0000-0000-000020150000}"/>
    <cellStyle name="40% - Dekorfärg3 3 7 4 2" xfId="14253" xr:uid="{00000000-0005-0000-0000-0000D5370000}"/>
    <cellStyle name="40% - Dekorfärg3 3 7 4 3" xfId="31750" xr:uid="{00000000-0005-0000-0000-00002E7C0000}"/>
    <cellStyle name="40% - Dekorfärg3 3 7 4_Tabell 6a K" xfId="24883" xr:uid="{00000000-0005-0000-0000-00005B610000}"/>
    <cellStyle name="40% - Dekorfärg3 3 7 5" xfId="9868" xr:uid="{00000000-0005-0000-0000-0000B4260000}"/>
    <cellStyle name="40% - Dekorfärg3 3 7 5 2" xfId="50849" xr:uid="{00000000-0005-0000-0000-0000C9C60000}"/>
    <cellStyle name="40% - Dekorfärg3 3 7 5 2 2" xfId="50850" xr:uid="{00000000-0005-0000-0000-0000CAC60000}"/>
    <cellStyle name="40% - Dekorfärg3 3 7 5 3" xfId="50851" xr:uid="{00000000-0005-0000-0000-0000CBC60000}"/>
    <cellStyle name="40% - Dekorfärg3 3 7 6" xfId="27365" xr:uid="{00000000-0005-0000-0000-00000D6B0000}"/>
    <cellStyle name="40% - Dekorfärg3 3 7 7" xfId="50852" xr:uid="{00000000-0005-0000-0000-0000CCC60000}"/>
    <cellStyle name="40% - Dekorfärg3 3 7_Tabell 6a K" xfId="20422" xr:uid="{00000000-0005-0000-0000-0000EE4F0000}"/>
    <cellStyle name="40% - Dekorfärg3 3 8" xfId="1839" xr:uid="{00000000-0005-0000-0000-000057070000}"/>
    <cellStyle name="40% - Dekorfärg3 3 8 2" xfId="4031" xr:uid="{00000000-0005-0000-0000-0000E70F0000}"/>
    <cellStyle name="40% - Dekorfärg3 3 8 2 2" xfId="8417" xr:uid="{00000000-0005-0000-0000-000009210000}"/>
    <cellStyle name="40% - Dekorfärg3 3 8 2 2 2" xfId="17302" xr:uid="{00000000-0005-0000-0000-0000BE430000}"/>
    <cellStyle name="40% - Dekorfärg3 3 8 2 2 2 2" xfId="50853" xr:uid="{00000000-0005-0000-0000-0000CDC60000}"/>
    <cellStyle name="40% - Dekorfärg3 3 8 2 2 3" xfId="34799" xr:uid="{00000000-0005-0000-0000-000017880000}"/>
    <cellStyle name="40% - Dekorfärg3 3 8 2 2_Tabell 6a K" xfId="26235" xr:uid="{00000000-0005-0000-0000-0000A3660000}"/>
    <cellStyle name="40% - Dekorfärg3 3 8 2 3" xfId="12916" xr:uid="{00000000-0005-0000-0000-00009C320000}"/>
    <cellStyle name="40% - Dekorfärg3 3 8 2 4" xfId="30413" xr:uid="{00000000-0005-0000-0000-0000F5760000}"/>
    <cellStyle name="40% - Dekorfärg3 3 8 2_Tabell 6a K" xfId="25967" xr:uid="{00000000-0005-0000-0000-000097650000}"/>
    <cellStyle name="40% - Dekorfärg3 3 8 3" xfId="6224" xr:uid="{00000000-0005-0000-0000-000078180000}"/>
    <cellStyle name="40% - Dekorfärg3 3 8 3 2" xfId="15109" xr:uid="{00000000-0005-0000-0000-00002D3B0000}"/>
    <cellStyle name="40% - Dekorfärg3 3 8 3 3" xfId="32606" xr:uid="{00000000-0005-0000-0000-0000867F0000}"/>
    <cellStyle name="40% - Dekorfärg3 3 8 3_Tabell 6a K" xfId="24139" xr:uid="{00000000-0005-0000-0000-0000735E0000}"/>
    <cellStyle name="40% - Dekorfärg3 3 8 4" xfId="10724" xr:uid="{00000000-0005-0000-0000-00000C2A0000}"/>
    <cellStyle name="40% - Dekorfärg3 3 8 4 2" xfId="50854" xr:uid="{00000000-0005-0000-0000-0000CEC60000}"/>
    <cellStyle name="40% - Dekorfärg3 3 8 4 2 2" xfId="50855" xr:uid="{00000000-0005-0000-0000-0000CFC60000}"/>
    <cellStyle name="40% - Dekorfärg3 3 8 4 3" xfId="50856" xr:uid="{00000000-0005-0000-0000-0000D0C60000}"/>
    <cellStyle name="40% - Dekorfärg3 3 8 5" xfId="28221" xr:uid="{00000000-0005-0000-0000-0000656E0000}"/>
    <cellStyle name="40% - Dekorfärg3 3 8 6" xfId="50857" xr:uid="{00000000-0005-0000-0000-0000D1C60000}"/>
    <cellStyle name="40% - Dekorfärg3 3 8_Tabell 6a K" xfId="23266" xr:uid="{00000000-0005-0000-0000-00000A5B0000}"/>
    <cellStyle name="40% - Dekorfärg3 3 9" xfId="2327" xr:uid="{00000000-0005-0000-0000-00003F090000}"/>
    <cellStyle name="40% - Dekorfärg3 3 9 2" xfId="6713" xr:uid="{00000000-0005-0000-0000-0000611A0000}"/>
    <cellStyle name="40% - Dekorfärg3 3 9 2 2" xfId="15598" xr:uid="{00000000-0005-0000-0000-0000163D0000}"/>
    <cellStyle name="40% - Dekorfärg3 3 9 2 3" xfId="33095" xr:uid="{00000000-0005-0000-0000-00006F810000}"/>
    <cellStyle name="40% - Dekorfärg3 3 9 2_Tabell 6a K" xfId="19052" xr:uid="{00000000-0005-0000-0000-0000944A0000}"/>
    <cellStyle name="40% - Dekorfärg3 3 9 3" xfId="11212" xr:uid="{00000000-0005-0000-0000-0000F42B0000}"/>
    <cellStyle name="40% - Dekorfärg3 3 9 3 2" xfId="50858" xr:uid="{00000000-0005-0000-0000-0000D2C60000}"/>
    <cellStyle name="40% - Dekorfärg3 3 9 3 2 2" xfId="50859" xr:uid="{00000000-0005-0000-0000-0000D3C60000}"/>
    <cellStyle name="40% - Dekorfärg3 3 9 3 3" xfId="50860" xr:uid="{00000000-0005-0000-0000-0000D4C60000}"/>
    <cellStyle name="40% - Dekorfärg3 3 9 4" xfId="28709" xr:uid="{00000000-0005-0000-0000-00004D700000}"/>
    <cellStyle name="40% - Dekorfärg3 3 9 5" xfId="50861" xr:uid="{00000000-0005-0000-0000-0000D5C60000}"/>
    <cellStyle name="40% - Dekorfärg3 3 9_Tabell 6a K" xfId="22218" xr:uid="{00000000-0005-0000-0000-0000F2560000}"/>
    <cellStyle name="40% - Dekorfärg3 3_Tabell 6a K" xfId="21489" xr:uid="{00000000-0005-0000-0000-000019540000}"/>
    <cellStyle name="40% - Dekorfärg3 4" xfId="263" xr:uid="{00000000-0005-0000-0000-00002F010000}"/>
    <cellStyle name="40% - Dekorfärg3 4 10" xfId="50862" xr:uid="{00000000-0005-0000-0000-0000D6C60000}"/>
    <cellStyle name="40% - Dekorfärg3 4 11" xfId="50863" xr:uid="{00000000-0005-0000-0000-0000D7C60000}"/>
    <cellStyle name="40% - Dekorfärg3 4 2" xfId="475" xr:uid="{00000000-0005-0000-0000-000003020000}"/>
    <cellStyle name="40% - Dekorfärg3 4 2 2" xfId="899" xr:uid="{00000000-0005-0000-0000-0000AB030000}"/>
    <cellStyle name="40% - Dekorfärg3 4 2 2 2" xfId="1861" xr:uid="{00000000-0005-0000-0000-00006D070000}"/>
    <cellStyle name="40% - Dekorfärg3 4 2 2 2 2" xfId="4053" xr:uid="{00000000-0005-0000-0000-0000FD0F0000}"/>
    <cellStyle name="40% - Dekorfärg3 4 2 2 2 2 2" xfId="8439" xr:uid="{00000000-0005-0000-0000-00001F210000}"/>
    <cellStyle name="40% - Dekorfärg3 4 2 2 2 2 2 2" xfId="17324" xr:uid="{00000000-0005-0000-0000-0000D4430000}"/>
    <cellStyle name="40% - Dekorfärg3 4 2 2 2 2 2 2 2" xfId="50864" xr:uid="{00000000-0005-0000-0000-0000D8C60000}"/>
    <cellStyle name="40% - Dekorfärg3 4 2 2 2 2 2 3" xfId="34821" xr:uid="{00000000-0005-0000-0000-00002D880000}"/>
    <cellStyle name="40% - Dekorfärg3 4 2 2 2 2 2_Tabell 6a K" xfId="20673" xr:uid="{00000000-0005-0000-0000-0000E9500000}"/>
    <cellStyle name="40% - Dekorfärg3 4 2 2 2 2 3" xfId="12938" xr:uid="{00000000-0005-0000-0000-0000B2320000}"/>
    <cellStyle name="40% - Dekorfärg3 4 2 2 2 2 4" xfId="30435" xr:uid="{00000000-0005-0000-0000-00000B770000}"/>
    <cellStyle name="40% - Dekorfärg3 4 2 2 2 2_Tabell 6a K" xfId="24065" xr:uid="{00000000-0005-0000-0000-0000295E0000}"/>
    <cellStyle name="40% - Dekorfärg3 4 2 2 2 3" xfId="6246" xr:uid="{00000000-0005-0000-0000-00008E180000}"/>
    <cellStyle name="40% - Dekorfärg3 4 2 2 2 3 2" xfId="15131" xr:uid="{00000000-0005-0000-0000-0000433B0000}"/>
    <cellStyle name="40% - Dekorfärg3 4 2 2 2 3 3" xfId="32628" xr:uid="{00000000-0005-0000-0000-00009C7F0000}"/>
    <cellStyle name="40% - Dekorfärg3 4 2 2 2 3_Tabell 6a K" xfId="23685" xr:uid="{00000000-0005-0000-0000-0000AD5C0000}"/>
    <cellStyle name="40% - Dekorfärg3 4 2 2 2 4" xfId="10746" xr:uid="{00000000-0005-0000-0000-0000222A0000}"/>
    <cellStyle name="40% - Dekorfärg3 4 2 2 2 4 2" xfId="50865" xr:uid="{00000000-0005-0000-0000-0000D9C60000}"/>
    <cellStyle name="40% - Dekorfärg3 4 2 2 2 4 2 2" xfId="50866" xr:uid="{00000000-0005-0000-0000-0000DAC60000}"/>
    <cellStyle name="40% - Dekorfärg3 4 2 2 2 4 3" xfId="50867" xr:uid="{00000000-0005-0000-0000-0000DBC60000}"/>
    <cellStyle name="40% - Dekorfärg3 4 2 2 2 5" xfId="28243" xr:uid="{00000000-0005-0000-0000-00007B6E0000}"/>
    <cellStyle name="40% - Dekorfärg3 4 2 2 2 6" xfId="50868" xr:uid="{00000000-0005-0000-0000-0000DCC60000}"/>
    <cellStyle name="40% - Dekorfärg3 4 2 2 2_Tabell 6a K" xfId="23797" xr:uid="{00000000-0005-0000-0000-00001D5D0000}"/>
    <cellStyle name="40% - Dekorfärg3 4 2 2 3" xfId="3091" xr:uid="{00000000-0005-0000-0000-00003B0C0000}"/>
    <cellStyle name="40% - Dekorfärg3 4 2 2 3 2" xfId="7477" xr:uid="{00000000-0005-0000-0000-00005D1D0000}"/>
    <cellStyle name="40% - Dekorfärg3 4 2 2 3 2 2" xfId="16362" xr:uid="{00000000-0005-0000-0000-000012400000}"/>
    <cellStyle name="40% - Dekorfärg3 4 2 2 3 2 3" xfId="33859" xr:uid="{00000000-0005-0000-0000-00006B840000}"/>
    <cellStyle name="40% - Dekorfärg3 4 2 2 3 2_Tabell 6a K" xfId="19609" xr:uid="{00000000-0005-0000-0000-0000C14C0000}"/>
    <cellStyle name="40% - Dekorfärg3 4 2 2 3 3" xfId="11976" xr:uid="{00000000-0005-0000-0000-0000F02E0000}"/>
    <cellStyle name="40% - Dekorfärg3 4 2 2 3 3 2" xfId="50869" xr:uid="{00000000-0005-0000-0000-0000DDC60000}"/>
    <cellStyle name="40% - Dekorfärg3 4 2 2 3 3 2 2" xfId="50870" xr:uid="{00000000-0005-0000-0000-0000DEC60000}"/>
    <cellStyle name="40% - Dekorfärg3 4 2 2 3 3 3" xfId="50871" xr:uid="{00000000-0005-0000-0000-0000DFC60000}"/>
    <cellStyle name="40% - Dekorfärg3 4 2 2 3 4" xfId="29473" xr:uid="{00000000-0005-0000-0000-000049730000}"/>
    <cellStyle name="40% - Dekorfärg3 4 2 2 3 5" xfId="50872" xr:uid="{00000000-0005-0000-0000-0000E0C60000}"/>
    <cellStyle name="40% - Dekorfärg3 4 2 2 3_Tabell 6a K" xfId="23415" xr:uid="{00000000-0005-0000-0000-00009F5B0000}"/>
    <cellStyle name="40% - Dekorfärg3 4 2 2 4" xfId="5284" xr:uid="{00000000-0005-0000-0000-0000CC140000}"/>
    <cellStyle name="40% - Dekorfärg3 4 2 2 4 2" xfId="14169" xr:uid="{00000000-0005-0000-0000-000081370000}"/>
    <cellStyle name="40% - Dekorfärg3 4 2 2 4 3" xfId="31666" xr:uid="{00000000-0005-0000-0000-0000DA7B0000}"/>
    <cellStyle name="40% - Dekorfärg3 4 2 2 4_Tabell 6a K" xfId="19192" xr:uid="{00000000-0005-0000-0000-0000204B0000}"/>
    <cellStyle name="40% - Dekorfärg3 4 2 2 5" xfId="9784" xr:uid="{00000000-0005-0000-0000-000060260000}"/>
    <cellStyle name="40% - Dekorfärg3 4 2 2 5 2" xfId="50873" xr:uid="{00000000-0005-0000-0000-0000E1C60000}"/>
    <cellStyle name="40% - Dekorfärg3 4 2 2 5 2 2" xfId="50874" xr:uid="{00000000-0005-0000-0000-0000E2C60000}"/>
    <cellStyle name="40% - Dekorfärg3 4 2 2 5 3" xfId="50875" xr:uid="{00000000-0005-0000-0000-0000E3C60000}"/>
    <cellStyle name="40% - Dekorfärg3 4 2 2 6" xfId="27281" xr:uid="{00000000-0005-0000-0000-0000B96A0000}"/>
    <cellStyle name="40% - Dekorfärg3 4 2 2 7" xfId="50876" xr:uid="{00000000-0005-0000-0000-0000E4C60000}"/>
    <cellStyle name="40% - Dekorfärg3 4 2 2_Tabell 6a K" xfId="20762" xr:uid="{00000000-0005-0000-0000-000042510000}"/>
    <cellStyle name="40% - Dekorfärg3 4 2 3" xfId="1860" xr:uid="{00000000-0005-0000-0000-00006C070000}"/>
    <cellStyle name="40% - Dekorfärg3 4 2 3 2" xfId="4052" xr:uid="{00000000-0005-0000-0000-0000FC0F0000}"/>
    <cellStyle name="40% - Dekorfärg3 4 2 3 2 2" xfId="8438" xr:uid="{00000000-0005-0000-0000-00001E210000}"/>
    <cellStyle name="40% - Dekorfärg3 4 2 3 2 2 2" xfId="17323" xr:uid="{00000000-0005-0000-0000-0000D3430000}"/>
    <cellStyle name="40% - Dekorfärg3 4 2 3 2 2 2 2" xfId="50877" xr:uid="{00000000-0005-0000-0000-0000E5C60000}"/>
    <cellStyle name="40% - Dekorfärg3 4 2 3 2 2 3" xfId="34820" xr:uid="{00000000-0005-0000-0000-00002C880000}"/>
    <cellStyle name="40% - Dekorfärg3 4 2 3 2 2_Tabell 6a K" xfId="25203" xr:uid="{00000000-0005-0000-0000-00009B620000}"/>
    <cellStyle name="40% - Dekorfärg3 4 2 3 2 3" xfId="12937" xr:uid="{00000000-0005-0000-0000-0000B1320000}"/>
    <cellStyle name="40% - Dekorfärg3 4 2 3 2 4" xfId="30434" xr:uid="{00000000-0005-0000-0000-00000A770000}"/>
    <cellStyle name="40% - Dekorfärg3 4 2 3 2_Tabell 6a K" xfId="24564" xr:uid="{00000000-0005-0000-0000-00001C600000}"/>
    <cellStyle name="40% - Dekorfärg3 4 2 3 3" xfId="6245" xr:uid="{00000000-0005-0000-0000-00008D180000}"/>
    <cellStyle name="40% - Dekorfärg3 4 2 3 3 2" xfId="15130" xr:uid="{00000000-0005-0000-0000-0000423B0000}"/>
    <cellStyle name="40% - Dekorfärg3 4 2 3 3 3" xfId="32627" xr:uid="{00000000-0005-0000-0000-00009B7F0000}"/>
    <cellStyle name="40% - Dekorfärg3 4 2 3 3_Tabell 6a K" xfId="26429" xr:uid="{00000000-0005-0000-0000-000065670000}"/>
    <cellStyle name="40% - Dekorfärg3 4 2 3 4" xfId="10745" xr:uid="{00000000-0005-0000-0000-0000212A0000}"/>
    <cellStyle name="40% - Dekorfärg3 4 2 3 4 2" xfId="50878" xr:uid="{00000000-0005-0000-0000-0000E6C60000}"/>
    <cellStyle name="40% - Dekorfärg3 4 2 3 4 2 2" xfId="50879" xr:uid="{00000000-0005-0000-0000-0000E7C60000}"/>
    <cellStyle name="40% - Dekorfärg3 4 2 3 4 3" xfId="50880" xr:uid="{00000000-0005-0000-0000-0000E8C60000}"/>
    <cellStyle name="40% - Dekorfärg3 4 2 3 5" xfId="28242" xr:uid="{00000000-0005-0000-0000-00007A6E0000}"/>
    <cellStyle name="40% - Dekorfärg3 4 2 3 6" xfId="50881" xr:uid="{00000000-0005-0000-0000-0000E9C60000}"/>
    <cellStyle name="40% - Dekorfärg3 4 2 3_Tabell 6a K" xfId="22933" xr:uid="{00000000-0005-0000-0000-0000BD590000}"/>
    <cellStyle name="40% - Dekorfärg3 4 2 4" xfId="2667" xr:uid="{00000000-0005-0000-0000-0000930A0000}"/>
    <cellStyle name="40% - Dekorfärg3 4 2 4 2" xfId="7053" xr:uid="{00000000-0005-0000-0000-0000B51B0000}"/>
    <cellStyle name="40% - Dekorfärg3 4 2 4 2 2" xfId="15938" xr:uid="{00000000-0005-0000-0000-00006A3E0000}"/>
    <cellStyle name="40% - Dekorfärg3 4 2 4 2 3" xfId="33435" xr:uid="{00000000-0005-0000-0000-0000C3820000}"/>
    <cellStyle name="40% - Dekorfärg3 4 2 4 2_Tabell 6a K" xfId="18528" xr:uid="{00000000-0005-0000-0000-000088480000}"/>
    <cellStyle name="40% - Dekorfärg3 4 2 4 3" xfId="11552" xr:uid="{00000000-0005-0000-0000-0000482D0000}"/>
    <cellStyle name="40% - Dekorfärg3 4 2 4 3 2" xfId="50882" xr:uid="{00000000-0005-0000-0000-0000EAC60000}"/>
    <cellStyle name="40% - Dekorfärg3 4 2 4 3 2 2" xfId="50883" xr:uid="{00000000-0005-0000-0000-0000EBC60000}"/>
    <cellStyle name="40% - Dekorfärg3 4 2 4 3 3" xfId="50884" xr:uid="{00000000-0005-0000-0000-0000ECC60000}"/>
    <cellStyle name="40% - Dekorfärg3 4 2 4 4" xfId="29049" xr:uid="{00000000-0005-0000-0000-0000A1710000}"/>
    <cellStyle name="40% - Dekorfärg3 4 2 4 5" xfId="50885" xr:uid="{00000000-0005-0000-0000-0000EDC60000}"/>
    <cellStyle name="40% - Dekorfärg3 4 2 4_Tabell 6a K" xfId="21192" xr:uid="{00000000-0005-0000-0000-0000F0520000}"/>
    <cellStyle name="40% - Dekorfärg3 4 2 5" xfId="4860" xr:uid="{00000000-0005-0000-0000-000024130000}"/>
    <cellStyle name="40% - Dekorfärg3 4 2 5 2" xfId="13745" xr:uid="{00000000-0005-0000-0000-0000D9350000}"/>
    <cellStyle name="40% - Dekorfärg3 4 2 5 3" xfId="31242" xr:uid="{00000000-0005-0000-0000-0000327A0000}"/>
    <cellStyle name="40% - Dekorfärg3 4 2 5_Tabell 6a K" xfId="18792" xr:uid="{00000000-0005-0000-0000-000090490000}"/>
    <cellStyle name="40% - Dekorfärg3 4 2 6" xfId="9360" xr:uid="{00000000-0005-0000-0000-0000B8240000}"/>
    <cellStyle name="40% - Dekorfärg3 4 2 6 2" xfId="50886" xr:uid="{00000000-0005-0000-0000-0000EEC60000}"/>
    <cellStyle name="40% - Dekorfärg3 4 2 6 2 2" xfId="50887" xr:uid="{00000000-0005-0000-0000-0000EFC60000}"/>
    <cellStyle name="40% - Dekorfärg3 4 2 6 3" xfId="50888" xr:uid="{00000000-0005-0000-0000-0000F0C60000}"/>
    <cellStyle name="40% - Dekorfärg3 4 2 7" xfId="26857" xr:uid="{00000000-0005-0000-0000-000011690000}"/>
    <cellStyle name="40% - Dekorfärg3 4 2 8" xfId="50889" xr:uid="{00000000-0005-0000-0000-0000F1C60000}"/>
    <cellStyle name="40% - Dekorfärg3 4 2_Tabell 6a K" xfId="22712" xr:uid="{00000000-0005-0000-0000-0000E0580000}"/>
    <cellStyle name="40% - Dekorfärg3 4 3" xfId="687" xr:uid="{00000000-0005-0000-0000-0000D7020000}"/>
    <cellStyle name="40% - Dekorfärg3 4 3 2" xfId="1862" xr:uid="{00000000-0005-0000-0000-00006E070000}"/>
    <cellStyle name="40% - Dekorfärg3 4 3 2 2" xfId="4054" xr:uid="{00000000-0005-0000-0000-0000FE0F0000}"/>
    <cellStyle name="40% - Dekorfärg3 4 3 2 2 2" xfId="8440" xr:uid="{00000000-0005-0000-0000-000020210000}"/>
    <cellStyle name="40% - Dekorfärg3 4 3 2 2 2 2" xfId="17325" xr:uid="{00000000-0005-0000-0000-0000D5430000}"/>
    <cellStyle name="40% - Dekorfärg3 4 3 2 2 2 2 2" xfId="50890" xr:uid="{00000000-0005-0000-0000-0000F2C60000}"/>
    <cellStyle name="40% - Dekorfärg3 4 3 2 2 2 3" xfId="34822" xr:uid="{00000000-0005-0000-0000-00002E880000}"/>
    <cellStyle name="40% - Dekorfärg3 4 3 2 2 2_Tabell 6a K" xfId="8903" xr:uid="{00000000-0005-0000-0000-0000EF220000}"/>
    <cellStyle name="40% - Dekorfärg3 4 3 2 2 3" xfId="12939" xr:uid="{00000000-0005-0000-0000-0000B3320000}"/>
    <cellStyle name="40% - Dekorfärg3 4 3 2 2 4" xfId="30436" xr:uid="{00000000-0005-0000-0000-00000C770000}"/>
    <cellStyle name="40% - Dekorfärg3 4 3 2 2_Tabell 6a K" xfId="20863" xr:uid="{00000000-0005-0000-0000-0000A7510000}"/>
    <cellStyle name="40% - Dekorfärg3 4 3 2 3" xfId="6247" xr:uid="{00000000-0005-0000-0000-00008F180000}"/>
    <cellStyle name="40% - Dekorfärg3 4 3 2 3 2" xfId="15132" xr:uid="{00000000-0005-0000-0000-0000443B0000}"/>
    <cellStyle name="40% - Dekorfärg3 4 3 2 3 3" xfId="32629" xr:uid="{00000000-0005-0000-0000-00009D7F0000}"/>
    <cellStyle name="40% - Dekorfärg3 4 3 2 3_Tabell 6a K" xfId="24212" xr:uid="{00000000-0005-0000-0000-0000BC5E0000}"/>
    <cellStyle name="40% - Dekorfärg3 4 3 2 4" xfId="10747" xr:uid="{00000000-0005-0000-0000-0000232A0000}"/>
    <cellStyle name="40% - Dekorfärg3 4 3 2 4 2" xfId="50891" xr:uid="{00000000-0005-0000-0000-0000F3C60000}"/>
    <cellStyle name="40% - Dekorfärg3 4 3 2 4 2 2" xfId="50892" xr:uid="{00000000-0005-0000-0000-0000F4C60000}"/>
    <cellStyle name="40% - Dekorfärg3 4 3 2 4 3" xfId="50893" xr:uid="{00000000-0005-0000-0000-0000F5C60000}"/>
    <cellStyle name="40% - Dekorfärg3 4 3 2 5" xfId="28244" xr:uid="{00000000-0005-0000-0000-00007C6E0000}"/>
    <cellStyle name="40% - Dekorfärg3 4 3 2 6" xfId="50894" xr:uid="{00000000-0005-0000-0000-0000F6C60000}"/>
    <cellStyle name="40% - Dekorfärg3 4 3 2_Tabell 6a K" xfId="20222" xr:uid="{00000000-0005-0000-0000-0000264F0000}"/>
    <cellStyle name="40% - Dekorfärg3 4 3 3" xfId="2879" xr:uid="{00000000-0005-0000-0000-0000670B0000}"/>
    <cellStyle name="40% - Dekorfärg3 4 3 3 2" xfId="7265" xr:uid="{00000000-0005-0000-0000-0000891C0000}"/>
    <cellStyle name="40% - Dekorfärg3 4 3 3 2 2" xfId="16150" xr:uid="{00000000-0005-0000-0000-00003E3F0000}"/>
    <cellStyle name="40% - Dekorfärg3 4 3 3 2 3" xfId="33647" xr:uid="{00000000-0005-0000-0000-000097830000}"/>
    <cellStyle name="40% - Dekorfärg3 4 3 3 2_Tabell 6a K" xfId="25610" xr:uid="{00000000-0005-0000-0000-000032640000}"/>
    <cellStyle name="40% - Dekorfärg3 4 3 3 3" xfId="11764" xr:uid="{00000000-0005-0000-0000-00001C2E0000}"/>
    <cellStyle name="40% - Dekorfärg3 4 3 3 3 2" xfId="50895" xr:uid="{00000000-0005-0000-0000-0000F7C60000}"/>
    <cellStyle name="40% - Dekorfärg3 4 3 3 3 2 2" xfId="50896" xr:uid="{00000000-0005-0000-0000-0000F8C60000}"/>
    <cellStyle name="40% - Dekorfärg3 4 3 3 3 3" xfId="50897" xr:uid="{00000000-0005-0000-0000-0000F9C60000}"/>
    <cellStyle name="40% - Dekorfärg3 4 3 3 4" xfId="29261" xr:uid="{00000000-0005-0000-0000-000075720000}"/>
    <cellStyle name="40% - Dekorfärg3 4 3 3 5" xfId="50898" xr:uid="{00000000-0005-0000-0000-0000FAC60000}"/>
    <cellStyle name="40% - Dekorfärg3 4 3 3_Tabell 6a K" xfId="24695" xr:uid="{00000000-0005-0000-0000-00009F600000}"/>
    <cellStyle name="40% - Dekorfärg3 4 3 4" xfId="5072" xr:uid="{00000000-0005-0000-0000-0000F8130000}"/>
    <cellStyle name="40% - Dekorfärg3 4 3 4 2" xfId="13957" xr:uid="{00000000-0005-0000-0000-0000AD360000}"/>
    <cellStyle name="40% - Dekorfärg3 4 3 4 3" xfId="31454" xr:uid="{00000000-0005-0000-0000-0000067B0000}"/>
    <cellStyle name="40% - Dekorfärg3 4 3 4_Tabell 6a K" xfId="26141" xr:uid="{00000000-0005-0000-0000-000045660000}"/>
    <cellStyle name="40% - Dekorfärg3 4 3 5" xfId="9572" xr:uid="{00000000-0005-0000-0000-00008C250000}"/>
    <cellStyle name="40% - Dekorfärg3 4 3 5 2" xfId="50899" xr:uid="{00000000-0005-0000-0000-0000FBC60000}"/>
    <cellStyle name="40% - Dekorfärg3 4 3 5 2 2" xfId="50900" xr:uid="{00000000-0005-0000-0000-0000FCC60000}"/>
    <cellStyle name="40% - Dekorfärg3 4 3 5 3" xfId="50901" xr:uid="{00000000-0005-0000-0000-0000FDC60000}"/>
    <cellStyle name="40% - Dekorfärg3 4 3 6" xfId="27069" xr:uid="{00000000-0005-0000-0000-0000E5690000}"/>
    <cellStyle name="40% - Dekorfärg3 4 3 7" xfId="50902" xr:uid="{00000000-0005-0000-0000-0000FEC60000}"/>
    <cellStyle name="40% - Dekorfärg3 4 3_Tabell 6a K" xfId="25103" xr:uid="{00000000-0005-0000-0000-000037620000}"/>
    <cellStyle name="40% - Dekorfärg3 4 4" xfId="1111" xr:uid="{00000000-0005-0000-0000-00007F040000}"/>
    <cellStyle name="40% - Dekorfärg3 4 4 2" xfId="1863" xr:uid="{00000000-0005-0000-0000-00006F070000}"/>
    <cellStyle name="40% - Dekorfärg3 4 4 2 2" xfId="4055" xr:uid="{00000000-0005-0000-0000-0000FF0F0000}"/>
    <cellStyle name="40% - Dekorfärg3 4 4 2 2 2" xfId="8441" xr:uid="{00000000-0005-0000-0000-000021210000}"/>
    <cellStyle name="40% - Dekorfärg3 4 4 2 2 2 2" xfId="17326" xr:uid="{00000000-0005-0000-0000-0000D6430000}"/>
    <cellStyle name="40% - Dekorfärg3 4 4 2 2 2 2 2" xfId="50903" xr:uid="{00000000-0005-0000-0000-0000FFC60000}"/>
    <cellStyle name="40% - Dekorfärg3 4 4 2 2 2 3" xfId="34823" xr:uid="{00000000-0005-0000-0000-00002F880000}"/>
    <cellStyle name="40% - Dekorfärg3 4 4 2 2 2_Tabell 6a K" xfId="24061" xr:uid="{00000000-0005-0000-0000-0000255E0000}"/>
    <cellStyle name="40% - Dekorfärg3 4 4 2 2 3" xfId="12940" xr:uid="{00000000-0005-0000-0000-0000B4320000}"/>
    <cellStyle name="40% - Dekorfärg3 4 4 2 2 4" xfId="30437" xr:uid="{00000000-0005-0000-0000-00000D770000}"/>
    <cellStyle name="40% - Dekorfärg3 4 4 2 2_Tabell 6a K" xfId="25969" xr:uid="{00000000-0005-0000-0000-000099650000}"/>
    <cellStyle name="40% - Dekorfärg3 4 4 2 3" xfId="6248" xr:uid="{00000000-0005-0000-0000-000090180000}"/>
    <cellStyle name="40% - Dekorfärg3 4 4 2 3 2" xfId="15133" xr:uid="{00000000-0005-0000-0000-0000453B0000}"/>
    <cellStyle name="40% - Dekorfärg3 4 4 2 3 3" xfId="32630" xr:uid="{00000000-0005-0000-0000-00009E7F0000}"/>
    <cellStyle name="40% - Dekorfärg3 4 4 2 3_Tabell 6a K" xfId="23080" xr:uid="{00000000-0005-0000-0000-0000505A0000}"/>
    <cellStyle name="40% - Dekorfärg3 4 4 2 4" xfId="10748" xr:uid="{00000000-0005-0000-0000-0000242A0000}"/>
    <cellStyle name="40% - Dekorfärg3 4 4 2 4 2" xfId="50904" xr:uid="{00000000-0005-0000-0000-000000C70000}"/>
    <cellStyle name="40% - Dekorfärg3 4 4 2 4 2 2" xfId="50905" xr:uid="{00000000-0005-0000-0000-000001C70000}"/>
    <cellStyle name="40% - Dekorfärg3 4 4 2 4 3" xfId="50906" xr:uid="{00000000-0005-0000-0000-000002C70000}"/>
    <cellStyle name="40% - Dekorfärg3 4 4 2 5" xfId="28245" xr:uid="{00000000-0005-0000-0000-00007D6E0000}"/>
    <cellStyle name="40% - Dekorfärg3 4 4 2 6" xfId="50907" xr:uid="{00000000-0005-0000-0000-000003C70000}"/>
    <cellStyle name="40% - Dekorfärg3 4 4 2_Tabell 6a K" xfId="20342" xr:uid="{00000000-0005-0000-0000-00009E4F0000}"/>
    <cellStyle name="40% - Dekorfärg3 4 4 3" xfId="3303" xr:uid="{00000000-0005-0000-0000-00000F0D0000}"/>
    <cellStyle name="40% - Dekorfärg3 4 4 3 2" xfId="7689" xr:uid="{00000000-0005-0000-0000-0000311E0000}"/>
    <cellStyle name="40% - Dekorfärg3 4 4 3 2 2" xfId="16574" xr:uid="{00000000-0005-0000-0000-0000E6400000}"/>
    <cellStyle name="40% - Dekorfärg3 4 4 3 2 3" xfId="34071" xr:uid="{00000000-0005-0000-0000-00003F850000}"/>
    <cellStyle name="40% - Dekorfärg3 4 4 3 2_Tabell 6a K" xfId="23869" xr:uid="{00000000-0005-0000-0000-0000655D0000}"/>
    <cellStyle name="40% - Dekorfärg3 4 4 3 3" xfId="12188" xr:uid="{00000000-0005-0000-0000-0000C42F0000}"/>
    <cellStyle name="40% - Dekorfärg3 4 4 3 3 2" xfId="50908" xr:uid="{00000000-0005-0000-0000-000004C70000}"/>
    <cellStyle name="40% - Dekorfärg3 4 4 3 3 2 2" xfId="50909" xr:uid="{00000000-0005-0000-0000-000005C70000}"/>
    <cellStyle name="40% - Dekorfärg3 4 4 3 3 3" xfId="50910" xr:uid="{00000000-0005-0000-0000-000006C70000}"/>
    <cellStyle name="40% - Dekorfärg3 4 4 3 4" xfId="29685" xr:uid="{00000000-0005-0000-0000-00001D740000}"/>
    <cellStyle name="40% - Dekorfärg3 4 4 3 5" xfId="50911" xr:uid="{00000000-0005-0000-0000-000007C70000}"/>
    <cellStyle name="40% - Dekorfärg3 4 4 3_Tabell 6a K" xfId="24631" xr:uid="{00000000-0005-0000-0000-00005F600000}"/>
    <cellStyle name="40% - Dekorfärg3 4 4 4" xfId="5496" xr:uid="{00000000-0005-0000-0000-0000A0150000}"/>
    <cellStyle name="40% - Dekorfärg3 4 4 4 2" xfId="14381" xr:uid="{00000000-0005-0000-0000-000055380000}"/>
    <cellStyle name="40% - Dekorfärg3 4 4 4 3" xfId="31878" xr:uid="{00000000-0005-0000-0000-0000AE7C0000}"/>
    <cellStyle name="40% - Dekorfärg3 4 4 4_Tabell 6a K" xfId="21362" xr:uid="{00000000-0005-0000-0000-00009A530000}"/>
    <cellStyle name="40% - Dekorfärg3 4 4 5" xfId="9996" xr:uid="{00000000-0005-0000-0000-000034270000}"/>
    <cellStyle name="40% - Dekorfärg3 4 4 5 2" xfId="50912" xr:uid="{00000000-0005-0000-0000-000008C70000}"/>
    <cellStyle name="40% - Dekorfärg3 4 4 5 2 2" xfId="50913" xr:uid="{00000000-0005-0000-0000-000009C70000}"/>
    <cellStyle name="40% - Dekorfärg3 4 4 5 3" xfId="50914" xr:uid="{00000000-0005-0000-0000-00000AC70000}"/>
    <cellStyle name="40% - Dekorfärg3 4 4 6" xfId="27493" xr:uid="{00000000-0005-0000-0000-00008D6B0000}"/>
    <cellStyle name="40% - Dekorfärg3 4 4 7" xfId="50915" xr:uid="{00000000-0005-0000-0000-00000BC70000}"/>
    <cellStyle name="40% - Dekorfärg3 4 4_Tabell 6a K" xfId="25304" xr:uid="{00000000-0005-0000-0000-000000630000}"/>
    <cellStyle name="40% - Dekorfärg3 4 5" xfId="1859" xr:uid="{00000000-0005-0000-0000-00006B070000}"/>
    <cellStyle name="40% - Dekorfärg3 4 5 2" xfId="4051" xr:uid="{00000000-0005-0000-0000-0000FB0F0000}"/>
    <cellStyle name="40% - Dekorfärg3 4 5 2 2" xfId="8437" xr:uid="{00000000-0005-0000-0000-00001D210000}"/>
    <cellStyle name="40% - Dekorfärg3 4 5 2 2 2" xfId="17322" xr:uid="{00000000-0005-0000-0000-0000D2430000}"/>
    <cellStyle name="40% - Dekorfärg3 4 5 2 2 2 2" xfId="50916" xr:uid="{00000000-0005-0000-0000-00000CC70000}"/>
    <cellStyle name="40% - Dekorfärg3 4 5 2 2 3" xfId="34819" xr:uid="{00000000-0005-0000-0000-00002B880000}"/>
    <cellStyle name="40% - Dekorfärg3 4 5 2 2_Tabell 6a K" xfId="23034" xr:uid="{00000000-0005-0000-0000-0000225A0000}"/>
    <cellStyle name="40% - Dekorfärg3 4 5 2 3" xfId="12936" xr:uid="{00000000-0005-0000-0000-0000B0320000}"/>
    <cellStyle name="40% - Dekorfärg3 4 5 2 4" xfId="30433" xr:uid="{00000000-0005-0000-0000-000009770000}"/>
    <cellStyle name="40% - Dekorfärg3 4 5 2_Tabell 6a K" xfId="22394" xr:uid="{00000000-0005-0000-0000-0000A2570000}"/>
    <cellStyle name="40% - Dekorfärg3 4 5 3" xfId="6244" xr:uid="{00000000-0005-0000-0000-00008C180000}"/>
    <cellStyle name="40% - Dekorfärg3 4 5 3 2" xfId="15129" xr:uid="{00000000-0005-0000-0000-0000413B0000}"/>
    <cellStyle name="40% - Dekorfärg3 4 5 3 3" xfId="32626" xr:uid="{00000000-0005-0000-0000-00009A7F0000}"/>
    <cellStyle name="40% - Dekorfärg3 4 5 3_Tabell 6a K" xfId="20656" xr:uid="{00000000-0005-0000-0000-0000D8500000}"/>
    <cellStyle name="40% - Dekorfärg3 4 5 4" xfId="10744" xr:uid="{00000000-0005-0000-0000-0000202A0000}"/>
    <cellStyle name="40% - Dekorfärg3 4 5 4 2" xfId="50917" xr:uid="{00000000-0005-0000-0000-00000DC70000}"/>
    <cellStyle name="40% - Dekorfärg3 4 5 4 2 2" xfId="50918" xr:uid="{00000000-0005-0000-0000-00000EC70000}"/>
    <cellStyle name="40% - Dekorfärg3 4 5 4 3" xfId="50919" xr:uid="{00000000-0005-0000-0000-00000FC70000}"/>
    <cellStyle name="40% - Dekorfärg3 4 5 5" xfId="28241" xr:uid="{00000000-0005-0000-0000-0000796E0000}"/>
    <cellStyle name="40% - Dekorfärg3 4 5 6" xfId="50920" xr:uid="{00000000-0005-0000-0000-000010C70000}"/>
    <cellStyle name="40% - Dekorfärg3 4 5_Tabell 6a K" xfId="18925" xr:uid="{00000000-0005-0000-0000-0000154A0000}"/>
    <cellStyle name="40% - Dekorfärg3 4 6" xfId="2455" xr:uid="{00000000-0005-0000-0000-0000BF090000}"/>
    <cellStyle name="40% - Dekorfärg3 4 6 2" xfId="6841" xr:uid="{00000000-0005-0000-0000-0000E11A0000}"/>
    <cellStyle name="40% - Dekorfärg3 4 6 2 2" xfId="15726" xr:uid="{00000000-0005-0000-0000-0000963D0000}"/>
    <cellStyle name="40% - Dekorfärg3 4 6 2 3" xfId="33223" xr:uid="{00000000-0005-0000-0000-0000EF810000}"/>
    <cellStyle name="40% - Dekorfärg3 4 6 2_Tabell 6a K" xfId="21218" xr:uid="{00000000-0005-0000-0000-00000A530000}"/>
    <cellStyle name="40% - Dekorfärg3 4 6 3" xfId="11340" xr:uid="{00000000-0005-0000-0000-0000742C0000}"/>
    <cellStyle name="40% - Dekorfärg3 4 6 3 2" xfId="50921" xr:uid="{00000000-0005-0000-0000-000011C70000}"/>
    <cellStyle name="40% - Dekorfärg3 4 6 3 2 2" xfId="50922" xr:uid="{00000000-0005-0000-0000-000012C70000}"/>
    <cellStyle name="40% - Dekorfärg3 4 6 3 3" xfId="50923" xr:uid="{00000000-0005-0000-0000-000013C70000}"/>
    <cellStyle name="40% - Dekorfärg3 4 6 4" xfId="28837" xr:uid="{00000000-0005-0000-0000-0000CD700000}"/>
    <cellStyle name="40% - Dekorfärg3 4 6 5" xfId="50924" xr:uid="{00000000-0005-0000-0000-000014C70000}"/>
    <cellStyle name="40% - Dekorfärg3 4 6_Tabell 6a K" xfId="19292" xr:uid="{00000000-0005-0000-0000-0000844B0000}"/>
    <cellStyle name="40% - Dekorfärg3 4 7" xfId="4648" xr:uid="{00000000-0005-0000-0000-000050120000}"/>
    <cellStyle name="40% - Dekorfärg3 4 7 2" xfId="13533" xr:uid="{00000000-0005-0000-0000-000005350000}"/>
    <cellStyle name="40% - Dekorfärg3 4 7 3" xfId="31030" xr:uid="{00000000-0005-0000-0000-00005E790000}"/>
    <cellStyle name="40% - Dekorfärg3 4 7_Tabell 6a K" xfId="21748" xr:uid="{00000000-0005-0000-0000-00001C550000}"/>
    <cellStyle name="40% - Dekorfärg3 4 8" xfId="9148" xr:uid="{00000000-0005-0000-0000-0000E4230000}"/>
    <cellStyle name="40% - Dekorfärg3 4 8 2" xfId="50925" xr:uid="{00000000-0005-0000-0000-000015C70000}"/>
    <cellStyle name="40% - Dekorfärg3 4 8 2 2" xfId="50926" xr:uid="{00000000-0005-0000-0000-000016C70000}"/>
    <cellStyle name="40% - Dekorfärg3 4 8 3" xfId="50927" xr:uid="{00000000-0005-0000-0000-000017C70000}"/>
    <cellStyle name="40% - Dekorfärg3 4 9" xfId="26645" xr:uid="{00000000-0005-0000-0000-00003D680000}"/>
    <cellStyle name="40% - Dekorfärg3 4_Tabell 6a K" xfId="22420" xr:uid="{00000000-0005-0000-0000-0000BC570000}"/>
    <cellStyle name="40% - Dekorfärg3 5" xfId="207" xr:uid="{00000000-0005-0000-0000-0000F7000000}"/>
    <cellStyle name="40% - Dekorfärg3 5 10" xfId="50928" xr:uid="{00000000-0005-0000-0000-000018C70000}"/>
    <cellStyle name="40% - Dekorfärg3 5 11" xfId="50929" xr:uid="{00000000-0005-0000-0000-000019C70000}"/>
    <cellStyle name="40% - Dekorfärg3 5 2" xfId="419" xr:uid="{00000000-0005-0000-0000-0000CB010000}"/>
    <cellStyle name="40% - Dekorfärg3 5 2 2" xfId="843" xr:uid="{00000000-0005-0000-0000-000073030000}"/>
    <cellStyle name="40% - Dekorfärg3 5 2 2 2" xfId="1866" xr:uid="{00000000-0005-0000-0000-000072070000}"/>
    <cellStyle name="40% - Dekorfärg3 5 2 2 2 2" xfId="4058" xr:uid="{00000000-0005-0000-0000-000002100000}"/>
    <cellStyle name="40% - Dekorfärg3 5 2 2 2 2 2" xfId="8444" xr:uid="{00000000-0005-0000-0000-000024210000}"/>
    <cellStyle name="40% - Dekorfärg3 5 2 2 2 2 2 2" xfId="17329" xr:uid="{00000000-0005-0000-0000-0000D9430000}"/>
    <cellStyle name="40% - Dekorfärg3 5 2 2 2 2 2 2 2" xfId="50930" xr:uid="{00000000-0005-0000-0000-00001AC70000}"/>
    <cellStyle name="40% - Dekorfärg3 5 2 2 2 2 2 3" xfId="34826" xr:uid="{00000000-0005-0000-0000-000032880000}"/>
    <cellStyle name="40% - Dekorfärg3 5 2 2 2 2 2_Tabell 6a K" xfId="25086" xr:uid="{00000000-0005-0000-0000-000026620000}"/>
    <cellStyle name="40% - Dekorfärg3 5 2 2 2 2 3" xfId="12943" xr:uid="{00000000-0005-0000-0000-0000B7320000}"/>
    <cellStyle name="40% - Dekorfärg3 5 2 2 2 2 4" xfId="30440" xr:uid="{00000000-0005-0000-0000-000010770000}"/>
    <cellStyle name="40% - Dekorfärg3 5 2 2 2 2_Tabell 6a K" xfId="18011" xr:uid="{00000000-0005-0000-0000-000083460000}"/>
    <cellStyle name="40% - Dekorfärg3 5 2 2 2 3" xfId="6251" xr:uid="{00000000-0005-0000-0000-000093180000}"/>
    <cellStyle name="40% - Dekorfärg3 5 2 2 2 3 2" xfId="15136" xr:uid="{00000000-0005-0000-0000-0000483B0000}"/>
    <cellStyle name="40% - Dekorfärg3 5 2 2 2 3 3" xfId="32633" xr:uid="{00000000-0005-0000-0000-0000A17F0000}"/>
    <cellStyle name="40% - Dekorfärg3 5 2 2 2 3_Tabell 6a K" xfId="25262" xr:uid="{00000000-0005-0000-0000-0000D6620000}"/>
    <cellStyle name="40% - Dekorfärg3 5 2 2 2 4" xfId="10751" xr:uid="{00000000-0005-0000-0000-0000272A0000}"/>
    <cellStyle name="40% - Dekorfärg3 5 2 2 2 4 2" xfId="50931" xr:uid="{00000000-0005-0000-0000-00001BC70000}"/>
    <cellStyle name="40% - Dekorfärg3 5 2 2 2 4 2 2" xfId="50932" xr:uid="{00000000-0005-0000-0000-00001CC70000}"/>
    <cellStyle name="40% - Dekorfärg3 5 2 2 2 4 3" xfId="50933" xr:uid="{00000000-0005-0000-0000-00001DC70000}"/>
    <cellStyle name="40% - Dekorfärg3 5 2 2 2 5" xfId="28248" xr:uid="{00000000-0005-0000-0000-0000806E0000}"/>
    <cellStyle name="40% - Dekorfärg3 5 2 2 2 6" xfId="50934" xr:uid="{00000000-0005-0000-0000-00001EC70000}"/>
    <cellStyle name="40% - Dekorfärg3 5 2 2 2_Tabell 6a K" xfId="19718" xr:uid="{00000000-0005-0000-0000-00002E4D0000}"/>
    <cellStyle name="40% - Dekorfärg3 5 2 2 3" xfId="3035" xr:uid="{00000000-0005-0000-0000-0000030C0000}"/>
    <cellStyle name="40% - Dekorfärg3 5 2 2 3 2" xfId="7421" xr:uid="{00000000-0005-0000-0000-0000251D0000}"/>
    <cellStyle name="40% - Dekorfärg3 5 2 2 3 2 2" xfId="16306" xr:uid="{00000000-0005-0000-0000-0000DA3F0000}"/>
    <cellStyle name="40% - Dekorfärg3 5 2 2 3 2 3" xfId="33803" xr:uid="{00000000-0005-0000-0000-000033840000}"/>
    <cellStyle name="40% - Dekorfärg3 5 2 2 3 2_Tabell 6a K" xfId="20964" xr:uid="{00000000-0005-0000-0000-00000C520000}"/>
    <cellStyle name="40% - Dekorfärg3 5 2 2 3 3" xfId="11920" xr:uid="{00000000-0005-0000-0000-0000B82E0000}"/>
    <cellStyle name="40% - Dekorfärg3 5 2 2 3 3 2" xfId="50935" xr:uid="{00000000-0005-0000-0000-00001FC70000}"/>
    <cellStyle name="40% - Dekorfärg3 5 2 2 3 3 2 2" xfId="50936" xr:uid="{00000000-0005-0000-0000-000020C70000}"/>
    <cellStyle name="40% - Dekorfärg3 5 2 2 3 3 3" xfId="50937" xr:uid="{00000000-0005-0000-0000-000021C70000}"/>
    <cellStyle name="40% - Dekorfärg3 5 2 2 3 4" xfId="29417" xr:uid="{00000000-0005-0000-0000-000011730000}"/>
    <cellStyle name="40% - Dekorfärg3 5 2 2 3 5" xfId="50938" xr:uid="{00000000-0005-0000-0000-000022C70000}"/>
    <cellStyle name="40% - Dekorfärg3 5 2 2 3_Tabell 6a K" xfId="20140" xr:uid="{00000000-0005-0000-0000-0000D44E0000}"/>
    <cellStyle name="40% - Dekorfärg3 5 2 2 4" xfId="5228" xr:uid="{00000000-0005-0000-0000-000094140000}"/>
    <cellStyle name="40% - Dekorfärg3 5 2 2 4 2" xfId="14113" xr:uid="{00000000-0005-0000-0000-000049370000}"/>
    <cellStyle name="40% - Dekorfärg3 5 2 2 4 3" xfId="31610" xr:uid="{00000000-0005-0000-0000-0000A27B0000}"/>
    <cellStyle name="40% - Dekorfärg3 5 2 2 4_Tabell 6a K" xfId="23265" xr:uid="{00000000-0005-0000-0000-0000095B0000}"/>
    <cellStyle name="40% - Dekorfärg3 5 2 2 5" xfId="9728" xr:uid="{00000000-0005-0000-0000-000028260000}"/>
    <cellStyle name="40% - Dekorfärg3 5 2 2 5 2" xfId="50939" xr:uid="{00000000-0005-0000-0000-000023C70000}"/>
    <cellStyle name="40% - Dekorfärg3 5 2 2 5 2 2" xfId="50940" xr:uid="{00000000-0005-0000-0000-000024C70000}"/>
    <cellStyle name="40% - Dekorfärg3 5 2 2 5 3" xfId="50941" xr:uid="{00000000-0005-0000-0000-000025C70000}"/>
    <cellStyle name="40% - Dekorfärg3 5 2 2 6" xfId="27225" xr:uid="{00000000-0005-0000-0000-0000816A0000}"/>
    <cellStyle name="40% - Dekorfärg3 5 2 2 7" xfId="50942" xr:uid="{00000000-0005-0000-0000-000026C70000}"/>
    <cellStyle name="40% - Dekorfärg3 5 2 2_Tabell 6a K" xfId="18264" xr:uid="{00000000-0005-0000-0000-000080470000}"/>
    <cellStyle name="40% - Dekorfärg3 5 2 3" xfId="1865" xr:uid="{00000000-0005-0000-0000-000071070000}"/>
    <cellStyle name="40% - Dekorfärg3 5 2 3 2" xfId="4057" xr:uid="{00000000-0005-0000-0000-000001100000}"/>
    <cellStyle name="40% - Dekorfärg3 5 2 3 2 2" xfId="8443" xr:uid="{00000000-0005-0000-0000-000023210000}"/>
    <cellStyle name="40% - Dekorfärg3 5 2 3 2 2 2" xfId="17328" xr:uid="{00000000-0005-0000-0000-0000D8430000}"/>
    <cellStyle name="40% - Dekorfärg3 5 2 3 2 2 2 2" xfId="50943" xr:uid="{00000000-0005-0000-0000-000027C70000}"/>
    <cellStyle name="40% - Dekorfärg3 5 2 3 2 2 3" xfId="34825" xr:uid="{00000000-0005-0000-0000-000031880000}"/>
    <cellStyle name="40% - Dekorfärg3 5 2 3 2 2_Tabell 6a K" xfId="20573" xr:uid="{00000000-0005-0000-0000-000085500000}"/>
    <cellStyle name="40% - Dekorfärg3 5 2 3 2 3" xfId="12942" xr:uid="{00000000-0005-0000-0000-0000B6320000}"/>
    <cellStyle name="40% - Dekorfärg3 5 2 3 2 4" xfId="30439" xr:uid="{00000000-0005-0000-0000-00000F770000}"/>
    <cellStyle name="40% - Dekorfärg3 5 2 3 2_Tabell 6a K" xfId="26231" xr:uid="{00000000-0005-0000-0000-00009F660000}"/>
    <cellStyle name="40% - Dekorfärg3 5 2 3 3" xfId="6250" xr:uid="{00000000-0005-0000-0000-000092180000}"/>
    <cellStyle name="40% - Dekorfärg3 5 2 3 3 2" xfId="15135" xr:uid="{00000000-0005-0000-0000-0000473B0000}"/>
    <cellStyle name="40% - Dekorfärg3 5 2 3 3 3" xfId="32632" xr:uid="{00000000-0005-0000-0000-0000A07F0000}"/>
    <cellStyle name="40% - Dekorfärg3 5 2 3 3_Tabell 6a K" xfId="23362" xr:uid="{00000000-0005-0000-0000-00006A5B0000}"/>
    <cellStyle name="40% - Dekorfärg3 5 2 3 4" xfId="10750" xr:uid="{00000000-0005-0000-0000-0000262A0000}"/>
    <cellStyle name="40% - Dekorfärg3 5 2 3 4 2" xfId="50944" xr:uid="{00000000-0005-0000-0000-000028C70000}"/>
    <cellStyle name="40% - Dekorfärg3 5 2 3 4 2 2" xfId="50945" xr:uid="{00000000-0005-0000-0000-000029C70000}"/>
    <cellStyle name="40% - Dekorfärg3 5 2 3 4 3" xfId="50946" xr:uid="{00000000-0005-0000-0000-00002AC70000}"/>
    <cellStyle name="40% - Dekorfärg3 5 2 3 5" xfId="28247" xr:uid="{00000000-0005-0000-0000-00007F6E0000}"/>
    <cellStyle name="40% - Dekorfärg3 5 2 3 6" xfId="50947" xr:uid="{00000000-0005-0000-0000-00002BC70000}"/>
    <cellStyle name="40% - Dekorfärg3 5 2 3_Tabell 6a K" xfId="21628" xr:uid="{00000000-0005-0000-0000-0000A4540000}"/>
    <cellStyle name="40% - Dekorfärg3 5 2 4" xfId="2611" xr:uid="{00000000-0005-0000-0000-00005B0A0000}"/>
    <cellStyle name="40% - Dekorfärg3 5 2 4 2" xfId="6997" xr:uid="{00000000-0005-0000-0000-00007D1B0000}"/>
    <cellStyle name="40% - Dekorfärg3 5 2 4 2 2" xfId="15882" xr:uid="{00000000-0005-0000-0000-0000323E0000}"/>
    <cellStyle name="40% - Dekorfärg3 5 2 4 2 3" xfId="33379" xr:uid="{00000000-0005-0000-0000-00008B820000}"/>
    <cellStyle name="40% - Dekorfärg3 5 2 4 2_Tabell 6a K" xfId="23533" xr:uid="{00000000-0005-0000-0000-0000155C0000}"/>
    <cellStyle name="40% - Dekorfärg3 5 2 4 3" xfId="11496" xr:uid="{00000000-0005-0000-0000-0000102D0000}"/>
    <cellStyle name="40% - Dekorfärg3 5 2 4 3 2" xfId="50948" xr:uid="{00000000-0005-0000-0000-00002CC70000}"/>
    <cellStyle name="40% - Dekorfärg3 5 2 4 3 2 2" xfId="50949" xr:uid="{00000000-0005-0000-0000-00002DC70000}"/>
    <cellStyle name="40% - Dekorfärg3 5 2 4 3 3" xfId="50950" xr:uid="{00000000-0005-0000-0000-00002EC70000}"/>
    <cellStyle name="40% - Dekorfärg3 5 2 4 4" xfId="28993" xr:uid="{00000000-0005-0000-0000-000069710000}"/>
    <cellStyle name="40% - Dekorfärg3 5 2 4 5" xfId="50951" xr:uid="{00000000-0005-0000-0000-00002FC70000}"/>
    <cellStyle name="40% - Dekorfärg3 5 2 4_Tabell 6a K" xfId="26060" xr:uid="{00000000-0005-0000-0000-0000F4650000}"/>
    <cellStyle name="40% - Dekorfärg3 5 2 5" xfId="4804" xr:uid="{00000000-0005-0000-0000-0000EC120000}"/>
    <cellStyle name="40% - Dekorfärg3 5 2 5 2" xfId="13689" xr:uid="{00000000-0005-0000-0000-0000A1350000}"/>
    <cellStyle name="40% - Dekorfärg3 5 2 5 3" xfId="31186" xr:uid="{00000000-0005-0000-0000-0000FA790000}"/>
    <cellStyle name="40% - Dekorfärg3 5 2 5_Tabell 6a K" xfId="25436" xr:uid="{00000000-0005-0000-0000-000084630000}"/>
    <cellStyle name="40% - Dekorfärg3 5 2 6" xfId="9304" xr:uid="{00000000-0005-0000-0000-000080240000}"/>
    <cellStyle name="40% - Dekorfärg3 5 2 6 2" xfId="50952" xr:uid="{00000000-0005-0000-0000-000030C70000}"/>
    <cellStyle name="40% - Dekorfärg3 5 2 6 2 2" xfId="50953" xr:uid="{00000000-0005-0000-0000-000031C70000}"/>
    <cellStyle name="40% - Dekorfärg3 5 2 6 3" xfId="50954" xr:uid="{00000000-0005-0000-0000-000032C70000}"/>
    <cellStyle name="40% - Dekorfärg3 5 2 7" xfId="26801" xr:uid="{00000000-0005-0000-0000-0000D9680000}"/>
    <cellStyle name="40% - Dekorfärg3 5 2 8" xfId="50955" xr:uid="{00000000-0005-0000-0000-000033C70000}"/>
    <cellStyle name="40% - Dekorfärg3 5 2_Tabell 6a K" xfId="21095" xr:uid="{00000000-0005-0000-0000-00008F520000}"/>
    <cellStyle name="40% - Dekorfärg3 5 3" xfId="631" xr:uid="{00000000-0005-0000-0000-00009F020000}"/>
    <cellStyle name="40% - Dekorfärg3 5 3 2" xfId="1867" xr:uid="{00000000-0005-0000-0000-000073070000}"/>
    <cellStyle name="40% - Dekorfärg3 5 3 2 2" xfId="4059" xr:uid="{00000000-0005-0000-0000-000003100000}"/>
    <cellStyle name="40% - Dekorfärg3 5 3 2 2 2" xfId="8445" xr:uid="{00000000-0005-0000-0000-000025210000}"/>
    <cellStyle name="40% - Dekorfärg3 5 3 2 2 2 2" xfId="17330" xr:uid="{00000000-0005-0000-0000-0000DA430000}"/>
    <cellStyle name="40% - Dekorfärg3 5 3 2 2 2 2 2" xfId="50956" xr:uid="{00000000-0005-0000-0000-000034C70000}"/>
    <cellStyle name="40% - Dekorfärg3 5 3 2 2 2 3" xfId="34827" xr:uid="{00000000-0005-0000-0000-000033880000}"/>
    <cellStyle name="40% - Dekorfärg3 5 3 2 2 2_Tabell 6a K" xfId="25043" xr:uid="{00000000-0005-0000-0000-0000FB610000}"/>
    <cellStyle name="40% - Dekorfärg3 5 3 2 2 3" xfId="12944" xr:uid="{00000000-0005-0000-0000-0000B8320000}"/>
    <cellStyle name="40% - Dekorfärg3 5 3 2 2 4" xfId="30441" xr:uid="{00000000-0005-0000-0000-000011770000}"/>
    <cellStyle name="40% - Dekorfärg3 5 3 2 2_Tabell 6a K" xfId="20367" xr:uid="{00000000-0005-0000-0000-0000B74F0000}"/>
    <cellStyle name="40% - Dekorfärg3 5 3 2 3" xfId="6252" xr:uid="{00000000-0005-0000-0000-000094180000}"/>
    <cellStyle name="40% - Dekorfärg3 5 3 2 3 2" xfId="15137" xr:uid="{00000000-0005-0000-0000-0000493B0000}"/>
    <cellStyle name="40% - Dekorfärg3 5 3 2 3 3" xfId="32634" xr:uid="{00000000-0005-0000-0000-0000A27F0000}"/>
    <cellStyle name="40% - Dekorfärg3 5 3 2 3_Tabell 6a K" xfId="24233" xr:uid="{00000000-0005-0000-0000-0000D15E0000}"/>
    <cellStyle name="40% - Dekorfärg3 5 3 2 4" xfId="10752" xr:uid="{00000000-0005-0000-0000-0000282A0000}"/>
    <cellStyle name="40% - Dekorfärg3 5 3 2 4 2" xfId="50957" xr:uid="{00000000-0005-0000-0000-000035C70000}"/>
    <cellStyle name="40% - Dekorfärg3 5 3 2 4 2 2" xfId="50958" xr:uid="{00000000-0005-0000-0000-000036C70000}"/>
    <cellStyle name="40% - Dekorfärg3 5 3 2 4 3" xfId="50959" xr:uid="{00000000-0005-0000-0000-000037C70000}"/>
    <cellStyle name="40% - Dekorfärg3 5 3 2 5" xfId="28249" xr:uid="{00000000-0005-0000-0000-0000816E0000}"/>
    <cellStyle name="40% - Dekorfärg3 5 3 2 6" xfId="50960" xr:uid="{00000000-0005-0000-0000-000038C70000}"/>
    <cellStyle name="40% - Dekorfärg3 5 3 2_Tabell 6a K" xfId="21888" xr:uid="{00000000-0005-0000-0000-0000A8550000}"/>
    <cellStyle name="40% - Dekorfärg3 5 3 3" xfId="2823" xr:uid="{00000000-0005-0000-0000-00002F0B0000}"/>
    <cellStyle name="40% - Dekorfärg3 5 3 3 2" xfId="7209" xr:uid="{00000000-0005-0000-0000-0000511C0000}"/>
    <cellStyle name="40% - Dekorfärg3 5 3 3 2 2" xfId="16094" xr:uid="{00000000-0005-0000-0000-0000063F0000}"/>
    <cellStyle name="40% - Dekorfärg3 5 3 3 2 3" xfId="33591" xr:uid="{00000000-0005-0000-0000-00005F830000}"/>
    <cellStyle name="40% - Dekorfärg3 5 3 3 2_Tabell 6a K" xfId="23425" xr:uid="{00000000-0005-0000-0000-0000A95B0000}"/>
    <cellStyle name="40% - Dekorfärg3 5 3 3 3" xfId="11708" xr:uid="{00000000-0005-0000-0000-0000E42D0000}"/>
    <cellStyle name="40% - Dekorfärg3 5 3 3 3 2" xfId="50961" xr:uid="{00000000-0005-0000-0000-000039C70000}"/>
    <cellStyle name="40% - Dekorfärg3 5 3 3 3 2 2" xfId="50962" xr:uid="{00000000-0005-0000-0000-00003AC70000}"/>
    <cellStyle name="40% - Dekorfärg3 5 3 3 3 3" xfId="50963" xr:uid="{00000000-0005-0000-0000-00003BC70000}"/>
    <cellStyle name="40% - Dekorfärg3 5 3 3 4" xfId="29205" xr:uid="{00000000-0005-0000-0000-00003D720000}"/>
    <cellStyle name="40% - Dekorfärg3 5 3 3 5" xfId="50964" xr:uid="{00000000-0005-0000-0000-00003CC70000}"/>
    <cellStyle name="40% - Dekorfärg3 5 3 3_Tabell 6a K" xfId="20801" xr:uid="{00000000-0005-0000-0000-000069510000}"/>
    <cellStyle name="40% - Dekorfärg3 5 3 4" xfId="5016" xr:uid="{00000000-0005-0000-0000-0000C0130000}"/>
    <cellStyle name="40% - Dekorfärg3 5 3 4 2" xfId="13901" xr:uid="{00000000-0005-0000-0000-000075360000}"/>
    <cellStyle name="40% - Dekorfärg3 5 3 4 3" xfId="31398" xr:uid="{00000000-0005-0000-0000-0000CE7A0000}"/>
    <cellStyle name="40% - Dekorfärg3 5 3 4_Tabell 6a K" xfId="26129" xr:uid="{00000000-0005-0000-0000-000039660000}"/>
    <cellStyle name="40% - Dekorfärg3 5 3 5" xfId="9516" xr:uid="{00000000-0005-0000-0000-000054250000}"/>
    <cellStyle name="40% - Dekorfärg3 5 3 5 2" xfId="50965" xr:uid="{00000000-0005-0000-0000-00003DC70000}"/>
    <cellStyle name="40% - Dekorfärg3 5 3 5 2 2" xfId="50966" xr:uid="{00000000-0005-0000-0000-00003EC70000}"/>
    <cellStyle name="40% - Dekorfärg3 5 3 5 3" xfId="50967" xr:uid="{00000000-0005-0000-0000-00003FC70000}"/>
    <cellStyle name="40% - Dekorfärg3 5 3 6" xfId="27013" xr:uid="{00000000-0005-0000-0000-0000AD690000}"/>
    <cellStyle name="40% - Dekorfärg3 5 3 7" xfId="50968" xr:uid="{00000000-0005-0000-0000-000040C70000}"/>
    <cellStyle name="40% - Dekorfärg3 5 3_Tabell 6a K" xfId="19457" xr:uid="{00000000-0005-0000-0000-0000294C0000}"/>
    <cellStyle name="40% - Dekorfärg3 5 4" xfId="1055" xr:uid="{00000000-0005-0000-0000-000047040000}"/>
    <cellStyle name="40% - Dekorfärg3 5 4 2" xfId="1868" xr:uid="{00000000-0005-0000-0000-000074070000}"/>
    <cellStyle name="40% - Dekorfärg3 5 4 2 2" xfId="4060" xr:uid="{00000000-0005-0000-0000-000004100000}"/>
    <cellStyle name="40% - Dekorfärg3 5 4 2 2 2" xfId="8446" xr:uid="{00000000-0005-0000-0000-000026210000}"/>
    <cellStyle name="40% - Dekorfärg3 5 4 2 2 2 2" xfId="17331" xr:uid="{00000000-0005-0000-0000-0000DB430000}"/>
    <cellStyle name="40% - Dekorfärg3 5 4 2 2 2 2 2" xfId="50969" xr:uid="{00000000-0005-0000-0000-000041C70000}"/>
    <cellStyle name="40% - Dekorfärg3 5 4 2 2 2 3" xfId="34828" xr:uid="{00000000-0005-0000-0000-000034880000}"/>
    <cellStyle name="40% - Dekorfärg3 5 4 2 2 2_Tabell 6a K" xfId="18432" xr:uid="{00000000-0005-0000-0000-000028480000}"/>
    <cellStyle name="40% - Dekorfärg3 5 4 2 2 3" xfId="12945" xr:uid="{00000000-0005-0000-0000-0000B9320000}"/>
    <cellStyle name="40% - Dekorfärg3 5 4 2 2 4" xfId="30442" xr:uid="{00000000-0005-0000-0000-000012770000}"/>
    <cellStyle name="40% - Dekorfärg3 5 4 2 2_Tabell 6a K" xfId="18681" xr:uid="{00000000-0005-0000-0000-000021490000}"/>
    <cellStyle name="40% - Dekorfärg3 5 4 2 3" xfId="6253" xr:uid="{00000000-0005-0000-0000-000095180000}"/>
    <cellStyle name="40% - Dekorfärg3 5 4 2 3 2" xfId="15138" xr:uid="{00000000-0005-0000-0000-00004A3B0000}"/>
    <cellStyle name="40% - Dekorfärg3 5 4 2 3 3" xfId="32635" xr:uid="{00000000-0005-0000-0000-0000A37F0000}"/>
    <cellStyle name="40% - Dekorfärg3 5 4 2 3_Tabell 6a K" xfId="22283" xr:uid="{00000000-0005-0000-0000-000033570000}"/>
    <cellStyle name="40% - Dekorfärg3 5 4 2 4" xfId="10753" xr:uid="{00000000-0005-0000-0000-0000292A0000}"/>
    <cellStyle name="40% - Dekorfärg3 5 4 2 4 2" xfId="50970" xr:uid="{00000000-0005-0000-0000-000042C70000}"/>
    <cellStyle name="40% - Dekorfärg3 5 4 2 4 2 2" xfId="50971" xr:uid="{00000000-0005-0000-0000-000043C70000}"/>
    <cellStyle name="40% - Dekorfärg3 5 4 2 4 3" xfId="50972" xr:uid="{00000000-0005-0000-0000-000044C70000}"/>
    <cellStyle name="40% - Dekorfärg3 5 4 2 5" xfId="28250" xr:uid="{00000000-0005-0000-0000-0000826E0000}"/>
    <cellStyle name="40% - Dekorfärg3 5 4 2 6" xfId="50973" xr:uid="{00000000-0005-0000-0000-000045C70000}"/>
    <cellStyle name="40% - Dekorfärg3 5 4 2_Tabell 6a K" xfId="21097" xr:uid="{00000000-0005-0000-0000-000091520000}"/>
    <cellStyle name="40% - Dekorfärg3 5 4 3" xfId="3247" xr:uid="{00000000-0005-0000-0000-0000D70C0000}"/>
    <cellStyle name="40% - Dekorfärg3 5 4 3 2" xfId="7633" xr:uid="{00000000-0005-0000-0000-0000F91D0000}"/>
    <cellStyle name="40% - Dekorfärg3 5 4 3 2 2" xfId="16518" xr:uid="{00000000-0005-0000-0000-0000AE400000}"/>
    <cellStyle name="40% - Dekorfärg3 5 4 3 2 3" xfId="34015" xr:uid="{00000000-0005-0000-0000-000007850000}"/>
    <cellStyle name="40% - Dekorfärg3 5 4 3 2_Tabell 6a K" xfId="18188" xr:uid="{00000000-0005-0000-0000-000034470000}"/>
    <cellStyle name="40% - Dekorfärg3 5 4 3 3" xfId="12132" xr:uid="{00000000-0005-0000-0000-00008C2F0000}"/>
    <cellStyle name="40% - Dekorfärg3 5 4 3 3 2" xfId="50974" xr:uid="{00000000-0005-0000-0000-000046C70000}"/>
    <cellStyle name="40% - Dekorfärg3 5 4 3 3 2 2" xfId="50975" xr:uid="{00000000-0005-0000-0000-000047C70000}"/>
    <cellStyle name="40% - Dekorfärg3 5 4 3 3 3" xfId="50976" xr:uid="{00000000-0005-0000-0000-000048C70000}"/>
    <cellStyle name="40% - Dekorfärg3 5 4 3 4" xfId="29629" xr:uid="{00000000-0005-0000-0000-0000E5730000}"/>
    <cellStyle name="40% - Dekorfärg3 5 4 3 5" xfId="50977" xr:uid="{00000000-0005-0000-0000-000049C70000}"/>
    <cellStyle name="40% - Dekorfärg3 5 4 3_Tabell 6a K" xfId="18981" xr:uid="{00000000-0005-0000-0000-00004D4A0000}"/>
    <cellStyle name="40% - Dekorfärg3 5 4 4" xfId="5440" xr:uid="{00000000-0005-0000-0000-000068150000}"/>
    <cellStyle name="40% - Dekorfärg3 5 4 4 2" xfId="14325" xr:uid="{00000000-0005-0000-0000-00001D380000}"/>
    <cellStyle name="40% - Dekorfärg3 5 4 4 3" xfId="31822" xr:uid="{00000000-0005-0000-0000-0000767C0000}"/>
    <cellStyle name="40% - Dekorfärg3 5 4 4_Tabell 6a K" xfId="23134" xr:uid="{00000000-0005-0000-0000-0000865A0000}"/>
    <cellStyle name="40% - Dekorfärg3 5 4 5" xfId="9940" xr:uid="{00000000-0005-0000-0000-0000FC260000}"/>
    <cellStyle name="40% - Dekorfärg3 5 4 5 2" xfId="50978" xr:uid="{00000000-0005-0000-0000-00004AC70000}"/>
    <cellStyle name="40% - Dekorfärg3 5 4 5 2 2" xfId="50979" xr:uid="{00000000-0005-0000-0000-00004BC70000}"/>
    <cellStyle name="40% - Dekorfärg3 5 4 5 3" xfId="50980" xr:uid="{00000000-0005-0000-0000-00004CC70000}"/>
    <cellStyle name="40% - Dekorfärg3 5 4 6" xfId="27437" xr:uid="{00000000-0005-0000-0000-0000556B0000}"/>
    <cellStyle name="40% - Dekorfärg3 5 4 7" xfId="50981" xr:uid="{00000000-0005-0000-0000-00004DC70000}"/>
    <cellStyle name="40% - Dekorfärg3 5 4_Tabell 6a K" xfId="23529" xr:uid="{00000000-0005-0000-0000-0000115C0000}"/>
    <cellStyle name="40% - Dekorfärg3 5 5" xfId="1864" xr:uid="{00000000-0005-0000-0000-000070070000}"/>
    <cellStyle name="40% - Dekorfärg3 5 5 2" xfId="4056" xr:uid="{00000000-0005-0000-0000-000000100000}"/>
    <cellStyle name="40% - Dekorfärg3 5 5 2 2" xfId="8442" xr:uid="{00000000-0005-0000-0000-000022210000}"/>
    <cellStyle name="40% - Dekorfärg3 5 5 2 2 2" xfId="17327" xr:uid="{00000000-0005-0000-0000-0000D7430000}"/>
    <cellStyle name="40% - Dekorfärg3 5 5 2 2 2 2" xfId="50982" xr:uid="{00000000-0005-0000-0000-00004EC70000}"/>
    <cellStyle name="40% - Dekorfärg3 5 5 2 2 3" xfId="34824" xr:uid="{00000000-0005-0000-0000-000030880000}"/>
    <cellStyle name="40% - Dekorfärg3 5 5 2 2_Tabell 6a K" xfId="20022" xr:uid="{00000000-0005-0000-0000-00005E4E0000}"/>
    <cellStyle name="40% - Dekorfärg3 5 5 2 3" xfId="12941" xr:uid="{00000000-0005-0000-0000-0000B5320000}"/>
    <cellStyle name="40% - Dekorfärg3 5 5 2 4" xfId="30438" xr:uid="{00000000-0005-0000-0000-00000E770000}"/>
    <cellStyle name="40% - Dekorfärg3 5 5 2_Tabell 6a K" xfId="23799" xr:uid="{00000000-0005-0000-0000-00001F5D0000}"/>
    <cellStyle name="40% - Dekorfärg3 5 5 3" xfId="6249" xr:uid="{00000000-0005-0000-0000-000091180000}"/>
    <cellStyle name="40% - Dekorfärg3 5 5 3 2" xfId="15134" xr:uid="{00000000-0005-0000-0000-0000463B0000}"/>
    <cellStyle name="40% - Dekorfärg3 5 5 3 3" xfId="32631" xr:uid="{00000000-0005-0000-0000-00009F7F0000}"/>
    <cellStyle name="40% - Dekorfärg3 5 5 3_Tabell 6a K" xfId="21948" xr:uid="{00000000-0005-0000-0000-0000E4550000}"/>
    <cellStyle name="40% - Dekorfärg3 5 5 4" xfId="10749" xr:uid="{00000000-0005-0000-0000-0000252A0000}"/>
    <cellStyle name="40% - Dekorfärg3 5 5 4 2" xfId="50983" xr:uid="{00000000-0005-0000-0000-00004FC70000}"/>
    <cellStyle name="40% - Dekorfärg3 5 5 4 2 2" xfId="50984" xr:uid="{00000000-0005-0000-0000-000050C70000}"/>
    <cellStyle name="40% - Dekorfärg3 5 5 4 3" xfId="50985" xr:uid="{00000000-0005-0000-0000-000051C70000}"/>
    <cellStyle name="40% - Dekorfärg3 5 5 5" xfId="28246" xr:uid="{00000000-0005-0000-0000-00007E6E0000}"/>
    <cellStyle name="40% - Dekorfärg3 5 5 6" xfId="50986" xr:uid="{00000000-0005-0000-0000-000052C70000}"/>
    <cellStyle name="40% - Dekorfärg3 5 5_Tabell 6a K" xfId="24684" xr:uid="{00000000-0005-0000-0000-000094600000}"/>
    <cellStyle name="40% - Dekorfärg3 5 6" xfId="2399" xr:uid="{00000000-0005-0000-0000-000087090000}"/>
    <cellStyle name="40% - Dekorfärg3 5 6 2" xfId="6785" xr:uid="{00000000-0005-0000-0000-0000A91A0000}"/>
    <cellStyle name="40% - Dekorfärg3 5 6 2 2" xfId="15670" xr:uid="{00000000-0005-0000-0000-00005E3D0000}"/>
    <cellStyle name="40% - Dekorfärg3 5 6 2 3" xfId="33167" xr:uid="{00000000-0005-0000-0000-0000B7810000}"/>
    <cellStyle name="40% - Dekorfärg3 5 6 2_Tabell 6a K" xfId="25543" xr:uid="{00000000-0005-0000-0000-0000EF630000}"/>
    <cellStyle name="40% - Dekorfärg3 5 6 3" xfId="11284" xr:uid="{00000000-0005-0000-0000-00003C2C0000}"/>
    <cellStyle name="40% - Dekorfärg3 5 6 3 2" xfId="50987" xr:uid="{00000000-0005-0000-0000-000053C70000}"/>
    <cellStyle name="40% - Dekorfärg3 5 6 3 2 2" xfId="50988" xr:uid="{00000000-0005-0000-0000-000054C70000}"/>
    <cellStyle name="40% - Dekorfärg3 5 6 3 3" xfId="50989" xr:uid="{00000000-0005-0000-0000-000055C70000}"/>
    <cellStyle name="40% - Dekorfärg3 5 6 4" xfId="28781" xr:uid="{00000000-0005-0000-0000-000095700000}"/>
    <cellStyle name="40% - Dekorfärg3 5 6 5" xfId="50990" xr:uid="{00000000-0005-0000-0000-000056C70000}"/>
    <cellStyle name="40% - Dekorfärg3 5 6_Tabell 6a K" xfId="18172" xr:uid="{00000000-0005-0000-0000-000024470000}"/>
    <cellStyle name="40% - Dekorfärg3 5 7" xfId="4592" xr:uid="{00000000-0005-0000-0000-000018120000}"/>
    <cellStyle name="40% - Dekorfärg3 5 7 2" xfId="13477" xr:uid="{00000000-0005-0000-0000-0000CD340000}"/>
    <cellStyle name="40% - Dekorfärg3 5 7 3" xfId="30974" xr:uid="{00000000-0005-0000-0000-000026790000}"/>
    <cellStyle name="40% - Dekorfärg3 5 7_Tabell 6a K" xfId="19564" xr:uid="{00000000-0005-0000-0000-0000944C0000}"/>
    <cellStyle name="40% - Dekorfärg3 5 8" xfId="9092" xr:uid="{00000000-0005-0000-0000-0000AC230000}"/>
    <cellStyle name="40% - Dekorfärg3 5 8 2" xfId="50991" xr:uid="{00000000-0005-0000-0000-000057C70000}"/>
    <cellStyle name="40% - Dekorfärg3 5 8 2 2" xfId="50992" xr:uid="{00000000-0005-0000-0000-000058C70000}"/>
    <cellStyle name="40% - Dekorfärg3 5 8 3" xfId="50993" xr:uid="{00000000-0005-0000-0000-000059C70000}"/>
    <cellStyle name="40% - Dekorfärg3 5 9" xfId="26589" xr:uid="{00000000-0005-0000-0000-000005680000}"/>
    <cellStyle name="40% - Dekorfärg3 5_Tabell 6a K" xfId="25701" xr:uid="{00000000-0005-0000-0000-00008D640000}"/>
    <cellStyle name="40% - Dekorfärg3 6" xfId="319" xr:uid="{00000000-0005-0000-0000-000067010000}"/>
    <cellStyle name="40% - Dekorfärg3 6 2" xfId="743" xr:uid="{00000000-0005-0000-0000-00000F030000}"/>
    <cellStyle name="40% - Dekorfärg3 6 2 2" xfId="1870" xr:uid="{00000000-0005-0000-0000-000076070000}"/>
    <cellStyle name="40% - Dekorfärg3 6 2 2 2" xfId="4062" xr:uid="{00000000-0005-0000-0000-000006100000}"/>
    <cellStyle name="40% - Dekorfärg3 6 2 2 2 2" xfId="8448" xr:uid="{00000000-0005-0000-0000-000028210000}"/>
    <cellStyle name="40% - Dekorfärg3 6 2 2 2 2 2" xfId="17333" xr:uid="{00000000-0005-0000-0000-0000DD430000}"/>
    <cellStyle name="40% - Dekorfärg3 6 2 2 2 2 2 2" xfId="50994" xr:uid="{00000000-0005-0000-0000-00005AC70000}"/>
    <cellStyle name="40% - Dekorfärg3 6 2 2 2 2 3" xfId="34830" xr:uid="{00000000-0005-0000-0000-000036880000}"/>
    <cellStyle name="40% - Dekorfärg3 6 2 2 2 2_Tabell 6a K" xfId="22871" xr:uid="{00000000-0005-0000-0000-00007F590000}"/>
    <cellStyle name="40% - Dekorfärg3 6 2 2 2 3" xfId="12947" xr:uid="{00000000-0005-0000-0000-0000BB320000}"/>
    <cellStyle name="40% - Dekorfärg3 6 2 2 2 4" xfId="30444" xr:uid="{00000000-0005-0000-0000-000014770000}"/>
    <cellStyle name="40% - Dekorfärg3 6 2 2 2_Tabell 6a K" xfId="24365" xr:uid="{00000000-0005-0000-0000-0000555F0000}"/>
    <cellStyle name="40% - Dekorfärg3 6 2 2 3" xfId="6255" xr:uid="{00000000-0005-0000-0000-000097180000}"/>
    <cellStyle name="40% - Dekorfärg3 6 2 2 3 2" xfId="15140" xr:uid="{00000000-0005-0000-0000-00004C3B0000}"/>
    <cellStyle name="40% - Dekorfärg3 6 2 2 3 3" xfId="32637" xr:uid="{00000000-0005-0000-0000-0000A57F0000}"/>
    <cellStyle name="40% - Dekorfärg3 6 2 2 3_Tabell 6a K" xfId="24557" xr:uid="{00000000-0005-0000-0000-000015600000}"/>
    <cellStyle name="40% - Dekorfärg3 6 2 2 4" xfId="10755" xr:uid="{00000000-0005-0000-0000-00002B2A0000}"/>
    <cellStyle name="40% - Dekorfärg3 6 2 2 4 2" xfId="50995" xr:uid="{00000000-0005-0000-0000-00005BC70000}"/>
    <cellStyle name="40% - Dekorfärg3 6 2 2 4 2 2" xfId="50996" xr:uid="{00000000-0005-0000-0000-00005CC70000}"/>
    <cellStyle name="40% - Dekorfärg3 6 2 2 4 3" xfId="50997" xr:uid="{00000000-0005-0000-0000-00005DC70000}"/>
    <cellStyle name="40% - Dekorfärg3 6 2 2 5" xfId="28252" xr:uid="{00000000-0005-0000-0000-0000846E0000}"/>
    <cellStyle name="40% - Dekorfärg3 6 2 2 6" xfId="50998" xr:uid="{00000000-0005-0000-0000-00005EC70000}"/>
    <cellStyle name="40% - Dekorfärg3 6 2 2_Tabell 6a K" xfId="20433" xr:uid="{00000000-0005-0000-0000-0000F94F0000}"/>
    <cellStyle name="40% - Dekorfärg3 6 2 3" xfId="2935" xr:uid="{00000000-0005-0000-0000-00009F0B0000}"/>
    <cellStyle name="40% - Dekorfärg3 6 2 3 2" xfId="7321" xr:uid="{00000000-0005-0000-0000-0000C11C0000}"/>
    <cellStyle name="40% - Dekorfärg3 6 2 3 2 2" xfId="16206" xr:uid="{00000000-0005-0000-0000-0000763F0000}"/>
    <cellStyle name="40% - Dekorfärg3 6 2 3 2 3" xfId="33703" xr:uid="{00000000-0005-0000-0000-0000CF830000}"/>
    <cellStyle name="40% - Dekorfärg3 6 2 3 2_Tabell 6a K" xfId="18821" xr:uid="{00000000-0005-0000-0000-0000AD490000}"/>
    <cellStyle name="40% - Dekorfärg3 6 2 3 3" xfId="11820" xr:uid="{00000000-0005-0000-0000-0000542E0000}"/>
    <cellStyle name="40% - Dekorfärg3 6 2 3 3 2" xfId="50999" xr:uid="{00000000-0005-0000-0000-00005FC70000}"/>
    <cellStyle name="40% - Dekorfärg3 6 2 3 3 2 2" xfId="51000" xr:uid="{00000000-0005-0000-0000-000060C70000}"/>
    <cellStyle name="40% - Dekorfärg3 6 2 3 3 3" xfId="51001" xr:uid="{00000000-0005-0000-0000-000061C70000}"/>
    <cellStyle name="40% - Dekorfärg3 6 2 3 4" xfId="29317" xr:uid="{00000000-0005-0000-0000-0000AD720000}"/>
    <cellStyle name="40% - Dekorfärg3 6 2 3 5" xfId="51002" xr:uid="{00000000-0005-0000-0000-000062C70000}"/>
    <cellStyle name="40% - Dekorfärg3 6 2 3_Tabell 6a K" xfId="19060" xr:uid="{00000000-0005-0000-0000-00009C4A0000}"/>
    <cellStyle name="40% - Dekorfärg3 6 2 4" xfId="5128" xr:uid="{00000000-0005-0000-0000-000030140000}"/>
    <cellStyle name="40% - Dekorfärg3 6 2 4 2" xfId="14013" xr:uid="{00000000-0005-0000-0000-0000E5360000}"/>
    <cellStyle name="40% - Dekorfärg3 6 2 4 3" xfId="31510" xr:uid="{00000000-0005-0000-0000-00003E7B0000}"/>
    <cellStyle name="40% - Dekorfärg3 6 2 4_Tabell 6a K" xfId="25697" xr:uid="{00000000-0005-0000-0000-000089640000}"/>
    <cellStyle name="40% - Dekorfärg3 6 2 5" xfId="9628" xr:uid="{00000000-0005-0000-0000-0000C4250000}"/>
    <cellStyle name="40% - Dekorfärg3 6 2 5 2" xfId="51003" xr:uid="{00000000-0005-0000-0000-000063C70000}"/>
    <cellStyle name="40% - Dekorfärg3 6 2 5 2 2" xfId="51004" xr:uid="{00000000-0005-0000-0000-000064C70000}"/>
    <cellStyle name="40% - Dekorfärg3 6 2 5 3" xfId="51005" xr:uid="{00000000-0005-0000-0000-000065C70000}"/>
    <cellStyle name="40% - Dekorfärg3 6 2 6" xfId="27125" xr:uid="{00000000-0005-0000-0000-00001D6A0000}"/>
    <cellStyle name="40% - Dekorfärg3 6 2 7" xfId="51006" xr:uid="{00000000-0005-0000-0000-000066C70000}"/>
    <cellStyle name="40% - Dekorfärg3 6 2_Tabell 6a K" xfId="22514" xr:uid="{00000000-0005-0000-0000-00001A580000}"/>
    <cellStyle name="40% - Dekorfärg3 6 3" xfId="1869" xr:uid="{00000000-0005-0000-0000-000075070000}"/>
    <cellStyle name="40% - Dekorfärg3 6 3 2" xfId="4061" xr:uid="{00000000-0005-0000-0000-000005100000}"/>
    <cellStyle name="40% - Dekorfärg3 6 3 2 2" xfId="8447" xr:uid="{00000000-0005-0000-0000-000027210000}"/>
    <cellStyle name="40% - Dekorfärg3 6 3 2 2 2" xfId="17332" xr:uid="{00000000-0005-0000-0000-0000DC430000}"/>
    <cellStyle name="40% - Dekorfärg3 6 3 2 2 2 2" xfId="51007" xr:uid="{00000000-0005-0000-0000-000067C70000}"/>
    <cellStyle name="40% - Dekorfärg3 6 3 2 2 3" xfId="34829" xr:uid="{00000000-0005-0000-0000-000035880000}"/>
    <cellStyle name="40% - Dekorfärg3 6 3 2 2_Tabell 6a K" xfId="18010" xr:uid="{00000000-0005-0000-0000-000082460000}"/>
    <cellStyle name="40% - Dekorfärg3 6 3 2 3" xfId="12946" xr:uid="{00000000-0005-0000-0000-0000BA320000}"/>
    <cellStyle name="40% - Dekorfärg3 6 3 2 4" xfId="30443" xr:uid="{00000000-0005-0000-0000-000013770000}"/>
    <cellStyle name="40% - Dekorfärg3 6 3 2_Tabell 6a K" xfId="22603" xr:uid="{00000000-0005-0000-0000-000073580000}"/>
    <cellStyle name="40% - Dekorfärg3 6 3 3" xfId="6254" xr:uid="{00000000-0005-0000-0000-000096180000}"/>
    <cellStyle name="40% - Dekorfärg3 6 3 3 2" xfId="15139" xr:uid="{00000000-0005-0000-0000-00004B3B0000}"/>
    <cellStyle name="40% - Dekorfärg3 6 3 3 3" xfId="32636" xr:uid="{00000000-0005-0000-0000-0000A47F0000}"/>
    <cellStyle name="40% - Dekorfärg3 6 3 3_Tabell 6a K" xfId="20180" xr:uid="{00000000-0005-0000-0000-0000FC4E0000}"/>
    <cellStyle name="40% - Dekorfärg3 6 3 4" xfId="10754" xr:uid="{00000000-0005-0000-0000-00002A2A0000}"/>
    <cellStyle name="40% - Dekorfärg3 6 3 4 2" xfId="51008" xr:uid="{00000000-0005-0000-0000-000068C70000}"/>
    <cellStyle name="40% - Dekorfärg3 6 3 4 2 2" xfId="51009" xr:uid="{00000000-0005-0000-0000-000069C70000}"/>
    <cellStyle name="40% - Dekorfärg3 6 3 4 3" xfId="51010" xr:uid="{00000000-0005-0000-0000-00006AC70000}"/>
    <cellStyle name="40% - Dekorfärg3 6 3 5" xfId="28251" xr:uid="{00000000-0005-0000-0000-0000836E0000}"/>
    <cellStyle name="40% - Dekorfärg3 6 3 6" xfId="51011" xr:uid="{00000000-0005-0000-0000-00006BC70000}"/>
    <cellStyle name="40% - Dekorfärg3 6 3_Tabell 6a K" xfId="18927" xr:uid="{00000000-0005-0000-0000-0000174A0000}"/>
    <cellStyle name="40% - Dekorfärg3 6 4" xfId="2511" xr:uid="{00000000-0005-0000-0000-0000F7090000}"/>
    <cellStyle name="40% - Dekorfärg3 6 4 2" xfId="6897" xr:uid="{00000000-0005-0000-0000-0000191B0000}"/>
    <cellStyle name="40% - Dekorfärg3 6 4 2 2" xfId="15782" xr:uid="{00000000-0005-0000-0000-0000CE3D0000}"/>
    <cellStyle name="40% - Dekorfärg3 6 4 2 3" xfId="33279" xr:uid="{00000000-0005-0000-0000-000027820000}"/>
    <cellStyle name="40% - Dekorfärg3 6 4 2_Tabell 6a K" xfId="21710" xr:uid="{00000000-0005-0000-0000-0000F6540000}"/>
    <cellStyle name="40% - Dekorfärg3 6 4 3" xfId="11396" xr:uid="{00000000-0005-0000-0000-0000AC2C0000}"/>
    <cellStyle name="40% - Dekorfärg3 6 4 3 2" xfId="51012" xr:uid="{00000000-0005-0000-0000-00006CC70000}"/>
    <cellStyle name="40% - Dekorfärg3 6 4 3 2 2" xfId="51013" xr:uid="{00000000-0005-0000-0000-00006DC70000}"/>
    <cellStyle name="40% - Dekorfärg3 6 4 3 3" xfId="51014" xr:uid="{00000000-0005-0000-0000-00006EC70000}"/>
    <cellStyle name="40% - Dekorfärg3 6 4 4" xfId="28893" xr:uid="{00000000-0005-0000-0000-000005710000}"/>
    <cellStyle name="40% - Dekorfärg3 6 4 5" xfId="51015" xr:uid="{00000000-0005-0000-0000-00006FC70000}"/>
    <cellStyle name="40% - Dekorfärg3 6 4_Tabell 6a K" xfId="23344" xr:uid="{00000000-0005-0000-0000-0000585B0000}"/>
    <cellStyle name="40% - Dekorfärg3 6 5" xfId="4704" xr:uid="{00000000-0005-0000-0000-000088120000}"/>
    <cellStyle name="40% - Dekorfärg3 6 5 2" xfId="13589" xr:uid="{00000000-0005-0000-0000-00003D350000}"/>
    <cellStyle name="40% - Dekorfärg3 6 5 3" xfId="31086" xr:uid="{00000000-0005-0000-0000-000096790000}"/>
    <cellStyle name="40% - Dekorfärg3 6 5_Tabell 6a K" xfId="21358" xr:uid="{00000000-0005-0000-0000-000096530000}"/>
    <cellStyle name="40% - Dekorfärg3 6 6" xfId="9204" xr:uid="{00000000-0005-0000-0000-00001C240000}"/>
    <cellStyle name="40% - Dekorfärg3 6 6 2" xfId="51016" xr:uid="{00000000-0005-0000-0000-000070C70000}"/>
    <cellStyle name="40% - Dekorfärg3 6 6 2 2" xfId="51017" xr:uid="{00000000-0005-0000-0000-000071C70000}"/>
    <cellStyle name="40% - Dekorfärg3 6 6 3" xfId="51018" xr:uid="{00000000-0005-0000-0000-000072C70000}"/>
    <cellStyle name="40% - Dekorfärg3 6 7" xfId="26701" xr:uid="{00000000-0005-0000-0000-000075680000}"/>
    <cellStyle name="40% - Dekorfärg3 6 8" xfId="51019" xr:uid="{00000000-0005-0000-0000-000073C70000}"/>
    <cellStyle name="40% - Dekorfärg3 6 9" xfId="51020" xr:uid="{00000000-0005-0000-0000-000074C70000}"/>
    <cellStyle name="40% - Dekorfärg3 6_Tabell 6a K" xfId="19188" xr:uid="{00000000-0005-0000-0000-00001C4B0000}"/>
    <cellStyle name="40% - Dekorfärg3 7" xfId="531" xr:uid="{00000000-0005-0000-0000-00003B020000}"/>
    <cellStyle name="40% - Dekorfärg3 7 2" xfId="1871" xr:uid="{00000000-0005-0000-0000-000077070000}"/>
    <cellStyle name="40% - Dekorfärg3 7 2 2" xfId="4063" xr:uid="{00000000-0005-0000-0000-000007100000}"/>
    <cellStyle name="40% - Dekorfärg3 7 2 2 2" xfId="8449" xr:uid="{00000000-0005-0000-0000-000029210000}"/>
    <cellStyle name="40% - Dekorfärg3 7 2 2 2 2" xfId="17334" xr:uid="{00000000-0005-0000-0000-0000DE430000}"/>
    <cellStyle name="40% - Dekorfärg3 7 2 2 2 2 2" xfId="51021" xr:uid="{00000000-0005-0000-0000-000075C70000}"/>
    <cellStyle name="40% - Dekorfärg3 7 2 2 2 3" xfId="34831" xr:uid="{00000000-0005-0000-0000-000037880000}"/>
    <cellStyle name="40% - Dekorfärg3 7 2 2 2_Tabell 6a K" xfId="20887" xr:uid="{00000000-0005-0000-0000-0000BF510000}"/>
    <cellStyle name="40% - Dekorfärg3 7 2 2 3" xfId="12948" xr:uid="{00000000-0005-0000-0000-0000BC320000}"/>
    <cellStyle name="40% - Dekorfärg3 7 2 2 4" xfId="30445" xr:uid="{00000000-0005-0000-0000-000015770000}"/>
    <cellStyle name="40% - Dekorfärg3 7 2 2_Tabell 6a K" xfId="22192" xr:uid="{00000000-0005-0000-0000-0000D8560000}"/>
    <cellStyle name="40% - Dekorfärg3 7 2 3" xfId="6256" xr:uid="{00000000-0005-0000-0000-000098180000}"/>
    <cellStyle name="40% - Dekorfärg3 7 2 3 2" xfId="15141" xr:uid="{00000000-0005-0000-0000-00004D3B0000}"/>
    <cellStyle name="40% - Dekorfärg3 7 2 3 3" xfId="32638" xr:uid="{00000000-0005-0000-0000-0000A67F0000}"/>
    <cellStyle name="40% - Dekorfärg3 7 2 3_Tabell 6a K" xfId="20519" xr:uid="{00000000-0005-0000-0000-00004F500000}"/>
    <cellStyle name="40% - Dekorfärg3 7 2 4" xfId="10756" xr:uid="{00000000-0005-0000-0000-00002C2A0000}"/>
    <cellStyle name="40% - Dekorfärg3 7 2 4 2" xfId="51022" xr:uid="{00000000-0005-0000-0000-000076C70000}"/>
    <cellStyle name="40% - Dekorfärg3 7 2 4 2 2" xfId="51023" xr:uid="{00000000-0005-0000-0000-000077C70000}"/>
    <cellStyle name="40% - Dekorfärg3 7 2 4 3" xfId="51024" xr:uid="{00000000-0005-0000-0000-000078C70000}"/>
    <cellStyle name="40% - Dekorfärg3 7 2 5" xfId="28253" xr:uid="{00000000-0005-0000-0000-0000856E0000}"/>
    <cellStyle name="40% - Dekorfärg3 7 2 6" xfId="51025" xr:uid="{00000000-0005-0000-0000-000079C70000}"/>
    <cellStyle name="40% - Dekorfärg3 7 2_Tabell 6a K" xfId="24774" xr:uid="{00000000-0005-0000-0000-0000EE600000}"/>
    <cellStyle name="40% - Dekorfärg3 7 3" xfId="2723" xr:uid="{00000000-0005-0000-0000-0000CB0A0000}"/>
    <cellStyle name="40% - Dekorfärg3 7 3 2" xfId="7109" xr:uid="{00000000-0005-0000-0000-0000ED1B0000}"/>
    <cellStyle name="40% - Dekorfärg3 7 3 2 2" xfId="15994" xr:uid="{00000000-0005-0000-0000-0000A23E0000}"/>
    <cellStyle name="40% - Dekorfärg3 7 3 2 3" xfId="33491" xr:uid="{00000000-0005-0000-0000-0000FB820000}"/>
    <cellStyle name="40% - Dekorfärg3 7 3 2_Tabell 6a K" xfId="20662" xr:uid="{00000000-0005-0000-0000-0000DE500000}"/>
    <cellStyle name="40% - Dekorfärg3 7 3 3" xfId="11608" xr:uid="{00000000-0005-0000-0000-0000802D0000}"/>
    <cellStyle name="40% - Dekorfärg3 7 3 3 2" xfId="51026" xr:uid="{00000000-0005-0000-0000-00007AC70000}"/>
    <cellStyle name="40% - Dekorfärg3 7 3 3 2 2" xfId="51027" xr:uid="{00000000-0005-0000-0000-00007BC70000}"/>
    <cellStyle name="40% - Dekorfärg3 7 3 3 3" xfId="51028" xr:uid="{00000000-0005-0000-0000-00007CC70000}"/>
    <cellStyle name="40% - Dekorfärg3 7 3 4" xfId="29105" xr:uid="{00000000-0005-0000-0000-0000D9710000}"/>
    <cellStyle name="40% - Dekorfärg3 7 3 5" xfId="51029" xr:uid="{00000000-0005-0000-0000-00007DC70000}"/>
    <cellStyle name="40% - Dekorfärg3 7 3_Tabell 6a K" xfId="24220" xr:uid="{00000000-0005-0000-0000-0000C45E0000}"/>
    <cellStyle name="40% - Dekorfärg3 7 4" xfId="4916" xr:uid="{00000000-0005-0000-0000-00005C130000}"/>
    <cellStyle name="40% - Dekorfärg3 7 4 2" xfId="13801" xr:uid="{00000000-0005-0000-0000-000011360000}"/>
    <cellStyle name="40% - Dekorfärg3 7 4 3" xfId="31298" xr:uid="{00000000-0005-0000-0000-00006A7A0000}"/>
    <cellStyle name="40% - Dekorfärg3 7 4_Tabell 6a K" xfId="20894" xr:uid="{00000000-0005-0000-0000-0000C6510000}"/>
    <cellStyle name="40% - Dekorfärg3 7 5" xfId="9416" xr:uid="{00000000-0005-0000-0000-0000F0240000}"/>
    <cellStyle name="40% - Dekorfärg3 7 5 2" xfId="51030" xr:uid="{00000000-0005-0000-0000-00007EC70000}"/>
    <cellStyle name="40% - Dekorfärg3 7 5 2 2" xfId="51031" xr:uid="{00000000-0005-0000-0000-00007FC70000}"/>
    <cellStyle name="40% - Dekorfärg3 7 5 3" xfId="51032" xr:uid="{00000000-0005-0000-0000-000080C70000}"/>
    <cellStyle name="40% - Dekorfärg3 7 6" xfId="26913" xr:uid="{00000000-0005-0000-0000-000049690000}"/>
    <cellStyle name="40% - Dekorfärg3 7 7" xfId="51033" xr:uid="{00000000-0005-0000-0000-000081C70000}"/>
    <cellStyle name="40% - Dekorfärg3 7_Tabell 6a K" xfId="18383" xr:uid="{00000000-0005-0000-0000-0000F7470000}"/>
    <cellStyle name="40% - Dekorfärg3 8" xfId="955" xr:uid="{00000000-0005-0000-0000-0000E3030000}"/>
    <cellStyle name="40% - Dekorfärg3 8 2" xfId="1872" xr:uid="{00000000-0005-0000-0000-000078070000}"/>
    <cellStyle name="40% - Dekorfärg3 8 2 2" xfId="4064" xr:uid="{00000000-0005-0000-0000-000008100000}"/>
    <cellStyle name="40% - Dekorfärg3 8 2 2 2" xfId="8450" xr:uid="{00000000-0005-0000-0000-00002A210000}"/>
    <cellStyle name="40% - Dekorfärg3 8 2 2 2 2" xfId="17335" xr:uid="{00000000-0005-0000-0000-0000DF430000}"/>
    <cellStyle name="40% - Dekorfärg3 8 2 2 2 2 2" xfId="51034" xr:uid="{00000000-0005-0000-0000-000082C70000}"/>
    <cellStyle name="40% - Dekorfärg3 8 2 2 2 3" xfId="34832" xr:uid="{00000000-0005-0000-0000-000038880000}"/>
    <cellStyle name="40% - Dekorfärg3 8 2 2 2_Tabell 6a K" xfId="20853" xr:uid="{00000000-0005-0000-0000-00009D510000}"/>
    <cellStyle name="40% - Dekorfärg3 8 2 2 3" xfId="12949" xr:uid="{00000000-0005-0000-0000-0000BD320000}"/>
    <cellStyle name="40% - Dekorfärg3 8 2 2 4" xfId="30446" xr:uid="{00000000-0005-0000-0000-000016770000}"/>
    <cellStyle name="40% - Dekorfärg3 8 2 2_Tabell 6a K" xfId="22722" xr:uid="{00000000-0005-0000-0000-0000EA580000}"/>
    <cellStyle name="40% - Dekorfärg3 8 2 3" xfId="6257" xr:uid="{00000000-0005-0000-0000-000099180000}"/>
    <cellStyle name="40% - Dekorfärg3 8 2 3 2" xfId="15142" xr:uid="{00000000-0005-0000-0000-00004E3B0000}"/>
    <cellStyle name="40% - Dekorfärg3 8 2 3 3" xfId="32639" xr:uid="{00000000-0005-0000-0000-0000A77F0000}"/>
    <cellStyle name="40% - Dekorfärg3 8 2 3_Tabell 6a K" xfId="20601" xr:uid="{00000000-0005-0000-0000-0000A1500000}"/>
    <cellStyle name="40% - Dekorfärg3 8 2 4" xfId="10757" xr:uid="{00000000-0005-0000-0000-00002D2A0000}"/>
    <cellStyle name="40% - Dekorfärg3 8 2 4 2" xfId="51035" xr:uid="{00000000-0005-0000-0000-000083C70000}"/>
    <cellStyle name="40% - Dekorfärg3 8 2 4 2 2" xfId="51036" xr:uid="{00000000-0005-0000-0000-000084C70000}"/>
    <cellStyle name="40% - Dekorfärg3 8 2 4 3" xfId="51037" xr:uid="{00000000-0005-0000-0000-000085C70000}"/>
    <cellStyle name="40% - Dekorfärg3 8 2 5" xfId="28254" xr:uid="{00000000-0005-0000-0000-0000866E0000}"/>
    <cellStyle name="40% - Dekorfärg3 8 2 6" xfId="51038" xr:uid="{00000000-0005-0000-0000-000086C70000}"/>
    <cellStyle name="40% - Dekorfärg3 8 2_Tabell 6a K" xfId="18041" xr:uid="{00000000-0005-0000-0000-0000A1460000}"/>
    <cellStyle name="40% - Dekorfärg3 8 3" xfId="3147" xr:uid="{00000000-0005-0000-0000-0000730C0000}"/>
    <cellStyle name="40% - Dekorfärg3 8 3 2" xfId="7533" xr:uid="{00000000-0005-0000-0000-0000951D0000}"/>
    <cellStyle name="40% - Dekorfärg3 8 3 2 2" xfId="16418" xr:uid="{00000000-0005-0000-0000-00004A400000}"/>
    <cellStyle name="40% - Dekorfärg3 8 3 2 3" xfId="33915" xr:uid="{00000000-0005-0000-0000-0000A3840000}"/>
    <cellStyle name="40% - Dekorfärg3 8 3 2_Tabell 6a K" xfId="21158" xr:uid="{00000000-0005-0000-0000-0000CE520000}"/>
    <cellStyle name="40% - Dekorfärg3 8 3 3" xfId="12032" xr:uid="{00000000-0005-0000-0000-0000282F0000}"/>
    <cellStyle name="40% - Dekorfärg3 8 3 3 2" xfId="51039" xr:uid="{00000000-0005-0000-0000-000087C70000}"/>
    <cellStyle name="40% - Dekorfärg3 8 3 3 2 2" xfId="51040" xr:uid="{00000000-0005-0000-0000-000088C70000}"/>
    <cellStyle name="40% - Dekorfärg3 8 3 3 3" xfId="51041" xr:uid="{00000000-0005-0000-0000-000089C70000}"/>
    <cellStyle name="40% - Dekorfärg3 8 3 4" xfId="29529" xr:uid="{00000000-0005-0000-0000-000081730000}"/>
    <cellStyle name="40% - Dekorfärg3 8 3 5" xfId="51042" xr:uid="{00000000-0005-0000-0000-00008AC70000}"/>
    <cellStyle name="40% - Dekorfärg3 8 3_Tabell 6a K" xfId="22339" xr:uid="{00000000-0005-0000-0000-00006B570000}"/>
    <cellStyle name="40% - Dekorfärg3 8 4" xfId="5340" xr:uid="{00000000-0005-0000-0000-000004150000}"/>
    <cellStyle name="40% - Dekorfärg3 8 4 2" xfId="14225" xr:uid="{00000000-0005-0000-0000-0000B9370000}"/>
    <cellStyle name="40% - Dekorfärg3 8 4 3" xfId="31722" xr:uid="{00000000-0005-0000-0000-0000127C0000}"/>
    <cellStyle name="40% - Dekorfärg3 8 4_Tabell 6a K" xfId="23863" xr:uid="{00000000-0005-0000-0000-00005F5D0000}"/>
    <cellStyle name="40% - Dekorfärg3 8 5" xfId="9840" xr:uid="{00000000-0005-0000-0000-000098260000}"/>
    <cellStyle name="40% - Dekorfärg3 8 5 2" xfId="51043" xr:uid="{00000000-0005-0000-0000-00008BC70000}"/>
    <cellStyle name="40% - Dekorfärg3 8 5 2 2" xfId="51044" xr:uid="{00000000-0005-0000-0000-00008CC70000}"/>
    <cellStyle name="40% - Dekorfärg3 8 5 3" xfId="51045" xr:uid="{00000000-0005-0000-0000-00008DC70000}"/>
    <cellStyle name="40% - Dekorfärg3 8 6" xfId="27337" xr:uid="{00000000-0005-0000-0000-0000F16A0000}"/>
    <cellStyle name="40% - Dekorfärg3 8 7" xfId="51046" xr:uid="{00000000-0005-0000-0000-00008EC70000}"/>
    <cellStyle name="40% - Dekorfärg3 8_Tabell 6a K" xfId="23960" xr:uid="{00000000-0005-0000-0000-0000C05D0000}"/>
    <cellStyle name="40% - Dekorfärg3 9" xfId="1169" xr:uid="{00000000-0005-0000-0000-0000B9040000}"/>
    <cellStyle name="40% - Dekorfärg3 9 2" xfId="1873" xr:uid="{00000000-0005-0000-0000-000079070000}"/>
    <cellStyle name="40% - Dekorfärg3 9 2 2" xfId="4065" xr:uid="{00000000-0005-0000-0000-000009100000}"/>
    <cellStyle name="40% - Dekorfärg3 9 2 2 2" xfId="8451" xr:uid="{00000000-0005-0000-0000-00002B210000}"/>
    <cellStyle name="40% - Dekorfärg3 9 2 2 2 2" xfId="17336" xr:uid="{00000000-0005-0000-0000-0000E0430000}"/>
    <cellStyle name="40% - Dekorfärg3 9 2 2 2 2 2" xfId="51047" xr:uid="{00000000-0005-0000-0000-00008FC70000}"/>
    <cellStyle name="40% - Dekorfärg3 9 2 2 2 3" xfId="34833" xr:uid="{00000000-0005-0000-0000-000039880000}"/>
    <cellStyle name="40% - Dekorfärg3 9 2 2 2_Tabell 6a K" xfId="19724" xr:uid="{00000000-0005-0000-0000-0000344D0000}"/>
    <cellStyle name="40% - Dekorfärg3 9 2 2 3" xfId="12950" xr:uid="{00000000-0005-0000-0000-0000BE320000}"/>
    <cellStyle name="40% - Dekorfärg3 9 2 2 4" xfId="30447" xr:uid="{00000000-0005-0000-0000-000017770000}"/>
    <cellStyle name="40% - Dekorfärg3 9 2 2_Tabell 6a K" xfId="19458" xr:uid="{00000000-0005-0000-0000-00002A4C0000}"/>
    <cellStyle name="40% - Dekorfärg3 9 2 3" xfId="6258" xr:uid="{00000000-0005-0000-0000-00009A180000}"/>
    <cellStyle name="40% - Dekorfärg3 9 2 3 2" xfId="15143" xr:uid="{00000000-0005-0000-0000-00004F3B0000}"/>
    <cellStyle name="40% - Dekorfärg3 9 2 3 3" xfId="32640" xr:uid="{00000000-0005-0000-0000-0000A87F0000}"/>
    <cellStyle name="40% - Dekorfärg3 9 2 3_Tabell 6a K" xfId="23085" xr:uid="{00000000-0005-0000-0000-0000555A0000}"/>
    <cellStyle name="40% - Dekorfärg3 9 2 4" xfId="10758" xr:uid="{00000000-0005-0000-0000-00002E2A0000}"/>
    <cellStyle name="40% - Dekorfärg3 9 2 4 2" xfId="51048" xr:uid="{00000000-0005-0000-0000-000090C70000}"/>
    <cellStyle name="40% - Dekorfärg3 9 2 4 2 2" xfId="51049" xr:uid="{00000000-0005-0000-0000-000091C70000}"/>
    <cellStyle name="40% - Dekorfärg3 9 2 4 3" xfId="51050" xr:uid="{00000000-0005-0000-0000-000092C70000}"/>
    <cellStyle name="40% - Dekorfärg3 9 2 5" xfId="28255" xr:uid="{00000000-0005-0000-0000-0000876E0000}"/>
    <cellStyle name="40% - Dekorfärg3 9 2 6" xfId="51051" xr:uid="{00000000-0005-0000-0000-000093C70000}"/>
    <cellStyle name="40% - Dekorfärg3 9 2_Tabell 6a K" xfId="25438" xr:uid="{00000000-0005-0000-0000-000086630000}"/>
    <cellStyle name="40% - Dekorfärg3 9 3" xfId="3361" xr:uid="{00000000-0005-0000-0000-0000490D0000}"/>
    <cellStyle name="40% - Dekorfärg3 9 3 2" xfId="7747" xr:uid="{00000000-0005-0000-0000-00006B1E0000}"/>
    <cellStyle name="40% - Dekorfärg3 9 3 2 2" xfId="16632" xr:uid="{00000000-0005-0000-0000-000020410000}"/>
    <cellStyle name="40% - Dekorfärg3 9 3 2 3" xfId="34129" xr:uid="{00000000-0005-0000-0000-000079850000}"/>
    <cellStyle name="40% - Dekorfärg3 9 3 2_Tabell 6a K" xfId="25551" xr:uid="{00000000-0005-0000-0000-0000F7630000}"/>
    <cellStyle name="40% - Dekorfärg3 9 3 3" xfId="12246" xr:uid="{00000000-0005-0000-0000-0000FE2F0000}"/>
    <cellStyle name="40% - Dekorfärg3 9 3 3 2" xfId="51052" xr:uid="{00000000-0005-0000-0000-000094C70000}"/>
    <cellStyle name="40% - Dekorfärg3 9 3 3 2 2" xfId="51053" xr:uid="{00000000-0005-0000-0000-000095C70000}"/>
    <cellStyle name="40% - Dekorfärg3 9 3 3 3" xfId="51054" xr:uid="{00000000-0005-0000-0000-000096C70000}"/>
    <cellStyle name="40% - Dekorfärg3 9 3 4" xfId="29743" xr:uid="{00000000-0005-0000-0000-000057740000}"/>
    <cellStyle name="40% - Dekorfärg3 9 3 5" xfId="51055" xr:uid="{00000000-0005-0000-0000-000097C70000}"/>
    <cellStyle name="40% - Dekorfärg3 9 3_Tabell 6a K" xfId="18258" xr:uid="{00000000-0005-0000-0000-00007A470000}"/>
    <cellStyle name="40% - Dekorfärg3 9 4" xfId="5554" xr:uid="{00000000-0005-0000-0000-0000DA150000}"/>
    <cellStyle name="40% - Dekorfärg3 9 4 2" xfId="14439" xr:uid="{00000000-0005-0000-0000-00008F380000}"/>
    <cellStyle name="40% - Dekorfärg3 9 4 3" xfId="31936" xr:uid="{00000000-0005-0000-0000-0000E87C0000}"/>
    <cellStyle name="40% - Dekorfärg3 9 4_Tabell 6a K" xfId="21738" xr:uid="{00000000-0005-0000-0000-000012550000}"/>
    <cellStyle name="40% - Dekorfärg3 9 5" xfId="10054" xr:uid="{00000000-0005-0000-0000-00006E270000}"/>
    <cellStyle name="40% - Dekorfärg3 9 5 2" xfId="51056" xr:uid="{00000000-0005-0000-0000-000098C70000}"/>
    <cellStyle name="40% - Dekorfärg3 9 5 2 2" xfId="51057" xr:uid="{00000000-0005-0000-0000-000099C70000}"/>
    <cellStyle name="40% - Dekorfärg3 9 5 3" xfId="51058" xr:uid="{00000000-0005-0000-0000-00009AC70000}"/>
    <cellStyle name="40% - Dekorfärg3 9 6" xfId="27551" xr:uid="{00000000-0005-0000-0000-0000C76B0000}"/>
    <cellStyle name="40% - Dekorfärg3 9 7" xfId="51059" xr:uid="{00000000-0005-0000-0000-00009BC70000}"/>
    <cellStyle name="40% - Dekorfärg3 9_Tabell 6a K" xfId="20123" xr:uid="{00000000-0005-0000-0000-0000C34E0000}"/>
    <cellStyle name="40% - Dekorfärg4 10" xfId="1185" xr:uid="{00000000-0005-0000-0000-0000C9040000}"/>
    <cellStyle name="40% - Dekorfärg4 10 2" xfId="1874" xr:uid="{00000000-0005-0000-0000-00007A070000}"/>
    <cellStyle name="40% - Dekorfärg4 10 2 2" xfId="4066" xr:uid="{00000000-0005-0000-0000-00000A100000}"/>
    <cellStyle name="40% - Dekorfärg4 10 2 2 2" xfId="8452" xr:uid="{00000000-0005-0000-0000-00002C210000}"/>
    <cellStyle name="40% - Dekorfärg4 10 2 2 2 2" xfId="17337" xr:uid="{00000000-0005-0000-0000-0000E1430000}"/>
    <cellStyle name="40% - Dekorfärg4 10 2 2 2 2 2" xfId="51060" xr:uid="{00000000-0005-0000-0000-00009CC70000}"/>
    <cellStyle name="40% - Dekorfärg4 10 2 2 2 3" xfId="34834" xr:uid="{00000000-0005-0000-0000-00003A880000}"/>
    <cellStyle name="40% - Dekorfärg4 10 2 2 2_Tabell 6a K" xfId="18796" xr:uid="{00000000-0005-0000-0000-000094490000}"/>
    <cellStyle name="40% - Dekorfärg4 10 2 2 3" xfId="12951" xr:uid="{00000000-0005-0000-0000-0000BF320000}"/>
    <cellStyle name="40% - Dekorfärg4 10 2 2 4" xfId="30448" xr:uid="{00000000-0005-0000-0000-000018770000}"/>
    <cellStyle name="40% - Dekorfärg4 10 2 2_Tabell 6a K" xfId="21894" xr:uid="{00000000-0005-0000-0000-0000AE550000}"/>
    <cellStyle name="40% - Dekorfärg4 10 2 3" xfId="6259" xr:uid="{00000000-0005-0000-0000-00009B180000}"/>
    <cellStyle name="40% - Dekorfärg4 10 2 3 2" xfId="15144" xr:uid="{00000000-0005-0000-0000-0000503B0000}"/>
    <cellStyle name="40% - Dekorfärg4 10 2 3 3" xfId="32641" xr:uid="{00000000-0005-0000-0000-0000A97F0000}"/>
    <cellStyle name="40% - Dekorfärg4 10 2 3_Tabell 6a K" xfId="22960" xr:uid="{00000000-0005-0000-0000-0000D8590000}"/>
    <cellStyle name="40% - Dekorfärg4 10 2 4" xfId="10759" xr:uid="{00000000-0005-0000-0000-00002F2A0000}"/>
    <cellStyle name="40% - Dekorfärg4 10 2 4 2" xfId="51061" xr:uid="{00000000-0005-0000-0000-00009DC70000}"/>
    <cellStyle name="40% - Dekorfärg4 10 2 4 2 2" xfId="51062" xr:uid="{00000000-0005-0000-0000-00009EC70000}"/>
    <cellStyle name="40% - Dekorfärg4 10 2 4 3" xfId="51063" xr:uid="{00000000-0005-0000-0000-00009FC70000}"/>
    <cellStyle name="40% - Dekorfärg4 10 2 5" xfId="28256" xr:uid="{00000000-0005-0000-0000-0000886E0000}"/>
    <cellStyle name="40% - Dekorfärg4 10 2 6" xfId="51064" xr:uid="{00000000-0005-0000-0000-0000A0C70000}"/>
    <cellStyle name="40% - Dekorfärg4 10 2_Tabell 6a K" xfId="21629" xr:uid="{00000000-0005-0000-0000-0000A5540000}"/>
    <cellStyle name="40% - Dekorfärg4 10 3" xfId="3377" xr:uid="{00000000-0005-0000-0000-0000590D0000}"/>
    <cellStyle name="40% - Dekorfärg4 10 3 2" xfId="7763" xr:uid="{00000000-0005-0000-0000-00007B1E0000}"/>
    <cellStyle name="40% - Dekorfärg4 10 3 2 2" xfId="16648" xr:uid="{00000000-0005-0000-0000-000030410000}"/>
    <cellStyle name="40% - Dekorfärg4 10 3 2 3" xfId="34145" xr:uid="{00000000-0005-0000-0000-000089850000}"/>
    <cellStyle name="40% - Dekorfärg4 10 3 2_Tabell 6a K" xfId="20505" xr:uid="{00000000-0005-0000-0000-000041500000}"/>
    <cellStyle name="40% - Dekorfärg4 10 3 3" xfId="12262" xr:uid="{00000000-0005-0000-0000-00000E300000}"/>
    <cellStyle name="40% - Dekorfärg4 10 3 3 2" xfId="51065" xr:uid="{00000000-0005-0000-0000-0000A1C70000}"/>
    <cellStyle name="40% - Dekorfärg4 10 3 3 2 2" xfId="51066" xr:uid="{00000000-0005-0000-0000-0000A2C70000}"/>
    <cellStyle name="40% - Dekorfärg4 10 3 3 3" xfId="51067" xr:uid="{00000000-0005-0000-0000-0000A3C70000}"/>
    <cellStyle name="40% - Dekorfärg4 10 3 4" xfId="29759" xr:uid="{00000000-0005-0000-0000-000067740000}"/>
    <cellStyle name="40% - Dekorfärg4 10 3 5" xfId="51068" xr:uid="{00000000-0005-0000-0000-0000A4C70000}"/>
    <cellStyle name="40% - Dekorfärg4 10 3_Tabell 6a K" xfId="19066" xr:uid="{00000000-0005-0000-0000-0000A24A0000}"/>
    <cellStyle name="40% - Dekorfärg4 10 4" xfId="5570" xr:uid="{00000000-0005-0000-0000-0000EA150000}"/>
    <cellStyle name="40% - Dekorfärg4 10 4 2" xfId="14455" xr:uid="{00000000-0005-0000-0000-00009F380000}"/>
    <cellStyle name="40% - Dekorfärg4 10 4 3" xfId="31952" xr:uid="{00000000-0005-0000-0000-0000F87C0000}"/>
    <cellStyle name="40% - Dekorfärg4 10 4_Tabell 6a K" xfId="17830" xr:uid="{00000000-0005-0000-0000-0000CE450000}"/>
    <cellStyle name="40% - Dekorfärg4 10 5" xfId="10070" xr:uid="{00000000-0005-0000-0000-00007E270000}"/>
    <cellStyle name="40% - Dekorfärg4 10 5 2" xfId="51069" xr:uid="{00000000-0005-0000-0000-0000A5C70000}"/>
    <cellStyle name="40% - Dekorfärg4 10 5 2 2" xfId="51070" xr:uid="{00000000-0005-0000-0000-0000A6C70000}"/>
    <cellStyle name="40% - Dekorfärg4 10 5 3" xfId="51071" xr:uid="{00000000-0005-0000-0000-0000A7C70000}"/>
    <cellStyle name="40% - Dekorfärg4 10 6" xfId="27567" xr:uid="{00000000-0005-0000-0000-0000D76B0000}"/>
    <cellStyle name="40% - Dekorfärg4 10 7" xfId="51072" xr:uid="{00000000-0005-0000-0000-0000A8C70000}"/>
    <cellStyle name="40% - Dekorfärg4 10_Tabell 6a K" xfId="23267" xr:uid="{00000000-0005-0000-0000-00000B5B0000}"/>
    <cellStyle name="40% - Dekorfärg4 11" xfId="2286" xr:uid="{00000000-0005-0000-0000-000016090000}"/>
    <cellStyle name="40% - Dekorfärg4 11 2" xfId="4479" xr:uid="{00000000-0005-0000-0000-0000A7110000}"/>
    <cellStyle name="40% - Dekorfärg4 11 2 2" xfId="8865" xr:uid="{00000000-0005-0000-0000-0000C9220000}"/>
    <cellStyle name="40% - Dekorfärg4 11 2 2 2" xfId="17750" xr:uid="{00000000-0005-0000-0000-00007E450000}"/>
    <cellStyle name="40% - Dekorfärg4 11 2 2 2 2" xfId="51073" xr:uid="{00000000-0005-0000-0000-0000A9C70000}"/>
    <cellStyle name="40% - Dekorfärg4 11 2 2 3" xfId="35247" xr:uid="{00000000-0005-0000-0000-0000D7890000}"/>
    <cellStyle name="40% - Dekorfärg4 11 2 2_Tabell 6a K" xfId="24067" xr:uid="{00000000-0005-0000-0000-00002B5E0000}"/>
    <cellStyle name="40% - Dekorfärg4 11 2 3" xfId="13364" xr:uid="{00000000-0005-0000-0000-00005C340000}"/>
    <cellStyle name="40% - Dekorfärg4 11 2 4" xfId="30861" xr:uid="{00000000-0005-0000-0000-0000B5780000}"/>
    <cellStyle name="40% - Dekorfärg4 11 2_Tabell 6a K" xfId="23800" xr:uid="{00000000-0005-0000-0000-0000205D0000}"/>
    <cellStyle name="40% - Dekorfärg4 11 3" xfId="6672" xr:uid="{00000000-0005-0000-0000-0000381A0000}"/>
    <cellStyle name="40% - Dekorfärg4 11 3 2" xfId="15557" xr:uid="{00000000-0005-0000-0000-0000ED3C0000}"/>
    <cellStyle name="40% - Dekorfärg4 11 3 2 2" xfId="51074" xr:uid="{00000000-0005-0000-0000-0000AAC70000}"/>
    <cellStyle name="40% - Dekorfärg4 11 3 3" xfId="33054" xr:uid="{00000000-0005-0000-0000-000046810000}"/>
    <cellStyle name="40% - Dekorfärg4 11 3_Tabell 6a K" xfId="25278" xr:uid="{00000000-0005-0000-0000-0000E6620000}"/>
    <cellStyle name="40% - Dekorfärg4 11 4" xfId="11171" xr:uid="{00000000-0005-0000-0000-0000CB2B0000}"/>
    <cellStyle name="40% - Dekorfärg4 11 5" xfId="28668" xr:uid="{00000000-0005-0000-0000-000024700000}"/>
    <cellStyle name="40% - Dekorfärg4 11_Tabell 6a K" xfId="24893" xr:uid="{00000000-0005-0000-0000-000065610000}"/>
    <cellStyle name="40% - Dekorfärg4 12" xfId="2287" xr:uid="{00000000-0005-0000-0000-000017090000}"/>
    <cellStyle name="40% - Dekorfärg4 12 2" xfId="4480" xr:uid="{00000000-0005-0000-0000-0000A8110000}"/>
    <cellStyle name="40% - Dekorfärg4 12 2 2" xfId="8866" xr:uid="{00000000-0005-0000-0000-0000CA220000}"/>
    <cellStyle name="40% - Dekorfärg4 12 2 2 2" xfId="17751" xr:uid="{00000000-0005-0000-0000-00007F450000}"/>
    <cellStyle name="40% - Dekorfärg4 12 2 2 2 2" xfId="51075" xr:uid="{00000000-0005-0000-0000-0000ABC70000}"/>
    <cellStyle name="40% - Dekorfärg4 12 2 2 3" xfId="35248" xr:uid="{00000000-0005-0000-0000-0000D8890000}"/>
    <cellStyle name="40% - Dekorfärg4 12 2 2_Tabell 6a K" xfId="22293" xr:uid="{00000000-0005-0000-0000-00003D570000}"/>
    <cellStyle name="40% - Dekorfärg4 12 2 3" xfId="13365" xr:uid="{00000000-0005-0000-0000-00005D340000}"/>
    <cellStyle name="40% - Dekorfärg4 12 2 4" xfId="30862" xr:uid="{00000000-0005-0000-0000-0000B6780000}"/>
    <cellStyle name="40% - Dekorfärg4 12 2_Tabell 6a K" xfId="26058" xr:uid="{00000000-0005-0000-0000-0000F2650000}"/>
    <cellStyle name="40% - Dekorfärg4 12 3" xfId="6673" xr:uid="{00000000-0005-0000-0000-0000391A0000}"/>
    <cellStyle name="40% - Dekorfärg4 12 3 2" xfId="15558" xr:uid="{00000000-0005-0000-0000-0000EE3C0000}"/>
    <cellStyle name="40% - Dekorfärg4 12 3 2 2" xfId="51076" xr:uid="{00000000-0005-0000-0000-0000ACC70000}"/>
    <cellStyle name="40% - Dekorfärg4 12 3 3" xfId="33055" xr:uid="{00000000-0005-0000-0000-000047810000}"/>
    <cellStyle name="40% - Dekorfärg4 12 3_Tabell 6a K" xfId="20553" xr:uid="{00000000-0005-0000-0000-000071500000}"/>
    <cellStyle name="40% - Dekorfärg4 12 4" xfId="11172" xr:uid="{00000000-0005-0000-0000-0000CC2B0000}"/>
    <cellStyle name="40% - Dekorfärg4 12 5" xfId="28669" xr:uid="{00000000-0005-0000-0000-000025700000}"/>
    <cellStyle name="40% - Dekorfärg4 12_Tabell 6a K" xfId="20261" xr:uid="{00000000-0005-0000-0000-00004D4F0000}"/>
    <cellStyle name="40% - Dekorfärg4 13" xfId="2301" xr:uid="{00000000-0005-0000-0000-000025090000}"/>
    <cellStyle name="40% - Dekorfärg4 13 2" xfId="6687" xr:uid="{00000000-0005-0000-0000-0000471A0000}"/>
    <cellStyle name="40% - Dekorfärg4 13 2 2" xfId="15572" xr:uid="{00000000-0005-0000-0000-0000FC3C0000}"/>
    <cellStyle name="40% - Dekorfärg4 13 2 2 2" xfId="51077" xr:uid="{00000000-0005-0000-0000-0000ADC70000}"/>
    <cellStyle name="40% - Dekorfärg4 13 2 3" xfId="33069" xr:uid="{00000000-0005-0000-0000-000055810000}"/>
    <cellStyle name="40% - Dekorfärg4 13 2_Tabell 6a K" xfId="26237" xr:uid="{00000000-0005-0000-0000-0000A5660000}"/>
    <cellStyle name="40% - Dekorfärg4 13 3" xfId="11186" xr:uid="{00000000-0005-0000-0000-0000DA2B0000}"/>
    <cellStyle name="40% - Dekorfärg4 13 4" xfId="28683" xr:uid="{00000000-0005-0000-0000-000033700000}"/>
    <cellStyle name="40% - Dekorfärg4 13_Tabell 6a K" xfId="25970" xr:uid="{00000000-0005-0000-0000-00009A650000}"/>
    <cellStyle name="40% - Dekorfärg4 14" xfId="4494" xr:uid="{00000000-0005-0000-0000-0000B6110000}"/>
    <cellStyle name="40% - Dekorfärg4 14 2" xfId="13379" xr:uid="{00000000-0005-0000-0000-00006B340000}"/>
    <cellStyle name="40% - Dekorfärg4 14 3" xfId="30876" xr:uid="{00000000-0005-0000-0000-0000C4780000}"/>
    <cellStyle name="40% - Dekorfärg4 14_Tabell 6a K" xfId="24155" xr:uid="{00000000-0005-0000-0000-0000835E0000}"/>
    <cellStyle name="40% - Dekorfärg4 15" xfId="93" xr:uid="{00000000-0005-0000-0000-000085000000}"/>
    <cellStyle name="40% - Dekorfärg4 16" xfId="8955" xr:uid="{00000000-0005-0000-0000-000023230000}"/>
    <cellStyle name="40% - Dekorfärg4 17" xfId="26487" xr:uid="{00000000-0005-0000-0000-00009F670000}"/>
    <cellStyle name="40% - Dekorfärg4 2" xfId="125" xr:uid="{00000000-0005-0000-0000-0000A5000000}"/>
    <cellStyle name="40% - Dekorfärg4 2 10" xfId="2317" xr:uid="{00000000-0005-0000-0000-000035090000}"/>
    <cellStyle name="40% - Dekorfärg4 2 10 2" xfId="6703" xr:uid="{00000000-0005-0000-0000-0000571A0000}"/>
    <cellStyle name="40% - Dekorfärg4 2 10 2 2" xfId="15588" xr:uid="{00000000-0005-0000-0000-00000C3D0000}"/>
    <cellStyle name="40% - Dekorfärg4 2 10 2 3" xfId="33085" xr:uid="{00000000-0005-0000-0000-000065810000}"/>
    <cellStyle name="40% - Dekorfärg4 2 10 2_Tabell 6a K" xfId="20417" xr:uid="{00000000-0005-0000-0000-0000E94F0000}"/>
    <cellStyle name="40% - Dekorfärg4 2 10 3" xfId="11202" xr:uid="{00000000-0005-0000-0000-0000EA2B0000}"/>
    <cellStyle name="40% - Dekorfärg4 2 10 3 2" xfId="51078" xr:uid="{00000000-0005-0000-0000-0000AEC70000}"/>
    <cellStyle name="40% - Dekorfärg4 2 10 3 2 2" xfId="51079" xr:uid="{00000000-0005-0000-0000-0000AFC70000}"/>
    <cellStyle name="40% - Dekorfärg4 2 10 3 3" xfId="51080" xr:uid="{00000000-0005-0000-0000-0000B0C70000}"/>
    <cellStyle name="40% - Dekorfärg4 2 10 4" xfId="28699" xr:uid="{00000000-0005-0000-0000-000043700000}"/>
    <cellStyle name="40% - Dekorfärg4 2 10 5" xfId="51081" xr:uid="{00000000-0005-0000-0000-0000B1C70000}"/>
    <cellStyle name="40% - Dekorfärg4 2 10_Tabell 6a K" xfId="20675" xr:uid="{00000000-0005-0000-0000-0000EB500000}"/>
    <cellStyle name="40% - Dekorfärg4 2 11" xfId="4510" xr:uid="{00000000-0005-0000-0000-0000C6110000}"/>
    <cellStyle name="40% - Dekorfärg4 2 11 2" xfId="13395" xr:uid="{00000000-0005-0000-0000-00007B340000}"/>
    <cellStyle name="40% - Dekorfärg4 2 11 3" xfId="30892" xr:uid="{00000000-0005-0000-0000-0000D4780000}"/>
    <cellStyle name="40% - Dekorfärg4 2 11_Tabell 6a K" xfId="23973" xr:uid="{00000000-0005-0000-0000-0000CD5D0000}"/>
    <cellStyle name="40% - Dekorfärg4 2 12" xfId="9010" xr:uid="{00000000-0005-0000-0000-00005A230000}"/>
    <cellStyle name="40% - Dekorfärg4 2 12 2" xfId="51082" xr:uid="{00000000-0005-0000-0000-0000B2C70000}"/>
    <cellStyle name="40% - Dekorfärg4 2 12 2 2" xfId="51083" xr:uid="{00000000-0005-0000-0000-0000B3C70000}"/>
    <cellStyle name="40% - Dekorfärg4 2 12 3" xfId="51084" xr:uid="{00000000-0005-0000-0000-0000B4C70000}"/>
    <cellStyle name="40% - Dekorfärg4 2 13" xfId="26507" xr:uid="{00000000-0005-0000-0000-0000B3670000}"/>
    <cellStyle name="40% - Dekorfärg4 2 14" xfId="51085" xr:uid="{00000000-0005-0000-0000-0000B5C70000}"/>
    <cellStyle name="40% - Dekorfärg4 2 15" xfId="51086" xr:uid="{00000000-0005-0000-0000-0000B6C70000}"/>
    <cellStyle name="40% - Dekorfärg4 2 2" xfId="153" xr:uid="{00000000-0005-0000-0000-0000C1000000}"/>
    <cellStyle name="40% - Dekorfärg4 2 2 10" xfId="4538" xr:uid="{00000000-0005-0000-0000-0000E2110000}"/>
    <cellStyle name="40% - Dekorfärg4 2 2 10 2" xfId="13423" xr:uid="{00000000-0005-0000-0000-000097340000}"/>
    <cellStyle name="40% - Dekorfärg4 2 2 10 3" xfId="30920" xr:uid="{00000000-0005-0000-0000-0000F0780000}"/>
    <cellStyle name="40% - Dekorfärg4 2 2 10_Tabell 6a K" xfId="21101" xr:uid="{00000000-0005-0000-0000-000095520000}"/>
    <cellStyle name="40% - Dekorfärg4 2 2 11" xfId="9038" xr:uid="{00000000-0005-0000-0000-000076230000}"/>
    <cellStyle name="40% - Dekorfärg4 2 2 11 2" xfId="51087" xr:uid="{00000000-0005-0000-0000-0000B7C70000}"/>
    <cellStyle name="40% - Dekorfärg4 2 2 11 2 2" xfId="51088" xr:uid="{00000000-0005-0000-0000-0000B8C70000}"/>
    <cellStyle name="40% - Dekorfärg4 2 2 11 3" xfId="51089" xr:uid="{00000000-0005-0000-0000-0000B9C70000}"/>
    <cellStyle name="40% - Dekorfärg4 2 2 12" xfId="26535" xr:uid="{00000000-0005-0000-0000-0000CF670000}"/>
    <cellStyle name="40% - Dekorfärg4 2 2 13" xfId="51090" xr:uid="{00000000-0005-0000-0000-0000BAC70000}"/>
    <cellStyle name="40% - Dekorfärg4 2 2 14" xfId="51091" xr:uid="{00000000-0005-0000-0000-0000BBC70000}"/>
    <cellStyle name="40% - Dekorfärg4 2 2 2" xfId="253" xr:uid="{00000000-0005-0000-0000-000025010000}"/>
    <cellStyle name="40% - Dekorfärg4 2 2 2 10" xfId="51092" xr:uid="{00000000-0005-0000-0000-0000BCC70000}"/>
    <cellStyle name="40% - Dekorfärg4 2 2 2 11" xfId="51093" xr:uid="{00000000-0005-0000-0000-0000BDC70000}"/>
    <cellStyle name="40% - Dekorfärg4 2 2 2 2" xfId="465" xr:uid="{00000000-0005-0000-0000-0000F9010000}"/>
    <cellStyle name="40% - Dekorfärg4 2 2 2 2 2" xfId="889" xr:uid="{00000000-0005-0000-0000-0000A1030000}"/>
    <cellStyle name="40% - Dekorfärg4 2 2 2 2 2 2" xfId="1879" xr:uid="{00000000-0005-0000-0000-00007F070000}"/>
    <cellStyle name="40% - Dekorfärg4 2 2 2 2 2 2 2" xfId="4071" xr:uid="{00000000-0005-0000-0000-00000F100000}"/>
    <cellStyle name="40% - Dekorfärg4 2 2 2 2 2 2 2 2" xfId="8457" xr:uid="{00000000-0005-0000-0000-000031210000}"/>
    <cellStyle name="40% - Dekorfärg4 2 2 2 2 2 2 2 2 2" xfId="17342" xr:uid="{00000000-0005-0000-0000-0000E6430000}"/>
    <cellStyle name="40% - Dekorfärg4 2 2 2 2 2 2 2 2 2 2" xfId="51094" xr:uid="{00000000-0005-0000-0000-0000BEC70000}"/>
    <cellStyle name="40% - Dekorfärg4 2 2 2 2 2 2 2 2 3" xfId="34839" xr:uid="{00000000-0005-0000-0000-00003F880000}"/>
    <cellStyle name="40% - Dekorfärg4 2 2 2 2 2 2 2 2_Tabell 6a K" xfId="18463" xr:uid="{00000000-0005-0000-0000-000047480000}"/>
    <cellStyle name="40% - Dekorfärg4 2 2 2 2 2 2 2 3" xfId="12956" xr:uid="{00000000-0005-0000-0000-0000C4320000}"/>
    <cellStyle name="40% - Dekorfärg4 2 2 2 2 2 2 2 4" xfId="30453" xr:uid="{00000000-0005-0000-0000-00001D770000}"/>
    <cellStyle name="40% - Dekorfärg4 2 2 2 2 2 2 2_Tabell 6a K" xfId="24479" xr:uid="{00000000-0005-0000-0000-0000C75F0000}"/>
    <cellStyle name="40% - Dekorfärg4 2 2 2 2 2 2 3" xfId="6264" xr:uid="{00000000-0005-0000-0000-0000A0180000}"/>
    <cellStyle name="40% - Dekorfärg4 2 2 2 2 2 2 3 2" xfId="15149" xr:uid="{00000000-0005-0000-0000-0000553B0000}"/>
    <cellStyle name="40% - Dekorfärg4 2 2 2 2 2 2 3 3" xfId="32646" xr:uid="{00000000-0005-0000-0000-0000AE7F0000}"/>
    <cellStyle name="40% - Dekorfärg4 2 2 2 2 2 2 3_Tabell 6a K" xfId="18802" xr:uid="{00000000-0005-0000-0000-00009A490000}"/>
    <cellStyle name="40% - Dekorfärg4 2 2 2 2 2 2 4" xfId="10764" xr:uid="{00000000-0005-0000-0000-0000342A0000}"/>
    <cellStyle name="40% - Dekorfärg4 2 2 2 2 2 2 4 2" xfId="51095" xr:uid="{00000000-0005-0000-0000-0000BFC70000}"/>
    <cellStyle name="40% - Dekorfärg4 2 2 2 2 2 2 4 2 2" xfId="51096" xr:uid="{00000000-0005-0000-0000-0000C0C70000}"/>
    <cellStyle name="40% - Dekorfärg4 2 2 2 2 2 2 4 3" xfId="51097" xr:uid="{00000000-0005-0000-0000-0000C1C70000}"/>
    <cellStyle name="40% - Dekorfärg4 2 2 2 2 2 2 5" xfId="28261" xr:uid="{00000000-0005-0000-0000-00008D6E0000}"/>
    <cellStyle name="40% - Dekorfärg4 2 2 2 2 2 2 6" xfId="51098" xr:uid="{00000000-0005-0000-0000-0000C2C70000}"/>
    <cellStyle name="40% - Dekorfärg4 2 2 2 2 2 2_Tabell 6a K" xfId="23090" xr:uid="{00000000-0005-0000-0000-00005A5A0000}"/>
    <cellStyle name="40% - Dekorfärg4 2 2 2 2 2 3" xfId="3081" xr:uid="{00000000-0005-0000-0000-0000310C0000}"/>
    <cellStyle name="40% - Dekorfärg4 2 2 2 2 2 3 2" xfId="7467" xr:uid="{00000000-0005-0000-0000-0000531D0000}"/>
    <cellStyle name="40% - Dekorfärg4 2 2 2 2 2 3 2 2" xfId="16352" xr:uid="{00000000-0005-0000-0000-000008400000}"/>
    <cellStyle name="40% - Dekorfärg4 2 2 2 2 2 3 2 3" xfId="33849" xr:uid="{00000000-0005-0000-0000-000061840000}"/>
    <cellStyle name="40% - Dekorfärg4 2 2 2 2 2 3 2_Tabell 6a K" xfId="24942" xr:uid="{00000000-0005-0000-0000-000096610000}"/>
    <cellStyle name="40% - Dekorfärg4 2 2 2 2 2 3 3" xfId="11966" xr:uid="{00000000-0005-0000-0000-0000E62E0000}"/>
    <cellStyle name="40% - Dekorfärg4 2 2 2 2 2 3 3 2" xfId="51099" xr:uid="{00000000-0005-0000-0000-0000C3C70000}"/>
    <cellStyle name="40% - Dekorfärg4 2 2 2 2 2 3 3 2 2" xfId="51100" xr:uid="{00000000-0005-0000-0000-0000C4C70000}"/>
    <cellStyle name="40% - Dekorfärg4 2 2 2 2 2 3 3 3" xfId="51101" xr:uid="{00000000-0005-0000-0000-0000C5C70000}"/>
    <cellStyle name="40% - Dekorfärg4 2 2 2 2 2 3 4" xfId="29463" xr:uid="{00000000-0005-0000-0000-00003F730000}"/>
    <cellStyle name="40% - Dekorfärg4 2 2 2 2 2 3 5" xfId="51102" xr:uid="{00000000-0005-0000-0000-0000C6C70000}"/>
    <cellStyle name="40% - Dekorfärg4 2 2 2 2 2 3_Tabell 6a K" xfId="25193" xr:uid="{00000000-0005-0000-0000-000091620000}"/>
    <cellStyle name="40% - Dekorfärg4 2 2 2 2 2 4" xfId="5274" xr:uid="{00000000-0005-0000-0000-0000C2140000}"/>
    <cellStyle name="40% - Dekorfärg4 2 2 2 2 2 4 2" xfId="14159" xr:uid="{00000000-0005-0000-0000-000077370000}"/>
    <cellStyle name="40% - Dekorfärg4 2 2 2 2 2 4 3" xfId="31656" xr:uid="{00000000-0005-0000-0000-0000D07B0000}"/>
    <cellStyle name="40% - Dekorfärg4 2 2 2 2 2 4_Tabell 6a K" xfId="22616" xr:uid="{00000000-0005-0000-0000-000080580000}"/>
    <cellStyle name="40% - Dekorfärg4 2 2 2 2 2 5" xfId="9774" xr:uid="{00000000-0005-0000-0000-000056260000}"/>
    <cellStyle name="40% - Dekorfärg4 2 2 2 2 2 5 2" xfId="51103" xr:uid="{00000000-0005-0000-0000-0000C7C70000}"/>
    <cellStyle name="40% - Dekorfärg4 2 2 2 2 2 5 2 2" xfId="51104" xr:uid="{00000000-0005-0000-0000-0000C8C70000}"/>
    <cellStyle name="40% - Dekorfärg4 2 2 2 2 2 5 3" xfId="51105" xr:uid="{00000000-0005-0000-0000-0000C9C70000}"/>
    <cellStyle name="40% - Dekorfärg4 2 2 2 2 2 6" xfId="27271" xr:uid="{00000000-0005-0000-0000-0000AF6A0000}"/>
    <cellStyle name="40% - Dekorfärg4 2 2 2 2 2 7" xfId="51106" xr:uid="{00000000-0005-0000-0000-0000CAC70000}"/>
    <cellStyle name="40% - Dekorfärg4 2 2 2 2 2_Tabell 6a K" xfId="22925" xr:uid="{00000000-0005-0000-0000-0000B5590000}"/>
    <cellStyle name="40% - Dekorfärg4 2 2 2 2 3" xfId="1878" xr:uid="{00000000-0005-0000-0000-00007E070000}"/>
    <cellStyle name="40% - Dekorfärg4 2 2 2 2 3 2" xfId="4070" xr:uid="{00000000-0005-0000-0000-00000E100000}"/>
    <cellStyle name="40% - Dekorfärg4 2 2 2 2 3 2 2" xfId="8456" xr:uid="{00000000-0005-0000-0000-000030210000}"/>
    <cellStyle name="40% - Dekorfärg4 2 2 2 2 3 2 2 2" xfId="17341" xr:uid="{00000000-0005-0000-0000-0000E5430000}"/>
    <cellStyle name="40% - Dekorfärg4 2 2 2 2 3 2 2 2 2" xfId="51107" xr:uid="{00000000-0005-0000-0000-0000CBC70000}"/>
    <cellStyle name="40% - Dekorfärg4 2 2 2 2 3 2 2 3" xfId="34838" xr:uid="{00000000-0005-0000-0000-00003E880000}"/>
    <cellStyle name="40% - Dekorfärg4 2 2 2 2 3 2 2_Tabell 6a K" xfId="26093" xr:uid="{00000000-0005-0000-0000-000015660000}"/>
    <cellStyle name="40% - Dekorfärg4 2 2 2 2 3 2 3" xfId="12955" xr:uid="{00000000-0005-0000-0000-0000C3320000}"/>
    <cellStyle name="40% - Dekorfärg4 2 2 2 2 3 2 4" xfId="30452" xr:uid="{00000000-0005-0000-0000-00001C770000}"/>
    <cellStyle name="40% - Dekorfärg4 2 2 2 2 3 2_Tabell 6a K" xfId="23390" xr:uid="{00000000-0005-0000-0000-0000865B0000}"/>
    <cellStyle name="40% - Dekorfärg4 2 2 2 2 3 3" xfId="6263" xr:uid="{00000000-0005-0000-0000-00009F180000}"/>
    <cellStyle name="40% - Dekorfärg4 2 2 2 2 3 3 2" xfId="15148" xr:uid="{00000000-0005-0000-0000-0000543B0000}"/>
    <cellStyle name="40% - Dekorfärg4 2 2 2 2 3 3 3" xfId="32645" xr:uid="{00000000-0005-0000-0000-0000AD7F0000}"/>
    <cellStyle name="40% - Dekorfärg4 2 2 2 2 3 3_Tabell 6a K" xfId="19195" xr:uid="{00000000-0005-0000-0000-0000234B0000}"/>
    <cellStyle name="40% - Dekorfärg4 2 2 2 2 3 4" xfId="10763" xr:uid="{00000000-0005-0000-0000-0000332A0000}"/>
    <cellStyle name="40% - Dekorfärg4 2 2 2 2 3 4 2" xfId="51108" xr:uid="{00000000-0005-0000-0000-0000CCC70000}"/>
    <cellStyle name="40% - Dekorfärg4 2 2 2 2 3 4 2 2" xfId="51109" xr:uid="{00000000-0005-0000-0000-0000CDC70000}"/>
    <cellStyle name="40% - Dekorfärg4 2 2 2 2 3 4 3" xfId="51110" xr:uid="{00000000-0005-0000-0000-0000CEC70000}"/>
    <cellStyle name="40% - Dekorfärg4 2 2 2 2 3 5" xfId="28260" xr:uid="{00000000-0005-0000-0000-00008C6E0000}"/>
    <cellStyle name="40% - Dekorfärg4 2 2 2 2 3 6" xfId="51111" xr:uid="{00000000-0005-0000-0000-0000CFC70000}"/>
    <cellStyle name="40% - Dekorfärg4 2 2 2 2 3_Tabell 6a K" xfId="21486" xr:uid="{00000000-0005-0000-0000-000016540000}"/>
    <cellStyle name="40% - Dekorfärg4 2 2 2 2 4" xfId="2657" xr:uid="{00000000-0005-0000-0000-0000890A0000}"/>
    <cellStyle name="40% - Dekorfärg4 2 2 2 2 4 2" xfId="7043" xr:uid="{00000000-0005-0000-0000-0000AB1B0000}"/>
    <cellStyle name="40% - Dekorfärg4 2 2 2 2 4 2 2" xfId="15928" xr:uid="{00000000-0005-0000-0000-0000603E0000}"/>
    <cellStyle name="40% - Dekorfärg4 2 2 2 2 4 2 3" xfId="33425" xr:uid="{00000000-0005-0000-0000-0000B9820000}"/>
    <cellStyle name="40% - Dekorfärg4 2 2 2 2 4 2_Tabell 6a K" xfId="23024" xr:uid="{00000000-0005-0000-0000-0000185A0000}"/>
    <cellStyle name="40% - Dekorfärg4 2 2 2 2 4 3" xfId="11542" xr:uid="{00000000-0005-0000-0000-00003E2D0000}"/>
    <cellStyle name="40% - Dekorfärg4 2 2 2 2 4 3 2" xfId="51112" xr:uid="{00000000-0005-0000-0000-0000D0C70000}"/>
    <cellStyle name="40% - Dekorfärg4 2 2 2 2 4 3 2 2" xfId="51113" xr:uid="{00000000-0005-0000-0000-0000D1C70000}"/>
    <cellStyle name="40% - Dekorfärg4 2 2 2 2 4 3 3" xfId="51114" xr:uid="{00000000-0005-0000-0000-0000D2C70000}"/>
    <cellStyle name="40% - Dekorfärg4 2 2 2 2 4 4" xfId="29039" xr:uid="{00000000-0005-0000-0000-000097710000}"/>
    <cellStyle name="40% - Dekorfärg4 2 2 2 2 4 5" xfId="51115" xr:uid="{00000000-0005-0000-0000-0000D3C70000}"/>
    <cellStyle name="40% - Dekorfärg4 2 2 2 2 4_Tabell 6a K" xfId="18928" xr:uid="{00000000-0005-0000-0000-0000184A0000}"/>
    <cellStyle name="40% - Dekorfärg4 2 2 2 2 5" xfId="4850" xr:uid="{00000000-0005-0000-0000-00001A130000}"/>
    <cellStyle name="40% - Dekorfärg4 2 2 2 2 5 2" xfId="13735" xr:uid="{00000000-0005-0000-0000-0000CF350000}"/>
    <cellStyle name="40% - Dekorfärg4 2 2 2 2 5 3" xfId="31232" xr:uid="{00000000-0005-0000-0000-0000287A0000}"/>
    <cellStyle name="40% - Dekorfärg4 2 2 2 2 5_Tabell 6a K" xfId="22771" xr:uid="{00000000-0005-0000-0000-00001B590000}"/>
    <cellStyle name="40% - Dekorfärg4 2 2 2 2 6" xfId="9350" xr:uid="{00000000-0005-0000-0000-0000AE240000}"/>
    <cellStyle name="40% - Dekorfärg4 2 2 2 2 6 2" xfId="51116" xr:uid="{00000000-0005-0000-0000-0000D4C70000}"/>
    <cellStyle name="40% - Dekorfärg4 2 2 2 2 6 2 2" xfId="51117" xr:uid="{00000000-0005-0000-0000-0000D5C70000}"/>
    <cellStyle name="40% - Dekorfärg4 2 2 2 2 6 3" xfId="51118" xr:uid="{00000000-0005-0000-0000-0000D6C70000}"/>
    <cellStyle name="40% - Dekorfärg4 2 2 2 2 7" xfId="26847" xr:uid="{00000000-0005-0000-0000-000007690000}"/>
    <cellStyle name="40% - Dekorfärg4 2 2 2 2 8" xfId="51119" xr:uid="{00000000-0005-0000-0000-0000D7C70000}"/>
    <cellStyle name="40% - Dekorfärg4 2 2 2 2_Tabell 6a K" xfId="21896" xr:uid="{00000000-0005-0000-0000-0000B0550000}"/>
    <cellStyle name="40% - Dekorfärg4 2 2 2 3" xfId="677" xr:uid="{00000000-0005-0000-0000-0000CD020000}"/>
    <cellStyle name="40% - Dekorfärg4 2 2 2 3 2" xfId="1880" xr:uid="{00000000-0005-0000-0000-000080070000}"/>
    <cellStyle name="40% - Dekorfärg4 2 2 2 3 2 2" xfId="4072" xr:uid="{00000000-0005-0000-0000-000010100000}"/>
    <cellStyle name="40% - Dekorfärg4 2 2 2 3 2 2 2" xfId="8458" xr:uid="{00000000-0005-0000-0000-000032210000}"/>
    <cellStyle name="40% - Dekorfärg4 2 2 2 3 2 2 2 2" xfId="17343" xr:uid="{00000000-0005-0000-0000-0000E7430000}"/>
    <cellStyle name="40% - Dekorfärg4 2 2 2 3 2 2 2 2 2" xfId="51120" xr:uid="{00000000-0005-0000-0000-0000D8C70000}"/>
    <cellStyle name="40% - Dekorfärg4 2 2 2 3 2 2 2 3" xfId="34840" xr:uid="{00000000-0005-0000-0000-000040880000}"/>
    <cellStyle name="40% - Dekorfärg4 2 2 2 3 2 2 2_Tabell 6a K" xfId="20228" xr:uid="{00000000-0005-0000-0000-00002C4F0000}"/>
    <cellStyle name="40% - Dekorfärg4 2 2 2 3 2 2 3" xfId="12957" xr:uid="{00000000-0005-0000-0000-0000C5320000}"/>
    <cellStyle name="40% - Dekorfärg4 2 2 2 3 2 2 4" xfId="30454" xr:uid="{00000000-0005-0000-0000-00001E770000}"/>
    <cellStyle name="40% - Dekorfärg4 2 2 2 3 2 2_Tabell 6a K" xfId="25107" xr:uid="{00000000-0005-0000-0000-00003B620000}"/>
    <cellStyle name="40% - Dekorfärg4 2 2 2 3 2 3" xfId="6265" xr:uid="{00000000-0005-0000-0000-0000A1180000}"/>
    <cellStyle name="40% - Dekorfärg4 2 2 2 3 2 3 2" xfId="15150" xr:uid="{00000000-0005-0000-0000-0000563B0000}"/>
    <cellStyle name="40% - Dekorfärg4 2 2 2 3 2 3 3" xfId="32647" xr:uid="{00000000-0005-0000-0000-0000AF7F0000}"/>
    <cellStyle name="40% - Dekorfärg4 2 2 2 3 2 3_Tabell 6a K" xfId="25704" xr:uid="{00000000-0005-0000-0000-000090640000}"/>
    <cellStyle name="40% - Dekorfärg4 2 2 2 3 2 4" xfId="10765" xr:uid="{00000000-0005-0000-0000-0000352A0000}"/>
    <cellStyle name="40% - Dekorfärg4 2 2 2 3 2 4 2" xfId="51121" xr:uid="{00000000-0005-0000-0000-0000D9C70000}"/>
    <cellStyle name="40% - Dekorfärg4 2 2 2 3 2 4 2 2" xfId="51122" xr:uid="{00000000-0005-0000-0000-0000DAC70000}"/>
    <cellStyle name="40% - Dekorfärg4 2 2 2 3 2 4 3" xfId="51123" xr:uid="{00000000-0005-0000-0000-0000DBC70000}"/>
    <cellStyle name="40% - Dekorfärg4 2 2 2 3 2 5" xfId="28262" xr:uid="{00000000-0005-0000-0000-00008E6E0000}"/>
    <cellStyle name="40% - Dekorfärg4 2 2 2 3 2 6" xfId="51124" xr:uid="{00000000-0005-0000-0000-0000DCC70000}"/>
    <cellStyle name="40% - Dekorfärg4 2 2 2 3 2_Tabell 6a K" xfId="18785" xr:uid="{00000000-0005-0000-0000-000089490000}"/>
    <cellStyle name="40% - Dekorfärg4 2 2 2 3 3" xfId="2869" xr:uid="{00000000-0005-0000-0000-00005D0B0000}"/>
    <cellStyle name="40% - Dekorfärg4 2 2 2 3 3 2" xfId="7255" xr:uid="{00000000-0005-0000-0000-00007F1C0000}"/>
    <cellStyle name="40% - Dekorfärg4 2 2 2 3 3 2 2" xfId="16140" xr:uid="{00000000-0005-0000-0000-0000343F0000}"/>
    <cellStyle name="40% - Dekorfärg4 2 2 2 3 3 2 3" xfId="33637" xr:uid="{00000000-0005-0000-0000-00008D830000}"/>
    <cellStyle name="40% - Dekorfärg4 2 2 2 3 3 2_Tabell 6a K" xfId="21625" xr:uid="{00000000-0005-0000-0000-0000A1540000}"/>
    <cellStyle name="40% - Dekorfärg4 2 2 2 3 3 3" xfId="11754" xr:uid="{00000000-0005-0000-0000-0000122E0000}"/>
    <cellStyle name="40% - Dekorfärg4 2 2 2 3 3 3 2" xfId="51125" xr:uid="{00000000-0005-0000-0000-0000DDC70000}"/>
    <cellStyle name="40% - Dekorfärg4 2 2 2 3 3 3 2 2" xfId="51126" xr:uid="{00000000-0005-0000-0000-0000DEC70000}"/>
    <cellStyle name="40% - Dekorfärg4 2 2 2 3 3 3 3" xfId="51127" xr:uid="{00000000-0005-0000-0000-0000DFC70000}"/>
    <cellStyle name="40% - Dekorfärg4 2 2 2 3 3 4" xfId="29251" xr:uid="{00000000-0005-0000-0000-00006B720000}"/>
    <cellStyle name="40% - Dekorfärg4 2 2 2 3 3 5" xfId="51128" xr:uid="{00000000-0005-0000-0000-0000E0C70000}"/>
    <cellStyle name="40% - Dekorfärg4 2 2 2 3 3_Tabell 6a K" xfId="25439" xr:uid="{00000000-0005-0000-0000-000087630000}"/>
    <cellStyle name="40% - Dekorfärg4 2 2 2 3 4" xfId="5062" xr:uid="{00000000-0005-0000-0000-0000EE130000}"/>
    <cellStyle name="40% - Dekorfärg4 2 2 2 3 4 2" xfId="13947" xr:uid="{00000000-0005-0000-0000-0000A3360000}"/>
    <cellStyle name="40% - Dekorfärg4 2 2 2 3 4 3" xfId="31444" xr:uid="{00000000-0005-0000-0000-0000FC7A0000}"/>
    <cellStyle name="40% - Dekorfärg4 2 2 2 3 4_Tabell 6a K" xfId="21893" xr:uid="{00000000-0005-0000-0000-0000AD550000}"/>
    <cellStyle name="40% - Dekorfärg4 2 2 2 3 5" xfId="9562" xr:uid="{00000000-0005-0000-0000-000082250000}"/>
    <cellStyle name="40% - Dekorfärg4 2 2 2 3 5 2" xfId="51129" xr:uid="{00000000-0005-0000-0000-0000E1C70000}"/>
    <cellStyle name="40% - Dekorfärg4 2 2 2 3 5 2 2" xfId="51130" xr:uid="{00000000-0005-0000-0000-0000E2C70000}"/>
    <cellStyle name="40% - Dekorfärg4 2 2 2 3 5 3" xfId="51131" xr:uid="{00000000-0005-0000-0000-0000E3C70000}"/>
    <cellStyle name="40% - Dekorfärg4 2 2 2 3 6" xfId="27059" xr:uid="{00000000-0005-0000-0000-0000DB690000}"/>
    <cellStyle name="40% - Dekorfärg4 2 2 2 3 7" xfId="51132" xr:uid="{00000000-0005-0000-0000-0000E4C70000}"/>
    <cellStyle name="40% - Dekorfärg4 2 2 2 3_Tabell 6a K" xfId="19841" xr:uid="{00000000-0005-0000-0000-0000A94D0000}"/>
    <cellStyle name="40% - Dekorfärg4 2 2 2 4" xfId="1101" xr:uid="{00000000-0005-0000-0000-000075040000}"/>
    <cellStyle name="40% - Dekorfärg4 2 2 2 4 2" xfId="1881" xr:uid="{00000000-0005-0000-0000-000081070000}"/>
    <cellStyle name="40% - Dekorfärg4 2 2 2 4 2 2" xfId="4073" xr:uid="{00000000-0005-0000-0000-000011100000}"/>
    <cellStyle name="40% - Dekorfärg4 2 2 2 4 2 2 2" xfId="8459" xr:uid="{00000000-0005-0000-0000-000033210000}"/>
    <cellStyle name="40% - Dekorfärg4 2 2 2 4 2 2 2 2" xfId="17344" xr:uid="{00000000-0005-0000-0000-0000E8430000}"/>
    <cellStyle name="40% - Dekorfärg4 2 2 2 4 2 2 2 2 2" xfId="51133" xr:uid="{00000000-0005-0000-0000-0000E5C70000}"/>
    <cellStyle name="40% - Dekorfärg4 2 2 2 4 2 2 2 3" xfId="34841" xr:uid="{00000000-0005-0000-0000-000041880000}"/>
    <cellStyle name="40% - Dekorfärg4 2 2 2 4 2 2 2_Tabell 6a K" xfId="21365" xr:uid="{00000000-0005-0000-0000-00009D530000}"/>
    <cellStyle name="40% - Dekorfärg4 2 2 2 4 2 2 3" xfId="12958" xr:uid="{00000000-0005-0000-0000-0000C6320000}"/>
    <cellStyle name="40% - Dekorfärg4 2 2 2 4 2 2 4" xfId="30455" xr:uid="{00000000-0005-0000-0000-00001F770000}"/>
    <cellStyle name="40% - Dekorfärg4 2 2 2 4 2 2_Tabell 6a K" xfId="23895" xr:uid="{00000000-0005-0000-0000-00007F5D0000}"/>
    <cellStyle name="40% - Dekorfärg4 2 2 2 4 2 3" xfId="6266" xr:uid="{00000000-0005-0000-0000-0000A2180000}"/>
    <cellStyle name="40% - Dekorfärg4 2 2 2 4 2 3 2" xfId="15151" xr:uid="{00000000-0005-0000-0000-0000573B0000}"/>
    <cellStyle name="40% - Dekorfärg4 2 2 2 4 2 3 3" xfId="32648" xr:uid="{00000000-0005-0000-0000-0000B07F0000}"/>
    <cellStyle name="40% - Dekorfärg4 2 2 2 4 2 3_Tabell 6a K" xfId="21098" xr:uid="{00000000-0005-0000-0000-000092520000}"/>
    <cellStyle name="40% - Dekorfärg4 2 2 2 4 2 4" xfId="10766" xr:uid="{00000000-0005-0000-0000-0000362A0000}"/>
    <cellStyle name="40% - Dekorfärg4 2 2 2 4 2 4 2" xfId="51134" xr:uid="{00000000-0005-0000-0000-0000E6C70000}"/>
    <cellStyle name="40% - Dekorfärg4 2 2 2 4 2 4 2 2" xfId="51135" xr:uid="{00000000-0005-0000-0000-0000E7C70000}"/>
    <cellStyle name="40% - Dekorfärg4 2 2 2 4 2 4 3" xfId="51136" xr:uid="{00000000-0005-0000-0000-0000E8C70000}"/>
    <cellStyle name="40% - Dekorfärg4 2 2 2 4 2 5" xfId="28263" xr:uid="{00000000-0005-0000-0000-00008F6E0000}"/>
    <cellStyle name="40% - Dekorfärg4 2 2 2 4 2 6" xfId="51137" xr:uid="{00000000-0005-0000-0000-0000E9C70000}"/>
    <cellStyle name="40% - Dekorfärg4 2 2 2 4 2_Tabell 6a K" xfId="23365" xr:uid="{00000000-0005-0000-0000-00006D5B0000}"/>
    <cellStyle name="40% - Dekorfärg4 2 2 2 4 3" xfId="3293" xr:uid="{00000000-0005-0000-0000-0000050D0000}"/>
    <cellStyle name="40% - Dekorfärg4 2 2 2 4 3 2" xfId="7679" xr:uid="{00000000-0005-0000-0000-0000271E0000}"/>
    <cellStyle name="40% - Dekorfärg4 2 2 2 4 3 2 2" xfId="16564" xr:uid="{00000000-0005-0000-0000-0000DC400000}"/>
    <cellStyle name="40% - Dekorfärg4 2 2 2 4 3 2 3" xfId="34061" xr:uid="{00000000-0005-0000-0000-000035850000}"/>
    <cellStyle name="40% - Dekorfärg4 2 2 2 4 3 2_Tabell 6a K" xfId="19723" xr:uid="{00000000-0005-0000-0000-0000334D0000}"/>
    <cellStyle name="40% - Dekorfärg4 2 2 2 4 3 3" xfId="12178" xr:uid="{00000000-0005-0000-0000-0000BA2F0000}"/>
    <cellStyle name="40% - Dekorfärg4 2 2 2 4 3 3 2" xfId="51138" xr:uid="{00000000-0005-0000-0000-0000EAC70000}"/>
    <cellStyle name="40% - Dekorfärg4 2 2 2 4 3 3 2 2" xfId="51139" xr:uid="{00000000-0005-0000-0000-0000EBC70000}"/>
    <cellStyle name="40% - Dekorfärg4 2 2 2 4 3 3 3" xfId="51140" xr:uid="{00000000-0005-0000-0000-0000ECC70000}"/>
    <cellStyle name="40% - Dekorfärg4 2 2 2 4 3 4" xfId="29675" xr:uid="{00000000-0005-0000-0000-000013740000}"/>
    <cellStyle name="40% - Dekorfärg4 2 2 2 4 3 5" xfId="51141" xr:uid="{00000000-0005-0000-0000-0000EDC70000}"/>
    <cellStyle name="40% - Dekorfärg4 2 2 2 4 3_Tabell 6a K" xfId="19454" xr:uid="{00000000-0005-0000-0000-0000264C0000}"/>
    <cellStyle name="40% - Dekorfärg4 2 2 2 4 4" xfId="5486" xr:uid="{00000000-0005-0000-0000-000096150000}"/>
    <cellStyle name="40% - Dekorfärg4 2 2 2 4 4 2" xfId="14371" xr:uid="{00000000-0005-0000-0000-00004B380000}"/>
    <cellStyle name="40% - Dekorfärg4 2 2 2 4 4 3" xfId="31868" xr:uid="{00000000-0005-0000-0000-0000A47C0000}"/>
    <cellStyle name="40% - Dekorfärg4 2 2 2 4 4_Tabell 6a K" xfId="21990" xr:uid="{00000000-0005-0000-0000-00000E560000}"/>
    <cellStyle name="40% - Dekorfärg4 2 2 2 4 5" xfId="9986" xr:uid="{00000000-0005-0000-0000-00002A270000}"/>
    <cellStyle name="40% - Dekorfärg4 2 2 2 4 5 2" xfId="51142" xr:uid="{00000000-0005-0000-0000-0000EEC70000}"/>
    <cellStyle name="40% - Dekorfärg4 2 2 2 4 5 2 2" xfId="51143" xr:uid="{00000000-0005-0000-0000-0000EFC70000}"/>
    <cellStyle name="40% - Dekorfärg4 2 2 2 4 5 3" xfId="51144" xr:uid="{00000000-0005-0000-0000-0000F0C70000}"/>
    <cellStyle name="40% - Dekorfärg4 2 2 2 4 6" xfId="27483" xr:uid="{00000000-0005-0000-0000-0000836B0000}"/>
    <cellStyle name="40% - Dekorfärg4 2 2 2 4 7" xfId="51145" xr:uid="{00000000-0005-0000-0000-0000F1C70000}"/>
    <cellStyle name="40% - Dekorfärg4 2 2 2 4_Tabell 6a K" xfId="22534" xr:uid="{00000000-0005-0000-0000-00002E580000}"/>
    <cellStyle name="40% - Dekorfärg4 2 2 2 5" xfId="1877" xr:uid="{00000000-0005-0000-0000-00007D070000}"/>
    <cellStyle name="40% - Dekorfärg4 2 2 2 5 2" xfId="4069" xr:uid="{00000000-0005-0000-0000-00000D100000}"/>
    <cellStyle name="40% - Dekorfärg4 2 2 2 5 2 2" xfId="8455" xr:uid="{00000000-0005-0000-0000-00002F210000}"/>
    <cellStyle name="40% - Dekorfärg4 2 2 2 5 2 2 2" xfId="17340" xr:uid="{00000000-0005-0000-0000-0000E4430000}"/>
    <cellStyle name="40% - Dekorfärg4 2 2 2 5 2 2 2 2" xfId="51146" xr:uid="{00000000-0005-0000-0000-0000F2C70000}"/>
    <cellStyle name="40% - Dekorfärg4 2 2 2 5 2 2 3" xfId="34837" xr:uid="{00000000-0005-0000-0000-00003D880000}"/>
    <cellStyle name="40% - Dekorfärg4 2 2 2 5 2 2_Tabell 6a K" xfId="21270" xr:uid="{00000000-0005-0000-0000-00003E530000}"/>
    <cellStyle name="40% - Dekorfärg4 2 2 2 5 2 3" xfId="12954" xr:uid="{00000000-0005-0000-0000-0000C2320000}"/>
    <cellStyle name="40% - Dekorfärg4 2 2 2 5 2 4" xfId="30451" xr:uid="{00000000-0005-0000-0000-00001B770000}"/>
    <cellStyle name="40% - Dekorfärg4 2 2 2 5 2_Tabell 6a K" xfId="20353" xr:uid="{00000000-0005-0000-0000-0000A94F0000}"/>
    <cellStyle name="40% - Dekorfärg4 2 2 2 5 3" xfId="6262" xr:uid="{00000000-0005-0000-0000-00009E180000}"/>
    <cellStyle name="40% - Dekorfärg4 2 2 2 5 3 2" xfId="15147" xr:uid="{00000000-0005-0000-0000-0000533B0000}"/>
    <cellStyle name="40% - Dekorfärg4 2 2 2 5 3 3" xfId="32644" xr:uid="{00000000-0005-0000-0000-0000AC7F0000}"/>
    <cellStyle name="40% - Dekorfärg4 2 2 2 5 3_Tabell 6a K" xfId="21798" xr:uid="{00000000-0005-0000-0000-00004E550000}"/>
    <cellStyle name="40% - Dekorfärg4 2 2 2 5 4" xfId="10762" xr:uid="{00000000-0005-0000-0000-0000322A0000}"/>
    <cellStyle name="40% - Dekorfärg4 2 2 2 5 4 2" xfId="51147" xr:uid="{00000000-0005-0000-0000-0000F3C70000}"/>
    <cellStyle name="40% - Dekorfärg4 2 2 2 5 4 2 2" xfId="51148" xr:uid="{00000000-0005-0000-0000-0000F4C70000}"/>
    <cellStyle name="40% - Dekorfärg4 2 2 2 5 4 3" xfId="51149" xr:uid="{00000000-0005-0000-0000-0000F5C70000}"/>
    <cellStyle name="40% - Dekorfärg4 2 2 2 5 5" xfId="28259" xr:uid="{00000000-0005-0000-0000-00008B6E0000}"/>
    <cellStyle name="40% - Dekorfärg4 2 2 2 5 6" xfId="51150" xr:uid="{00000000-0005-0000-0000-0000F6C70000}"/>
    <cellStyle name="40% - Dekorfärg4 2 2 2 5_Tabell 6a K" xfId="18742" xr:uid="{00000000-0005-0000-0000-00005E490000}"/>
    <cellStyle name="40% - Dekorfärg4 2 2 2 6" xfId="2445" xr:uid="{00000000-0005-0000-0000-0000B5090000}"/>
    <cellStyle name="40% - Dekorfärg4 2 2 2 6 2" xfId="6831" xr:uid="{00000000-0005-0000-0000-0000D71A0000}"/>
    <cellStyle name="40% - Dekorfärg4 2 2 2 6 2 2" xfId="15716" xr:uid="{00000000-0005-0000-0000-00008C3D0000}"/>
    <cellStyle name="40% - Dekorfärg4 2 2 2 6 2 3" xfId="33213" xr:uid="{00000000-0005-0000-0000-0000E5810000}"/>
    <cellStyle name="40% - Dekorfärg4 2 2 2 6 2_Tabell 6a K" xfId="18924" xr:uid="{00000000-0005-0000-0000-0000144A0000}"/>
    <cellStyle name="40% - Dekorfärg4 2 2 2 6 3" xfId="11330" xr:uid="{00000000-0005-0000-0000-00006A2C0000}"/>
    <cellStyle name="40% - Dekorfärg4 2 2 2 6 3 2" xfId="51151" xr:uid="{00000000-0005-0000-0000-0000F7C70000}"/>
    <cellStyle name="40% - Dekorfärg4 2 2 2 6 3 2 2" xfId="51152" xr:uid="{00000000-0005-0000-0000-0000F8C70000}"/>
    <cellStyle name="40% - Dekorfärg4 2 2 2 6 3 3" xfId="51153" xr:uid="{00000000-0005-0000-0000-0000F9C70000}"/>
    <cellStyle name="40% - Dekorfärg4 2 2 2 6 4" xfId="28827" xr:uid="{00000000-0005-0000-0000-0000C3700000}"/>
    <cellStyle name="40% - Dekorfärg4 2 2 2 6 5" xfId="51154" xr:uid="{00000000-0005-0000-0000-0000FAC70000}"/>
    <cellStyle name="40% - Dekorfärg4 2 2 2 6_Tabell 6a K" xfId="19194" xr:uid="{00000000-0005-0000-0000-0000224B0000}"/>
    <cellStyle name="40% - Dekorfärg4 2 2 2 7" xfId="4638" xr:uid="{00000000-0005-0000-0000-000046120000}"/>
    <cellStyle name="40% - Dekorfärg4 2 2 2 7 2" xfId="13523" xr:uid="{00000000-0005-0000-0000-0000FB340000}"/>
    <cellStyle name="40% - Dekorfärg4 2 2 2 7 3" xfId="31020" xr:uid="{00000000-0005-0000-0000-000054790000}"/>
    <cellStyle name="40% - Dekorfärg4 2 2 2 7_Tabell 6a K" xfId="22182" xr:uid="{00000000-0005-0000-0000-0000CE560000}"/>
    <cellStyle name="40% - Dekorfärg4 2 2 2 8" xfId="9138" xr:uid="{00000000-0005-0000-0000-0000DA230000}"/>
    <cellStyle name="40% - Dekorfärg4 2 2 2 8 2" xfId="51155" xr:uid="{00000000-0005-0000-0000-0000FBC70000}"/>
    <cellStyle name="40% - Dekorfärg4 2 2 2 8 2 2" xfId="51156" xr:uid="{00000000-0005-0000-0000-0000FCC70000}"/>
    <cellStyle name="40% - Dekorfärg4 2 2 2 8 3" xfId="51157" xr:uid="{00000000-0005-0000-0000-0000FDC70000}"/>
    <cellStyle name="40% - Dekorfärg4 2 2 2 9" xfId="26635" xr:uid="{00000000-0005-0000-0000-000033680000}"/>
    <cellStyle name="40% - Dekorfärg4 2 2 2_Tabell 6a K" xfId="21630" xr:uid="{00000000-0005-0000-0000-0000A6540000}"/>
    <cellStyle name="40% - Dekorfärg4 2 2 3" xfId="309" xr:uid="{00000000-0005-0000-0000-00005D010000}"/>
    <cellStyle name="40% - Dekorfärg4 2 2 3 10" xfId="51158" xr:uid="{00000000-0005-0000-0000-0000FEC70000}"/>
    <cellStyle name="40% - Dekorfärg4 2 2 3 11" xfId="51159" xr:uid="{00000000-0005-0000-0000-0000FFC70000}"/>
    <cellStyle name="40% - Dekorfärg4 2 2 3 2" xfId="521" xr:uid="{00000000-0005-0000-0000-000031020000}"/>
    <cellStyle name="40% - Dekorfärg4 2 2 3 2 2" xfId="945" xr:uid="{00000000-0005-0000-0000-0000D9030000}"/>
    <cellStyle name="40% - Dekorfärg4 2 2 3 2 2 2" xfId="1884" xr:uid="{00000000-0005-0000-0000-000084070000}"/>
    <cellStyle name="40% - Dekorfärg4 2 2 3 2 2 2 2" xfId="4076" xr:uid="{00000000-0005-0000-0000-000014100000}"/>
    <cellStyle name="40% - Dekorfärg4 2 2 3 2 2 2 2 2" xfId="8462" xr:uid="{00000000-0005-0000-0000-000036210000}"/>
    <cellStyle name="40% - Dekorfärg4 2 2 3 2 2 2 2 2 2" xfId="17347" xr:uid="{00000000-0005-0000-0000-0000EB430000}"/>
    <cellStyle name="40% - Dekorfärg4 2 2 3 2 2 2 2 2 2 2" xfId="51160" xr:uid="{00000000-0005-0000-0000-000000C80000}"/>
    <cellStyle name="40% - Dekorfärg4 2 2 3 2 2 2 2 2 3" xfId="34844" xr:uid="{00000000-0005-0000-0000-000044880000}"/>
    <cellStyle name="40% - Dekorfärg4 2 2 3 2 2 2 2 2_Tabell 6a K" xfId="23268" xr:uid="{00000000-0005-0000-0000-00000C5B0000}"/>
    <cellStyle name="40% - Dekorfärg4 2 2 3 2 2 2 2 3" xfId="12961" xr:uid="{00000000-0005-0000-0000-0000C9320000}"/>
    <cellStyle name="40% - Dekorfärg4 2 2 3 2 2 2 2 4" xfId="30458" xr:uid="{00000000-0005-0000-0000-000022770000}"/>
    <cellStyle name="40% - Dekorfärg4 2 2 3 2 2 2 2_Tabell 6a K" xfId="23536" xr:uid="{00000000-0005-0000-0000-0000185C0000}"/>
    <cellStyle name="40% - Dekorfärg4 2 2 3 2 2 2 3" xfId="6269" xr:uid="{00000000-0005-0000-0000-0000A5180000}"/>
    <cellStyle name="40% - Dekorfärg4 2 2 3 2 2 2 3 2" xfId="15154" xr:uid="{00000000-0005-0000-0000-00005A3B0000}"/>
    <cellStyle name="40% - Dekorfärg4 2 2 3 2 2 2 3 3" xfId="32651" xr:uid="{00000000-0005-0000-0000-0000B37F0000}"/>
    <cellStyle name="40% - Dekorfärg4 2 2 3 2 2 2 3_Tabell 6a K" xfId="25966" xr:uid="{00000000-0005-0000-0000-000096650000}"/>
    <cellStyle name="40% - Dekorfärg4 2 2 3 2 2 2 4" xfId="10769" xr:uid="{00000000-0005-0000-0000-0000392A0000}"/>
    <cellStyle name="40% - Dekorfärg4 2 2 3 2 2 2 4 2" xfId="51161" xr:uid="{00000000-0005-0000-0000-000001C80000}"/>
    <cellStyle name="40% - Dekorfärg4 2 2 3 2 2 2 4 2 2" xfId="51162" xr:uid="{00000000-0005-0000-0000-000002C80000}"/>
    <cellStyle name="40% - Dekorfärg4 2 2 3 2 2 2 4 3" xfId="51163" xr:uid="{00000000-0005-0000-0000-000003C80000}"/>
    <cellStyle name="40% - Dekorfärg4 2 2 3 2 2 2 5" xfId="28266" xr:uid="{00000000-0005-0000-0000-0000926E0000}"/>
    <cellStyle name="40% - Dekorfärg4 2 2 3 2 2 2 6" xfId="51164" xr:uid="{00000000-0005-0000-0000-000004C80000}"/>
    <cellStyle name="40% - Dekorfärg4 2 2 3 2 2 2_Tabell 6a K" xfId="26039" xr:uid="{00000000-0005-0000-0000-0000DF650000}"/>
    <cellStyle name="40% - Dekorfärg4 2 2 3 2 2 3" xfId="3137" xr:uid="{00000000-0005-0000-0000-0000690C0000}"/>
    <cellStyle name="40% - Dekorfärg4 2 2 3 2 2 3 2" xfId="7523" xr:uid="{00000000-0005-0000-0000-00008B1D0000}"/>
    <cellStyle name="40% - Dekorfärg4 2 2 3 2 2 3 2 2" xfId="16408" xr:uid="{00000000-0005-0000-0000-000040400000}"/>
    <cellStyle name="40% - Dekorfärg4 2 2 3 2 2 3 2 3" xfId="33905" xr:uid="{00000000-0005-0000-0000-000099840000}"/>
    <cellStyle name="40% - Dekorfärg4 2 2 3 2 2 3 2_Tabell 6a K" xfId="24136" xr:uid="{00000000-0005-0000-0000-0000705E0000}"/>
    <cellStyle name="40% - Dekorfärg4 2 2 3 2 2 3 3" xfId="12022" xr:uid="{00000000-0005-0000-0000-00001E2F0000}"/>
    <cellStyle name="40% - Dekorfärg4 2 2 3 2 2 3 3 2" xfId="51165" xr:uid="{00000000-0005-0000-0000-000005C80000}"/>
    <cellStyle name="40% - Dekorfärg4 2 2 3 2 2 3 3 2 2" xfId="51166" xr:uid="{00000000-0005-0000-0000-000006C80000}"/>
    <cellStyle name="40% - Dekorfärg4 2 2 3 2 2 3 3 3" xfId="51167" xr:uid="{00000000-0005-0000-0000-000007C80000}"/>
    <cellStyle name="40% - Dekorfärg4 2 2 3 2 2 3 4" xfId="29519" xr:uid="{00000000-0005-0000-0000-000077730000}"/>
    <cellStyle name="40% - Dekorfärg4 2 2 3 2 2 3 5" xfId="51168" xr:uid="{00000000-0005-0000-0000-000008C80000}"/>
    <cellStyle name="40% - Dekorfärg4 2 2 3 2 2 3_Tabell 6a K" xfId="26236" xr:uid="{00000000-0005-0000-0000-0000A4660000}"/>
    <cellStyle name="40% - Dekorfärg4 2 2 3 2 2 4" xfId="5330" xr:uid="{00000000-0005-0000-0000-0000FA140000}"/>
    <cellStyle name="40% - Dekorfärg4 2 2 3 2 2 4 2" xfId="14215" xr:uid="{00000000-0005-0000-0000-0000AF370000}"/>
    <cellStyle name="40% - Dekorfärg4 2 2 3 2 2 4 3" xfId="31712" xr:uid="{00000000-0005-0000-0000-0000087C0000}"/>
    <cellStyle name="40% - Dekorfärg4 2 2 3 2 2 4_Tabell 6a K" xfId="22988" xr:uid="{00000000-0005-0000-0000-0000F4590000}"/>
    <cellStyle name="40% - Dekorfärg4 2 2 3 2 2 5" xfId="9830" xr:uid="{00000000-0005-0000-0000-00008E260000}"/>
    <cellStyle name="40% - Dekorfärg4 2 2 3 2 2 5 2" xfId="51169" xr:uid="{00000000-0005-0000-0000-000009C80000}"/>
    <cellStyle name="40% - Dekorfärg4 2 2 3 2 2 5 2 2" xfId="51170" xr:uid="{00000000-0005-0000-0000-00000AC80000}"/>
    <cellStyle name="40% - Dekorfärg4 2 2 3 2 2 5 3" xfId="51171" xr:uid="{00000000-0005-0000-0000-00000BC80000}"/>
    <cellStyle name="40% - Dekorfärg4 2 2 3 2 2 6" xfId="27327" xr:uid="{00000000-0005-0000-0000-0000E76A0000}"/>
    <cellStyle name="40% - Dekorfärg4 2 2 3 2 2 7" xfId="51172" xr:uid="{00000000-0005-0000-0000-00000CC80000}"/>
    <cellStyle name="40% - Dekorfärg4 2 2 3 2 2_Tabell 6a K" xfId="20289" xr:uid="{00000000-0005-0000-0000-0000694F0000}"/>
    <cellStyle name="40% - Dekorfärg4 2 2 3 2 3" xfId="1883" xr:uid="{00000000-0005-0000-0000-000083070000}"/>
    <cellStyle name="40% - Dekorfärg4 2 2 3 2 3 2" xfId="4075" xr:uid="{00000000-0005-0000-0000-000013100000}"/>
    <cellStyle name="40% - Dekorfärg4 2 2 3 2 3 2 2" xfId="8461" xr:uid="{00000000-0005-0000-0000-000035210000}"/>
    <cellStyle name="40% - Dekorfärg4 2 2 3 2 3 2 2 2" xfId="17346" xr:uid="{00000000-0005-0000-0000-0000EA430000}"/>
    <cellStyle name="40% - Dekorfärg4 2 2 3 2 3 2 2 2 2" xfId="51173" xr:uid="{00000000-0005-0000-0000-00000DC80000}"/>
    <cellStyle name="40% - Dekorfärg4 2 2 3 2 3 2 2 3" xfId="34843" xr:uid="{00000000-0005-0000-0000-000043880000}"/>
    <cellStyle name="40% - Dekorfärg4 2 2 3 2 3 2 2_Tabell 6a K" xfId="20632" xr:uid="{00000000-0005-0000-0000-0000C0500000}"/>
    <cellStyle name="40% - Dekorfärg4 2 2 3 2 3 2 3" xfId="12960" xr:uid="{00000000-0005-0000-0000-0000C8320000}"/>
    <cellStyle name="40% - Dekorfärg4 2 2 3 2 3 2 4" xfId="30457" xr:uid="{00000000-0005-0000-0000-000021770000}"/>
    <cellStyle name="40% - Dekorfärg4 2 2 3 2 3 2_Tabell 6a K" xfId="19576" xr:uid="{00000000-0005-0000-0000-0000A04C0000}"/>
    <cellStyle name="40% - Dekorfärg4 2 2 3 2 3 3" xfId="6268" xr:uid="{00000000-0005-0000-0000-0000A4180000}"/>
    <cellStyle name="40% - Dekorfärg4 2 2 3 2 3 3 2" xfId="15153" xr:uid="{00000000-0005-0000-0000-0000593B0000}"/>
    <cellStyle name="40% - Dekorfärg4 2 2 3 2 3 3 3" xfId="32650" xr:uid="{00000000-0005-0000-0000-0000B27F0000}"/>
    <cellStyle name="40% - Dekorfärg4 2 2 3 2 3 3_Tabell 6a K" xfId="20973" xr:uid="{00000000-0005-0000-0000-000015520000}"/>
    <cellStyle name="40% - Dekorfärg4 2 2 3 2 3 4" xfId="10768" xr:uid="{00000000-0005-0000-0000-0000382A0000}"/>
    <cellStyle name="40% - Dekorfärg4 2 2 3 2 3 4 2" xfId="51174" xr:uid="{00000000-0005-0000-0000-00000EC80000}"/>
    <cellStyle name="40% - Dekorfärg4 2 2 3 2 3 4 2 2" xfId="51175" xr:uid="{00000000-0005-0000-0000-00000FC80000}"/>
    <cellStyle name="40% - Dekorfärg4 2 2 3 2 3 4 3" xfId="51176" xr:uid="{00000000-0005-0000-0000-000010C80000}"/>
    <cellStyle name="40% - Dekorfärg4 2 2 3 2 3 5" xfId="28265" xr:uid="{00000000-0005-0000-0000-0000916E0000}"/>
    <cellStyle name="40% - Dekorfärg4 2 2 3 2 3 6" xfId="51177" xr:uid="{00000000-0005-0000-0000-000011C80000}"/>
    <cellStyle name="40% - Dekorfärg4 2 2 3 2 3_Tabell 6a K" xfId="19048" xr:uid="{00000000-0005-0000-0000-0000904A0000}"/>
    <cellStyle name="40% - Dekorfärg4 2 2 3 2 4" xfId="2713" xr:uid="{00000000-0005-0000-0000-0000C10A0000}"/>
    <cellStyle name="40% - Dekorfärg4 2 2 3 2 4 2" xfId="7099" xr:uid="{00000000-0005-0000-0000-0000E31B0000}"/>
    <cellStyle name="40% - Dekorfärg4 2 2 3 2 4 2 2" xfId="15984" xr:uid="{00000000-0005-0000-0000-0000983E0000}"/>
    <cellStyle name="40% - Dekorfärg4 2 2 3 2 4 2 3" xfId="33481" xr:uid="{00000000-0005-0000-0000-0000F1820000}"/>
    <cellStyle name="40% - Dekorfärg4 2 2 3 2 4 2_Tabell 6a K" xfId="24066" xr:uid="{00000000-0005-0000-0000-00002A5E0000}"/>
    <cellStyle name="40% - Dekorfärg4 2 2 3 2 4 3" xfId="11598" xr:uid="{00000000-0005-0000-0000-0000762D0000}"/>
    <cellStyle name="40% - Dekorfärg4 2 2 3 2 4 3 2" xfId="51178" xr:uid="{00000000-0005-0000-0000-000012C80000}"/>
    <cellStyle name="40% - Dekorfärg4 2 2 3 2 4 3 2 2" xfId="51179" xr:uid="{00000000-0005-0000-0000-000013C80000}"/>
    <cellStyle name="40% - Dekorfärg4 2 2 3 2 4 3 3" xfId="51180" xr:uid="{00000000-0005-0000-0000-000014C80000}"/>
    <cellStyle name="40% - Dekorfärg4 2 2 3 2 4 4" xfId="29095" xr:uid="{00000000-0005-0000-0000-0000CF710000}"/>
    <cellStyle name="40% - Dekorfärg4 2 2 3 2 4 5" xfId="51181" xr:uid="{00000000-0005-0000-0000-000015C80000}"/>
    <cellStyle name="40% - Dekorfärg4 2 2 3 2 4_Tabell 6a K" xfId="23796" xr:uid="{00000000-0005-0000-0000-00001C5D0000}"/>
    <cellStyle name="40% - Dekorfärg4 2 2 3 2 5" xfId="4906" xr:uid="{00000000-0005-0000-0000-000052130000}"/>
    <cellStyle name="40% - Dekorfärg4 2 2 3 2 5 2" xfId="13791" xr:uid="{00000000-0005-0000-0000-000007360000}"/>
    <cellStyle name="40% - Dekorfärg4 2 2 3 2 5 3" xfId="31288" xr:uid="{00000000-0005-0000-0000-0000607A0000}"/>
    <cellStyle name="40% - Dekorfärg4 2 2 3 2 5_Tabell 6a K" xfId="22198" xr:uid="{00000000-0005-0000-0000-0000DE560000}"/>
    <cellStyle name="40% - Dekorfärg4 2 2 3 2 6" xfId="9406" xr:uid="{00000000-0005-0000-0000-0000E6240000}"/>
    <cellStyle name="40% - Dekorfärg4 2 2 3 2 6 2" xfId="51182" xr:uid="{00000000-0005-0000-0000-000016C80000}"/>
    <cellStyle name="40% - Dekorfärg4 2 2 3 2 6 2 2" xfId="51183" xr:uid="{00000000-0005-0000-0000-000017C80000}"/>
    <cellStyle name="40% - Dekorfärg4 2 2 3 2 6 3" xfId="51184" xr:uid="{00000000-0005-0000-0000-000018C80000}"/>
    <cellStyle name="40% - Dekorfärg4 2 2 3 2 7" xfId="26903" xr:uid="{00000000-0005-0000-0000-00003F690000}"/>
    <cellStyle name="40% - Dekorfärg4 2 2 3 2 8" xfId="51185" xr:uid="{00000000-0005-0000-0000-000019C80000}"/>
    <cellStyle name="40% - Dekorfärg4 2 2 3 2_Tabell 6a K" xfId="25250" xr:uid="{00000000-0005-0000-0000-0000CA620000}"/>
    <cellStyle name="40% - Dekorfärg4 2 2 3 3" xfId="733" xr:uid="{00000000-0005-0000-0000-000005030000}"/>
    <cellStyle name="40% - Dekorfärg4 2 2 3 3 2" xfId="1885" xr:uid="{00000000-0005-0000-0000-000085070000}"/>
    <cellStyle name="40% - Dekorfärg4 2 2 3 3 2 2" xfId="4077" xr:uid="{00000000-0005-0000-0000-000015100000}"/>
    <cellStyle name="40% - Dekorfärg4 2 2 3 3 2 2 2" xfId="8463" xr:uid="{00000000-0005-0000-0000-000037210000}"/>
    <cellStyle name="40% - Dekorfärg4 2 2 3 3 2 2 2 2" xfId="17348" xr:uid="{00000000-0005-0000-0000-0000EC430000}"/>
    <cellStyle name="40% - Dekorfärg4 2 2 3 3 2 2 2 2 2" xfId="51186" xr:uid="{00000000-0005-0000-0000-00001AC80000}"/>
    <cellStyle name="40% - Dekorfärg4 2 2 3 3 2 2 2 3" xfId="34845" xr:uid="{00000000-0005-0000-0000-000045880000}"/>
    <cellStyle name="40% - Dekorfärg4 2 2 3 3 2 2 2_Tabell 6a K" xfId="22802" xr:uid="{00000000-0005-0000-0000-00003A590000}"/>
    <cellStyle name="40% - Dekorfärg4 2 2 3 3 2 2 3" xfId="12962" xr:uid="{00000000-0005-0000-0000-0000CA320000}"/>
    <cellStyle name="40% - Dekorfärg4 2 2 3 3 2 2 4" xfId="30459" xr:uid="{00000000-0005-0000-0000-000023770000}"/>
    <cellStyle name="40% - Dekorfärg4 2 2 3 3 2 2_Tabell 6a K" xfId="23941" xr:uid="{00000000-0005-0000-0000-0000AD5D0000}"/>
    <cellStyle name="40% - Dekorfärg4 2 2 3 3 2 3" xfId="6270" xr:uid="{00000000-0005-0000-0000-0000A6180000}"/>
    <cellStyle name="40% - Dekorfärg4 2 2 3 3 2 3 2" xfId="15155" xr:uid="{00000000-0005-0000-0000-00005B3B0000}"/>
    <cellStyle name="40% - Dekorfärg4 2 2 3 3 2 3 3" xfId="32652" xr:uid="{00000000-0005-0000-0000-0000B47F0000}"/>
    <cellStyle name="40% - Dekorfärg4 2 2 3 3 2 3_Tabell 6a K" xfId="23144" xr:uid="{00000000-0005-0000-0000-0000905A0000}"/>
    <cellStyle name="40% - Dekorfärg4 2 2 3 3 2 4" xfId="10770" xr:uid="{00000000-0005-0000-0000-00003A2A0000}"/>
    <cellStyle name="40% - Dekorfärg4 2 2 3 3 2 4 2" xfId="51187" xr:uid="{00000000-0005-0000-0000-00001BC80000}"/>
    <cellStyle name="40% - Dekorfärg4 2 2 3 3 2 4 2 2" xfId="51188" xr:uid="{00000000-0005-0000-0000-00001CC80000}"/>
    <cellStyle name="40% - Dekorfärg4 2 2 3 3 2 4 3" xfId="51189" xr:uid="{00000000-0005-0000-0000-00001DC80000}"/>
    <cellStyle name="40% - Dekorfärg4 2 2 3 3 2 5" xfId="28267" xr:uid="{00000000-0005-0000-0000-0000936E0000}"/>
    <cellStyle name="40% - Dekorfärg4 2 2 3 3 2 6" xfId="51190" xr:uid="{00000000-0005-0000-0000-00001EC80000}"/>
    <cellStyle name="40% - Dekorfärg4 2 2 3 3 2_Tabell 6a K" xfId="20922" xr:uid="{00000000-0005-0000-0000-0000E2510000}"/>
    <cellStyle name="40% - Dekorfärg4 2 2 3 3 3" xfId="2925" xr:uid="{00000000-0005-0000-0000-0000950B0000}"/>
    <cellStyle name="40% - Dekorfärg4 2 2 3 3 3 2" xfId="7311" xr:uid="{00000000-0005-0000-0000-0000B71C0000}"/>
    <cellStyle name="40% - Dekorfärg4 2 2 3 3 3 2 2" xfId="16196" xr:uid="{00000000-0005-0000-0000-00006C3F0000}"/>
    <cellStyle name="40% - Dekorfärg4 2 2 3 3 3 2 3" xfId="33693" xr:uid="{00000000-0005-0000-0000-0000C5830000}"/>
    <cellStyle name="40% - Dekorfärg4 2 2 3 3 3 2_Tabell 6a K" xfId="24522" xr:uid="{00000000-0005-0000-0000-0000F25F0000}"/>
    <cellStyle name="40% - Dekorfärg4 2 2 3 3 3 3" xfId="11810" xr:uid="{00000000-0005-0000-0000-00004A2E0000}"/>
    <cellStyle name="40% - Dekorfärg4 2 2 3 3 3 3 2" xfId="51191" xr:uid="{00000000-0005-0000-0000-00001FC80000}"/>
    <cellStyle name="40% - Dekorfärg4 2 2 3 3 3 3 2 2" xfId="51192" xr:uid="{00000000-0005-0000-0000-000020C80000}"/>
    <cellStyle name="40% - Dekorfärg4 2 2 3 3 3 3 3" xfId="51193" xr:uid="{00000000-0005-0000-0000-000021C80000}"/>
    <cellStyle name="40% - Dekorfärg4 2 2 3 3 3 4" xfId="29307" xr:uid="{00000000-0005-0000-0000-0000A3720000}"/>
    <cellStyle name="40% - Dekorfärg4 2 2 3 3 3 5" xfId="51194" xr:uid="{00000000-0005-0000-0000-000022C80000}"/>
    <cellStyle name="40% - Dekorfärg4 2 2 3 3 3_Tabell 6a K" xfId="24355" xr:uid="{00000000-0005-0000-0000-00004B5F0000}"/>
    <cellStyle name="40% - Dekorfärg4 2 2 3 3 4" xfId="5118" xr:uid="{00000000-0005-0000-0000-000026140000}"/>
    <cellStyle name="40% - Dekorfärg4 2 2 3 3 4 2" xfId="14003" xr:uid="{00000000-0005-0000-0000-0000DB360000}"/>
    <cellStyle name="40% - Dekorfärg4 2 2 3 3 4 3" xfId="31500" xr:uid="{00000000-0005-0000-0000-0000347B0000}"/>
    <cellStyle name="40% - Dekorfärg4 2 2 3 3 4_Tabell 6a K" xfId="23628" xr:uid="{00000000-0005-0000-0000-0000745C0000}"/>
    <cellStyle name="40% - Dekorfärg4 2 2 3 3 5" xfId="9618" xr:uid="{00000000-0005-0000-0000-0000BA250000}"/>
    <cellStyle name="40% - Dekorfärg4 2 2 3 3 5 2" xfId="51195" xr:uid="{00000000-0005-0000-0000-000023C80000}"/>
    <cellStyle name="40% - Dekorfärg4 2 2 3 3 5 2 2" xfId="51196" xr:uid="{00000000-0005-0000-0000-000024C80000}"/>
    <cellStyle name="40% - Dekorfärg4 2 2 3 3 5 3" xfId="51197" xr:uid="{00000000-0005-0000-0000-000025C80000}"/>
    <cellStyle name="40% - Dekorfärg4 2 2 3 3 6" xfId="27115" xr:uid="{00000000-0005-0000-0000-0000136A0000}"/>
    <cellStyle name="40% - Dekorfärg4 2 2 3 3 7" xfId="51198" xr:uid="{00000000-0005-0000-0000-000026C80000}"/>
    <cellStyle name="40% - Dekorfärg4 2 2 3 3_Tabell 6a K" xfId="20745" xr:uid="{00000000-0005-0000-0000-000031510000}"/>
    <cellStyle name="40% - Dekorfärg4 2 2 3 4" xfId="1157" xr:uid="{00000000-0005-0000-0000-0000AD040000}"/>
    <cellStyle name="40% - Dekorfärg4 2 2 3 4 2" xfId="1886" xr:uid="{00000000-0005-0000-0000-000086070000}"/>
    <cellStyle name="40% - Dekorfärg4 2 2 3 4 2 2" xfId="4078" xr:uid="{00000000-0005-0000-0000-000016100000}"/>
    <cellStyle name="40% - Dekorfärg4 2 2 3 4 2 2 2" xfId="8464" xr:uid="{00000000-0005-0000-0000-000038210000}"/>
    <cellStyle name="40% - Dekorfärg4 2 2 3 4 2 2 2 2" xfId="17349" xr:uid="{00000000-0005-0000-0000-0000ED430000}"/>
    <cellStyle name="40% - Dekorfärg4 2 2 3 4 2 2 2 2 2" xfId="51199" xr:uid="{00000000-0005-0000-0000-000027C80000}"/>
    <cellStyle name="40% - Dekorfärg4 2 2 3 4 2 2 2 3" xfId="34846" xr:uid="{00000000-0005-0000-0000-000046880000}"/>
    <cellStyle name="40% - Dekorfärg4 2 2 3 4 2 2 2_Tabell 6a K" xfId="25313" xr:uid="{00000000-0005-0000-0000-000009630000}"/>
    <cellStyle name="40% - Dekorfärg4 2 2 3 4 2 2 3" xfId="12963" xr:uid="{00000000-0005-0000-0000-0000CB320000}"/>
    <cellStyle name="40% - Dekorfärg4 2 2 3 4 2 2 4" xfId="30460" xr:uid="{00000000-0005-0000-0000-000024770000}"/>
    <cellStyle name="40% - Dekorfärg4 2 2 3 4 2 2_Tabell 6a K" xfId="24973" xr:uid="{00000000-0005-0000-0000-0000B5610000}"/>
    <cellStyle name="40% - Dekorfärg4 2 2 3 4 2 3" xfId="6271" xr:uid="{00000000-0005-0000-0000-0000A7180000}"/>
    <cellStyle name="40% - Dekorfärg4 2 2 3 4 2 3 2" xfId="15156" xr:uid="{00000000-0005-0000-0000-00005C3B0000}"/>
    <cellStyle name="40% - Dekorfärg4 2 2 3 4 2 3 3" xfId="32653" xr:uid="{00000000-0005-0000-0000-0000B57F0000}"/>
    <cellStyle name="40% - Dekorfärg4 2 2 3 4 2 3_Tabell 6a K" xfId="20012" xr:uid="{00000000-0005-0000-0000-0000544E0000}"/>
    <cellStyle name="40% - Dekorfärg4 2 2 3 4 2 4" xfId="10771" xr:uid="{00000000-0005-0000-0000-00003B2A0000}"/>
    <cellStyle name="40% - Dekorfärg4 2 2 3 4 2 4 2" xfId="51200" xr:uid="{00000000-0005-0000-0000-000028C80000}"/>
    <cellStyle name="40% - Dekorfärg4 2 2 3 4 2 4 2 2" xfId="51201" xr:uid="{00000000-0005-0000-0000-000029C80000}"/>
    <cellStyle name="40% - Dekorfärg4 2 2 3 4 2 4 3" xfId="51202" xr:uid="{00000000-0005-0000-0000-00002AC80000}"/>
    <cellStyle name="40% - Dekorfärg4 2 2 3 4 2 5" xfId="28268" xr:uid="{00000000-0005-0000-0000-0000946E0000}"/>
    <cellStyle name="40% - Dekorfärg4 2 2 3 4 2 6" xfId="51203" xr:uid="{00000000-0005-0000-0000-00002BC80000}"/>
    <cellStyle name="40% - Dekorfärg4 2 2 3 4 2_Tabell 6a K" xfId="21718" xr:uid="{00000000-0005-0000-0000-0000FE540000}"/>
    <cellStyle name="40% - Dekorfärg4 2 2 3 4 3" xfId="3349" xr:uid="{00000000-0005-0000-0000-00003D0D0000}"/>
    <cellStyle name="40% - Dekorfärg4 2 2 3 4 3 2" xfId="7735" xr:uid="{00000000-0005-0000-0000-00005F1E0000}"/>
    <cellStyle name="40% - Dekorfärg4 2 2 3 4 3 2 2" xfId="16620" xr:uid="{00000000-0005-0000-0000-000014410000}"/>
    <cellStyle name="40% - Dekorfärg4 2 2 3 4 3 2 3" xfId="34117" xr:uid="{00000000-0005-0000-0000-00006D850000}"/>
    <cellStyle name="40% - Dekorfärg4 2 2 3 4 3 2_Tabell 6a K" xfId="24160" xr:uid="{00000000-0005-0000-0000-0000885E0000}"/>
    <cellStyle name="40% - Dekorfärg4 2 2 3 4 3 3" xfId="12234" xr:uid="{00000000-0005-0000-0000-0000F22F0000}"/>
    <cellStyle name="40% - Dekorfärg4 2 2 3 4 3 3 2" xfId="51204" xr:uid="{00000000-0005-0000-0000-00002CC80000}"/>
    <cellStyle name="40% - Dekorfärg4 2 2 3 4 3 3 2 2" xfId="51205" xr:uid="{00000000-0005-0000-0000-00002DC80000}"/>
    <cellStyle name="40% - Dekorfärg4 2 2 3 4 3 3 3" xfId="51206" xr:uid="{00000000-0005-0000-0000-00002EC80000}"/>
    <cellStyle name="40% - Dekorfärg4 2 2 3 4 3 4" xfId="29731" xr:uid="{00000000-0005-0000-0000-00004B740000}"/>
    <cellStyle name="40% - Dekorfärg4 2 2 3 4 3 5" xfId="51207" xr:uid="{00000000-0005-0000-0000-00002FC80000}"/>
    <cellStyle name="40% - Dekorfärg4 2 2 3 4 3_Tabell 6a K" xfId="20181" xr:uid="{00000000-0005-0000-0000-0000FD4E0000}"/>
    <cellStyle name="40% - Dekorfärg4 2 2 3 4 4" xfId="5542" xr:uid="{00000000-0005-0000-0000-0000CE150000}"/>
    <cellStyle name="40% - Dekorfärg4 2 2 3 4 4 2" xfId="14427" xr:uid="{00000000-0005-0000-0000-000083380000}"/>
    <cellStyle name="40% - Dekorfärg4 2 2 3 4 4 3" xfId="31924" xr:uid="{00000000-0005-0000-0000-0000DC7C0000}"/>
    <cellStyle name="40% - Dekorfärg4 2 2 3 4 4_Tabell 6a K" xfId="20703" xr:uid="{00000000-0005-0000-0000-000007510000}"/>
    <cellStyle name="40% - Dekorfärg4 2 2 3 4 5" xfId="10042" xr:uid="{00000000-0005-0000-0000-000062270000}"/>
    <cellStyle name="40% - Dekorfärg4 2 2 3 4 5 2" xfId="51208" xr:uid="{00000000-0005-0000-0000-000030C80000}"/>
    <cellStyle name="40% - Dekorfärg4 2 2 3 4 5 2 2" xfId="51209" xr:uid="{00000000-0005-0000-0000-000031C80000}"/>
    <cellStyle name="40% - Dekorfärg4 2 2 3 4 5 3" xfId="51210" xr:uid="{00000000-0005-0000-0000-000032C80000}"/>
    <cellStyle name="40% - Dekorfärg4 2 2 3 4 6" xfId="27539" xr:uid="{00000000-0005-0000-0000-0000BB6B0000}"/>
    <cellStyle name="40% - Dekorfärg4 2 2 3 4 7" xfId="51211" xr:uid="{00000000-0005-0000-0000-000033C80000}"/>
    <cellStyle name="40% - Dekorfärg4 2 2 3 4_Tabell 6a K" xfId="25531" xr:uid="{00000000-0005-0000-0000-0000E3630000}"/>
    <cellStyle name="40% - Dekorfärg4 2 2 3 5" xfId="1882" xr:uid="{00000000-0005-0000-0000-000082070000}"/>
    <cellStyle name="40% - Dekorfärg4 2 2 3 5 2" xfId="4074" xr:uid="{00000000-0005-0000-0000-000012100000}"/>
    <cellStyle name="40% - Dekorfärg4 2 2 3 5 2 2" xfId="8460" xr:uid="{00000000-0005-0000-0000-000034210000}"/>
    <cellStyle name="40% - Dekorfärg4 2 2 3 5 2 2 2" xfId="17345" xr:uid="{00000000-0005-0000-0000-0000E9430000}"/>
    <cellStyle name="40% - Dekorfärg4 2 2 3 5 2 2 2 2" xfId="51212" xr:uid="{00000000-0005-0000-0000-000034C80000}"/>
    <cellStyle name="40% - Dekorfärg4 2 2 3 5 2 2 3" xfId="34842" xr:uid="{00000000-0005-0000-0000-000042880000}"/>
    <cellStyle name="40% - Dekorfärg4 2 2 3 5 2 2_Tabell 6a K" xfId="22588" xr:uid="{00000000-0005-0000-0000-000064580000}"/>
    <cellStyle name="40% - Dekorfärg4 2 2 3 5 2 3" xfId="12959" xr:uid="{00000000-0005-0000-0000-0000C7320000}"/>
    <cellStyle name="40% - Dekorfärg4 2 2 3 5 2 4" xfId="30456" xr:uid="{00000000-0005-0000-0000-000020770000}"/>
    <cellStyle name="40% - Dekorfärg4 2 2 3 5 2_Tabell 6a K" xfId="18422" xr:uid="{00000000-0005-0000-0000-00001E480000}"/>
    <cellStyle name="40% - Dekorfärg4 2 2 3 5 3" xfId="6267" xr:uid="{00000000-0005-0000-0000-0000A3180000}"/>
    <cellStyle name="40% - Dekorfärg4 2 2 3 5 3 2" xfId="15152" xr:uid="{00000000-0005-0000-0000-0000583B0000}"/>
    <cellStyle name="40% - Dekorfärg4 2 2 3 5 3 3" xfId="32649" xr:uid="{00000000-0005-0000-0000-0000B17F0000}"/>
    <cellStyle name="40% - Dekorfärg4 2 2 3 5 3_Tabell 6a K" xfId="25165" xr:uid="{00000000-0005-0000-0000-000075620000}"/>
    <cellStyle name="40% - Dekorfärg4 2 2 3 5 4" xfId="10767" xr:uid="{00000000-0005-0000-0000-0000372A0000}"/>
    <cellStyle name="40% - Dekorfärg4 2 2 3 5 4 2" xfId="51213" xr:uid="{00000000-0005-0000-0000-000035C80000}"/>
    <cellStyle name="40% - Dekorfärg4 2 2 3 5 4 2 2" xfId="51214" xr:uid="{00000000-0005-0000-0000-000036C80000}"/>
    <cellStyle name="40% - Dekorfärg4 2 2 3 5 4 3" xfId="51215" xr:uid="{00000000-0005-0000-0000-000037C80000}"/>
    <cellStyle name="40% - Dekorfärg4 2 2 3 5 5" xfId="28264" xr:uid="{00000000-0005-0000-0000-0000906E0000}"/>
    <cellStyle name="40% - Dekorfärg4 2 2 3 5 6" xfId="51216" xr:uid="{00000000-0005-0000-0000-000038C80000}"/>
    <cellStyle name="40% - Dekorfärg4 2 2 3 5_Tabell 6a K" xfId="26401" xr:uid="{00000000-0005-0000-0000-000049670000}"/>
    <cellStyle name="40% - Dekorfärg4 2 2 3 6" xfId="2501" xr:uid="{00000000-0005-0000-0000-0000ED090000}"/>
    <cellStyle name="40% - Dekorfärg4 2 2 3 6 2" xfId="6887" xr:uid="{00000000-0005-0000-0000-00000F1B0000}"/>
    <cellStyle name="40% - Dekorfärg4 2 2 3 6 2 2" xfId="15772" xr:uid="{00000000-0005-0000-0000-0000C43D0000}"/>
    <cellStyle name="40% - Dekorfärg4 2 2 3 6 2 3" xfId="33269" xr:uid="{00000000-0005-0000-0000-00001D820000}"/>
    <cellStyle name="40% - Dekorfärg4 2 2 3 6 2_Tabell 6a K" xfId="24474" xr:uid="{00000000-0005-0000-0000-0000C25F0000}"/>
    <cellStyle name="40% - Dekorfärg4 2 2 3 6 3" xfId="11386" xr:uid="{00000000-0005-0000-0000-0000A22C0000}"/>
    <cellStyle name="40% - Dekorfärg4 2 2 3 6 3 2" xfId="51217" xr:uid="{00000000-0005-0000-0000-000039C80000}"/>
    <cellStyle name="40% - Dekorfärg4 2 2 3 6 3 2 2" xfId="51218" xr:uid="{00000000-0005-0000-0000-00003AC80000}"/>
    <cellStyle name="40% - Dekorfärg4 2 2 3 6 3 3" xfId="51219" xr:uid="{00000000-0005-0000-0000-00003BC80000}"/>
    <cellStyle name="40% - Dekorfärg4 2 2 3 6 4" xfId="28883" xr:uid="{00000000-0005-0000-0000-0000FB700000}"/>
    <cellStyle name="40% - Dekorfärg4 2 2 3 6 5" xfId="51220" xr:uid="{00000000-0005-0000-0000-00003CC80000}"/>
    <cellStyle name="40% - Dekorfärg4 2 2 3 6_Tabell 6a K" xfId="24553" xr:uid="{00000000-0005-0000-0000-000011600000}"/>
    <cellStyle name="40% - Dekorfärg4 2 2 3 7" xfId="4694" xr:uid="{00000000-0005-0000-0000-00007E120000}"/>
    <cellStyle name="40% - Dekorfärg4 2 2 3 7 2" xfId="13579" xr:uid="{00000000-0005-0000-0000-000033350000}"/>
    <cellStyle name="40% - Dekorfärg4 2 2 3 7 3" xfId="31076" xr:uid="{00000000-0005-0000-0000-00008C790000}"/>
    <cellStyle name="40% - Dekorfärg4 2 2 3 7_Tabell 6a K" xfId="25972" xr:uid="{00000000-0005-0000-0000-00009C650000}"/>
    <cellStyle name="40% - Dekorfärg4 2 2 3 8" xfId="9194" xr:uid="{00000000-0005-0000-0000-000012240000}"/>
    <cellStyle name="40% - Dekorfärg4 2 2 3 8 2" xfId="51221" xr:uid="{00000000-0005-0000-0000-00003DC80000}"/>
    <cellStyle name="40% - Dekorfärg4 2 2 3 8 2 2" xfId="51222" xr:uid="{00000000-0005-0000-0000-00003EC80000}"/>
    <cellStyle name="40% - Dekorfärg4 2 2 3 8 3" xfId="51223" xr:uid="{00000000-0005-0000-0000-00003FC80000}"/>
    <cellStyle name="40% - Dekorfärg4 2 2 3 9" xfId="26691" xr:uid="{00000000-0005-0000-0000-00006B680000}"/>
    <cellStyle name="40% - Dekorfärg4 2 2 3_Tabell 6a K" xfId="22352" xr:uid="{00000000-0005-0000-0000-000078570000}"/>
    <cellStyle name="40% - Dekorfärg4 2 2 4" xfId="186" xr:uid="{00000000-0005-0000-0000-0000E2000000}"/>
    <cellStyle name="40% - Dekorfärg4 2 2 4 10" xfId="51224" xr:uid="{00000000-0005-0000-0000-000040C80000}"/>
    <cellStyle name="40% - Dekorfärg4 2 2 4 11" xfId="51225" xr:uid="{00000000-0005-0000-0000-000041C80000}"/>
    <cellStyle name="40% - Dekorfärg4 2 2 4 2" xfId="398" xr:uid="{00000000-0005-0000-0000-0000B6010000}"/>
    <cellStyle name="40% - Dekorfärg4 2 2 4 2 2" xfId="822" xr:uid="{00000000-0005-0000-0000-00005E030000}"/>
    <cellStyle name="40% - Dekorfärg4 2 2 4 2 2 2" xfId="1889" xr:uid="{00000000-0005-0000-0000-000089070000}"/>
    <cellStyle name="40% - Dekorfärg4 2 2 4 2 2 2 2" xfId="4081" xr:uid="{00000000-0005-0000-0000-000019100000}"/>
    <cellStyle name="40% - Dekorfärg4 2 2 4 2 2 2 2 2" xfId="8467" xr:uid="{00000000-0005-0000-0000-00003B210000}"/>
    <cellStyle name="40% - Dekorfärg4 2 2 4 2 2 2 2 2 2" xfId="17352" xr:uid="{00000000-0005-0000-0000-0000F0430000}"/>
    <cellStyle name="40% - Dekorfärg4 2 2 4 2 2 2 2 2 2 2" xfId="51226" xr:uid="{00000000-0005-0000-0000-000042C80000}"/>
    <cellStyle name="40% - Dekorfärg4 2 2 4 2 2 2 2 2 3" xfId="34849" xr:uid="{00000000-0005-0000-0000-000049880000}"/>
    <cellStyle name="40% - Dekorfärg4 2 2 4 2 2 2 2 2_Tabell 6a K" xfId="21094" xr:uid="{00000000-0005-0000-0000-00008E520000}"/>
    <cellStyle name="40% - Dekorfärg4 2 2 4 2 2 2 2 3" xfId="12966" xr:uid="{00000000-0005-0000-0000-0000CE320000}"/>
    <cellStyle name="40% - Dekorfärg4 2 2 4 2 2 2 2 4" xfId="30463" xr:uid="{00000000-0005-0000-0000-000027770000}"/>
    <cellStyle name="40% - Dekorfärg4 2 2 4 2 2 2 2_Tabell 6a K" xfId="21364" xr:uid="{00000000-0005-0000-0000-00009C530000}"/>
    <cellStyle name="40% - Dekorfärg4 2 2 4 2 2 2 3" xfId="6274" xr:uid="{00000000-0005-0000-0000-0000AA180000}"/>
    <cellStyle name="40% - Dekorfärg4 2 2 4 2 2 2 3 2" xfId="15159" xr:uid="{00000000-0005-0000-0000-00005F3B0000}"/>
    <cellStyle name="40% - Dekorfärg4 2 2 4 2 2 2 3 3" xfId="32656" xr:uid="{00000000-0005-0000-0000-0000B87F0000}"/>
    <cellStyle name="40% - Dekorfärg4 2 2 4 2 2 2 3_Tabell 6a K" xfId="18020" xr:uid="{00000000-0005-0000-0000-00008C460000}"/>
    <cellStyle name="40% - Dekorfärg4 2 2 4 2 2 2 4" xfId="10774" xr:uid="{00000000-0005-0000-0000-00003E2A0000}"/>
    <cellStyle name="40% - Dekorfärg4 2 2 4 2 2 2 4 2" xfId="51227" xr:uid="{00000000-0005-0000-0000-000043C80000}"/>
    <cellStyle name="40% - Dekorfärg4 2 2 4 2 2 2 4 2 2" xfId="51228" xr:uid="{00000000-0005-0000-0000-000044C80000}"/>
    <cellStyle name="40% - Dekorfärg4 2 2 4 2 2 2 4 3" xfId="51229" xr:uid="{00000000-0005-0000-0000-000045C80000}"/>
    <cellStyle name="40% - Dekorfärg4 2 2 4 2 2 2 5" xfId="28271" xr:uid="{00000000-0005-0000-0000-0000976E0000}"/>
    <cellStyle name="40% - Dekorfärg4 2 2 4 2 2 2 6" xfId="51230" xr:uid="{00000000-0005-0000-0000-000046C80000}"/>
    <cellStyle name="40% - Dekorfärg4 2 2 4 2 2 2_Tabell 6a K" xfId="26022" xr:uid="{00000000-0005-0000-0000-0000CE650000}"/>
    <cellStyle name="40% - Dekorfärg4 2 2 4 2 2 3" xfId="3014" xr:uid="{00000000-0005-0000-0000-0000EE0B0000}"/>
    <cellStyle name="40% - Dekorfärg4 2 2 4 2 2 3 2" xfId="7400" xr:uid="{00000000-0005-0000-0000-0000101D0000}"/>
    <cellStyle name="40% - Dekorfärg4 2 2 4 2 2 3 2 2" xfId="16285" xr:uid="{00000000-0005-0000-0000-0000C53F0000}"/>
    <cellStyle name="40% - Dekorfärg4 2 2 4 2 2 3 2 3" xfId="33782" xr:uid="{00000000-0005-0000-0000-00001E840000}"/>
    <cellStyle name="40% - Dekorfärg4 2 2 4 2 2 3 2_Tabell 6a K" xfId="20864" xr:uid="{00000000-0005-0000-0000-0000A8510000}"/>
    <cellStyle name="40% - Dekorfärg4 2 2 4 2 2 3 3" xfId="11899" xr:uid="{00000000-0005-0000-0000-0000A32E0000}"/>
    <cellStyle name="40% - Dekorfärg4 2 2 4 2 2 3 3 2" xfId="51231" xr:uid="{00000000-0005-0000-0000-000047C80000}"/>
    <cellStyle name="40% - Dekorfärg4 2 2 4 2 2 3 3 2 2" xfId="51232" xr:uid="{00000000-0005-0000-0000-000048C80000}"/>
    <cellStyle name="40% - Dekorfärg4 2 2 4 2 2 3 3 3" xfId="51233" xr:uid="{00000000-0005-0000-0000-000049C80000}"/>
    <cellStyle name="40% - Dekorfärg4 2 2 4 2 2 3 4" xfId="29396" xr:uid="{00000000-0005-0000-0000-0000FC720000}"/>
    <cellStyle name="40% - Dekorfärg4 2 2 4 2 2 3 5" xfId="51234" xr:uid="{00000000-0005-0000-0000-00004AC80000}"/>
    <cellStyle name="40% - Dekorfärg4 2 2 4 2 2 3_Tabell 6a K" xfId="18222" xr:uid="{00000000-0005-0000-0000-000056470000}"/>
    <cellStyle name="40% - Dekorfärg4 2 2 4 2 2 4" xfId="5207" xr:uid="{00000000-0005-0000-0000-00007F140000}"/>
    <cellStyle name="40% - Dekorfärg4 2 2 4 2 2 4 2" xfId="14092" xr:uid="{00000000-0005-0000-0000-000034370000}"/>
    <cellStyle name="40% - Dekorfärg4 2 2 4 2 2 4 3" xfId="31589" xr:uid="{00000000-0005-0000-0000-00008D7B0000}"/>
    <cellStyle name="40% - Dekorfärg4 2 2 4 2 2 4_Tabell 6a K" xfId="23636" xr:uid="{00000000-0005-0000-0000-00007C5C0000}"/>
    <cellStyle name="40% - Dekorfärg4 2 2 4 2 2 5" xfId="9707" xr:uid="{00000000-0005-0000-0000-000013260000}"/>
    <cellStyle name="40% - Dekorfärg4 2 2 4 2 2 5 2" xfId="51235" xr:uid="{00000000-0005-0000-0000-00004BC80000}"/>
    <cellStyle name="40% - Dekorfärg4 2 2 4 2 2 5 2 2" xfId="51236" xr:uid="{00000000-0005-0000-0000-00004CC80000}"/>
    <cellStyle name="40% - Dekorfärg4 2 2 4 2 2 5 3" xfId="51237" xr:uid="{00000000-0005-0000-0000-00004DC80000}"/>
    <cellStyle name="40% - Dekorfärg4 2 2 4 2 2 6" xfId="27204" xr:uid="{00000000-0005-0000-0000-00006C6A0000}"/>
    <cellStyle name="40% - Dekorfärg4 2 2 4 2 2 7" xfId="51238" xr:uid="{00000000-0005-0000-0000-00004EC80000}"/>
    <cellStyle name="40% - Dekorfärg4 2 2 4 2 2_Tabell 6a K" xfId="20510" xr:uid="{00000000-0005-0000-0000-000046500000}"/>
    <cellStyle name="40% - Dekorfärg4 2 2 4 2 3" xfId="1888" xr:uid="{00000000-0005-0000-0000-000088070000}"/>
    <cellStyle name="40% - Dekorfärg4 2 2 4 2 3 2" xfId="4080" xr:uid="{00000000-0005-0000-0000-000018100000}"/>
    <cellStyle name="40% - Dekorfärg4 2 2 4 2 3 2 2" xfId="8466" xr:uid="{00000000-0005-0000-0000-00003A210000}"/>
    <cellStyle name="40% - Dekorfärg4 2 2 4 2 3 2 2 2" xfId="17351" xr:uid="{00000000-0005-0000-0000-0000EF430000}"/>
    <cellStyle name="40% - Dekorfärg4 2 2 4 2 3 2 2 2 2" xfId="51239" xr:uid="{00000000-0005-0000-0000-00004FC80000}"/>
    <cellStyle name="40% - Dekorfärg4 2 2 4 2 3 2 2 3" xfId="34848" xr:uid="{00000000-0005-0000-0000-000048880000}"/>
    <cellStyle name="40% - Dekorfärg4 2 2 4 2 3 2 2_Tabell 6a K" xfId="25703" xr:uid="{00000000-0005-0000-0000-00008F640000}"/>
    <cellStyle name="40% - Dekorfärg4 2 2 4 2 3 2 3" xfId="12965" xr:uid="{00000000-0005-0000-0000-0000CD320000}"/>
    <cellStyle name="40% - Dekorfärg4 2 2 4 2 3 2 4" xfId="30462" xr:uid="{00000000-0005-0000-0000-000026770000}"/>
    <cellStyle name="40% - Dekorfärg4 2 2 4 2 3 2_Tabell 6a K" xfId="20907" xr:uid="{00000000-0005-0000-0000-0000D3510000}"/>
    <cellStyle name="40% - Dekorfärg4 2 2 4 2 3 3" xfId="6273" xr:uid="{00000000-0005-0000-0000-0000A9180000}"/>
    <cellStyle name="40% - Dekorfärg4 2 2 4 2 3 3 2" xfId="15158" xr:uid="{00000000-0005-0000-0000-00005E3B0000}"/>
    <cellStyle name="40% - Dekorfärg4 2 2 4 2 3 3 3" xfId="32655" xr:uid="{00000000-0005-0000-0000-0000B77F0000}"/>
    <cellStyle name="40% - Dekorfärg4 2 2 4 2 3 3_Tabell 6a K" xfId="25435" xr:uid="{00000000-0005-0000-0000-000083630000}"/>
    <cellStyle name="40% - Dekorfärg4 2 2 4 2 3 4" xfId="10773" xr:uid="{00000000-0005-0000-0000-00003D2A0000}"/>
    <cellStyle name="40% - Dekorfärg4 2 2 4 2 3 4 2" xfId="51240" xr:uid="{00000000-0005-0000-0000-000050C80000}"/>
    <cellStyle name="40% - Dekorfärg4 2 2 4 2 3 4 2 2" xfId="51241" xr:uid="{00000000-0005-0000-0000-000051C80000}"/>
    <cellStyle name="40% - Dekorfärg4 2 2 4 2 3 4 3" xfId="51242" xr:uid="{00000000-0005-0000-0000-000052C80000}"/>
    <cellStyle name="40% - Dekorfärg4 2 2 4 2 3 5" xfId="28270" xr:uid="{00000000-0005-0000-0000-0000966E0000}"/>
    <cellStyle name="40% - Dekorfärg4 2 2 4 2 3 6" xfId="51243" xr:uid="{00000000-0005-0000-0000-000053C80000}"/>
    <cellStyle name="40% - Dekorfärg4 2 2 4 2 3_Tabell 6a K" xfId="24714" xr:uid="{00000000-0005-0000-0000-0000B2600000}"/>
    <cellStyle name="40% - Dekorfärg4 2 2 4 2 4" xfId="2590" xr:uid="{00000000-0005-0000-0000-0000460A0000}"/>
    <cellStyle name="40% - Dekorfärg4 2 2 4 2 4 2" xfId="6976" xr:uid="{00000000-0005-0000-0000-0000681B0000}"/>
    <cellStyle name="40% - Dekorfärg4 2 2 4 2 4 2 2" xfId="15861" xr:uid="{00000000-0005-0000-0000-00001D3E0000}"/>
    <cellStyle name="40% - Dekorfärg4 2 2 4 2 4 2 3" xfId="33358" xr:uid="{00000000-0005-0000-0000-000076820000}"/>
    <cellStyle name="40% - Dekorfärg4 2 2 4 2 4 2_Tabell 6a K" xfId="19725" xr:uid="{00000000-0005-0000-0000-0000354D0000}"/>
    <cellStyle name="40% - Dekorfärg4 2 2 4 2 4 3" xfId="11475" xr:uid="{00000000-0005-0000-0000-0000FB2C0000}"/>
    <cellStyle name="40% - Dekorfärg4 2 2 4 2 4 3 2" xfId="51244" xr:uid="{00000000-0005-0000-0000-000054C80000}"/>
    <cellStyle name="40% - Dekorfärg4 2 2 4 2 4 3 2 2" xfId="51245" xr:uid="{00000000-0005-0000-0000-000055C80000}"/>
    <cellStyle name="40% - Dekorfärg4 2 2 4 2 4 3 3" xfId="51246" xr:uid="{00000000-0005-0000-0000-000056C80000}"/>
    <cellStyle name="40% - Dekorfärg4 2 2 4 2 4 4" xfId="28972" xr:uid="{00000000-0005-0000-0000-000054710000}"/>
    <cellStyle name="40% - Dekorfärg4 2 2 4 2 4 5" xfId="51247" xr:uid="{00000000-0005-0000-0000-000057C80000}"/>
    <cellStyle name="40% - Dekorfärg4 2 2 4 2 4_Tabell 6a K" xfId="18442" xr:uid="{00000000-0005-0000-0000-000032480000}"/>
    <cellStyle name="40% - Dekorfärg4 2 2 4 2 5" xfId="4783" xr:uid="{00000000-0005-0000-0000-0000D7120000}"/>
    <cellStyle name="40% - Dekorfärg4 2 2 4 2 5 2" xfId="13668" xr:uid="{00000000-0005-0000-0000-00008C350000}"/>
    <cellStyle name="40% - Dekorfärg4 2 2 4 2 5 3" xfId="31165" xr:uid="{00000000-0005-0000-0000-0000E5790000}"/>
    <cellStyle name="40% - Dekorfärg4 2 2 4 2 5_Tabell 6a K" xfId="8919" xr:uid="{00000000-0005-0000-0000-0000FF220000}"/>
    <cellStyle name="40% - Dekorfärg4 2 2 4 2 6" xfId="9283" xr:uid="{00000000-0005-0000-0000-00006B240000}"/>
    <cellStyle name="40% - Dekorfärg4 2 2 4 2 6 2" xfId="51248" xr:uid="{00000000-0005-0000-0000-000058C80000}"/>
    <cellStyle name="40% - Dekorfärg4 2 2 4 2 6 2 2" xfId="51249" xr:uid="{00000000-0005-0000-0000-000059C80000}"/>
    <cellStyle name="40% - Dekorfärg4 2 2 4 2 6 3" xfId="51250" xr:uid="{00000000-0005-0000-0000-00005AC80000}"/>
    <cellStyle name="40% - Dekorfärg4 2 2 4 2 7" xfId="26780" xr:uid="{00000000-0005-0000-0000-0000C4680000}"/>
    <cellStyle name="40% - Dekorfärg4 2 2 4 2 8" xfId="51251" xr:uid="{00000000-0005-0000-0000-00005BC80000}"/>
    <cellStyle name="40% - Dekorfärg4 2 2 4 2_Tabell 6a K" xfId="21415" xr:uid="{00000000-0005-0000-0000-0000CF530000}"/>
    <cellStyle name="40% - Dekorfärg4 2 2 4 3" xfId="610" xr:uid="{00000000-0005-0000-0000-00008A020000}"/>
    <cellStyle name="40% - Dekorfärg4 2 2 4 3 2" xfId="1890" xr:uid="{00000000-0005-0000-0000-00008A070000}"/>
    <cellStyle name="40% - Dekorfärg4 2 2 4 3 2 2" xfId="4082" xr:uid="{00000000-0005-0000-0000-00001A100000}"/>
    <cellStyle name="40% - Dekorfärg4 2 2 4 3 2 2 2" xfId="8468" xr:uid="{00000000-0005-0000-0000-00003C210000}"/>
    <cellStyle name="40% - Dekorfärg4 2 2 4 3 2 2 2 2" xfId="17353" xr:uid="{00000000-0005-0000-0000-0000F1430000}"/>
    <cellStyle name="40% - Dekorfärg4 2 2 4 3 2 2 2 2 2" xfId="51252" xr:uid="{00000000-0005-0000-0000-00005CC80000}"/>
    <cellStyle name="40% - Dekorfärg4 2 2 4 3 2 2 2 3" xfId="34850" xr:uid="{00000000-0005-0000-0000-00004A880000}"/>
    <cellStyle name="40% - Dekorfärg4 2 2 4 3 2 2 2_Tabell 6a K" xfId="20211" xr:uid="{00000000-0005-0000-0000-00001B4F0000}"/>
    <cellStyle name="40% - Dekorfärg4 2 2 4 3 2 2 3" xfId="12967" xr:uid="{00000000-0005-0000-0000-0000CF320000}"/>
    <cellStyle name="40% - Dekorfärg4 2 2 4 3 2 2 4" xfId="30464" xr:uid="{00000000-0005-0000-0000-000028770000}"/>
    <cellStyle name="40% - Dekorfärg4 2 2 4 3 2 2_Tabell 6a K" xfId="26100" xr:uid="{00000000-0005-0000-0000-00001C660000}"/>
    <cellStyle name="40% - Dekorfärg4 2 2 4 3 2 3" xfId="6275" xr:uid="{00000000-0005-0000-0000-0000AB180000}"/>
    <cellStyle name="40% - Dekorfärg4 2 2 4 3 2 3 2" xfId="15160" xr:uid="{00000000-0005-0000-0000-0000603B0000}"/>
    <cellStyle name="40% - Dekorfärg4 2 2 4 3 2 3 3" xfId="32657" xr:uid="{00000000-0005-0000-0000-0000B97F0000}"/>
    <cellStyle name="40% - Dekorfärg4 2 2 4 3 2 3_Tabell 6a K" xfId="20133" xr:uid="{00000000-0005-0000-0000-0000CD4E0000}"/>
    <cellStyle name="40% - Dekorfärg4 2 2 4 3 2 4" xfId="10775" xr:uid="{00000000-0005-0000-0000-00003F2A0000}"/>
    <cellStyle name="40% - Dekorfärg4 2 2 4 3 2 4 2" xfId="51253" xr:uid="{00000000-0005-0000-0000-00005DC80000}"/>
    <cellStyle name="40% - Dekorfärg4 2 2 4 3 2 4 2 2" xfId="51254" xr:uid="{00000000-0005-0000-0000-00005EC80000}"/>
    <cellStyle name="40% - Dekorfärg4 2 2 4 3 2 4 3" xfId="51255" xr:uid="{00000000-0005-0000-0000-00005FC80000}"/>
    <cellStyle name="40% - Dekorfärg4 2 2 4 3 2 5" xfId="28272" xr:uid="{00000000-0005-0000-0000-0000986E0000}"/>
    <cellStyle name="40% - Dekorfärg4 2 2 4 3 2 6" xfId="51256" xr:uid="{00000000-0005-0000-0000-000060C80000}"/>
    <cellStyle name="40% - Dekorfärg4 2 2 4 3 2_Tabell 6a K" xfId="24434" xr:uid="{00000000-0005-0000-0000-00009A5F0000}"/>
    <cellStyle name="40% - Dekorfärg4 2 2 4 3 3" xfId="2802" xr:uid="{00000000-0005-0000-0000-00001A0B0000}"/>
    <cellStyle name="40% - Dekorfärg4 2 2 4 3 3 2" xfId="7188" xr:uid="{00000000-0005-0000-0000-00003C1C0000}"/>
    <cellStyle name="40% - Dekorfärg4 2 2 4 3 3 2 2" xfId="16073" xr:uid="{00000000-0005-0000-0000-0000F13E0000}"/>
    <cellStyle name="40% - Dekorfärg4 2 2 4 3 3 2 3" xfId="33570" xr:uid="{00000000-0005-0000-0000-00004A830000}"/>
    <cellStyle name="40% - Dekorfärg4 2 2 4 3 3 2_Tabell 6a K" xfId="26238" xr:uid="{00000000-0005-0000-0000-0000A6660000}"/>
    <cellStyle name="40% - Dekorfärg4 2 2 4 3 3 3" xfId="11687" xr:uid="{00000000-0005-0000-0000-0000CF2D0000}"/>
    <cellStyle name="40% - Dekorfärg4 2 2 4 3 3 3 2" xfId="51257" xr:uid="{00000000-0005-0000-0000-000061C80000}"/>
    <cellStyle name="40% - Dekorfärg4 2 2 4 3 3 3 2 2" xfId="51258" xr:uid="{00000000-0005-0000-0000-000062C80000}"/>
    <cellStyle name="40% - Dekorfärg4 2 2 4 3 3 3 3" xfId="51259" xr:uid="{00000000-0005-0000-0000-000063C80000}"/>
    <cellStyle name="40% - Dekorfärg4 2 2 4 3 3 4" xfId="29184" xr:uid="{00000000-0005-0000-0000-000028720000}"/>
    <cellStyle name="40% - Dekorfärg4 2 2 4 3 3 5" xfId="51260" xr:uid="{00000000-0005-0000-0000-000064C80000}"/>
    <cellStyle name="40% - Dekorfärg4 2 2 4 3 3_Tabell 6a K" xfId="21631" xr:uid="{00000000-0005-0000-0000-0000A7540000}"/>
    <cellStyle name="40% - Dekorfärg4 2 2 4 3 4" xfId="4995" xr:uid="{00000000-0005-0000-0000-0000AB130000}"/>
    <cellStyle name="40% - Dekorfärg4 2 2 4 3 4 2" xfId="13880" xr:uid="{00000000-0005-0000-0000-000060360000}"/>
    <cellStyle name="40% - Dekorfärg4 2 2 4 3 4 3" xfId="31377" xr:uid="{00000000-0005-0000-0000-0000B97A0000}"/>
    <cellStyle name="40% - Dekorfärg4 2 2 4 3 4_Tabell 6a K" xfId="18673" xr:uid="{00000000-0005-0000-0000-000019490000}"/>
    <cellStyle name="40% - Dekorfärg4 2 2 4 3 5" xfId="9495" xr:uid="{00000000-0005-0000-0000-00003F250000}"/>
    <cellStyle name="40% - Dekorfärg4 2 2 4 3 5 2" xfId="51261" xr:uid="{00000000-0005-0000-0000-000065C80000}"/>
    <cellStyle name="40% - Dekorfärg4 2 2 4 3 5 2 2" xfId="51262" xr:uid="{00000000-0005-0000-0000-000066C80000}"/>
    <cellStyle name="40% - Dekorfärg4 2 2 4 3 5 3" xfId="51263" xr:uid="{00000000-0005-0000-0000-000067C80000}"/>
    <cellStyle name="40% - Dekorfärg4 2 2 4 3 6" xfId="26992" xr:uid="{00000000-0005-0000-0000-000098690000}"/>
    <cellStyle name="40% - Dekorfärg4 2 2 4 3 7" xfId="51264" xr:uid="{00000000-0005-0000-0000-000068C80000}"/>
    <cellStyle name="40% - Dekorfärg4 2 2 4 3_Tabell 6a K" xfId="21494" xr:uid="{00000000-0005-0000-0000-00001E540000}"/>
    <cellStyle name="40% - Dekorfärg4 2 2 4 4" xfId="1034" xr:uid="{00000000-0005-0000-0000-000032040000}"/>
    <cellStyle name="40% - Dekorfärg4 2 2 4 4 2" xfId="1891" xr:uid="{00000000-0005-0000-0000-00008B070000}"/>
    <cellStyle name="40% - Dekorfärg4 2 2 4 4 2 2" xfId="4083" xr:uid="{00000000-0005-0000-0000-00001B100000}"/>
    <cellStyle name="40% - Dekorfärg4 2 2 4 4 2 2 2" xfId="8469" xr:uid="{00000000-0005-0000-0000-00003D210000}"/>
    <cellStyle name="40% - Dekorfärg4 2 2 4 4 2 2 2 2" xfId="17354" xr:uid="{00000000-0005-0000-0000-0000F2430000}"/>
    <cellStyle name="40% - Dekorfärg4 2 2 4 4 2 2 2 2 2" xfId="51265" xr:uid="{00000000-0005-0000-0000-000069C80000}"/>
    <cellStyle name="40% - Dekorfärg4 2 2 4 4 2 2 2 3" xfId="34851" xr:uid="{00000000-0005-0000-0000-00004B880000}"/>
    <cellStyle name="40% - Dekorfärg4 2 2 4 4 2 2 2_Tabell 6a K" xfId="23264" xr:uid="{00000000-0005-0000-0000-0000085B0000}"/>
    <cellStyle name="40% - Dekorfärg4 2 2 4 4 2 2 3" xfId="12968" xr:uid="{00000000-0005-0000-0000-0000D0320000}"/>
    <cellStyle name="40% - Dekorfärg4 2 2 4 4 2 2 4" xfId="30465" xr:uid="{00000000-0005-0000-0000-000029770000}"/>
    <cellStyle name="40% - Dekorfärg4 2 2 4 4 2 2_Tabell 6a K" xfId="23535" xr:uid="{00000000-0005-0000-0000-0000175C0000}"/>
    <cellStyle name="40% - Dekorfärg4 2 2 4 4 2 3" xfId="6276" xr:uid="{00000000-0005-0000-0000-0000AC180000}"/>
    <cellStyle name="40% - Dekorfärg4 2 2 4 4 2 3 2" xfId="15161" xr:uid="{00000000-0005-0000-0000-0000613B0000}"/>
    <cellStyle name="40% - Dekorfärg4 2 2 4 4 2 3 3" xfId="32658" xr:uid="{00000000-0005-0000-0000-0000BA7F0000}"/>
    <cellStyle name="40% - Dekorfärg4 2 2 4 4 2 3_Tabell 6a K" xfId="19460" xr:uid="{00000000-0005-0000-0000-00002C4C0000}"/>
    <cellStyle name="40% - Dekorfärg4 2 2 4 4 2 4" xfId="10776" xr:uid="{00000000-0005-0000-0000-0000402A0000}"/>
    <cellStyle name="40% - Dekorfärg4 2 2 4 4 2 4 2" xfId="51266" xr:uid="{00000000-0005-0000-0000-00006AC80000}"/>
    <cellStyle name="40% - Dekorfärg4 2 2 4 4 2 4 2 2" xfId="51267" xr:uid="{00000000-0005-0000-0000-00006BC80000}"/>
    <cellStyle name="40% - Dekorfärg4 2 2 4 4 2 4 3" xfId="51268" xr:uid="{00000000-0005-0000-0000-00006CC80000}"/>
    <cellStyle name="40% - Dekorfärg4 2 2 4 4 2 5" xfId="28273" xr:uid="{00000000-0005-0000-0000-0000996E0000}"/>
    <cellStyle name="40% - Dekorfärg4 2 2 4 4 2 6" xfId="51269" xr:uid="{00000000-0005-0000-0000-00006DC80000}"/>
    <cellStyle name="40% - Dekorfärg4 2 2 4 4 2_Tabell 6a K" xfId="24534" xr:uid="{00000000-0005-0000-0000-0000FE5F0000}"/>
    <cellStyle name="40% - Dekorfärg4 2 2 4 4 3" xfId="3226" xr:uid="{00000000-0005-0000-0000-0000C20C0000}"/>
    <cellStyle name="40% - Dekorfärg4 2 2 4 4 3 2" xfId="7612" xr:uid="{00000000-0005-0000-0000-0000E41D0000}"/>
    <cellStyle name="40% - Dekorfärg4 2 2 4 4 3 2 2" xfId="16497" xr:uid="{00000000-0005-0000-0000-000099400000}"/>
    <cellStyle name="40% - Dekorfärg4 2 2 4 4 3 2 3" xfId="33994" xr:uid="{00000000-0005-0000-0000-0000F2840000}"/>
    <cellStyle name="40% - Dekorfärg4 2 2 4 4 3 2_Tabell 6a K" xfId="18508" xr:uid="{00000000-0005-0000-0000-000074480000}"/>
    <cellStyle name="40% - Dekorfärg4 2 2 4 4 3 3" xfId="12111" xr:uid="{00000000-0005-0000-0000-0000772F0000}"/>
    <cellStyle name="40% - Dekorfärg4 2 2 4 4 3 3 2" xfId="51270" xr:uid="{00000000-0005-0000-0000-00006EC80000}"/>
    <cellStyle name="40% - Dekorfärg4 2 2 4 4 3 3 2 2" xfId="51271" xr:uid="{00000000-0005-0000-0000-00006FC80000}"/>
    <cellStyle name="40% - Dekorfärg4 2 2 4 4 3 3 3" xfId="51272" xr:uid="{00000000-0005-0000-0000-000070C80000}"/>
    <cellStyle name="40% - Dekorfärg4 2 2 4 4 3 4" xfId="29608" xr:uid="{00000000-0005-0000-0000-0000D0730000}"/>
    <cellStyle name="40% - Dekorfärg4 2 2 4 4 3 5" xfId="51273" xr:uid="{00000000-0005-0000-0000-000071C80000}"/>
    <cellStyle name="40% - Dekorfärg4 2 2 4 4 3_Tabell 6a K" xfId="21895" xr:uid="{00000000-0005-0000-0000-0000AF550000}"/>
    <cellStyle name="40% - Dekorfärg4 2 2 4 4 4" xfId="5419" xr:uid="{00000000-0005-0000-0000-000053150000}"/>
    <cellStyle name="40% - Dekorfärg4 2 2 4 4 4 2" xfId="14304" xr:uid="{00000000-0005-0000-0000-000008380000}"/>
    <cellStyle name="40% - Dekorfärg4 2 2 4 4 4 3" xfId="31801" xr:uid="{00000000-0005-0000-0000-0000617C0000}"/>
    <cellStyle name="40% - Dekorfärg4 2 2 4 4 4_Tabell 6a K" xfId="26354" xr:uid="{00000000-0005-0000-0000-00001A670000}"/>
    <cellStyle name="40% - Dekorfärg4 2 2 4 4 5" xfId="9919" xr:uid="{00000000-0005-0000-0000-0000E7260000}"/>
    <cellStyle name="40% - Dekorfärg4 2 2 4 4 5 2" xfId="51274" xr:uid="{00000000-0005-0000-0000-000072C80000}"/>
    <cellStyle name="40% - Dekorfärg4 2 2 4 4 5 2 2" xfId="51275" xr:uid="{00000000-0005-0000-0000-000073C80000}"/>
    <cellStyle name="40% - Dekorfärg4 2 2 4 4 5 3" xfId="51276" xr:uid="{00000000-0005-0000-0000-000074C80000}"/>
    <cellStyle name="40% - Dekorfärg4 2 2 4 4 6" xfId="27416" xr:uid="{00000000-0005-0000-0000-0000406B0000}"/>
    <cellStyle name="40% - Dekorfärg4 2 2 4 4 7" xfId="51277" xr:uid="{00000000-0005-0000-0000-000075C80000}"/>
    <cellStyle name="40% - Dekorfärg4 2 2 4 4_Tabell 6a K" xfId="24966" xr:uid="{00000000-0005-0000-0000-0000AE610000}"/>
    <cellStyle name="40% - Dekorfärg4 2 2 4 5" xfId="1887" xr:uid="{00000000-0005-0000-0000-000087070000}"/>
    <cellStyle name="40% - Dekorfärg4 2 2 4 5 2" xfId="4079" xr:uid="{00000000-0005-0000-0000-000017100000}"/>
    <cellStyle name="40% - Dekorfärg4 2 2 4 5 2 2" xfId="8465" xr:uid="{00000000-0005-0000-0000-000039210000}"/>
    <cellStyle name="40% - Dekorfärg4 2 2 4 5 2 2 2" xfId="17350" xr:uid="{00000000-0005-0000-0000-0000EE430000}"/>
    <cellStyle name="40% - Dekorfärg4 2 2 4 5 2 2 2 2" xfId="51278" xr:uid="{00000000-0005-0000-0000-000076C80000}"/>
    <cellStyle name="40% - Dekorfärg4 2 2 4 5 2 2 3" xfId="34847" xr:uid="{00000000-0005-0000-0000-000047880000}"/>
    <cellStyle name="40% - Dekorfärg4 2 2 4 5 2 2_Tabell 6a K" xfId="18515" xr:uid="{00000000-0005-0000-0000-00007B480000}"/>
    <cellStyle name="40% - Dekorfärg4 2 2 4 5 2 3" xfId="12964" xr:uid="{00000000-0005-0000-0000-0000CC320000}"/>
    <cellStyle name="40% - Dekorfärg4 2 2 4 5 2 4" xfId="30461" xr:uid="{00000000-0005-0000-0000-000025770000}"/>
    <cellStyle name="40% - Dekorfärg4 2 2 4 5 2_Tabell 6a K" xfId="21526" xr:uid="{00000000-0005-0000-0000-00003E540000}"/>
    <cellStyle name="40% - Dekorfärg4 2 2 4 5 3" xfId="6272" xr:uid="{00000000-0005-0000-0000-0000A8180000}"/>
    <cellStyle name="40% - Dekorfärg4 2 2 4 5 3 2" xfId="15157" xr:uid="{00000000-0005-0000-0000-00005D3B0000}"/>
    <cellStyle name="40% - Dekorfärg4 2 2 4 5 3 3" xfId="32654" xr:uid="{00000000-0005-0000-0000-0000B67F0000}"/>
    <cellStyle name="40% - Dekorfärg4 2 2 4 5 3_Tabell 6a K" xfId="25082" xr:uid="{00000000-0005-0000-0000-000022620000}"/>
    <cellStyle name="40% - Dekorfärg4 2 2 4 5 4" xfId="10772" xr:uid="{00000000-0005-0000-0000-00003C2A0000}"/>
    <cellStyle name="40% - Dekorfärg4 2 2 4 5 4 2" xfId="51279" xr:uid="{00000000-0005-0000-0000-000077C80000}"/>
    <cellStyle name="40% - Dekorfärg4 2 2 4 5 4 2 2" xfId="51280" xr:uid="{00000000-0005-0000-0000-000078C80000}"/>
    <cellStyle name="40% - Dekorfärg4 2 2 4 5 4 3" xfId="51281" xr:uid="{00000000-0005-0000-0000-000079C80000}"/>
    <cellStyle name="40% - Dekorfärg4 2 2 4 5 5" xfId="28269" xr:uid="{00000000-0005-0000-0000-0000956E0000}"/>
    <cellStyle name="40% - Dekorfärg4 2 2 4 5 6" xfId="51282" xr:uid="{00000000-0005-0000-0000-00007AC80000}"/>
    <cellStyle name="40% - Dekorfärg4 2 2 4 5_Tabell 6a K" xfId="18070" xr:uid="{00000000-0005-0000-0000-0000BE460000}"/>
    <cellStyle name="40% - Dekorfärg4 2 2 4 6" xfId="2378" xr:uid="{00000000-0005-0000-0000-000072090000}"/>
    <cellStyle name="40% - Dekorfärg4 2 2 4 6 2" xfId="6764" xr:uid="{00000000-0005-0000-0000-0000941A0000}"/>
    <cellStyle name="40% - Dekorfärg4 2 2 4 6 2 2" xfId="15649" xr:uid="{00000000-0005-0000-0000-0000493D0000}"/>
    <cellStyle name="40% - Dekorfärg4 2 2 4 6 2 3" xfId="33146" xr:uid="{00000000-0005-0000-0000-0000A2810000}"/>
    <cellStyle name="40% - Dekorfärg4 2 2 4 6 2_Tabell 6a K" xfId="18931" xr:uid="{00000000-0005-0000-0000-00001B4A0000}"/>
    <cellStyle name="40% - Dekorfärg4 2 2 4 6 3" xfId="11263" xr:uid="{00000000-0005-0000-0000-0000272C0000}"/>
    <cellStyle name="40% - Dekorfärg4 2 2 4 6 3 2" xfId="51283" xr:uid="{00000000-0005-0000-0000-00007BC80000}"/>
    <cellStyle name="40% - Dekorfärg4 2 2 4 6 3 2 2" xfId="51284" xr:uid="{00000000-0005-0000-0000-00007CC80000}"/>
    <cellStyle name="40% - Dekorfärg4 2 2 4 6 3 3" xfId="51285" xr:uid="{00000000-0005-0000-0000-00007DC80000}"/>
    <cellStyle name="40% - Dekorfärg4 2 2 4 6 4" xfId="28760" xr:uid="{00000000-0005-0000-0000-000080700000}"/>
    <cellStyle name="40% - Dekorfärg4 2 2 4 6 5" xfId="51286" xr:uid="{00000000-0005-0000-0000-00007EC80000}"/>
    <cellStyle name="40% - Dekorfärg4 2 2 4 6_Tabell 6a K" xfId="25705" xr:uid="{00000000-0005-0000-0000-000091640000}"/>
    <cellStyle name="40% - Dekorfärg4 2 2 4 7" xfId="4571" xr:uid="{00000000-0005-0000-0000-000003120000}"/>
    <cellStyle name="40% - Dekorfärg4 2 2 4 7 2" xfId="13456" xr:uid="{00000000-0005-0000-0000-0000B8340000}"/>
    <cellStyle name="40% - Dekorfärg4 2 2 4 7 3" xfId="30953" xr:uid="{00000000-0005-0000-0000-000011790000}"/>
    <cellStyle name="40% - Dekorfärg4 2 2 4 7_Tabell 6a K" xfId="19459" xr:uid="{00000000-0005-0000-0000-00002B4C0000}"/>
    <cellStyle name="40% - Dekorfärg4 2 2 4 8" xfId="9071" xr:uid="{00000000-0005-0000-0000-000097230000}"/>
    <cellStyle name="40% - Dekorfärg4 2 2 4 8 2" xfId="51287" xr:uid="{00000000-0005-0000-0000-00007FC80000}"/>
    <cellStyle name="40% - Dekorfärg4 2 2 4 8 2 2" xfId="51288" xr:uid="{00000000-0005-0000-0000-000080C80000}"/>
    <cellStyle name="40% - Dekorfärg4 2 2 4 8 3" xfId="51289" xr:uid="{00000000-0005-0000-0000-000081C80000}"/>
    <cellStyle name="40% - Dekorfärg4 2 2 4 9" xfId="26568" xr:uid="{00000000-0005-0000-0000-0000F0670000}"/>
    <cellStyle name="40% - Dekorfärg4 2 2 4_Tabell 6a K" xfId="24068" xr:uid="{00000000-0005-0000-0000-00002C5E0000}"/>
    <cellStyle name="40% - Dekorfärg4 2 2 5" xfId="365" xr:uid="{00000000-0005-0000-0000-000095010000}"/>
    <cellStyle name="40% - Dekorfärg4 2 2 5 2" xfId="789" xr:uid="{00000000-0005-0000-0000-00003D030000}"/>
    <cellStyle name="40% - Dekorfärg4 2 2 5 2 2" xfId="1893" xr:uid="{00000000-0005-0000-0000-00008D070000}"/>
    <cellStyle name="40% - Dekorfärg4 2 2 5 2 2 2" xfId="4085" xr:uid="{00000000-0005-0000-0000-00001D100000}"/>
    <cellStyle name="40% - Dekorfärg4 2 2 5 2 2 2 2" xfId="8471" xr:uid="{00000000-0005-0000-0000-00003F210000}"/>
    <cellStyle name="40% - Dekorfärg4 2 2 5 2 2 2 2 2" xfId="17356" xr:uid="{00000000-0005-0000-0000-0000F4430000}"/>
    <cellStyle name="40% - Dekorfärg4 2 2 5 2 2 2 2 2 2" xfId="51290" xr:uid="{00000000-0005-0000-0000-000082C80000}"/>
    <cellStyle name="40% - Dekorfärg4 2 2 5 2 2 2 2 3" xfId="34853" xr:uid="{00000000-0005-0000-0000-00004D880000}"/>
    <cellStyle name="40% - Dekorfärg4 2 2 5 2 2 2 2_Tabell 6a K" xfId="22383" xr:uid="{00000000-0005-0000-0000-000097570000}"/>
    <cellStyle name="40% - Dekorfärg4 2 2 5 2 2 2 3" xfId="12970" xr:uid="{00000000-0005-0000-0000-0000D2320000}"/>
    <cellStyle name="40% - Dekorfärg4 2 2 5 2 2 2 4" xfId="30467" xr:uid="{00000000-0005-0000-0000-00002B770000}"/>
    <cellStyle name="40% - Dekorfärg4 2 2 5 2 2 2_Tabell 6a K" xfId="26028" xr:uid="{00000000-0005-0000-0000-0000D4650000}"/>
    <cellStyle name="40% - Dekorfärg4 2 2 5 2 2 3" xfId="6278" xr:uid="{00000000-0005-0000-0000-0000AE180000}"/>
    <cellStyle name="40% - Dekorfärg4 2 2 5 2 2 3 2" xfId="15163" xr:uid="{00000000-0005-0000-0000-0000633B0000}"/>
    <cellStyle name="40% - Dekorfärg4 2 2 5 2 2 3 3" xfId="32660" xr:uid="{00000000-0005-0000-0000-0000BC7F0000}"/>
    <cellStyle name="40% - Dekorfärg4 2 2 5 2 2 3_Tabell 6a K" xfId="22303" xr:uid="{00000000-0005-0000-0000-000047570000}"/>
    <cellStyle name="40% - Dekorfärg4 2 2 5 2 2 4" xfId="10778" xr:uid="{00000000-0005-0000-0000-0000422A0000}"/>
    <cellStyle name="40% - Dekorfärg4 2 2 5 2 2 4 2" xfId="51291" xr:uid="{00000000-0005-0000-0000-000083C80000}"/>
    <cellStyle name="40% - Dekorfärg4 2 2 5 2 2 4 2 2" xfId="51292" xr:uid="{00000000-0005-0000-0000-000084C80000}"/>
    <cellStyle name="40% - Dekorfärg4 2 2 5 2 2 4 3" xfId="51293" xr:uid="{00000000-0005-0000-0000-000085C80000}"/>
    <cellStyle name="40% - Dekorfärg4 2 2 5 2 2 5" xfId="28275" xr:uid="{00000000-0005-0000-0000-00009B6E0000}"/>
    <cellStyle name="40% - Dekorfärg4 2 2 5 2 2 6" xfId="51294" xr:uid="{00000000-0005-0000-0000-000086C80000}"/>
    <cellStyle name="40% - Dekorfärg4 2 2 5 2 2_Tabell 6a K" xfId="24376" xr:uid="{00000000-0005-0000-0000-0000605F0000}"/>
    <cellStyle name="40% - Dekorfärg4 2 2 5 2 3" xfId="2981" xr:uid="{00000000-0005-0000-0000-0000CD0B0000}"/>
    <cellStyle name="40% - Dekorfärg4 2 2 5 2 3 2" xfId="7367" xr:uid="{00000000-0005-0000-0000-0000EF1C0000}"/>
    <cellStyle name="40% - Dekorfärg4 2 2 5 2 3 2 2" xfId="16252" xr:uid="{00000000-0005-0000-0000-0000A43F0000}"/>
    <cellStyle name="40% - Dekorfärg4 2 2 5 2 3 2 3" xfId="33749" xr:uid="{00000000-0005-0000-0000-0000FD830000}"/>
    <cellStyle name="40% - Dekorfärg4 2 2 5 2 3 2_Tabell 6a K" xfId="20391" xr:uid="{00000000-0005-0000-0000-0000CF4F0000}"/>
    <cellStyle name="40% - Dekorfärg4 2 2 5 2 3 3" xfId="11866" xr:uid="{00000000-0005-0000-0000-0000822E0000}"/>
    <cellStyle name="40% - Dekorfärg4 2 2 5 2 3 3 2" xfId="51295" xr:uid="{00000000-0005-0000-0000-000087C80000}"/>
    <cellStyle name="40% - Dekorfärg4 2 2 5 2 3 3 2 2" xfId="51296" xr:uid="{00000000-0005-0000-0000-000088C80000}"/>
    <cellStyle name="40% - Dekorfärg4 2 2 5 2 3 3 3" xfId="51297" xr:uid="{00000000-0005-0000-0000-000089C80000}"/>
    <cellStyle name="40% - Dekorfärg4 2 2 5 2 3 4" xfId="29363" xr:uid="{00000000-0005-0000-0000-0000DB720000}"/>
    <cellStyle name="40% - Dekorfärg4 2 2 5 2 3 5" xfId="51298" xr:uid="{00000000-0005-0000-0000-00008AC80000}"/>
    <cellStyle name="40% - Dekorfärg4 2 2 5 2 3_Tabell 6a K" xfId="23802" xr:uid="{00000000-0005-0000-0000-0000225D0000}"/>
    <cellStyle name="40% - Dekorfärg4 2 2 5 2 4" xfId="5174" xr:uid="{00000000-0005-0000-0000-00005E140000}"/>
    <cellStyle name="40% - Dekorfärg4 2 2 5 2 4 2" xfId="14059" xr:uid="{00000000-0005-0000-0000-000013370000}"/>
    <cellStyle name="40% - Dekorfärg4 2 2 5 2 4 3" xfId="31556" xr:uid="{00000000-0005-0000-0000-00006C7B0000}"/>
    <cellStyle name="40% - Dekorfärg4 2 2 5 2 4_Tabell 6a K" xfId="21954" xr:uid="{00000000-0005-0000-0000-0000EA550000}"/>
    <cellStyle name="40% - Dekorfärg4 2 2 5 2 5" xfId="9674" xr:uid="{00000000-0005-0000-0000-0000F2250000}"/>
    <cellStyle name="40% - Dekorfärg4 2 2 5 2 5 2" xfId="51299" xr:uid="{00000000-0005-0000-0000-00008BC80000}"/>
    <cellStyle name="40% - Dekorfärg4 2 2 5 2 5 2 2" xfId="51300" xr:uid="{00000000-0005-0000-0000-00008CC80000}"/>
    <cellStyle name="40% - Dekorfärg4 2 2 5 2 5 3" xfId="51301" xr:uid="{00000000-0005-0000-0000-00008DC80000}"/>
    <cellStyle name="40% - Dekorfärg4 2 2 5 2 6" xfId="27171" xr:uid="{00000000-0005-0000-0000-00004B6A0000}"/>
    <cellStyle name="40% - Dekorfärg4 2 2 5 2 7" xfId="51302" xr:uid="{00000000-0005-0000-0000-00008EC80000}"/>
    <cellStyle name="40% - Dekorfärg4 2 2 5 2_Tabell 6a K" xfId="21423" xr:uid="{00000000-0005-0000-0000-0000D7530000}"/>
    <cellStyle name="40% - Dekorfärg4 2 2 5 3" xfId="1892" xr:uid="{00000000-0005-0000-0000-00008C070000}"/>
    <cellStyle name="40% - Dekorfärg4 2 2 5 3 2" xfId="4084" xr:uid="{00000000-0005-0000-0000-00001C100000}"/>
    <cellStyle name="40% - Dekorfärg4 2 2 5 3 2 2" xfId="8470" xr:uid="{00000000-0005-0000-0000-00003E210000}"/>
    <cellStyle name="40% - Dekorfärg4 2 2 5 3 2 2 2" xfId="17355" xr:uid="{00000000-0005-0000-0000-0000F3430000}"/>
    <cellStyle name="40% - Dekorfärg4 2 2 5 3 2 2 2 2" xfId="51303" xr:uid="{00000000-0005-0000-0000-00008FC80000}"/>
    <cellStyle name="40% - Dekorfärg4 2 2 5 3 2 2 3" xfId="34852" xr:uid="{00000000-0005-0000-0000-00004C880000}"/>
    <cellStyle name="40% - Dekorfärg4 2 2 5 3 2 2_Tabell 6a K" xfId="23911" xr:uid="{00000000-0005-0000-0000-00008F5D0000}"/>
    <cellStyle name="40% - Dekorfärg4 2 2 5 3 2 3" xfId="12969" xr:uid="{00000000-0005-0000-0000-0000D1320000}"/>
    <cellStyle name="40% - Dekorfärg4 2 2 5 3 2 4" xfId="30466" xr:uid="{00000000-0005-0000-0000-00002A770000}"/>
    <cellStyle name="40% - Dekorfärg4 2 2 5 3 2_Tabell 6a K" xfId="17947" xr:uid="{00000000-0005-0000-0000-000043460000}"/>
    <cellStyle name="40% - Dekorfärg4 2 2 5 3 3" xfId="6277" xr:uid="{00000000-0005-0000-0000-0000AD180000}"/>
    <cellStyle name="40% - Dekorfärg4 2 2 5 3 3 2" xfId="15162" xr:uid="{00000000-0005-0000-0000-0000623B0000}"/>
    <cellStyle name="40% - Dekorfärg4 2 2 5 3 3 3" xfId="32659" xr:uid="{00000000-0005-0000-0000-0000BB7F0000}"/>
    <cellStyle name="40% - Dekorfärg4 2 2 5 3 3_Tabell 6a K" xfId="18253" xr:uid="{00000000-0005-0000-0000-000075470000}"/>
    <cellStyle name="40% - Dekorfärg4 2 2 5 3 4" xfId="10777" xr:uid="{00000000-0005-0000-0000-0000412A0000}"/>
    <cellStyle name="40% - Dekorfärg4 2 2 5 3 4 2" xfId="51304" xr:uid="{00000000-0005-0000-0000-000090C80000}"/>
    <cellStyle name="40% - Dekorfärg4 2 2 5 3 4 2 2" xfId="51305" xr:uid="{00000000-0005-0000-0000-000091C80000}"/>
    <cellStyle name="40% - Dekorfärg4 2 2 5 3 4 3" xfId="51306" xr:uid="{00000000-0005-0000-0000-000092C80000}"/>
    <cellStyle name="40% - Dekorfärg4 2 2 5 3 5" xfId="28274" xr:uid="{00000000-0005-0000-0000-00009A6E0000}"/>
    <cellStyle name="40% - Dekorfärg4 2 2 5 3 6" xfId="51307" xr:uid="{00000000-0005-0000-0000-000093C80000}"/>
    <cellStyle name="40% - Dekorfärg4 2 2 5 3_Tabell 6a K" xfId="23644" xr:uid="{00000000-0005-0000-0000-0000845C0000}"/>
    <cellStyle name="40% - Dekorfärg4 2 2 5 4" xfId="2557" xr:uid="{00000000-0005-0000-0000-0000250A0000}"/>
    <cellStyle name="40% - Dekorfärg4 2 2 5 4 2" xfId="6943" xr:uid="{00000000-0005-0000-0000-0000471B0000}"/>
    <cellStyle name="40% - Dekorfärg4 2 2 5 4 2 2" xfId="15828" xr:uid="{00000000-0005-0000-0000-0000FC3D0000}"/>
    <cellStyle name="40% - Dekorfärg4 2 2 5 4 2 3" xfId="33325" xr:uid="{00000000-0005-0000-0000-000055820000}"/>
    <cellStyle name="40% - Dekorfärg4 2 2 5 4 2_Tabell 6a K" xfId="20611" xr:uid="{00000000-0005-0000-0000-0000AB500000}"/>
    <cellStyle name="40% - Dekorfärg4 2 2 5 4 3" xfId="11442" xr:uid="{00000000-0005-0000-0000-0000DA2C0000}"/>
    <cellStyle name="40% - Dekorfärg4 2 2 5 4 3 2" xfId="51308" xr:uid="{00000000-0005-0000-0000-000094C80000}"/>
    <cellStyle name="40% - Dekorfärg4 2 2 5 4 3 2 2" xfId="51309" xr:uid="{00000000-0005-0000-0000-000095C80000}"/>
    <cellStyle name="40% - Dekorfärg4 2 2 5 4 3 3" xfId="51310" xr:uid="{00000000-0005-0000-0000-000096C80000}"/>
    <cellStyle name="40% - Dekorfärg4 2 2 5 4 4" xfId="28939" xr:uid="{00000000-0005-0000-0000-000033710000}"/>
    <cellStyle name="40% - Dekorfärg4 2 2 5 4 5" xfId="51311" xr:uid="{00000000-0005-0000-0000-000097C80000}"/>
    <cellStyle name="40% - Dekorfärg4 2 2 5 4_Tabell 6a K" xfId="17821" xr:uid="{00000000-0005-0000-0000-0000C5450000}"/>
    <cellStyle name="40% - Dekorfärg4 2 2 5 5" xfId="4750" xr:uid="{00000000-0005-0000-0000-0000B6120000}"/>
    <cellStyle name="40% - Dekorfärg4 2 2 5 5 2" xfId="13635" xr:uid="{00000000-0005-0000-0000-00006B350000}"/>
    <cellStyle name="40% - Dekorfärg4 2 2 5 5 3" xfId="31132" xr:uid="{00000000-0005-0000-0000-0000C4790000}"/>
    <cellStyle name="40% - Dekorfärg4 2 2 5 5_Tabell 6a K" xfId="24732" xr:uid="{00000000-0005-0000-0000-0000C4600000}"/>
    <cellStyle name="40% - Dekorfärg4 2 2 5 6" xfId="9250" xr:uid="{00000000-0005-0000-0000-00004A240000}"/>
    <cellStyle name="40% - Dekorfärg4 2 2 5 6 2" xfId="51312" xr:uid="{00000000-0005-0000-0000-000098C80000}"/>
    <cellStyle name="40% - Dekorfärg4 2 2 5 6 2 2" xfId="51313" xr:uid="{00000000-0005-0000-0000-000099C80000}"/>
    <cellStyle name="40% - Dekorfärg4 2 2 5 6 3" xfId="51314" xr:uid="{00000000-0005-0000-0000-00009AC80000}"/>
    <cellStyle name="40% - Dekorfärg4 2 2 5 7" xfId="26747" xr:uid="{00000000-0005-0000-0000-0000A3680000}"/>
    <cellStyle name="40% - Dekorfärg4 2 2 5 8" xfId="51315" xr:uid="{00000000-0005-0000-0000-00009BC80000}"/>
    <cellStyle name="40% - Dekorfärg4 2 2 5_Tabell 6a K" xfId="19726" xr:uid="{00000000-0005-0000-0000-0000364D0000}"/>
    <cellStyle name="40% - Dekorfärg4 2 2 6" xfId="577" xr:uid="{00000000-0005-0000-0000-000069020000}"/>
    <cellStyle name="40% - Dekorfärg4 2 2 6 2" xfId="1894" xr:uid="{00000000-0005-0000-0000-00008E070000}"/>
    <cellStyle name="40% - Dekorfärg4 2 2 6 2 2" xfId="4086" xr:uid="{00000000-0005-0000-0000-00001E100000}"/>
    <cellStyle name="40% - Dekorfärg4 2 2 6 2 2 2" xfId="8472" xr:uid="{00000000-0005-0000-0000-000040210000}"/>
    <cellStyle name="40% - Dekorfärg4 2 2 6 2 2 2 2" xfId="17357" xr:uid="{00000000-0005-0000-0000-0000F5430000}"/>
    <cellStyle name="40% - Dekorfärg4 2 2 6 2 2 2 2 2" xfId="51316" xr:uid="{00000000-0005-0000-0000-00009CC80000}"/>
    <cellStyle name="40% - Dekorfärg4 2 2 6 2 2 2 3" xfId="34854" xr:uid="{00000000-0005-0000-0000-00004E880000}"/>
    <cellStyle name="40% - Dekorfärg4 2 2 6 2 2 2_Tabell 6a K" xfId="17787" xr:uid="{00000000-0005-0000-0000-0000A3450000}"/>
    <cellStyle name="40% - Dekorfärg4 2 2 6 2 2 3" xfId="12971" xr:uid="{00000000-0005-0000-0000-0000D3320000}"/>
    <cellStyle name="40% - Dekorfärg4 2 2 6 2 2 4" xfId="30468" xr:uid="{00000000-0005-0000-0000-00002C770000}"/>
    <cellStyle name="40% - Dekorfärg4 2 2 6 2 2_Tabell 6a K" xfId="24488" xr:uid="{00000000-0005-0000-0000-0000D05F0000}"/>
    <cellStyle name="40% - Dekorfärg4 2 2 6 2 3" xfId="6279" xr:uid="{00000000-0005-0000-0000-0000AF180000}"/>
    <cellStyle name="40% - Dekorfärg4 2 2 6 2 3 2" xfId="15164" xr:uid="{00000000-0005-0000-0000-0000643B0000}"/>
    <cellStyle name="40% - Dekorfärg4 2 2 6 2 3 3" xfId="32661" xr:uid="{00000000-0005-0000-0000-0000BD7F0000}"/>
    <cellStyle name="40% - Dekorfärg4 2 2 6 2 3_Tabell 6a K" xfId="21366" xr:uid="{00000000-0005-0000-0000-00009E530000}"/>
    <cellStyle name="40% - Dekorfärg4 2 2 6 2 4" xfId="10779" xr:uid="{00000000-0005-0000-0000-0000432A0000}"/>
    <cellStyle name="40% - Dekorfärg4 2 2 6 2 4 2" xfId="51317" xr:uid="{00000000-0005-0000-0000-00009DC80000}"/>
    <cellStyle name="40% - Dekorfärg4 2 2 6 2 4 2 2" xfId="51318" xr:uid="{00000000-0005-0000-0000-00009EC80000}"/>
    <cellStyle name="40% - Dekorfärg4 2 2 6 2 4 3" xfId="51319" xr:uid="{00000000-0005-0000-0000-00009FC80000}"/>
    <cellStyle name="40% - Dekorfärg4 2 2 6 2 5" xfId="28276" xr:uid="{00000000-0005-0000-0000-00009C6E0000}"/>
    <cellStyle name="40% - Dekorfärg4 2 2 6 2 6" xfId="51320" xr:uid="{00000000-0005-0000-0000-0000A0C80000}"/>
    <cellStyle name="40% - Dekorfärg4 2 2 6 2_Tabell 6a K" xfId="21501" xr:uid="{00000000-0005-0000-0000-000025540000}"/>
    <cellStyle name="40% - Dekorfärg4 2 2 6 3" xfId="2769" xr:uid="{00000000-0005-0000-0000-0000F90A0000}"/>
    <cellStyle name="40% - Dekorfärg4 2 2 6 3 2" xfId="7155" xr:uid="{00000000-0005-0000-0000-00001B1C0000}"/>
    <cellStyle name="40% - Dekorfärg4 2 2 6 3 2 2" xfId="16040" xr:uid="{00000000-0005-0000-0000-0000D03E0000}"/>
    <cellStyle name="40% - Dekorfärg4 2 2 6 3 2 3" xfId="33537" xr:uid="{00000000-0005-0000-0000-000029830000}"/>
    <cellStyle name="40% - Dekorfärg4 2 2 6 3 2_Tabell 6a K" xfId="22781" xr:uid="{00000000-0005-0000-0000-000025590000}"/>
    <cellStyle name="40% - Dekorfärg4 2 2 6 3 3" xfId="11654" xr:uid="{00000000-0005-0000-0000-0000AE2D0000}"/>
    <cellStyle name="40% - Dekorfärg4 2 2 6 3 3 2" xfId="51321" xr:uid="{00000000-0005-0000-0000-0000A1C80000}"/>
    <cellStyle name="40% - Dekorfärg4 2 2 6 3 3 2 2" xfId="51322" xr:uid="{00000000-0005-0000-0000-0000A2C80000}"/>
    <cellStyle name="40% - Dekorfärg4 2 2 6 3 3 3" xfId="51323" xr:uid="{00000000-0005-0000-0000-0000A3C80000}"/>
    <cellStyle name="40% - Dekorfärg4 2 2 6 3 4" xfId="29151" xr:uid="{00000000-0005-0000-0000-000007720000}"/>
    <cellStyle name="40% - Dekorfärg4 2 2 6 3 5" xfId="51324" xr:uid="{00000000-0005-0000-0000-0000A4C80000}"/>
    <cellStyle name="40% - Dekorfärg4 2 2 6 3_Tabell 6a K" xfId="18453" xr:uid="{00000000-0005-0000-0000-00003D480000}"/>
    <cellStyle name="40% - Dekorfärg4 2 2 6 4" xfId="4962" xr:uid="{00000000-0005-0000-0000-00008A130000}"/>
    <cellStyle name="40% - Dekorfärg4 2 2 6 4 2" xfId="13847" xr:uid="{00000000-0005-0000-0000-00003F360000}"/>
    <cellStyle name="40% - Dekorfärg4 2 2 6 4 3" xfId="31344" xr:uid="{00000000-0005-0000-0000-0000987A0000}"/>
    <cellStyle name="40% - Dekorfärg4 2 2 6 4_Tabell 6a K" xfId="18639" xr:uid="{00000000-0005-0000-0000-0000F7480000}"/>
    <cellStyle name="40% - Dekorfärg4 2 2 6 5" xfId="9462" xr:uid="{00000000-0005-0000-0000-00001E250000}"/>
    <cellStyle name="40% - Dekorfärg4 2 2 6 5 2" xfId="51325" xr:uid="{00000000-0005-0000-0000-0000A5C80000}"/>
    <cellStyle name="40% - Dekorfärg4 2 2 6 5 2 2" xfId="51326" xr:uid="{00000000-0005-0000-0000-0000A6C80000}"/>
    <cellStyle name="40% - Dekorfärg4 2 2 6 5 3" xfId="51327" xr:uid="{00000000-0005-0000-0000-0000A7C80000}"/>
    <cellStyle name="40% - Dekorfärg4 2 2 6 6" xfId="26959" xr:uid="{00000000-0005-0000-0000-000077690000}"/>
    <cellStyle name="40% - Dekorfärg4 2 2 6 7" xfId="51328" xr:uid="{00000000-0005-0000-0000-0000A8C80000}"/>
    <cellStyle name="40% - Dekorfärg4 2 2 6_Tabell 6a K" xfId="20071" xr:uid="{00000000-0005-0000-0000-00008F4E0000}"/>
    <cellStyle name="40% - Dekorfärg4 2 2 7" xfId="1001" xr:uid="{00000000-0005-0000-0000-000011040000}"/>
    <cellStyle name="40% - Dekorfärg4 2 2 7 2" xfId="1895" xr:uid="{00000000-0005-0000-0000-00008F070000}"/>
    <cellStyle name="40% - Dekorfärg4 2 2 7 2 2" xfId="4087" xr:uid="{00000000-0005-0000-0000-00001F100000}"/>
    <cellStyle name="40% - Dekorfärg4 2 2 7 2 2 2" xfId="8473" xr:uid="{00000000-0005-0000-0000-000041210000}"/>
    <cellStyle name="40% - Dekorfärg4 2 2 7 2 2 2 2" xfId="17358" xr:uid="{00000000-0005-0000-0000-0000F6430000}"/>
    <cellStyle name="40% - Dekorfärg4 2 2 7 2 2 2 2 2" xfId="51329" xr:uid="{00000000-0005-0000-0000-0000A9C80000}"/>
    <cellStyle name="40% - Dekorfärg4 2 2 7 2 2 2 3" xfId="34855" xr:uid="{00000000-0005-0000-0000-00004F880000}"/>
    <cellStyle name="40% - Dekorfärg4 2 2 7 2 2 2_Tabell 6a K" xfId="19196" xr:uid="{00000000-0005-0000-0000-0000244B0000}"/>
    <cellStyle name="40% - Dekorfärg4 2 2 7 2 2 3" xfId="12972" xr:uid="{00000000-0005-0000-0000-0000D4320000}"/>
    <cellStyle name="40% - Dekorfärg4 2 2 7 2 2 4" xfId="30469" xr:uid="{00000000-0005-0000-0000-00002D770000}"/>
    <cellStyle name="40% - Dekorfärg4 2 2 7 2 2_Tabell 6a K" xfId="23065" xr:uid="{00000000-0005-0000-0000-0000415A0000}"/>
    <cellStyle name="40% - Dekorfärg4 2 2 7 2 3" xfId="6280" xr:uid="{00000000-0005-0000-0000-0000B0180000}"/>
    <cellStyle name="40% - Dekorfärg4 2 2 7 2 3 2" xfId="15165" xr:uid="{00000000-0005-0000-0000-0000653B0000}"/>
    <cellStyle name="40% - Dekorfärg4 2 2 7 2 3 3" xfId="32662" xr:uid="{00000000-0005-0000-0000-0000BE7F0000}"/>
    <cellStyle name="40% - Dekorfärg4 2 2 7 2 3_Tabell 6a K" xfId="18031" xr:uid="{00000000-0005-0000-0000-000097460000}"/>
    <cellStyle name="40% - Dekorfärg4 2 2 7 2 4" xfId="10780" xr:uid="{00000000-0005-0000-0000-0000442A0000}"/>
    <cellStyle name="40% - Dekorfärg4 2 2 7 2 4 2" xfId="51330" xr:uid="{00000000-0005-0000-0000-0000AAC80000}"/>
    <cellStyle name="40% - Dekorfärg4 2 2 7 2 4 2 2" xfId="51331" xr:uid="{00000000-0005-0000-0000-0000ABC80000}"/>
    <cellStyle name="40% - Dekorfärg4 2 2 7 2 4 3" xfId="51332" xr:uid="{00000000-0005-0000-0000-0000ACC80000}"/>
    <cellStyle name="40% - Dekorfärg4 2 2 7 2 5" xfId="28277" xr:uid="{00000000-0005-0000-0000-00009D6E0000}"/>
    <cellStyle name="40% - Dekorfärg4 2 2 7 2 6" xfId="51333" xr:uid="{00000000-0005-0000-0000-0000ADC80000}"/>
    <cellStyle name="40% - Dekorfärg4 2 2 7 2_Tabell 6a K" xfId="18648" xr:uid="{00000000-0005-0000-0000-000000490000}"/>
    <cellStyle name="40% - Dekorfärg4 2 2 7 3" xfId="3193" xr:uid="{00000000-0005-0000-0000-0000A10C0000}"/>
    <cellStyle name="40% - Dekorfärg4 2 2 7 3 2" xfId="7579" xr:uid="{00000000-0005-0000-0000-0000C31D0000}"/>
    <cellStyle name="40% - Dekorfärg4 2 2 7 3 2 2" xfId="16464" xr:uid="{00000000-0005-0000-0000-000078400000}"/>
    <cellStyle name="40% - Dekorfärg4 2 2 7 3 2 3" xfId="33961" xr:uid="{00000000-0005-0000-0000-0000D1840000}"/>
    <cellStyle name="40% - Dekorfärg4 2 2 7 3 2_Tabell 6a K" xfId="22562" xr:uid="{00000000-0005-0000-0000-00004A580000}"/>
    <cellStyle name="40% - Dekorfärg4 2 2 7 3 3" xfId="12078" xr:uid="{00000000-0005-0000-0000-0000562F0000}"/>
    <cellStyle name="40% - Dekorfärg4 2 2 7 3 3 2" xfId="51334" xr:uid="{00000000-0005-0000-0000-0000AEC80000}"/>
    <cellStyle name="40% - Dekorfärg4 2 2 7 3 3 2 2" xfId="51335" xr:uid="{00000000-0005-0000-0000-0000AFC80000}"/>
    <cellStyle name="40% - Dekorfärg4 2 2 7 3 3 3" xfId="51336" xr:uid="{00000000-0005-0000-0000-0000B0C80000}"/>
    <cellStyle name="40% - Dekorfärg4 2 2 7 3 4" xfId="29575" xr:uid="{00000000-0005-0000-0000-0000AF730000}"/>
    <cellStyle name="40% - Dekorfärg4 2 2 7 3 5" xfId="51337" xr:uid="{00000000-0005-0000-0000-0000B1C80000}"/>
    <cellStyle name="40% - Dekorfärg4 2 2 7 3_Tabell 6a K" xfId="24952" xr:uid="{00000000-0005-0000-0000-0000A0610000}"/>
    <cellStyle name="40% - Dekorfärg4 2 2 7 4" xfId="5386" xr:uid="{00000000-0005-0000-0000-000032150000}"/>
    <cellStyle name="40% - Dekorfärg4 2 2 7 4 2" xfId="14271" xr:uid="{00000000-0005-0000-0000-0000E7370000}"/>
    <cellStyle name="40% - Dekorfärg4 2 2 7 4 3" xfId="31768" xr:uid="{00000000-0005-0000-0000-0000407C0000}"/>
    <cellStyle name="40% - Dekorfärg4 2 2 7 4_Tabell 6a K" xfId="19809" xr:uid="{00000000-0005-0000-0000-0000894D0000}"/>
    <cellStyle name="40% - Dekorfärg4 2 2 7 5" xfId="9886" xr:uid="{00000000-0005-0000-0000-0000C6260000}"/>
    <cellStyle name="40% - Dekorfärg4 2 2 7 5 2" xfId="51338" xr:uid="{00000000-0005-0000-0000-0000B2C80000}"/>
    <cellStyle name="40% - Dekorfärg4 2 2 7 5 2 2" xfId="51339" xr:uid="{00000000-0005-0000-0000-0000B3C80000}"/>
    <cellStyle name="40% - Dekorfärg4 2 2 7 5 3" xfId="51340" xr:uid="{00000000-0005-0000-0000-0000B4C80000}"/>
    <cellStyle name="40% - Dekorfärg4 2 2 7 6" xfId="27383" xr:uid="{00000000-0005-0000-0000-00001F6B0000}"/>
    <cellStyle name="40% - Dekorfärg4 2 2 7 7" xfId="51341" xr:uid="{00000000-0005-0000-0000-0000B5C80000}"/>
    <cellStyle name="40% - Dekorfärg4 2 2 7_Tabell 6a K" xfId="19278" xr:uid="{00000000-0005-0000-0000-0000764B0000}"/>
    <cellStyle name="40% - Dekorfärg4 2 2 8" xfId="1876" xr:uid="{00000000-0005-0000-0000-00007C070000}"/>
    <cellStyle name="40% - Dekorfärg4 2 2 8 2" xfId="4068" xr:uid="{00000000-0005-0000-0000-00000C100000}"/>
    <cellStyle name="40% - Dekorfärg4 2 2 8 2 2" xfId="8454" xr:uid="{00000000-0005-0000-0000-00002E210000}"/>
    <cellStyle name="40% - Dekorfärg4 2 2 8 2 2 2" xfId="17339" xr:uid="{00000000-0005-0000-0000-0000E3430000}"/>
    <cellStyle name="40% - Dekorfärg4 2 2 8 2 2 2 2" xfId="51342" xr:uid="{00000000-0005-0000-0000-0000B6C80000}"/>
    <cellStyle name="40% - Dekorfärg4 2 2 8 2 2 3" xfId="34836" xr:uid="{00000000-0005-0000-0000-00003C880000}"/>
    <cellStyle name="40% - Dekorfärg4 2 2 8 2 2_Tabell 6a K" xfId="23157" xr:uid="{00000000-0005-0000-0000-00009D5A0000}"/>
    <cellStyle name="40% - Dekorfärg4 2 2 8 2 3" xfId="12953" xr:uid="{00000000-0005-0000-0000-0000C1320000}"/>
    <cellStyle name="40% - Dekorfärg4 2 2 8 2 4" xfId="30450" xr:uid="{00000000-0005-0000-0000-00001A770000}"/>
    <cellStyle name="40% - Dekorfärg4 2 2 8 2_Tabell 6a K" xfId="19881" xr:uid="{00000000-0005-0000-0000-0000D14D0000}"/>
    <cellStyle name="40% - Dekorfärg4 2 2 8 3" xfId="6261" xr:uid="{00000000-0005-0000-0000-00009D180000}"/>
    <cellStyle name="40% - Dekorfärg4 2 2 8 3 2" xfId="15146" xr:uid="{00000000-0005-0000-0000-0000523B0000}"/>
    <cellStyle name="40% - Dekorfärg4 2 2 8 3 3" xfId="32643" xr:uid="{00000000-0005-0000-0000-0000AB7F0000}"/>
    <cellStyle name="40% - Dekorfärg4 2 2 8 3_Tabell 6a K" xfId="24443" xr:uid="{00000000-0005-0000-0000-0000A35F0000}"/>
    <cellStyle name="40% - Dekorfärg4 2 2 8 4" xfId="10761" xr:uid="{00000000-0005-0000-0000-0000312A0000}"/>
    <cellStyle name="40% - Dekorfärg4 2 2 8 4 2" xfId="51343" xr:uid="{00000000-0005-0000-0000-0000B7C80000}"/>
    <cellStyle name="40% - Dekorfärg4 2 2 8 4 2 2" xfId="51344" xr:uid="{00000000-0005-0000-0000-0000B8C80000}"/>
    <cellStyle name="40% - Dekorfärg4 2 2 8 4 3" xfId="51345" xr:uid="{00000000-0005-0000-0000-0000B9C80000}"/>
    <cellStyle name="40% - Dekorfärg4 2 2 8 5" xfId="28258" xr:uid="{00000000-0005-0000-0000-00008A6E0000}"/>
    <cellStyle name="40% - Dekorfärg4 2 2 8 6" xfId="51346" xr:uid="{00000000-0005-0000-0000-0000BAC80000}"/>
    <cellStyle name="40% - Dekorfärg4 2 2 8_Tabell 6a K" xfId="22827" xr:uid="{00000000-0005-0000-0000-000053590000}"/>
    <cellStyle name="40% - Dekorfärg4 2 2 9" xfId="2345" xr:uid="{00000000-0005-0000-0000-000051090000}"/>
    <cellStyle name="40% - Dekorfärg4 2 2 9 2" xfId="6731" xr:uid="{00000000-0005-0000-0000-0000731A0000}"/>
    <cellStyle name="40% - Dekorfärg4 2 2 9 2 2" xfId="15616" xr:uid="{00000000-0005-0000-0000-0000283D0000}"/>
    <cellStyle name="40% - Dekorfärg4 2 2 9 2 3" xfId="33113" xr:uid="{00000000-0005-0000-0000-000081810000}"/>
    <cellStyle name="40% - Dekorfärg4 2 2 9 2_Tabell 6a K" xfId="21273" xr:uid="{00000000-0005-0000-0000-000041530000}"/>
    <cellStyle name="40% - Dekorfärg4 2 2 9 3" xfId="11230" xr:uid="{00000000-0005-0000-0000-0000062C0000}"/>
    <cellStyle name="40% - Dekorfärg4 2 2 9 3 2" xfId="51347" xr:uid="{00000000-0005-0000-0000-0000BBC80000}"/>
    <cellStyle name="40% - Dekorfärg4 2 2 9 3 2 2" xfId="51348" xr:uid="{00000000-0005-0000-0000-0000BCC80000}"/>
    <cellStyle name="40% - Dekorfärg4 2 2 9 3 3" xfId="51349" xr:uid="{00000000-0005-0000-0000-0000BDC80000}"/>
    <cellStyle name="40% - Dekorfärg4 2 2 9 4" xfId="28727" xr:uid="{00000000-0005-0000-0000-00005F700000}"/>
    <cellStyle name="40% - Dekorfärg4 2 2 9 5" xfId="51350" xr:uid="{00000000-0005-0000-0000-0000BEC80000}"/>
    <cellStyle name="40% - Dekorfärg4 2 2 9_Tabell 6a K" xfId="18118" xr:uid="{00000000-0005-0000-0000-0000EE460000}"/>
    <cellStyle name="40% - Dekorfärg4 2 2_Tabell 6a K" xfId="23537" xr:uid="{00000000-0005-0000-0000-0000195C0000}"/>
    <cellStyle name="40% - Dekorfärg4 2 3" xfId="225" xr:uid="{00000000-0005-0000-0000-000009010000}"/>
    <cellStyle name="40% - Dekorfärg4 2 3 10" xfId="51351" xr:uid="{00000000-0005-0000-0000-0000BFC80000}"/>
    <cellStyle name="40% - Dekorfärg4 2 3 11" xfId="51352" xr:uid="{00000000-0005-0000-0000-0000C0C80000}"/>
    <cellStyle name="40% - Dekorfärg4 2 3 2" xfId="437" xr:uid="{00000000-0005-0000-0000-0000DD010000}"/>
    <cellStyle name="40% - Dekorfärg4 2 3 2 2" xfId="861" xr:uid="{00000000-0005-0000-0000-000085030000}"/>
    <cellStyle name="40% - Dekorfärg4 2 3 2 2 2" xfId="1898" xr:uid="{00000000-0005-0000-0000-000092070000}"/>
    <cellStyle name="40% - Dekorfärg4 2 3 2 2 2 2" xfId="4090" xr:uid="{00000000-0005-0000-0000-000022100000}"/>
    <cellStyle name="40% - Dekorfärg4 2 3 2 2 2 2 2" xfId="8476" xr:uid="{00000000-0005-0000-0000-000044210000}"/>
    <cellStyle name="40% - Dekorfärg4 2 3 2 2 2 2 2 2" xfId="17361" xr:uid="{00000000-0005-0000-0000-0000F9430000}"/>
    <cellStyle name="40% - Dekorfärg4 2 3 2 2 2 2 2 2 2" xfId="51353" xr:uid="{00000000-0005-0000-0000-0000C1C80000}"/>
    <cellStyle name="40% - Dekorfärg4 2 3 2 2 2 2 2 3" xfId="34858" xr:uid="{00000000-0005-0000-0000-000052880000}"/>
    <cellStyle name="40% - Dekorfärg4 2 3 2 2 2 2 2_Tabell 6a K" xfId="23449" xr:uid="{00000000-0005-0000-0000-0000C15B0000}"/>
    <cellStyle name="40% - Dekorfärg4 2 3 2 2 2 2 3" xfId="12975" xr:uid="{00000000-0005-0000-0000-0000D7320000}"/>
    <cellStyle name="40% - Dekorfärg4 2 3 2 2 2 2 4" xfId="30472" xr:uid="{00000000-0005-0000-0000-000030770000}"/>
    <cellStyle name="40% - Dekorfärg4 2 3 2 2 2 2_Tabell 6a K" xfId="21803" xr:uid="{00000000-0005-0000-0000-000053550000}"/>
    <cellStyle name="40% - Dekorfärg4 2 3 2 2 2 3" xfId="6283" xr:uid="{00000000-0005-0000-0000-0000B3180000}"/>
    <cellStyle name="40% - Dekorfärg4 2 3 2 2 2 3 2" xfId="15168" xr:uid="{00000000-0005-0000-0000-0000683B0000}"/>
    <cellStyle name="40% - Dekorfärg4 2 3 2 2 2 3 3" xfId="32665" xr:uid="{00000000-0005-0000-0000-0000C17F0000}"/>
    <cellStyle name="40% - Dekorfärg4 2 3 2 2 2 3_Tabell 6a K" xfId="24290" xr:uid="{00000000-0005-0000-0000-00000A5F0000}"/>
    <cellStyle name="40% - Dekorfärg4 2 3 2 2 2 4" xfId="10783" xr:uid="{00000000-0005-0000-0000-0000472A0000}"/>
    <cellStyle name="40% - Dekorfärg4 2 3 2 2 2 4 2" xfId="51354" xr:uid="{00000000-0005-0000-0000-0000C2C80000}"/>
    <cellStyle name="40% - Dekorfärg4 2 3 2 2 2 4 2 2" xfId="51355" xr:uid="{00000000-0005-0000-0000-0000C3C80000}"/>
    <cellStyle name="40% - Dekorfärg4 2 3 2 2 2 4 3" xfId="51356" xr:uid="{00000000-0005-0000-0000-0000C4C80000}"/>
    <cellStyle name="40% - Dekorfärg4 2 3 2 2 2 5" xfId="28280" xr:uid="{00000000-0005-0000-0000-0000A06E0000}"/>
    <cellStyle name="40% - Dekorfärg4 2 3 2 2 2 6" xfId="51357" xr:uid="{00000000-0005-0000-0000-0000C5C80000}"/>
    <cellStyle name="40% - Dekorfärg4 2 3 2 2 2_Tabell 6a K" xfId="21276" xr:uid="{00000000-0005-0000-0000-000044530000}"/>
    <cellStyle name="40% - Dekorfärg4 2 3 2 2 3" xfId="3053" xr:uid="{00000000-0005-0000-0000-0000150C0000}"/>
    <cellStyle name="40% - Dekorfärg4 2 3 2 2 3 2" xfId="7439" xr:uid="{00000000-0005-0000-0000-0000371D0000}"/>
    <cellStyle name="40% - Dekorfärg4 2 3 2 2 3 2 2" xfId="16324" xr:uid="{00000000-0005-0000-0000-0000EC3F0000}"/>
    <cellStyle name="40% - Dekorfärg4 2 3 2 2 3 2 3" xfId="33821" xr:uid="{00000000-0005-0000-0000-000045840000}"/>
    <cellStyle name="40% - Dekorfärg4 2 3 2 2 3 2_Tabell 6a K" xfId="21810" xr:uid="{00000000-0005-0000-0000-00005A550000}"/>
    <cellStyle name="40% - Dekorfärg4 2 3 2 2 3 3" xfId="11938" xr:uid="{00000000-0005-0000-0000-0000CA2E0000}"/>
    <cellStyle name="40% - Dekorfärg4 2 3 2 2 3 3 2" xfId="51358" xr:uid="{00000000-0005-0000-0000-0000C6C80000}"/>
    <cellStyle name="40% - Dekorfärg4 2 3 2 2 3 3 2 2" xfId="51359" xr:uid="{00000000-0005-0000-0000-0000C7C80000}"/>
    <cellStyle name="40% - Dekorfärg4 2 3 2 2 3 3 3" xfId="51360" xr:uid="{00000000-0005-0000-0000-0000C8C80000}"/>
    <cellStyle name="40% - Dekorfärg4 2 3 2 2 3 4" xfId="29435" xr:uid="{00000000-0005-0000-0000-000023730000}"/>
    <cellStyle name="40% - Dekorfärg4 2 3 2 2 3 5" xfId="51361" xr:uid="{00000000-0005-0000-0000-0000C9C80000}"/>
    <cellStyle name="40% - Dekorfärg4 2 3 2 2 3_Tabell 6a K" xfId="18593" xr:uid="{00000000-0005-0000-0000-0000C9480000}"/>
    <cellStyle name="40% - Dekorfärg4 2 3 2 2 4" xfId="5246" xr:uid="{00000000-0005-0000-0000-0000A6140000}"/>
    <cellStyle name="40% - Dekorfärg4 2 3 2 2 4 2" xfId="14131" xr:uid="{00000000-0005-0000-0000-00005B370000}"/>
    <cellStyle name="40% - Dekorfärg4 2 3 2 2 4 3" xfId="31628" xr:uid="{00000000-0005-0000-0000-0000B47B0000}"/>
    <cellStyle name="40% - Dekorfärg4 2 3 2 2 4_Tabell 6a K" xfId="20275" xr:uid="{00000000-0005-0000-0000-00005B4F0000}"/>
    <cellStyle name="40% - Dekorfärg4 2 3 2 2 5" xfId="9746" xr:uid="{00000000-0005-0000-0000-00003A260000}"/>
    <cellStyle name="40% - Dekorfärg4 2 3 2 2 5 2" xfId="51362" xr:uid="{00000000-0005-0000-0000-0000CAC80000}"/>
    <cellStyle name="40% - Dekorfärg4 2 3 2 2 5 2 2" xfId="51363" xr:uid="{00000000-0005-0000-0000-0000CBC80000}"/>
    <cellStyle name="40% - Dekorfärg4 2 3 2 2 5 3" xfId="51364" xr:uid="{00000000-0005-0000-0000-0000CCC80000}"/>
    <cellStyle name="40% - Dekorfärg4 2 3 2 2 6" xfId="27243" xr:uid="{00000000-0005-0000-0000-0000936A0000}"/>
    <cellStyle name="40% - Dekorfärg4 2 3 2 2 7" xfId="51365" xr:uid="{00000000-0005-0000-0000-0000CDC80000}"/>
    <cellStyle name="40% - Dekorfärg4 2 3 2 2_Tabell 6a K" xfId="18329" xr:uid="{00000000-0005-0000-0000-0000C1470000}"/>
    <cellStyle name="40% - Dekorfärg4 2 3 2 3" xfId="1897" xr:uid="{00000000-0005-0000-0000-000091070000}"/>
    <cellStyle name="40% - Dekorfärg4 2 3 2 3 2" xfId="4089" xr:uid="{00000000-0005-0000-0000-000021100000}"/>
    <cellStyle name="40% - Dekorfärg4 2 3 2 3 2 2" xfId="8475" xr:uid="{00000000-0005-0000-0000-000043210000}"/>
    <cellStyle name="40% - Dekorfärg4 2 3 2 3 2 2 2" xfId="17360" xr:uid="{00000000-0005-0000-0000-0000F8430000}"/>
    <cellStyle name="40% - Dekorfärg4 2 3 2 3 2 2 2 2" xfId="51366" xr:uid="{00000000-0005-0000-0000-0000CEC80000}"/>
    <cellStyle name="40% - Dekorfärg4 2 3 2 3 2 2 3" xfId="34857" xr:uid="{00000000-0005-0000-0000-000051880000}"/>
    <cellStyle name="40% - Dekorfärg4 2 3 2 3 2 2_Tabell 6a K" xfId="26153" xr:uid="{00000000-0005-0000-0000-000051660000}"/>
    <cellStyle name="40% - Dekorfärg4 2 3 2 3 2 3" xfId="12974" xr:uid="{00000000-0005-0000-0000-0000D6320000}"/>
    <cellStyle name="40% - Dekorfärg4 2 3 2 3 2 4" xfId="30471" xr:uid="{00000000-0005-0000-0000-00002F770000}"/>
    <cellStyle name="40% - Dekorfärg4 2 3 2 3 2_Tabell 6a K" xfId="19375" xr:uid="{00000000-0005-0000-0000-0000D74B0000}"/>
    <cellStyle name="40% - Dekorfärg4 2 3 2 3 3" xfId="6282" xr:uid="{00000000-0005-0000-0000-0000B2180000}"/>
    <cellStyle name="40% - Dekorfärg4 2 3 2 3 3 2" xfId="15167" xr:uid="{00000000-0005-0000-0000-0000673B0000}"/>
    <cellStyle name="40% - Dekorfärg4 2 3 2 3 3 3" xfId="32664" xr:uid="{00000000-0005-0000-0000-0000C07F0000}"/>
    <cellStyle name="40% - Dekorfärg4 2 3 2 3 3_Tabell 6a K" xfId="24818" xr:uid="{00000000-0005-0000-0000-00001A610000}"/>
    <cellStyle name="40% - Dekorfärg4 2 3 2 3 4" xfId="10782" xr:uid="{00000000-0005-0000-0000-0000462A0000}"/>
    <cellStyle name="40% - Dekorfärg4 2 3 2 3 4 2" xfId="51367" xr:uid="{00000000-0005-0000-0000-0000CFC80000}"/>
    <cellStyle name="40% - Dekorfärg4 2 3 2 3 4 2 2" xfId="51368" xr:uid="{00000000-0005-0000-0000-0000D0C80000}"/>
    <cellStyle name="40% - Dekorfärg4 2 3 2 3 4 3" xfId="51369" xr:uid="{00000000-0005-0000-0000-0000D1C80000}"/>
    <cellStyle name="40% - Dekorfärg4 2 3 2 3 5" xfId="28279" xr:uid="{00000000-0005-0000-0000-00009F6E0000}"/>
    <cellStyle name="40% - Dekorfärg4 2 3 2 3 6" xfId="51370" xr:uid="{00000000-0005-0000-0000-0000D2C80000}"/>
    <cellStyle name="40% - Dekorfärg4 2 3 2 3_Tabell 6a K" xfId="22118" xr:uid="{00000000-0005-0000-0000-00008E560000}"/>
    <cellStyle name="40% - Dekorfärg4 2 3 2 4" xfId="2629" xr:uid="{00000000-0005-0000-0000-00006D0A0000}"/>
    <cellStyle name="40% - Dekorfärg4 2 3 2 4 2" xfId="7015" xr:uid="{00000000-0005-0000-0000-00008F1B0000}"/>
    <cellStyle name="40% - Dekorfärg4 2 3 2 4 2 2" xfId="15900" xr:uid="{00000000-0005-0000-0000-0000443E0000}"/>
    <cellStyle name="40% - Dekorfärg4 2 3 2 4 2 3" xfId="33397" xr:uid="{00000000-0005-0000-0000-00009D820000}"/>
    <cellStyle name="40% - Dekorfärg4 2 3 2 4 2_Tabell 6a K" xfId="17864" xr:uid="{00000000-0005-0000-0000-0000F0450000}"/>
    <cellStyle name="40% - Dekorfärg4 2 3 2 4 3" xfId="11514" xr:uid="{00000000-0005-0000-0000-0000222D0000}"/>
    <cellStyle name="40% - Dekorfärg4 2 3 2 4 3 2" xfId="51371" xr:uid="{00000000-0005-0000-0000-0000D3C80000}"/>
    <cellStyle name="40% - Dekorfärg4 2 3 2 4 3 2 2" xfId="51372" xr:uid="{00000000-0005-0000-0000-0000D4C80000}"/>
    <cellStyle name="40% - Dekorfärg4 2 3 2 4 3 3" xfId="51373" xr:uid="{00000000-0005-0000-0000-0000D5C80000}"/>
    <cellStyle name="40% - Dekorfärg4 2 3 2 4 4" xfId="29011" xr:uid="{00000000-0005-0000-0000-00007B710000}"/>
    <cellStyle name="40% - Dekorfärg4 2 3 2 4 5" xfId="51374" xr:uid="{00000000-0005-0000-0000-0000D6C80000}"/>
    <cellStyle name="40% - Dekorfärg4 2 3 2 4_Tabell 6a K" xfId="18957" xr:uid="{00000000-0005-0000-0000-0000354A0000}"/>
    <cellStyle name="40% - Dekorfärg4 2 3 2 5" xfId="4822" xr:uid="{00000000-0005-0000-0000-0000FE120000}"/>
    <cellStyle name="40% - Dekorfärg4 2 3 2 5 2" xfId="13707" xr:uid="{00000000-0005-0000-0000-0000B3350000}"/>
    <cellStyle name="40% - Dekorfärg4 2 3 2 5 3" xfId="31204" xr:uid="{00000000-0005-0000-0000-00000C7A0000}"/>
    <cellStyle name="40% - Dekorfärg4 2 3 2 5_Tabell 6a K" xfId="24763" xr:uid="{00000000-0005-0000-0000-0000E3600000}"/>
    <cellStyle name="40% - Dekorfärg4 2 3 2 6" xfId="9322" xr:uid="{00000000-0005-0000-0000-000092240000}"/>
    <cellStyle name="40% - Dekorfärg4 2 3 2 6 2" xfId="51375" xr:uid="{00000000-0005-0000-0000-0000D7C80000}"/>
    <cellStyle name="40% - Dekorfärg4 2 3 2 6 2 2" xfId="51376" xr:uid="{00000000-0005-0000-0000-0000D8C80000}"/>
    <cellStyle name="40% - Dekorfärg4 2 3 2 6 3" xfId="51377" xr:uid="{00000000-0005-0000-0000-0000D9C80000}"/>
    <cellStyle name="40% - Dekorfärg4 2 3 2 7" xfId="26819" xr:uid="{00000000-0005-0000-0000-0000EB680000}"/>
    <cellStyle name="40% - Dekorfärg4 2 3 2 8" xfId="51378" xr:uid="{00000000-0005-0000-0000-0000DAC80000}"/>
    <cellStyle name="40% - Dekorfärg4 2 3 2_Tabell 6a K" xfId="19897" xr:uid="{00000000-0005-0000-0000-0000E14D0000}"/>
    <cellStyle name="40% - Dekorfärg4 2 3 3" xfId="649" xr:uid="{00000000-0005-0000-0000-0000B1020000}"/>
    <cellStyle name="40% - Dekorfärg4 2 3 3 2" xfId="1899" xr:uid="{00000000-0005-0000-0000-000093070000}"/>
    <cellStyle name="40% - Dekorfärg4 2 3 3 2 2" xfId="4091" xr:uid="{00000000-0005-0000-0000-000023100000}"/>
    <cellStyle name="40% - Dekorfärg4 2 3 3 2 2 2" xfId="8477" xr:uid="{00000000-0005-0000-0000-000045210000}"/>
    <cellStyle name="40% - Dekorfärg4 2 3 3 2 2 2 2" xfId="17362" xr:uid="{00000000-0005-0000-0000-0000FA430000}"/>
    <cellStyle name="40% - Dekorfärg4 2 3 3 2 2 2 2 2" xfId="51379" xr:uid="{00000000-0005-0000-0000-0000DBC80000}"/>
    <cellStyle name="40% - Dekorfärg4 2 3 3 2 2 2 3" xfId="34859" xr:uid="{00000000-0005-0000-0000-000053880000}"/>
    <cellStyle name="40% - Dekorfärg4 2 3 3 2 2 2_Tabell 6a K" xfId="18485" xr:uid="{00000000-0005-0000-0000-00005D480000}"/>
    <cellStyle name="40% - Dekorfärg4 2 3 3 2 2 3" xfId="12976" xr:uid="{00000000-0005-0000-0000-0000D8320000}"/>
    <cellStyle name="40% - Dekorfärg4 2 3 3 2 2 4" xfId="30473" xr:uid="{00000000-0005-0000-0000-000031770000}"/>
    <cellStyle name="40% - Dekorfärg4 2 3 3 2 2_Tabell 6a K" xfId="24069" xr:uid="{00000000-0005-0000-0000-00002D5E0000}"/>
    <cellStyle name="40% - Dekorfärg4 2 3 3 2 3" xfId="6284" xr:uid="{00000000-0005-0000-0000-0000B4180000}"/>
    <cellStyle name="40% - Dekorfärg4 2 3 3 2 3 2" xfId="15169" xr:uid="{00000000-0005-0000-0000-0000693B0000}"/>
    <cellStyle name="40% - Dekorfärg4 2 3 3 2 3 3" xfId="32666" xr:uid="{00000000-0005-0000-0000-0000C27F0000}"/>
    <cellStyle name="40% - Dekorfärg4 2 3 3 2 3_Tabell 6a K" xfId="26412" xr:uid="{00000000-0005-0000-0000-000054670000}"/>
    <cellStyle name="40% - Dekorfärg4 2 3 3 2 4" xfId="10784" xr:uid="{00000000-0005-0000-0000-0000482A0000}"/>
    <cellStyle name="40% - Dekorfärg4 2 3 3 2 4 2" xfId="51380" xr:uid="{00000000-0005-0000-0000-0000DCC80000}"/>
    <cellStyle name="40% - Dekorfärg4 2 3 3 2 4 2 2" xfId="51381" xr:uid="{00000000-0005-0000-0000-0000DDC80000}"/>
    <cellStyle name="40% - Dekorfärg4 2 3 3 2 4 3" xfId="51382" xr:uid="{00000000-0005-0000-0000-0000DEC80000}"/>
    <cellStyle name="40% - Dekorfärg4 2 3 3 2 5" xfId="28281" xr:uid="{00000000-0005-0000-0000-0000A16E0000}"/>
    <cellStyle name="40% - Dekorfärg4 2 3 3 2 6" xfId="51383" xr:uid="{00000000-0005-0000-0000-0000DFC80000}"/>
    <cellStyle name="40% - Dekorfärg4 2 3 3 2_Tabell 6a K" xfId="23801" xr:uid="{00000000-0005-0000-0000-0000215D0000}"/>
    <cellStyle name="40% - Dekorfärg4 2 3 3 3" xfId="2841" xr:uid="{00000000-0005-0000-0000-0000410B0000}"/>
    <cellStyle name="40% - Dekorfärg4 2 3 3 3 2" xfId="7227" xr:uid="{00000000-0005-0000-0000-0000631C0000}"/>
    <cellStyle name="40% - Dekorfärg4 2 3 3 3 2 2" xfId="16112" xr:uid="{00000000-0005-0000-0000-0000183F0000}"/>
    <cellStyle name="40% - Dekorfärg4 2 3 3 3 2 3" xfId="33609" xr:uid="{00000000-0005-0000-0000-000071830000}"/>
    <cellStyle name="40% - Dekorfärg4 2 3 3 3 2_Tabell 6a K" xfId="18976" xr:uid="{00000000-0005-0000-0000-0000484A0000}"/>
    <cellStyle name="40% - Dekorfärg4 2 3 3 3 3" xfId="11726" xr:uid="{00000000-0005-0000-0000-0000F62D0000}"/>
    <cellStyle name="40% - Dekorfärg4 2 3 3 3 3 2" xfId="51384" xr:uid="{00000000-0005-0000-0000-0000E0C80000}"/>
    <cellStyle name="40% - Dekorfärg4 2 3 3 3 3 2 2" xfId="51385" xr:uid="{00000000-0005-0000-0000-0000E1C80000}"/>
    <cellStyle name="40% - Dekorfärg4 2 3 3 3 3 3" xfId="51386" xr:uid="{00000000-0005-0000-0000-0000E2C80000}"/>
    <cellStyle name="40% - Dekorfärg4 2 3 3 3 4" xfId="29223" xr:uid="{00000000-0005-0000-0000-00004F720000}"/>
    <cellStyle name="40% - Dekorfärg4 2 3 3 3 5" xfId="51387" xr:uid="{00000000-0005-0000-0000-0000E3C80000}"/>
    <cellStyle name="40% - Dekorfärg4 2 3 3 3_Tabell 6a K" xfId="22227" xr:uid="{00000000-0005-0000-0000-0000FB560000}"/>
    <cellStyle name="40% - Dekorfärg4 2 3 3 4" xfId="5034" xr:uid="{00000000-0005-0000-0000-0000D2130000}"/>
    <cellStyle name="40% - Dekorfärg4 2 3 3 4 2" xfId="13919" xr:uid="{00000000-0005-0000-0000-000087360000}"/>
    <cellStyle name="40% - Dekorfärg4 2 3 3 4 3" xfId="31416" xr:uid="{00000000-0005-0000-0000-0000E07A0000}"/>
    <cellStyle name="40% - Dekorfärg4 2 3 3 4_Tabell 6a K" xfId="22418" xr:uid="{00000000-0005-0000-0000-0000BA570000}"/>
    <cellStyle name="40% - Dekorfärg4 2 3 3 5" xfId="9534" xr:uid="{00000000-0005-0000-0000-000066250000}"/>
    <cellStyle name="40% - Dekorfärg4 2 3 3 5 2" xfId="51388" xr:uid="{00000000-0005-0000-0000-0000E4C80000}"/>
    <cellStyle name="40% - Dekorfärg4 2 3 3 5 2 2" xfId="51389" xr:uid="{00000000-0005-0000-0000-0000E5C80000}"/>
    <cellStyle name="40% - Dekorfärg4 2 3 3 5 3" xfId="51390" xr:uid="{00000000-0005-0000-0000-0000E6C80000}"/>
    <cellStyle name="40% - Dekorfärg4 2 3 3 6" xfId="27031" xr:uid="{00000000-0005-0000-0000-0000BF690000}"/>
    <cellStyle name="40% - Dekorfärg4 2 3 3 7" xfId="51391" xr:uid="{00000000-0005-0000-0000-0000E7C80000}"/>
    <cellStyle name="40% - Dekorfärg4 2 3 3_Tabell 6a K" xfId="23271" xr:uid="{00000000-0005-0000-0000-00000F5B0000}"/>
    <cellStyle name="40% - Dekorfärg4 2 3 4" xfId="1073" xr:uid="{00000000-0005-0000-0000-000059040000}"/>
    <cellStyle name="40% - Dekorfärg4 2 3 4 2" xfId="1900" xr:uid="{00000000-0005-0000-0000-000094070000}"/>
    <cellStyle name="40% - Dekorfärg4 2 3 4 2 2" xfId="4092" xr:uid="{00000000-0005-0000-0000-000024100000}"/>
    <cellStyle name="40% - Dekorfärg4 2 3 4 2 2 2" xfId="8478" xr:uid="{00000000-0005-0000-0000-000046210000}"/>
    <cellStyle name="40% - Dekorfärg4 2 3 4 2 2 2 2" xfId="17363" xr:uid="{00000000-0005-0000-0000-0000FB430000}"/>
    <cellStyle name="40% - Dekorfärg4 2 3 4 2 2 2 2 2" xfId="51392" xr:uid="{00000000-0005-0000-0000-0000E8C80000}"/>
    <cellStyle name="40% - Dekorfärg4 2 3 4 2 2 2 3" xfId="34860" xr:uid="{00000000-0005-0000-0000-000054880000}"/>
    <cellStyle name="40% - Dekorfärg4 2 3 4 2 2 2_Tabell 6a K" xfId="20811" xr:uid="{00000000-0005-0000-0000-000073510000}"/>
    <cellStyle name="40% - Dekorfärg4 2 3 4 2 2 3" xfId="12977" xr:uid="{00000000-0005-0000-0000-0000D9320000}"/>
    <cellStyle name="40% - Dekorfärg4 2 3 4 2 2 4" xfId="30474" xr:uid="{00000000-0005-0000-0000-000032770000}"/>
    <cellStyle name="40% - Dekorfärg4 2 3 4 2 2_Tabell 6a K" xfId="20191" xr:uid="{00000000-0005-0000-0000-0000074F0000}"/>
    <cellStyle name="40% - Dekorfärg4 2 3 4 2 3" xfId="6285" xr:uid="{00000000-0005-0000-0000-0000B5180000}"/>
    <cellStyle name="40% - Dekorfärg4 2 3 4 2 3 2" xfId="15170" xr:uid="{00000000-0005-0000-0000-00006A3B0000}"/>
    <cellStyle name="40% - Dekorfärg4 2 3 4 2 3 3" xfId="32667" xr:uid="{00000000-0005-0000-0000-0000C37F0000}"/>
    <cellStyle name="40% - Dekorfärg4 2 3 4 2 3_Tabell 6a K" xfId="19775" xr:uid="{00000000-0005-0000-0000-0000674D0000}"/>
    <cellStyle name="40% - Dekorfärg4 2 3 4 2 4" xfId="10785" xr:uid="{00000000-0005-0000-0000-0000492A0000}"/>
    <cellStyle name="40% - Dekorfärg4 2 3 4 2 4 2" xfId="51393" xr:uid="{00000000-0005-0000-0000-0000E9C80000}"/>
    <cellStyle name="40% - Dekorfärg4 2 3 4 2 4 2 2" xfId="51394" xr:uid="{00000000-0005-0000-0000-0000EAC80000}"/>
    <cellStyle name="40% - Dekorfärg4 2 3 4 2 4 3" xfId="51395" xr:uid="{00000000-0005-0000-0000-0000EBC80000}"/>
    <cellStyle name="40% - Dekorfärg4 2 3 4 2 5" xfId="28282" xr:uid="{00000000-0005-0000-0000-0000A26E0000}"/>
    <cellStyle name="40% - Dekorfärg4 2 3 4 2 6" xfId="51396" xr:uid="{00000000-0005-0000-0000-0000ECC80000}"/>
    <cellStyle name="40% - Dekorfärg4 2 3 4 2_Tabell 6a K" xfId="20622" xr:uid="{00000000-0005-0000-0000-0000B6500000}"/>
    <cellStyle name="40% - Dekorfärg4 2 3 4 3" xfId="3265" xr:uid="{00000000-0005-0000-0000-0000E90C0000}"/>
    <cellStyle name="40% - Dekorfärg4 2 3 4 3 2" xfId="7651" xr:uid="{00000000-0005-0000-0000-00000B1E0000}"/>
    <cellStyle name="40% - Dekorfärg4 2 3 4 3 2 2" xfId="16536" xr:uid="{00000000-0005-0000-0000-0000C0400000}"/>
    <cellStyle name="40% - Dekorfärg4 2 3 4 3 2 3" xfId="34033" xr:uid="{00000000-0005-0000-0000-000019850000}"/>
    <cellStyle name="40% - Dekorfärg4 2 3 4 3 2_Tabell 6a K" xfId="24476" xr:uid="{00000000-0005-0000-0000-0000C45F0000}"/>
    <cellStyle name="40% - Dekorfärg4 2 3 4 3 3" xfId="12150" xr:uid="{00000000-0005-0000-0000-00009E2F0000}"/>
    <cellStyle name="40% - Dekorfärg4 2 3 4 3 3 2" xfId="51397" xr:uid="{00000000-0005-0000-0000-0000EDC80000}"/>
    <cellStyle name="40% - Dekorfärg4 2 3 4 3 3 2 2" xfId="51398" xr:uid="{00000000-0005-0000-0000-0000EEC80000}"/>
    <cellStyle name="40% - Dekorfärg4 2 3 4 3 3 3" xfId="51399" xr:uid="{00000000-0005-0000-0000-0000EFC80000}"/>
    <cellStyle name="40% - Dekorfärg4 2 3 4 3 4" xfId="29647" xr:uid="{00000000-0005-0000-0000-0000F7730000}"/>
    <cellStyle name="40% - Dekorfärg4 2 3 4 3 5" xfId="51400" xr:uid="{00000000-0005-0000-0000-0000F0C80000}"/>
    <cellStyle name="40% - Dekorfärg4 2 3 4 3_Tabell 6a K" xfId="24556" xr:uid="{00000000-0005-0000-0000-000014600000}"/>
    <cellStyle name="40% - Dekorfärg4 2 3 4 4" xfId="5458" xr:uid="{00000000-0005-0000-0000-00007A150000}"/>
    <cellStyle name="40% - Dekorfärg4 2 3 4 4 2" xfId="14343" xr:uid="{00000000-0005-0000-0000-00002F380000}"/>
    <cellStyle name="40% - Dekorfärg4 2 3 4 4 3" xfId="31840" xr:uid="{00000000-0005-0000-0000-0000887C0000}"/>
    <cellStyle name="40% - Dekorfärg4 2 3 4 4_Tabell 6a K" xfId="26047" xr:uid="{00000000-0005-0000-0000-0000E7650000}"/>
    <cellStyle name="40% - Dekorfärg4 2 3 4 5" xfId="9958" xr:uid="{00000000-0005-0000-0000-00000E270000}"/>
    <cellStyle name="40% - Dekorfärg4 2 3 4 5 2" xfId="51401" xr:uid="{00000000-0005-0000-0000-0000F1C80000}"/>
    <cellStyle name="40% - Dekorfärg4 2 3 4 5 2 2" xfId="51402" xr:uid="{00000000-0005-0000-0000-0000F2C80000}"/>
    <cellStyle name="40% - Dekorfärg4 2 3 4 5 3" xfId="51403" xr:uid="{00000000-0005-0000-0000-0000F3C80000}"/>
    <cellStyle name="40% - Dekorfärg4 2 3 4 6" xfId="27455" xr:uid="{00000000-0005-0000-0000-0000676B0000}"/>
    <cellStyle name="40% - Dekorfärg4 2 3 4 7" xfId="51404" xr:uid="{00000000-0005-0000-0000-0000F4C80000}"/>
    <cellStyle name="40% - Dekorfärg4 2 3 4_Tabell 6a K" xfId="22592" xr:uid="{00000000-0005-0000-0000-000068580000}"/>
    <cellStyle name="40% - Dekorfärg4 2 3 5" xfId="1896" xr:uid="{00000000-0005-0000-0000-000090070000}"/>
    <cellStyle name="40% - Dekorfärg4 2 3 5 2" xfId="4088" xr:uid="{00000000-0005-0000-0000-000020100000}"/>
    <cellStyle name="40% - Dekorfärg4 2 3 5 2 2" xfId="8474" xr:uid="{00000000-0005-0000-0000-000042210000}"/>
    <cellStyle name="40% - Dekorfärg4 2 3 5 2 2 2" xfId="17359" xr:uid="{00000000-0005-0000-0000-0000F7430000}"/>
    <cellStyle name="40% - Dekorfärg4 2 3 5 2 2 2 2" xfId="51405" xr:uid="{00000000-0005-0000-0000-0000F5C80000}"/>
    <cellStyle name="40% - Dekorfärg4 2 3 5 2 2 3" xfId="34856" xr:uid="{00000000-0005-0000-0000-000050880000}"/>
    <cellStyle name="40% - Dekorfärg4 2 3 5 2 2_Tabell 6a K" xfId="24532" xr:uid="{00000000-0005-0000-0000-0000FC5F0000}"/>
    <cellStyle name="40% - Dekorfärg4 2 3 5 2 3" xfId="12973" xr:uid="{00000000-0005-0000-0000-0000D5320000}"/>
    <cellStyle name="40% - Dekorfärg4 2 3 5 2 4" xfId="30470" xr:uid="{00000000-0005-0000-0000-00002E770000}"/>
    <cellStyle name="40% - Dekorfärg4 2 3 5 2_Tabell 6a K" xfId="24963" xr:uid="{00000000-0005-0000-0000-0000AB610000}"/>
    <cellStyle name="40% - Dekorfärg4 2 3 5 3" xfId="6281" xr:uid="{00000000-0005-0000-0000-0000B1180000}"/>
    <cellStyle name="40% - Dekorfärg4 2 3 5 3 2" xfId="15166" xr:uid="{00000000-0005-0000-0000-0000663B0000}"/>
    <cellStyle name="40% - Dekorfärg4 2 3 5 3 3" xfId="32663" xr:uid="{00000000-0005-0000-0000-0000BF7F0000}"/>
    <cellStyle name="40% - Dekorfärg4 2 3 5 3_Tabell 6a K" xfId="25151" xr:uid="{00000000-0005-0000-0000-000067620000}"/>
    <cellStyle name="40% - Dekorfärg4 2 3 5 4" xfId="10781" xr:uid="{00000000-0005-0000-0000-0000452A0000}"/>
    <cellStyle name="40% - Dekorfärg4 2 3 5 4 2" xfId="51406" xr:uid="{00000000-0005-0000-0000-0000F6C80000}"/>
    <cellStyle name="40% - Dekorfärg4 2 3 5 4 2 2" xfId="51407" xr:uid="{00000000-0005-0000-0000-0000F7C80000}"/>
    <cellStyle name="40% - Dekorfärg4 2 3 5 4 3" xfId="51408" xr:uid="{00000000-0005-0000-0000-0000F8C80000}"/>
    <cellStyle name="40% - Dekorfärg4 2 3 5 5" xfId="28278" xr:uid="{00000000-0005-0000-0000-00009E6E0000}"/>
    <cellStyle name="40% - Dekorfärg4 2 3 5 6" xfId="51409" xr:uid="{00000000-0005-0000-0000-0000F9C80000}"/>
    <cellStyle name="40% - Dekorfärg4 2 3 5_Tabell 6a K" xfId="18670" xr:uid="{00000000-0005-0000-0000-000016490000}"/>
    <cellStyle name="40% - Dekorfärg4 2 3 6" xfId="2417" xr:uid="{00000000-0005-0000-0000-000099090000}"/>
    <cellStyle name="40% - Dekorfärg4 2 3 6 2" xfId="6803" xr:uid="{00000000-0005-0000-0000-0000BB1A0000}"/>
    <cellStyle name="40% - Dekorfärg4 2 3 6 2 2" xfId="15688" xr:uid="{00000000-0005-0000-0000-0000703D0000}"/>
    <cellStyle name="40% - Dekorfärg4 2 3 6 2 3" xfId="33185" xr:uid="{00000000-0005-0000-0000-0000C9810000}"/>
    <cellStyle name="40% - Dekorfärg4 2 3 6 2_Tabell 6a K" xfId="18355" xr:uid="{00000000-0005-0000-0000-0000DB470000}"/>
    <cellStyle name="40% - Dekorfärg4 2 3 6 3" xfId="11302" xr:uid="{00000000-0005-0000-0000-00004E2C0000}"/>
    <cellStyle name="40% - Dekorfärg4 2 3 6 3 2" xfId="51410" xr:uid="{00000000-0005-0000-0000-0000FAC80000}"/>
    <cellStyle name="40% - Dekorfärg4 2 3 6 3 2 2" xfId="51411" xr:uid="{00000000-0005-0000-0000-0000FBC80000}"/>
    <cellStyle name="40% - Dekorfärg4 2 3 6 3 3" xfId="51412" xr:uid="{00000000-0005-0000-0000-0000FCC80000}"/>
    <cellStyle name="40% - Dekorfärg4 2 3 6 4" xfId="28799" xr:uid="{00000000-0005-0000-0000-0000A7700000}"/>
    <cellStyle name="40% - Dekorfärg4 2 3 6 5" xfId="51413" xr:uid="{00000000-0005-0000-0000-0000FDC80000}"/>
    <cellStyle name="40% - Dekorfärg4 2 3 6_Tabell 6a K" xfId="25155" xr:uid="{00000000-0005-0000-0000-00006B620000}"/>
    <cellStyle name="40% - Dekorfärg4 2 3 7" xfId="4610" xr:uid="{00000000-0005-0000-0000-00002A120000}"/>
    <cellStyle name="40% - Dekorfärg4 2 3 7 2" xfId="13495" xr:uid="{00000000-0005-0000-0000-0000DF340000}"/>
    <cellStyle name="40% - Dekorfärg4 2 3 7 3" xfId="30992" xr:uid="{00000000-0005-0000-0000-000038790000}"/>
    <cellStyle name="40% - Dekorfärg4 2 3 7_Tabell 6a K" xfId="25565" xr:uid="{00000000-0005-0000-0000-000005640000}"/>
    <cellStyle name="40% - Dekorfärg4 2 3 8" xfId="9110" xr:uid="{00000000-0005-0000-0000-0000BE230000}"/>
    <cellStyle name="40% - Dekorfärg4 2 3 8 2" xfId="51414" xr:uid="{00000000-0005-0000-0000-0000FEC80000}"/>
    <cellStyle name="40% - Dekorfärg4 2 3 8 2 2" xfId="51415" xr:uid="{00000000-0005-0000-0000-0000FFC80000}"/>
    <cellStyle name="40% - Dekorfärg4 2 3 8 3" xfId="51416" xr:uid="{00000000-0005-0000-0000-000000C90000}"/>
    <cellStyle name="40% - Dekorfärg4 2 3 9" xfId="26607" xr:uid="{00000000-0005-0000-0000-000017680000}"/>
    <cellStyle name="40% - Dekorfärg4 2 3_Tabell 6a K" xfId="19635" xr:uid="{00000000-0005-0000-0000-0000DB4C0000}"/>
    <cellStyle name="40% - Dekorfärg4 2 4" xfId="281" xr:uid="{00000000-0005-0000-0000-000041010000}"/>
    <cellStyle name="40% - Dekorfärg4 2 4 10" xfId="51417" xr:uid="{00000000-0005-0000-0000-000001C90000}"/>
    <cellStyle name="40% - Dekorfärg4 2 4 11" xfId="51418" xr:uid="{00000000-0005-0000-0000-000002C90000}"/>
    <cellStyle name="40% - Dekorfärg4 2 4 2" xfId="493" xr:uid="{00000000-0005-0000-0000-000015020000}"/>
    <cellStyle name="40% - Dekorfärg4 2 4 2 2" xfId="917" xr:uid="{00000000-0005-0000-0000-0000BD030000}"/>
    <cellStyle name="40% - Dekorfärg4 2 4 2 2 2" xfId="1903" xr:uid="{00000000-0005-0000-0000-000097070000}"/>
    <cellStyle name="40% - Dekorfärg4 2 4 2 2 2 2" xfId="4095" xr:uid="{00000000-0005-0000-0000-000027100000}"/>
    <cellStyle name="40% - Dekorfärg4 2 4 2 2 2 2 2" xfId="8481" xr:uid="{00000000-0005-0000-0000-000049210000}"/>
    <cellStyle name="40% - Dekorfärg4 2 4 2 2 2 2 2 2" xfId="17366" xr:uid="{00000000-0005-0000-0000-0000FE430000}"/>
    <cellStyle name="40% - Dekorfärg4 2 4 2 2 2 2 2 2 2" xfId="51419" xr:uid="{00000000-0005-0000-0000-000003C90000}"/>
    <cellStyle name="40% - Dekorfärg4 2 4 2 2 2 2 2 3" xfId="34863" xr:uid="{00000000-0005-0000-0000-000057880000}"/>
    <cellStyle name="40% - Dekorfärg4 2 4 2 2 2 2 2_Tabell 6a K" xfId="18712" xr:uid="{00000000-0005-0000-0000-000040490000}"/>
    <cellStyle name="40% - Dekorfärg4 2 4 2 2 2 2 3" xfId="12980" xr:uid="{00000000-0005-0000-0000-0000DC320000}"/>
    <cellStyle name="40% - Dekorfärg4 2 4 2 2 2 2 4" xfId="30477" xr:uid="{00000000-0005-0000-0000-000035770000}"/>
    <cellStyle name="40% - Dekorfärg4 2 4 2 2 2 2_Tabell 6a K" xfId="22982" xr:uid="{00000000-0005-0000-0000-0000EE590000}"/>
    <cellStyle name="40% - Dekorfärg4 2 4 2 2 2 3" xfId="6288" xr:uid="{00000000-0005-0000-0000-0000B8180000}"/>
    <cellStyle name="40% - Dekorfärg4 2 4 2 2 2 3 2" xfId="15173" xr:uid="{00000000-0005-0000-0000-00006D3B0000}"/>
    <cellStyle name="40% - Dekorfärg4 2 4 2 2 2 3 3" xfId="32670" xr:uid="{00000000-0005-0000-0000-0000C67F0000}"/>
    <cellStyle name="40% - Dekorfärg4 2 4 2 2 2 3_Tabell 6a K" xfId="25188" xr:uid="{00000000-0005-0000-0000-00008C620000}"/>
    <cellStyle name="40% - Dekorfärg4 2 4 2 2 2 4" xfId="10788" xr:uid="{00000000-0005-0000-0000-00004C2A0000}"/>
    <cellStyle name="40% - Dekorfärg4 2 4 2 2 2 4 2" xfId="51420" xr:uid="{00000000-0005-0000-0000-000004C90000}"/>
    <cellStyle name="40% - Dekorfärg4 2 4 2 2 2 4 2 2" xfId="51421" xr:uid="{00000000-0005-0000-0000-000005C90000}"/>
    <cellStyle name="40% - Dekorfärg4 2 4 2 2 2 4 3" xfId="51422" xr:uid="{00000000-0005-0000-0000-000006C90000}"/>
    <cellStyle name="40% - Dekorfärg4 2 4 2 2 2 5" xfId="28285" xr:uid="{00000000-0005-0000-0000-0000A56E0000}"/>
    <cellStyle name="40% - Dekorfärg4 2 4 2 2 2 6" xfId="51423" xr:uid="{00000000-0005-0000-0000-000007C90000}"/>
    <cellStyle name="40% - Dekorfärg4 2 4 2 2 2_Tabell 6a K" xfId="22362" xr:uid="{00000000-0005-0000-0000-000082570000}"/>
    <cellStyle name="40% - Dekorfärg4 2 4 2 2 3" xfId="3109" xr:uid="{00000000-0005-0000-0000-00004D0C0000}"/>
    <cellStyle name="40% - Dekorfärg4 2 4 2 2 3 2" xfId="7495" xr:uid="{00000000-0005-0000-0000-00006F1D0000}"/>
    <cellStyle name="40% - Dekorfärg4 2 4 2 2 3 2 2" xfId="16380" xr:uid="{00000000-0005-0000-0000-000024400000}"/>
    <cellStyle name="40% - Dekorfärg4 2 4 2 2 3 2 3" xfId="33877" xr:uid="{00000000-0005-0000-0000-00007D840000}"/>
    <cellStyle name="40% - Dekorfärg4 2 4 2 2 3 2_Tabell 6a K" xfId="23953" xr:uid="{00000000-0005-0000-0000-0000B95D0000}"/>
    <cellStyle name="40% - Dekorfärg4 2 4 2 2 3 3" xfId="11994" xr:uid="{00000000-0005-0000-0000-0000022F0000}"/>
    <cellStyle name="40% - Dekorfärg4 2 4 2 2 3 3 2" xfId="51424" xr:uid="{00000000-0005-0000-0000-000008C90000}"/>
    <cellStyle name="40% - Dekorfärg4 2 4 2 2 3 3 2 2" xfId="51425" xr:uid="{00000000-0005-0000-0000-000009C90000}"/>
    <cellStyle name="40% - Dekorfärg4 2 4 2 2 3 3 3" xfId="51426" xr:uid="{00000000-0005-0000-0000-00000AC90000}"/>
    <cellStyle name="40% - Dekorfärg4 2 4 2 2 3 4" xfId="29491" xr:uid="{00000000-0005-0000-0000-00005B730000}"/>
    <cellStyle name="40% - Dekorfärg4 2 4 2 2 3 5" xfId="51427" xr:uid="{00000000-0005-0000-0000-00000BC90000}"/>
    <cellStyle name="40% - Dekorfärg4 2 4 2 2 3_Tabell 6a K" xfId="20207" xr:uid="{00000000-0005-0000-0000-0000174F0000}"/>
    <cellStyle name="40% - Dekorfärg4 2 4 2 2 4" xfId="5302" xr:uid="{00000000-0005-0000-0000-0000DE140000}"/>
    <cellStyle name="40% - Dekorfärg4 2 4 2 2 4 2" xfId="14187" xr:uid="{00000000-0005-0000-0000-000093370000}"/>
    <cellStyle name="40% - Dekorfärg4 2 4 2 2 4 3" xfId="31684" xr:uid="{00000000-0005-0000-0000-0000EC7B0000}"/>
    <cellStyle name="40% - Dekorfärg4 2 4 2 2 4_Tabell 6a K" xfId="25706" xr:uid="{00000000-0005-0000-0000-000092640000}"/>
    <cellStyle name="40% - Dekorfärg4 2 4 2 2 5" xfId="9802" xr:uid="{00000000-0005-0000-0000-000072260000}"/>
    <cellStyle name="40% - Dekorfärg4 2 4 2 2 5 2" xfId="51428" xr:uid="{00000000-0005-0000-0000-00000CC90000}"/>
    <cellStyle name="40% - Dekorfärg4 2 4 2 2 5 2 2" xfId="51429" xr:uid="{00000000-0005-0000-0000-00000DC90000}"/>
    <cellStyle name="40% - Dekorfärg4 2 4 2 2 5 3" xfId="51430" xr:uid="{00000000-0005-0000-0000-00000EC90000}"/>
    <cellStyle name="40% - Dekorfärg4 2 4 2 2 6" xfId="27299" xr:uid="{00000000-0005-0000-0000-0000CB6A0000}"/>
    <cellStyle name="40% - Dekorfärg4 2 4 2 2 7" xfId="51431" xr:uid="{00000000-0005-0000-0000-00000FC90000}"/>
    <cellStyle name="40% - Dekorfärg4 2 4 2 2_Tabell 6a K" xfId="22792" xr:uid="{00000000-0005-0000-0000-000030590000}"/>
    <cellStyle name="40% - Dekorfärg4 2 4 2 3" xfId="1902" xr:uid="{00000000-0005-0000-0000-000096070000}"/>
    <cellStyle name="40% - Dekorfärg4 2 4 2 3 2" xfId="4094" xr:uid="{00000000-0005-0000-0000-000026100000}"/>
    <cellStyle name="40% - Dekorfärg4 2 4 2 3 2 2" xfId="8480" xr:uid="{00000000-0005-0000-0000-000048210000}"/>
    <cellStyle name="40% - Dekorfärg4 2 4 2 3 2 2 2" xfId="17365" xr:uid="{00000000-0005-0000-0000-0000FD430000}"/>
    <cellStyle name="40% - Dekorfärg4 2 4 2 3 2 2 2 2" xfId="51432" xr:uid="{00000000-0005-0000-0000-000010C90000}"/>
    <cellStyle name="40% - Dekorfärg4 2 4 2 3 2 2 3" xfId="34862" xr:uid="{00000000-0005-0000-0000-000056880000}"/>
    <cellStyle name="40% - Dekorfärg4 2 4 2 3 2 2_Tabell 6a K" xfId="21877" xr:uid="{00000000-0005-0000-0000-00009D550000}"/>
    <cellStyle name="40% - Dekorfärg4 2 4 2 3 2 3" xfId="12979" xr:uid="{00000000-0005-0000-0000-0000DB320000}"/>
    <cellStyle name="40% - Dekorfärg4 2 4 2 3 2 4" xfId="30476" xr:uid="{00000000-0005-0000-0000-000034770000}"/>
    <cellStyle name="40% - Dekorfärg4 2 4 2 3 2_Tabell 6a K" xfId="19461" xr:uid="{00000000-0005-0000-0000-00002D4C0000}"/>
    <cellStyle name="40% - Dekorfärg4 2 4 2 3 3" xfId="6287" xr:uid="{00000000-0005-0000-0000-0000B7180000}"/>
    <cellStyle name="40% - Dekorfärg4 2 4 2 3 3 2" xfId="15172" xr:uid="{00000000-0005-0000-0000-00006C3B0000}"/>
    <cellStyle name="40% - Dekorfärg4 2 4 2 3 3 3" xfId="32669" xr:uid="{00000000-0005-0000-0000-0000C57F0000}"/>
    <cellStyle name="40% - Dekorfärg4 2 4 2 3 3_Tabell 6a K" xfId="19295" xr:uid="{00000000-0005-0000-0000-0000874B0000}"/>
    <cellStyle name="40% - Dekorfärg4 2 4 2 3 4" xfId="10787" xr:uid="{00000000-0005-0000-0000-00004B2A0000}"/>
    <cellStyle name="40% - Dekorfärg4 2 4 2 3 4 2" xfId="51433" xr:uid="{00000000-0005-0000-0000-000011C90000}"/>
    <cellStyle name="40% - Dekorfärg4 2 4 2 3 4 2 2" xfId="51434" xr:uid="{00000000-0005-0000-0000-000012C90000}"/>
    <cellStyle name="40% - Dekorfärg4 2 4 2 3 4 3" xfId="51435" xr:uid="{00000000-0005-0000-0000-000013C90000}"/>
    <cellStyle name="40% - Dekorfärg4 2 4 2 3 5" xfId="28284" xr:uid="{00000000-0005-0000-0000-0000A46E0000}"/>
    <cellStyle name="40% - Dekorfärg4 2 4 2 3 6" xfId="51436" xr:uid="{00000000-0005-0000-0000-000014C90000}"/>
    <cellStyle name="40% - Dekorfärg4 2 4 2 3_Tabell 6a K" xfId="21100" xr:uid="{00000000-0005-0000-0000-000094520000}"/>
    <cellStyle name="40% - Dekorfärg4 2 4 2 4" xfId="2685" xr:uid="{00000000-0005-0000-0000-0000A50A0000}"/>
    <cellStyle name="40% - Dekorfärg4 2 4 2 4 2" xfId="7071" xr:uid="{00000000-0005-0000-0000-0000C71B0000}"/>
    <cellStyle name="40% - Dekorfärg4 2 4 2 4 2 2" xfId="15956" xr:uid="{00000000-0005-0000-0000-00007C3E0000}"/>
    <cellStyle name="40% - Dekorfärg4 2 4 2 4 2 3" xfId="33453" xr:uid="{00000000-0005-0000-0000-0000D5820000}"/>
    <cellStyle name="40% - Dekorfärg4 2 4 2 4 2_Tabell 6a K" xfId="26073" xr:uid="{00000000-0005-0000-0000-000001660000}"/>
    <cellStyle name="40% - Dekorfärg4 2 4 2 4 3" xfId="11570" xr:uid="{00000000-0005-0000-0000-00005A2D0000}"/>
    <cellStyle name="40% - Dekorfärg4 2 4 2 4 3 2" xfId="51437" xr:uid="{00000000-0005-0000-0000-000015C90000}"/>
    <cellStyle name="40% - Dekorfärg4 2 4 2 4 3 2 2" xfId="51438" xr:uid="{00000000-0005-0000-0000-000016C90000}"/>
    <cellStyle name="40% - Dekorfärg4 2 4 2 4 3 3" xfId="51439" xr:uid="{00000000-0005-0000-0000-000017C90000}"/>
    <cellStyle name="40% - Dekorfärg4 2 4 2 4 4" xfId="29067" xr:uid="{00000000-0005-0000-0000-0000B3710000}"/>
    <cellStyle name="40% - Dekorfärg4 2 4 2 4 5" xfId="51440" xr:uid="{00000000-0005-0000-0000-000018C90000}"/>
    <cellStyle name="40% - Dekorfärg4 2 4 2 4_Tabell 6a K" xfId="23368" xr:uid="{00000000-0005-0000-0000-0000705B0000}"/>
    <cellStyle name="40% - Dekorfärg4 2 4 2 5" xfId="4878" xr:uid="{00000000-0005-0000-0000-000036130000}"/>
    <cellStyle name="40% - Dekorfärg4 2 4 2 5 2" xfId="13763" xr:uid="{00000000-0005-0000-0000-0000EB350000}"/>
    <cellStyle name="40% - Dekorfärg4 2 4 2 5 3" xfId="31260" xr:uid="{00000000-0005-0000-0000-0000447A0000}"/>
    <cellStyle name="40% - Dekorfärg4 2 4 2 5_Tabell 6a K" xfId="21367" xr:uid="{00000000-0005-0000-0000-00009F530000}"/>
    <cellStyle name="40% - Dekorfärg4 2 4 2 6" xfId="9378" xr:uid="{00000000-0005-0000-0000-0000CA240000}"/>
    <cellStyle name="40% - Dekorfärg4 2 4 2 6 2" xfId="51441" xr:uid="{00000000-0005-0000-0000-000019C90000}"/>
    <cellStyle name="40% - Dekorfärg4 2 4 2 6 2 2" xfId="51442" xr:uid="{00000000-0005-0000-0000-00001AC90000}"/>
    <cellStyle name="40% - Dekorfärg4 2 4 2 6 3" xfId="51443" xr:uid="{00000000-0005-0000-0000-00001BC90000}"/>
    <cellStyle name="40% - Dekorfärg4 2 4 2 7" xfId="26875" xr:uid="{00000000-0005-0000-0000-000023690000}"/>
    <cellStyle name="40% - Dekorfärg4 2 4 2 8" xfId="51444" xr:uid="{00000000-0005-0000-0000-00001CC90000}"/>
    <cellStyle name="40% - Dekorfärg4 2 4 2_Tabell 6a K" xfId="19197" xr:uid="{00000000-0005-0000-0000-0000254B0000}"/>
    <cellStyle name="40% - Dekorfärg4 2 4 3" xfId="705" xr:uid="{00000000-0005-0000-0000-0000E9020000}"/>
    <cellStyle name="40% - Dekorfärg4 2 4 3 2" xfId="1904" xr:uid="{00000000-0005-0000-0000-000098070000}"/>
    <cellStyle name="40% - Dekorfärg4 2 4 3 2 2" xfId="4096" xr:uid="{00000000-0005-0000-0000-000028100000}"/>
    <cellStyle name="40% - Dekorfärg4 2 4 3 2 2 2" xfId="8482" xr:uid="{00000000-0005-0000-0000-00004A210000}"/>
    <cellStyle name="40% - Dekorfärg4 2 4 3 2 2 2 2" xfId="17367" xr:uid="{00000000-0005-0000-0000-0000FF430000}"/>
    <cellStyle name="40% - Dekorfärg4 2 4 3 2 2 2 2 2" xfId="51445" xr:uid="{00000000-0005-0000-0000-00001DC90000}"/>
    <cellStyle name="40% - Dekorfärg4 2 4 3 2 2 2 3" xfId="34864" xr:uid="{00000000-0005-0000-0000-000058880000}"/>
    <cellStyle name="40% - Dekorfärg4 2 4 3 2 2 2_Tabell 6a K" xfId="8890" xr:uid="{00000000-0005-0000-0000-0000E2220000}"/>
    <cellStyle name="40% - Dekorfärg4 2 4 3 2 2 3" xfId="12981" xr:uid="{00000000-0005-0000-0000-0000DD320000}"/>
    <cellStyle name="40% - Dekorfärg4 2 4 3 2 2 4" xfId="30478" xr:uid="{00000000-0005-0000-0000-000036770000}"/>
    <cellStyle name="40% - Dekorfärg4 2 4 3 2 2_Tabell 6a K" xfId="19707" xr:uid="{00000000-0005-0000-0000-0000234D0000}"/>
    <cellStyle name="40% - Dekorfärg4 2 4 3 2 3" xfId="6289" xr:uid="{00000000-0005-0000-0000-0000B9180000}"/>
    <cellStyle name="40% - Dekorfärg4 2 4 3 2 3 2" xfId="15174" xr:uid="{00000000-0005-0000-0000-00006E3B0000}"/>
    <cellStyle name="40% - Dekorfärg4 2 4 3 2 3 3" xfId="32671" xr:uid="{00000000-0005-0000-0000-0000C77F0000}"/>
    <cellStyle name="40% - Dekorfärg4 2 4 3 2 3_Tabell 6a K" xfId="25309" xr:uid="{00000000-0005-0000-0000-000005630000}"/>
    <cellStyle name="40% - Dekorfärg4 2 4 3 2 4" xfId="10789" xr:uid="{00000000-0005-0000-0000-00004D2A0000}"/>
    <cellStyle name="40% - Dekorfärg4 2 4 3 2 4 2" xfId="51446" xr:uid="{00000000-0005-0000-0000-00001EC90000}"/>
    <cellStyle name="40% - Dekorfärg4 2 4 3 2 4 2 2" xfId="51447" xr:uid="{00000000-0005-0000-0000-00001FC90000}"/>
    <cellStyle name="40% - Dekorfärg4 2 4 3 2 4 3" xfId="51448" xr:uid="{00000000-0005-0000-0000-000020C90000}"/>
    <cellStyle name="40% - Dekorfärg4 2 4 3 2 5" xfId="28286" xr:uid="{00000000-0005-0000-0000-0000A66E0000}"/>
    <cellStyle name="40% - Dekorfärg4 2 4 3 2 6" xfId="51449" xr:uid="{00000000-0005-0000-0000-000021C90000}"/>
    <cellStyle name="40% - Dekorfärg4 2 4 3 2_Tabell 6a K" xfId="18232" xr:uid="{00000000-0005-0000-0000-000060470000}"/>
    <cellStyle name="40% - Dekorfärg4 2 4 3 3" xfId="2897" xr:uid="{00000000-0005-0000-0000-0000790B0000}"/>
    <cellStyle name="40% - Dekorfärg4 2 4 3 3 2" xfId="7283" xr:uid="{00000000-0005-0000-0000-00009B1C0000}"/>
    <cellStyle name="40% - Dekorfärg4 2 4 3 3 2 2" xfId="16168" xr:uid="{00000000-0005-0000-0000-0000503F0000}"/>
    <cellStyle name="40% - Dekorfärg4 2 4 3 3 2 3" xfId="33665" xr:uid="{00000000-0005-0000-0000-0000A9830000}"/>
    <cellStyle name="40% - Dekorfärg4 2 4 3 3 2_Tabell 6a K" xfId="25079" xr:uid="{00000000-0005-0000-0000-00001F620000}"/>
    <cellStyle name="40% - Dekorfärg4 2 4 3 3 3" xfId="11782" xr:uid="{00000000-0005-0000-0000-00002E2E0000}"/>
    <cellStyle name="40% - Dekorfärg4 2 4 3 3 3 2" xfId="51450" xr:uid="{00000000-0005-0000-0000-000022C90000}"/>
    <cellStyle name="40% - Dekorfärg4 2 4 3 3 3 2 2" xfId="51451" xr:uid="{00000000-0005-0000-0000-000023C90000}"/>
    <cellStyle name="40% - Dekorfärg4 2 4 3 3 3 3" xfId="51452" xr:uid="{00000000-0005-0000-0000-000024C90000}"/>
    <cellStyle name="40% - Dekorfärg4 2 4 3 3 4" xfId="29279" xr:uid="{00000000-0005-0000-0000-000087720000}"/>
    <cellStyle name="40% - Dekorfärg4 2 4 3 3 5" xfId="51453" xr:uid="{00000000-0005-0000-0000-000025C90000}"/>
    <cellStyle name="40% - Dekorfärg4 2 4 3 3_Tabell 6a K" xfId="18701" xr:uid="{00000000-0005-0000-0000-000035490000}"/>
    <cellStyle name="40% - Dekorfärg4 2 4 3 4" xfId="5090" xr:uid="{00000000-0005-0000-0000-00000A140000}"/>
    <cellStyle name="40% - Dekorfärg4 2 4 3 4 2" xfId="13975" xr:uid="{00000000-0005-0000-0000-0000BF360000}"/>
    <cellStyle name="40% - Dekorfärg4 2 4 3 4 3" xfId="31472" xr:uid="{00000000-0005-0000-0000-0000187B0000}"/>
    <cellStyle name="40% - Dekorfärg4 2 4 3 4_Tabell 6a K" xfId="20227" xr:uid="{00000000-0005-0000-0000-00002B4F0000}"/>
    <cellStyle name="40% - Dekorfärg4 2 4 3 5" xfId="9590" xr:uid="{00000000-0005-0000-0000-00009E250000}"/>
    <cellStyle name="40% - Dekorfärg4 2 4 3 5 2" xfId="51454" xr:uid="{00000000-0005-0000-0000-000026C90000}"/>
    <cellStyle name="40% - Dekorfärg4 2 4 3 5 2 2" xfId="51455" xr:uid="{00000000-0005-0000-0000-000027C90000}"/>
    <cellStyle name="40% - Dekorfärg4 2 4 3 5 3" xfId="51456" xr:uid="{00000000-0005-0000-0000-000028C90000}"/>
    <cellStyle name="40% - Dekorfärg4 2 4 3 6" xfId="27087" xr:uid="{00000000-0005-0000-0000-0000F7690000}"/>
    <cellStyle name="40% - Dekorfärg4 2 4 3 7" xfId="51457" xr:uid="{00000000-0005-0000-0000-000029C90000}"/>
    <cellStyle name="40% - Dekorfärg4 2 4 3_Tabell 6a K" xfId="18930" xr:uid="{00000000-0005-0000-0000-00001A4A0000}"/>
    <cellStyle name="40% - Dekorfärg4 2 4 4" xfId="1129" xr:uid="{00000000-0005-0000-0000-000091040000}"/>
    <cellStyle name="40% - Dekorfärg4 2 4 4 2" xfId="1905" xr:uid="{00000000-0005-0000-0000-000099070000}"/>
    <cellStyle name="40% - Dekorfärg4 2 4 4 2 2" xfId="4097" xr:uid="{00000000-0005-0000-0000-000029100000}"/>
    <cellStyle name="40% - Dekorfärg4 2 4 4 2 2 2" xfId="8483" xr:uid="{00000000-0005-0000-0000-00004B210000}"/>
    <cellStyle name="40% - Dekorfärg4 2 4 4 2 2 2 2" xfId="17368" xr:uid="{00000000-0005-0000-0000-000000440000}"/>
    <cellStyle name="40% - Dekorfärg4 2 4 4 2 2 2 2 2" xfId="51458" xr:uid="{00000000-0005-0000-0000-00002AC90000}"/>
    <cellStyle name="40% - Dekorfärg4 2 4 4 2 2 2 3" xfId="34865" xr:uid="{00000000-0005-0000-0000-000059880000}"/>
    <cellStyle name="40% - Dekorfärg4 2 4 4 2 2 2_Tabell 6a K" xfId="17926" xr:uid="{00000000-0005-0000-0000-00002E460000}"/>
    <cellStyle name="40% - Dekorfärg4 2 4 4 2 2 3" xfId="12982" xr:uid="{00000000-0005-0000-0000-0000DE320000}"/>
    <cellStyle name="40% - Dekorfärg4 2 4 4 2 2 4" xfId="30479" xr:uid="{00000000-0005-0000-0000-000037770000}"/>
    <cellStyle name="40% - Dekorfärg4 2 4 4 2 2_Tabell 6a K" xfId="24742" xr:uid="{00000000-0005-0000-0000-0000CE600000}"/>
    <cellStyle name="40% - Dekorfärg4 2 4 4 2 3" xfId="6290" xr:uid="{00000000-0005-0000-0000-0000BA180000}"/>
    <cellStyle name="40% - Dekorfärg4 2 4 4 2 3 2" xfId="15175" xr:uid="{00000000-0005-0000-0000-00006F3B0000}"/>
    <cellStyle name="40% - Dekorfärg4 2 4 4 2 3 3" xfId="32672" xr:uid="{00000000-0005-0000-0000-0000C87F0000}"/>
    <cellStyle name="40% - Dekorfärg4 2 4 4 2 3_Tabell 6a K" xfId="21388" xr:uid="{00000000-0005-0000-0000-0000B4530000}"/>
    <cellStyle name="40% - Dekorfärg4 2 4 4 2 4" xfId="10790" xr:uid="{00000000-0005-0000-0000-00004E2A0000}"/>
    <cellStyle name="40% - Dekorfärg4 2 4 4 2 4 2" xfId="51459" xr:uid="{00000000-0005-0000-0000-00002BC90000}"/>
    <cellStyle name="40% - Dekorfärg4 2 4 4 2 4 2 2" xfId="51460" xr:uid="{00000000-0005-0000-0000-00002CC90000}"/>
    <cellStyle name="40% - Dekorfärg4 2 4 4 2 4 3" xfId="51461" xr:uid="{00000000-0005-0000-0000-00002DC90000}"/>
    <cellStyle name="40% - Dekorfärg4 2 4 4 2 5" xfId="28287" xr:uid="{00000000-0005-0000-0000-0000A76E0000}"/>
    <cellStyle name="40% - Dekorfärg4 2 4 4 2 6" xfId="51462" xr:uid="{00000000-0005-0000-0000-00002EC90000}"/>
    <cellStyle name="40% - Dekorfärg4 2 4 4 2_Tabell 6a K" xfId="22373" xr:uid="{00000000-0005-0000-0000-00008D570000}"/>
    <cellStyle name="40% - Dekorfärg4 2 4 4 3" xfId="3321" xr:uid="{00000000-0005-0000-0000-0000210D0000}"/>
    <cellStyle name="40% - Dekorfärg4 2 4 4 3 2" xfId="7707" xr:uid="{00000000-0005-0000-0000-0000431E0000}"/>
    <cellStyle name="40% - Dekorfärg4 2 4 4 3 2 2" xfId="16592" xr:uid="{00000000-0005-0000-0000-0000F8400000}"/>
    <cellStyle name="40% - Dekorfärg4 2 4 4 3 2 3" xfId="34089" xr:uid="{00000000-0005-0000-0000-000051850000}"/>
    <cellStyle name="40% - Dekorfärg4 2 4 4 3 2_Tabell 6a K" xfId="22671" xr:uid="{00000000-0005-0000-0000-0000B7580000}"/>
    <cellStyle name="40% - Dekorfärg4 2 4 4 3 3" xfId="12206" xr:uid="{00000000-0005-0000-0000-0000D62F0000}"/>
    <cellStyle name="40% - Dekorfärg4 2 4 4 3 3 2" xfId="51463" xr:uid="{00000000-0005-0000-0000-00002FC90000}"/>
    <cellStyle name="40% - Dekorfärg4 2 4 4 3 3 2 2" xfId="51464" xr:uid="{00000000-0005-0000-0000-000030C90000}"/>
    <cellStyle name="40% - Dekorfärg4 2 4 4 3 3 3" xfId="51465" xr:uid="{00000000-0005-0000-0000-000031C90000}"/>
    <cellStyle name="40% - Dekorfärg4 2 4 4 3 4" xfId="29703" xr:uid="{00000000-0005-0000-0000-00002F740000}"/>
    <cellStyle name="40% - Dekorfärg4 2 4 4 3 5" xfId="51466" xr:uid="{00000000-0005-0000-0000-000032C90000}"/>
    <cellStyle name="40% - Dekorfärg4 2 4 4 3_Tabell 6a K" xfId="25501" xr:uid="{00000000-0005-0000-0000-0000C5630000}"/>
    <cellStyle name="40% - Dekorfärg4 2 4 4 4" xfId="5514" xr:uid="{00000000-0005-0000-0000-0000B2150000}"/>
    <cellStyle name="40% - Dekorfärg4 2 4 4 4 2" xfId="14399" xr:uid="{00000000-0005-0000-0000-000067380000}"/>
    <cellStyle name="40% - Dekorfärg4 2 4 4 4 3" xfId="31896" xr:uid="{00000000-0005-0000-0000-0000C07C0000}"/>
    <cellStyle name="40% - Dekorfärg4 2 4 4 4_Tabell 6a K" xfId="23538" xr:uid="{00000000-0005-0000-0000-00001A5C0000}"/>
    <cellStyle name="40% - Dekorfärg4 2 4 4 5" xfId="10014" xr:uid="{00000000-0005-0000-0000-000046270000}"/>
    <cellStyle name="40% - Dekorfärg4 2 4 4 5 2" xfId="51467" xr:uid="{00000000-0005-0000-0000-000033C90000}"/>
    <cellStyle name="40% - Dekorfärg4 2 4 4 5 2 2" xfId="51468" xr:uid="{00000000-0005-0000-0000-000034C90000}"/>
    <cellStyle name="40% - Dekorfärg4 2 4 4 5 3" xfId="51469" xr:uid="{00000000-0005-0000-0000-000035C90000}"/>
    <cellStyle name="40% - Dekorfärg4 2 4 4 6" xfId="27511" xr:uid="{00000000-0005-0000-0000-00009F6B0000}"/>
    <cellStyle name="40% - Dekorfärg4 2 4 4 7" xfId="51470" xr:uid="{00000000-0005-0000-0000-000036C90000}"/>
    <cellStyle name="40% - Dekorfärg4 2 4 4_Tabell 6a K" xfId="19193" xr:uid="{00000000-0005-0000-0000-0000214B0000}"/>
    <cellStyle name="40% - Dekorfärg4 2 4 5" xfId="1901" xr:uid="{00000000-0005-0000-0000-000095070000}"/>
    <cellStyle name="40% - Dekorfärg4 2 4 5 2" xfId="4093" xr:uid="{00000000-0005-0000-0000-000025100000}"/>
    <cellStyle name="40% - Dekorfärg4 2 4 5 2 2" xfId="8479" xr:uid="{00000000-0005-0000-0000-000047210000}"/>
    <cellStyle name="40% - Dekorfärg4 2 4 5 2 2 2" xfId="17364" xr:uid="{00000000-0005-0000-0000-0000FC430000}"/>
    <cellStyle name="40% - Dekorfärg4 2 4 5 2 2 2 2" xfId="51471" xr:uid="{00000000-0005-0000-0000-000037C90000}"/>
    <cellStyle name="40% - Dekorfärg4 2 4 5 2 2 3" xfId="34861" xr:uid="{00000000-0005-0000-0000-000055880000}"/>
    <cellStyle name="40% - Dekorfärg4 2 4 5 2 2_Tabell 6a K" xfId="26220" xr:uid="{00000000-0005-0000-0000-000094660000}"/>
    <cellStyle name="40% - Dekorfärg4 2 4 5 2 3" xfId="12978" xr:uid="{00000000-0005-0000-0000-0000DA320000}"/>
    <cellStyle name="40% - Dekorfärg4 2 4 5 2 4" xfId="30475" xr:uid="{00000000-0005-0000-0000-000033770000}"/>
    <cellStyle name="40% - Dekorfärg4 2 4 5 2_Tabell 6a K" xfId="21632" xr:uid="{00000000-0005-0000-0000-0000A8540000}"/>
    <cellStyle name="40% - Dekorfärg4 2 4 5 3" xfId="6286" xr:uid="{00000000-0005-0000-0000-0000B6180000}"/>
    <cellStyle name="40% - Dekorfärg4 2 4 5 3 2" xfId="15171" xr:uid="{00000000-0005-0000-0000-00006B3B0000}"/>
    <cellStyle name="40% - Dekorfärg4 2 4 5 3 3" xfId="32668" xr:uid="{00000000-0005-0000-0000-0000C47F0000}"/>
    <cellStyle name="40% - Dekorfärg4 2 4 5 3_Tabell 6a K" xfId="19789" xr:uid="{00000000-0005-0000-0000-0000754D0000}"/>
    <cellStyle name="40% - Dekorfärg4 2 4 5 4" xfId="10786" xr:uid="{00000000-0005-0000-0000-00004A2A0000}"/>
    <cellStyle name="40% - Dekorfärg4 2 4 5 4 2" xfId="51472" xr:uid="{00000000-0005-0000-0000-000038C90000}"/>
    <cellStyle name="40% - Dekorfärg4 2 4 5 4 2 2" xfId="51473" xr:uid="{00000000-0005-0000-0000-000039C90000}"/>
    <cellStyle name="40% - Dekorfärg4 2 4 5 4 3" xfId="51474" xr:uid="{00000000-0005-0000-0000-00003AC90000}"/>
    <cellStyle name="40% - Dekorfärg4 2 4 5 5" xfId="28283" xr:uid="{00000000-0005-0000-0000-0000A36E0000}"/>
    <cellStyle name="40% - Dekorfärg4 2 4 5 6" xfId="51475" xr:uid="{00000000-0005-0000-0000-00003BC90000}"/>
    <cellStyle name="40% - Dekorfärg4 2 4 5_Tabell 6a K" xfId="25441" xr:uid="{00000000-0005-0000-0000-000089630000}"/>
    <cellStyle name="40% - Dekorfärg4 2 4 6" xfId="2473" xr:uid="{00000000-0005-0000-0000-0000D1090000}"/>
    <cellStyle name="40% - Dekorfärg4 2 4 6 2" xfId="6859" xr:uid="{00000000-0005-0000-0000-0000F31A0000}"/>
    <cellStyle name="40% - Dekorfärg4 2 4 6 2 2" xfId="15744" xr:uid="{00000000-0005-0000-0000-0000A83D0000}"/>
    <cellStyle name="40% - Dekorfärg4 2 4 6 2 3" xfId="33241" xr:uid="{00000000-0005-0000-0000-000001820000}"/>
    <cellStyle name="40% - Dekorfärg4 2 4 6 2_Tabell 6a K" xfId="23385" xr:uid="{00000000-0005-0000-0000-0000815B0000}"/>
    <cellStyle name="40% - Dekorfärg4 2 4 6 3" xfId="11358" xr:uid="{00000000-0005-0000-0000-0000862C0000}"/>
    <cellStyle name="40% - Dekorfärg4 2 4 6 3 2" xfId="51476" xr:uid="{00000000-0005-0000-0000-00003CC90000}"/>
    <cellStyle name="40% - Dekorfärg4 2 4 6 3 2 2" xfId="51477" xr:uid="{00000000-0005-0000-0000-00003DC90000}"/>
    <cellStyle name="40% - Dekorfärg4 2 4 6 3 3" xfId="51478" xr:uid="{00000000-0005-0000-0000-00003EC90000}"/>
    <cellStyle name="40% - Dekorfärg4 2 4 6 4" xfId="28855" xr:uid="{00000000-0005-0000-0000-0000DF700000}"/>
    <cellStyle name="40% - Dekorfärg4 2 4 6 5" xfId="51479" xr:uid="{00000000-0005-0000-0000-00003FC90000}"/>
    <cellStyle name="40% - Dekorfärg4 2 4 6_Tabell 6a K" xfId="25815" xr:uid="{00000000-0005-0000-0000-0000FF640000}"/>
    <cellStyle name="40% - Dekorfärg4 2 4 7" xfId="4666" xr:uid="{00000000-0005-0000-0000-000062120000}"/>
    <cellStyle name="40% - Dekorfärg4 2 4 7 2" xfId="13551" xr:uid="{00000000-0005-0000-0000-000017350000}"/>
    <cellStyle name="40% - Dekorfärg4 2 4 7 3" xfId="31048" xr:uid="{00000000-0005-0000-0000-000070790000}"/>
    <cellStyle name="40% - Dekorfärg4 2 4 7_Tabell 6a K" xfId="23914" xr:uid="{00000000-0005-0000-0000-0000925D0000}"/>
    <cellStyle name="40% - Dekorfärg4 2 4 8" xfId="9166" xr:uid="{00000000-0005-0000-0000-0000F6230000}"/>
    <cellStyle name="40% - Dekorfärg4 2 4 8 2" xfId="51480" xr:uid="{00000000-0005-0000-0000-000040C90000}"/>
    <cellStyle name="40% - Dekorfärg4 2 4 8 2 2" xfId="51481" xr:uid="{00000000-0005-0000-0000-000041C90000}"/>
    <cellStyle name="40% - Dekorfärg4 2 4 8 3" xfId="51482" xr:uid="{00000000-0005-0000-0000-000042C90000}"/>
    <cellStyle name="40% - Dekorfärg4 2 4 9" xfId="26663" xr:uid="{00000000-0005-0000-0000-00004F680000}"/>
    <cellStyle name="40% - Dekorfärg4 2 4_Tabell 6a K" xfId="21752" xr:uid="{00000000-0005-0000-0000-000020550000}"/>
    <cellStyle name="40% - Dekorfärg4 2 5" xfId="185" xr:uid="{00000000-0005-0000-0000-0000E1000000}"/>
    <cellStyle name="40% - Dekorfärg4 2 5 10" xfId="51483" xr:uid="{00000000-0005-0000-0000-000043C90000}"/>
    <cellStyle name="40% - Dekorfärg4 2 5 11" xfId="51484" xr:uid="{00000000-0005-0000-0000-000044C90000}"/>
    <cellStyle name="40% - Dekorfärg4 2 5 2" xfId="397" xr:uid="{00000000-0005-0000-0000-0000B5010000}"/>
    <cellStyle name="40% - Dekorfärg4 2 5 2 2" xfId="821" xr:uid="{00000000-0005-0000-0000-00005D030000}"/>
    <cellStyle name="40% - Dekorfärg4 2 5 2 2 2" xfId="1908" xr:uid="{00000000-0005-0000-0000-00009C070000}"/>
    <cellStyle name="40% - Dekorfärg4 2 5 2 2 2 2" xfId="4100" xr:uid="{00000000-0005-0000-0000-00002C100000}"/>
    <cellStyle name="40% - Dekorfärg4 2 5 2 2 2 2 2" xfId="8486" xr:uid="{00000000-0005-0000-0000-00004E210000}"/>
    <cellStyle name="40% - Dekorfärg4 2 5 2 2 2 2 2 2" xfId="17371" xr:uid="{00000000-0005-0000-0000-000003440000}"/>
    <cellStyle name="40% - Dekorfärg4 2 5 2 2 2 2 2 2 2" xfId="51485" xr:uid="{00000000-0005-0000-0000-000045C90000}"/>
    <cellStyle name="40% - Dekorfärg4 2 5 2 2 2 2 2 3" xfId="34868" xr:uid="{00000000-0005-0000-0000-00005C880000}"/>
    <cellStyle name="40% - Dekorfärg4 2 5 2 2 2 2 2_Tabell 6a K" xfId="21506" xr:uid="{00000000-0005-0000-0000-00002A540000}"/>
    <cellStyle name="40% - Dekorfärg4 2 5 2 2 2 2 3" xfId="12985" xr:uid="{00000000-0005-0000-0000-0000E1320000}"/>
    <cellStyle name="40% - Dekorfärg4 2 5 2 2 2 2 4" xfId="30482" xr:uid="{00000000-0005-0000-0000-00003A770000}"/>
    <cellStyle name="40% - Dekorfärg4 2 5 2 2 2 2_Tabell 6a K" xfId="19836" xr:uid="{00000000-0005-0000-0000-0000A44D0000}"/>
    <cellStyle name="40% - Dekorfärg4 2 5 2 2 2 3" xfId="6293" xr:uid="{00000000-0005-0000-0000-0000BD180000}"/>
    <cellStyle name="40% - Dekorfärg4 2 5 2 2 2 3 2" xfId="15178" xr:uid="{00000000-0005-0000-0000-0000723B0000}"/>
    <cellStyle name="40% - Dekorfärg4 2 5 2 2 2 3 3" xfId="32675" xr:uid="{00000000-0005-0000-0000-0000CB7F0000}"/>
    <cellStyle name="40% - Dekorfärg4 2 5 2 2 2 3_Tabell 6a K" xfId="17784" xr:uid="{00000000-0005-0000-0000-0000A0450000}"/>
    <cellStyle name="40% - Dekorfärg4 2 5 2 2 2 4" xfId="10793" xr:uid="{00000000-0005-0000-0000-0000512A0000}"/>
    <cellStyle name="40% - Dekorfärg4 2 5 2 2 2 4 2" xfId="51486" xr:uid="{00000000-0005-0000-0000-000046C90000}"/>
    <cellStyle name="40% - Dekorfärg4 2 5 2 2 2 4 2 2" xfId="51487" xr:uid="{00000000-0005-0000-0000-000047C90000}"/>
    <cellStyle name="40% - Dekorfärg4 2 5 2 2 2 4 3" xfId="51488" xr:uid="{00000000-0005-0000-0000-000048C90000}"/>
    <cellStyle name="40% - Dekorfärg4 2 5 2 2 2 5" xfId="28290" xr:uid="{00000000-0005-0000-0000-0000AA6E0000}"/>
    <cellStyle name="40% - Dekorfärg4 2 5 2 2 2 6" xfId="51489" xr:uid="{00000000-0005-0000-0000-000049C90000}"/>
    <cellStyle name="40% - Dekorfärg4 2 5 2 2 2_Tabell 6a K" xfId="24050" xr:uid="{00000000-0005-0000-0000-00001A5E0000}"/>
    <cellStyle name="40% - Dekorfärg4 2 5 2 2 3" xfId="3013" xr:uid="{00000000-0005-0000-0000-0000ED0B0000}"/>
    <cellStyle name="40% - Dekorfärg4 2 5 2 2 3 2" xfId="7399" xr:uid="{00000000-0005-0000-0000-00000F1D0000}"/>
    <cellStyle name="40% - Dekorfärg4 2 5 2 2 3 2 2" xfId="16284" xr:uid="{00000000-0005-0000-0000-0000C43F0000}"/>
    <cellStyle name="40% - Dekorfärg4 2 5 2 2 3 2 3" xfId="33781" xr:uid="{00000000-0005-0000-0000-00001D840000}"/>
    <cellStyle name="40% - Dekorfärg4 2 5 2 2 3 2_Tabell 6a K" xfId="23013" xr:uid="{00000000-0005-0000-0000-00000D5A0000}"/>
    <cellStyle name="40% - Dekorfärg4 2 5 2 2 3 3" xfId="11898" xr:uid="{00000000-0005-0000-0000-0000A22E0000}"/>
    <cellStyle name="40% - Dekorfärg4 2 5 2 2 3 3 2" xfId="51490" xr:uid="{00000000-0005-0000-0000-00004AC90000}"/>
    <cellStyle name="40% - Dekorfärg4 2 5 2 2 3 3 2 2" xfId="51491" xr:uid="{00000000-0005-0000-0000-00004BC90000}"/>
    <cellStyle name="40% - Dekorfärg4 2 5 2 2 3 3 3" xfId="51492" xr:uid="{00000000-0005-0000-0000-00004CC90000}"/>
    <cellStyle name="40% - Dekorfärg4 2 5 2 2 3 4" xfId="29395" xr:uid="{00000000-0005-0000-0000-0000FB720000}"/>
    <cellStyle name="40% - Dekorfärg4 2 5 2 2 3 5" xfId="51493" xr:uid="{00000000-0005-0000-0000-00004DC90000}"/>
    <cellStyle name="40% - Dekorfärg4 2 5 2 2 3_Tabell 6a K" xfId="17968" xr:uid="{00000000-0005-0000-0000-000058460000}"/>
    <cellStyle name="40% - Dekorfärg4 2 5 2 2 4" xfId="5206" xr:uid="{00000000-0005-0000-0000-00007E140000}"/>
    <cellStyle name="40% - Dekorfärg4 2 5 2 2 4 2" xfId="14091" xr:uid="{00000000-0005-0000-0000-000033370000}"/>
    <cellStyle name="40% - Dekorfärg4 2 5 2 2 4 3" xfId="31588" xr:uid="{00000000-0005-0000-0000-00008C7B0000}"/>
    <cellStyle name="40% - Dekorfärg4 2 5 2 2 4_Tabell 6a K" xfId="24543" xr:uid="{00000000-0005-0000-0000-000007600000}"/>
    <cellStyle name="40% - Dekorfärg4 2 5 2 2 5" xfId="9706" xr:uid="{00000000-0005-0000-0000-000012260000}"/>
    <cellStyle name="40% - Dekorfärg4 2 5 2 2 5 2" xfId="51494" xr:uid="{00000000-0005-0000-0000-00004EC90000}"/>
    <cellStyle name="40% - Dekorfärg4 2 5 2 2 5 2 2" xfId="51495" xr:uid="{00000000-0005-0000-0000-00004FC90000}"/>
    <cellStyle name="40% - Dekorfärg4 2 5 2 2 5 3" xfId="51496" xr:uid="{00000000-0005-0000-0000-000050C90000}"/>
    <cellStyle name="40% - Dekorfärg4 2 5 2 2 6" xfId="27203" xr:uid="{00000000-0005-0000-0000-00006B6A0000}"/>
    <cellStyle name="40% - Dekorfärg4 2 5 2 2 7" xfId="51497" xr:uid="{00000000-0005-0000-0000-000051C90000}"/>
    <cellStyle name="40% - Dekorfärg4 2 5 2 2_Tabell 6a K" xfId="25973" xr:uid="{00000000-0005-0000-0000-00009D650000}"/>
    <cellStyle name="40% - Dekorfärg4 2 5 2 3" xfId="1907" xr:uid="{00000000-0005-0000-0000-00009B070000}"/>
    <cellStyle name="40% - Dekorfärg4 2 5 2 3 2" xfId="4099" xr:uid="{00000000-0005-0000-0000-00002B100000}"/>
    <cellStyle name="40% - Dekorfärg4 2 5 2 3 2 2" xfId="8485" xr:uid="{00000000-0005-0000-0000-00004D210000}"/>
    <cellStyle name="40% - Dekorfärg4 2 5 2 3 2 2 2" xfId="17370" xr:uid="{00000000-0005-0000-0000-000002440000}"/>
    <cellStyle name="40% - Dekorfärg4 2 5 2 3 2 2 2 2" xfId="51498" xr:uid="{00000000-0005-0000-0000-000052C90000}"/>
    <cellStyle name="40% - Dekorfärg4 2 5 2 3 2 2 3" xfId="34867" xr:uid="{00000000-0005-0000-0000-00005B880000}"/>
    <cellStyle name="40% - Dekorfärg4 2 5 2 3 2 2_Tabell 6a K" xfId="22841" xr:uid="{00000000-0005-0000-0000-000061590000}"/>
    <cellStyle name="40% - Dekorfärg4 2 5 2 3 2 3" xfId="12984" xr:uid="{00000000-0005-0000-0000-0000E0320000}"/>
    <cellStyle name="40% - Dekorfärg4 2 5 2 3 2 4" xfId="30481" xr:uid="{00000000-0005-0000-0000-000039770000}"/>
    <cellStyle name="40% - Dekorfärg4 2 5 2 3 2_Tabell 6a K" xfId="24313" xr:uid="{00000000-0005-0000-0000-0000215F0000}"/>
    <cellStyle name="40% - Dekorfärg4 2 5 2 3 3" xfId="6292" xr:uid="{00000000-0005-0000-0000-0000BC180000}"/>
    <cellStyle name="40% - Dekorfärg4 2 5 2 3 3 2" xfId="15177" xr:uid="{00000000-0005-0000-0000-0000713B0000}"/>
    <cellStyle name="40% - Dekorfärg4 2 5 2 3 3 3" xfId="32674" xr:uid="{00000000-0005-0000-0000-0000CA7F0000}"/>
    <cellStyle name="40% - Dekorfärg4 2 5 2 3 3_Tabell 6a K" xfId="23062" xr:uid="{00000000-0005-0000-0000-00003E5A0000}"/>
    <cellStyle name="40% - Dekorfärg4 2 5 2 3 4" xfId="10792" xr:uid="{00000000-0005-0000-0000-0000502A0000}"/>
    <cellStyle name="40% - Dekorfärg4 2 5 2 3 4 2" xfId="51499" xr:uid="{00000000-0005-0000-0000-000053C90000}"/>
    <cellStyle name="40% - Dekorfärg4 2 5 2 3 4 2 2" xfId="51500" xr:uid="{00000000-0005-0000-0000-000054C90000}"/>
    <cellStyle name="40% - Dekorfärg4 2 5 2 3 4 3" xfId="51501" xr:uid="{00000000-0005-0000-0000-000055C90000}"/>
    <cellStyle name="40% - Dekorfärg4 2 5 2 3 5" xfId="28289" xr:uid="{00000000-0005-0000-0000-0000A96E0000}"/>
    <cellStyle name="40% - Dekorfärg4 2 5 2 3 6" xfId="51502" xr:uid="{00000000-0005-0000-0000-000056C90000}"/>
    <cellStyle name="40% - Dekorfärg4 2 5 2 3_Tabell 6a K" xfId="20401" xr:uid="{00000000-0005-0000-0000-0000D94F0000}"/>
    <cellStyle name="40% - Dekorfärg4 2 5 2 4" xfId="2589" xr:uid="{00000000-0005-0000-0000-0000450A0000}"/>
    <cellStyle name="40% - Dekorfärg4 2 5 2 4 2" xfId="6975" xr:uid="{00000000-0005-0000-0000-0000671B0000}"/>
    <cellStyle name="40% - Dekorfärg4 2 5 2 4 2 2" xfId="15860" xr:uid="{00000000-0005-0000-0000-00001C3E0000}"/>
    <cellStyle name="40% - Dekorfärg4 2 5 2 4 2 3" xfId="33357" xr:uid="{00000000-0005-0000-0000-000075820000}"/>
    <cellStyle name="40% - Dekorfärg4 2 5 2 4 2_Tabell 6a K" xfId="25182" xr:uid="{00000000-0005-0000-0000-000086620000}"/>
    <cellStyle name="40% - Dekorfärg4 2 5 2 4 3" xfId="11474" xr:uid="{00000000-0005-0000-0000-0000FA2C0000}"/>
    <cellStyle name="40% - Dekorfärg4 2 5 2 4 3 2" xfId="51503" xr:uid="{00000000-0005-0000-0000-000057C90000}"/>
    <cellStyle name="40% - Dekorfärg4 2 5 2 4 3 2 2" xfId="51504" xr:uid="{00000000-0005-0000-0000-000058C90000}"/>
    <cellStyle name="40% - Dekorfärg4 2 5 2 4 3 3" xfId="51505" xr:uid="{00000000-0005-0000-0000-000059C90000}"/>
    <cellStyle name="40% - Dekorfärg4 2 5 2 4 4" xfId="28971" xr:uid="{00000000-0005-0000-0000-000053710000}"/>
    <cellStyle name="40% - Dekorfärg4 2 5 2 4 5" xfId="51506" xr:uid="{00000000-0005-0000-0000-00005AC90000}"/>
    <cellStyle name="40% - Dekorfärg4 2 5 2 4_Tabell 6a K" xfId="24452" xr:uid="{00000000-0005-0000-0000-0000AC5F0000}"/>
    <cellStyle name="40% - Dekorfärg4 2 5 2 5" xfId="4782" xr:uid="{00000000-0005-0000-0000-0000D6120000}"/>
    <cellStyle name="40% - Dekorfärg4 2 5 2 5 2" xfId="13667" xr:uid="{00000000-0005-0000-0000-00008B350000}"/>
    <cellStyle name="40% - Dekorfärg4 2 5 2 5 3" xfId="31164" xr:uid="{00000000-0005-0000-0000-0000E4790000}"/>
    <cellStyle name="40% - Dekorfärg4 2 5 2 5_Tabell 6a K" xfId="20202" xr:uid="{00000000-0005-0000-0000-0000124F0000}"/>
    <cellStyle name="40% - Dekorfärg4 2 5 2 6" xfId="9282" xr:uid="{00000000-0005-0000-0000-00006A240000}"/>
    <cellStyle name="40% - Dekorfärg4 2 5 2 6 2" xfId="51507" xr:uid="{00000000-0005-0000-0000-00005BC90000}"/>
    <cellStyle name="40% - Dekorfärg4 2 5 2 6 2 2" xfId="51508" xr:uid="{00000000-0005-0000-0000-00005CC90000}"/>
    <cellStyle name="40% - Dekorfärg4 2 5 2 6 3" xfId="51509" xr:uid="{00000000-0005-0000-0000-00005DC90000}"/>
    <cellStyle name="40% - Dekorfärg4 2 5 2 7" xfId="26779" xr:uid="{00000000-0005-0000-0000-0000C3680000}"/>
    <cellStyle name="40% - Dekorfärg4 2 5 2 8" xfId="51510" xr:uid="{00000000-0005-0000-0000-00005EC90000}"/>
    <cellStyle name="40% - Dekorfärg4 2 5 2_Tabell 6a K" xfId="23270" xr:uid="{00000000-0005-0000-0000-00000E5B0000}"/>
    <cellStyle name="40% - Dekorfärg4 2 5 3" xfId="609" xr:uid="{00000000-0005-0000-0000-000089020000}"/>
    <cellStyle name="40% - Dekorfärg4 2 5 3 2" xfId="1909" xr:uid="{00000000-0005-0000-0000-00009D070000}"/>
    <cellStyle name="40% - Dekorfärg4 2 5 3 2 2" xfId="4101" xr:uid="{00000000-0005-0000-0000-00002D100000}"/>
    <cellStyle name="40% - Dekorfärg4 2 5 3 2 2 2" xfId="8487" xr:uid="{00000000-0005-0000-0000-00004F210000}"/>
    <cellStyle name="40% - Dekorfärg4 2 5 3 2 2 2 2" xfId="17372" xr:uid="{00000000-0005-0000-0000-000004440000}"/>
    <cellStyle name="40% - Dekorfärg4 2 5 3 2 2 2 2 2" xfId="51511" xr:uid="{00000000-0005-0000-0000-00005FC90000}"/>
    <cellStyle name="40% - Dekorfärg4 2 5 3 2 2 2 3" xfId="34869" xr:uid="{00000000-0005-0000-0000-00005D880000}"/>
    <cellStyle name="40% - Dekorfärg4 2 5 3 2 2 2_Tabell 6a K" xfId="22325" xr:uid="{00000000-0005-0000-0000-00005D570000}"/>
    <cellStyle name="40% - Dekorfärg4 2 5 3 2 2 3" xfId="12986" xr:uid="{00000000-0005-0000-0000-0000E2320000}"/>
    <cellStyle name="40% - Dekorfärg4 2 5 3 2 2 4" xfId="30483" xr:uid="{00000000-0005-0000-0000-00003B770000}"/>
    <cellStyle name="40% - Dekorfärg4 2 5 3 2 2_Tabell 6a K" xfId="22615" xr:uid="{00000000-0005-0000-0000-00007F580000}"/>
    <cellStyle name="40% - Dekorfärg4 2 5 3 2 3" xfId="6294" xr:uid="{00000000-0005-0000-0000-0000BE180000}"/>
    <cellStyle name="40% - Dekorfärg4 2 5 3 2 3 2" xfId="15179" xr:uid="{00000000-0005-0000-0000-0000733B0000}"/>
    <cellStyle name="40% - Dekorfärg4 2 5 3 2 3 3" xfId="32676" xr:uid="{00000000-0005-0000-0000-0000CC7F0000}"/>
    <cellStyle name="40% - Dekorfärg4 2 5 3 2 3_Tabell 6a K" xfId="18714" xr:uid="{00000000-0005-0000-0000-000042490000}"/>
    <cellStyle name="40% - Dekorfärg4 2 5 3 2 4" xfId="10794" xr:uid="{00000000-0005-0000-0000-0000522A0000}"/>
    <cellStyle name="40% - Dekorfärg4 2 5 3 2 4 2" xfId="51512" xr:uid="{00000000-0005-0000-0000-000060C90000}"/>
    <cellStyle name="40% - Dekorfärg4 2 5 3 2 4 2 2" xfId="51513" xr:uid="{00000000-0005-0000-0000-000061C90000}"/>
    <cellStyle name="40% - Dekorfärg4 2 5 3 2 4 3" xfId="51514" xr:uid="{00000000-0005-0000-0000-000062C90000}"/>
    <cellStyle name="40% - Dekorfärg4 2 5 3 2 5" xfId="28291" xr:uid="{00000000-0005-0000-0000-0000AB6E0000}"/>
    <cellStyle name="40% - Dekorfärg4 2 5 3 2 6" xfId="51515" xr:uid="{00000000-0005-0000-0000-000063C90000}"/>
    <cellStyle name="40% - Dekorfärg4 2 5 3 2_Tabell 6a K" xfId="19970" xr:uid="{00000000-0005-0000-0000-00002A4E0000}"/>
    <cellStyle name="40% - Dekorfärg4 2 5 3 3" xfId="2801" xr:uid="{00000000-0005-0000-0000-0000190B0000}"/>
    <cellStyle name="40% - Dekorfärg4 2 5 3 3 2" xfId="7187" xr:uid="{00000000-0005-0000-0000-00003B1C0000}"/>
    <cellStyle name="40% - Dekorfärg4 2 5 3 3 2 2" xfId="16072" xr:uid="{00000000-0005-0000-0000-0000F03E0000}"/>
    <cellStyle name="40% - Dekorfärg4 2 5 3 3 2 3" xfId="33569" xr:uid="{00000000-0005-0000-0000-000049830000}"/>
    <cellStyle name="40% - Dekorfärg4 2 5 3 3 2_Tabell 6a K" xfId="25162" xr:uid="{00000000-0005-0000-0000-000072620000}"/>
    <cellStyle name="40% - Dekorfärg4 2 5 3 3 3" xfId="11686" xr:uid="{00000000-0005-0000-0000-0000CE2D0000}"/>
    <cellStyle name="40% - Dekorfärg4 2 5 3 3 3 2" xfId="51516" xr:uid="{00000000-0005-0000-0000-000064C90000}"/>
    <cellStyle name="40% - Dekorfärg4 2 5 3 3 3 2 2" xfId="51517" xr:uid="{00000000-0005-0000-0000-000065C90000}"/>
    <cellStyle name="40% - Dekorfärg4 2 5 3 3 3 3" xfId="51518" xr:uid="{00000000-0005-0000-0000-000066C90000}"/>
    <cellStyle name="40% - Dekorfärg4 2 5 3 3 4" xfId="29183" xr:uid="{00000000-0005-0000-0000-000027720000}"/>
    <cellStyle name="40% - Dekorfärg4 2 5 3 3 5" xfId="51519" xr:uid="{00000000-0005-0000-0000-000067C90000}"/>
    <cellStyle name="40% - Dekorfärg4 2 5 3 3_Tabell 6a K" xfId="22888" xr:uid="{00000000-0005-0000-0000-000090590000}"/>
    <cellStyle name="40% - Dekorfärg4 2 5 3 4" xfId="4994" xr:uid="{00000000-0005-0000-0000-0000AA130000}"/>
    <cellStyle name="40% - Dekorfärg4 2 5 3 4 2" xfId="13879" xr:uid="{00000000-0005-0000-0000-00005F360000}"/>
    <cellStyle name="40% - Dekorfärg4 2 5 3 4 3" xfId="31376" xr:uid="{00000000-0005-0000-0000-0000B87A0000}"/>
    <cellStyle name="40% - Dekorfärg4 2 5 3 4_Tabell 6a K" xfId="24399" xr:uid="{00000000-0005-0000-0000-0000775F0000}"/>
    <cellStyle name="40% - Dekorfärg4 2 5 3 5" xfId="9494" xr:uid="{00000000-0005-0000-0000-00003E250000}"/>
    <cellStyle name="40% - Dekorfärg4 2 5 3 5 2" xfId="51520" xr:uid="{00000000-0005-0000-0000-000068C90000}"/>
    <cellStyle name="40% - Dekorfärg4 2 5 3 5 2 2" xfId="51521" xr:uid="{00000000-0005-0000-0000-000069C90000}"/>
    <cellStyle name="40% - Dekorfärg4 2 5 3 5 3" xfId="51522" xr:uid="{00000000-0005-0000-0000-00006AC90000}"/>
    <cellStyle name="40% - Dekorfärg4 2 5 3 6" xfId="26991" xr:uid="{00000000-0005-0000-0000-000097690000}"/>
    <cellStyle name="40% - Dekorfärg4 2 5 3 7" xfId="51523" xr:uid="{00000000-0005-0000-0000-00006BC90000}"/>
    <cellStyle name="40% - Dekorfärg4 2 5 3_Tabell 6a K" xfId="23803" xr:uid="{00000000-0005-0000-0000-0000235D0000}"/>
    <cellStyle name="40% - Dekorfärg4 2 5 4" xfId="1033" xr:uid="{00000000-0005-0000-0000-000031040000}"/>
    <cellStyle name="40% - Dekorfärg4 2 5 4 2" xfId="1910" xr:uid="{00000000-0005-0000-0000-00009E070000}"/>
    <cellStyle name="40% - Dekorfärg4 2 5 4 2 2" xfId="4102" xr:uid="{00000000-0005-0000-0000-00002E100000}"/>
    <cellStyle name="40% - Dekorfärg4 2 5 4 2 2 2" xfId="8488" xr:uid="{00000000-0005-0000-0000-000050210000}"/>
    <cellStyle name="40% - Dekorfärg4 2 5 4 2 2 2 2" xfId="17373" xr:uid="{00000000-0005-0000-0000-000005440000}"/>
    <cellStyle name="40% - Dekorfärg4 2 5 4 2 2 2 2 2" xfId="51524" xr:uid="{00000000-0005-0000-0000-00006CC90000}"/>
    <cellStyle name="40% - Dekorfärg4 2 5 4 2 2 2 3" xfId="34870" xr:uid="{00000000-0005-0000-0000-00005E880000}"/>
    <cellStyle name="40% - Dekorfärg4 2 5 4 2 2 2_Tabell 6a K" xfId="26242" xr:uid="{00000000-0005-0000-0000-0000AA660000}"/>
    <cellStyle name="40% - Dekorfärg4 2 5 4 2 2 3" xfId="12987" xr:uid="{00000000-0005-0000-0000-0000E3320000}"/>
    <cellStyle name="40% - Dekorfärg4 2 5 4 2 2 4" xfId="30484" xr:uid="{00000000-0005-0000-0000-00003C770000}"/>
    <cellStyle name="40% - Dekorfärg4 2 5 4 2 2_Tabell 6a K" xfId="25974" xr:uid="{00000000-0005-0000-0000-00009E650000}"/>
    <cellStyle name="40% - Dekorfärg4 2 5 4 2 3" xfId="6295" xr:uid="{00000000-0005-0000-0000-0000BF180000}"/>
    <cellStyle name="40% - Dekorfärg4 2 5 4 2 3 2" xfId="15180" xr:uid="{00000000-0005-0000-0000-0000743B0000}"/>
    <cellStyle name="40% - Dekorfärg4 2 5 4 2 3 3" xfId="32677" xr:uid="{00000000-0005-0000-0000-0000CD7F0000}"/>
    <cellStyle name="40% - Dekorfärg4 2 5 4 2 3_Tabell 6a K" xfId="18254" xr:uid="{00000000-0005-0000-0000-000076470000}"/>
    <cellStyle name="40% - Dekorfärg4 2 5 4 2 4" xfId="10795" xr:uid="{00000000-0005-0000-0000-0000532A0000}"/>
    <cellStyle name="40% - Dekorfärg4 2 5 4 2 4 2" xfId="51525" xr:uid="{00000000-0005-0000-0000-00006DC90000}"/>
    <cellStyle name="40% - Dekorfärg4 2 5 4 2 4 2 2" xfId="51526" xr:uid="{00000000-0005-0000-0000-00006EC90000}"/>
    <cellStyle name="40% - Dekorfärg4 2 5 4 2 4 3" xfId="51527" xr:uid="{00000000-0005-0000-0000-00006FC90000}"/>
    <cellStyle name="40% - Dekorfärg4 2 5 4 2 5" xfId="28292" xr:uid="{00000000-0005-0000-0000-0000AC6E0000}"/>
    <cellStyle name="40% - Dekorfärg4 2 5 4 2 6" xfId="51528" xr:uid="{00000000-0005-0000-0000-000070C90000}"/>
    <cellStyle name="40% - Dekorfärg4 2 5 4 2_Tabell 6a K" xfId="23272" xr:uid="{00000000-0005-0000-0000-0000105B0000}"/>
    <cellStyle name="40% - Dekorfärg4 2 5 4 3" xfId="3225" xr:uid="{00000000-0005-0000-0000-0000C10C0000}"/>
    <cellStyle name="40% - Dekorfärg4 2 5 4 3 2" xfId="7611" xr:uid="{00000000-0005-0000-0000-0000E31D0000}"/>
    <cellStyle name="40% - Dekorfärg4 2 5 4 3 2 2" xfId="16496" xr:uid="{00000000-0005-0000-0000-000098400000}"/>
    <cellStyle name="40% - Dekorfärg4 2 5 4 3 2 3" xfId="33993" xr:uid="{00000000-0005-0000-0000-0000F1840000}"/>
    <cellStyle name="40% - Dekorfärg4 2 5 4 3 2_Tabell 6a K" xfId="21685" xr:uid="{00000000-0005-0000-0000-0000DD540000}"/>
    <cellStyle name="40% - Dekorfärg4 2 5 4 3 3" xfId="12110" xr:uid="{00000000-0005-0000-0000-0000762F0000}"/>
    <cellStyle name="40% - Dekorfärg4 2 5 4 3 3 2" xfId="51529" xr:uid="{00000000-0005-0000-0000-000071C90000}"/>
    <cellStyle name="40% - Dekorfärg4 2 5 4 3 3 2 2" xfId="51530" xr:uid="{00000000-0005-0000-0000-000072C90000}"/>
    <cellStyle name="40% - Dekorfärg4 2 5 4 3 3 3" xfId="51531" xr:uid="{00000000-0005-0000-0000-000073C90000}"/>
    <cellStyle name="40% - Dekorfärg4 2 5 4 3 4" xfId="29607" xr:uid="{00000000-0005-0000-0000-0000CF730000}"/>
    <cellStyle name="40% - Dekorfärg4 2 5 4 3 5" xfId="51532" xr:uid="{00000000-0005-0000-0000-000074C90000}"/>
    <cellStyle name="40% - Dekorfärg4 2 5 4 3_Tabell 6a K" xfId="25495" xr:uid="{00000000-0005-0000-0000-0000BF630000}"/>
    <cellStyle name="40% - Dekorfärg4 2 5 4 4" xfId="5418" xr:uid="{00000000-0005-0000-0000-000052150000}"/>
    <cellStyle name="40% - Dekorfärg4 2 5 4 4 2" xfId="14303" xr:uid="{00000000-0005-0000-0000-000007380000}"/>
    <cellStyle name="40% - Dekorfärg4 2 5 4 4 3" xfId="31800" xr:uid="{00000000-0005-0000-0000-0000607C0000}"/>
    <cellStyle name="40% - Dekorfärg4 2 5 4 4_Tabell 6a K" xfId="21363" xr:uid="{00000000-0005-0000-0000-00009B530000}"/>
    <cellStyle name="40% - Dekorfärg4 2 5 4 5" xfId="9918" xr:uid="{00000000-0005-0000-0000-0000E6260000}"/>
    <cellStyle name="40% - Dekorfärg4 2 5 4 5 2" xfId="51533" xr:uid="{00000000-0005-0000-0000-000075C90000}"/>
    <cellStyle name="40% - Dekorfärg4 2 5 4 5 2 2" xfId="51534" xr:uid="{00000000-0005-0000-0000-000076C90000}"/>
    <cellStyle name="40% - Dekorfärg4 2 5 4 5 3" xfId="51535" xr:uid="{00000000-0005-0000-0000-000077C90000}"/>
    <cellStyle name="40% - Dekorfärg4 2 5 4 6" xfId="27415" xr:uid="{00000000-0005-0000-0000-00003F6B0000}"/>
    <cellStyle name="40% - Dekorfärg4 2 5 4 7" xfId="51536" xr:uid="{00000000-0005-0000-0000-000078C90000}"/>
    <cellStyle name="40% - Dekorfärg4 2 5 4_Tabell 6a K" xfId="24344" xr:uid="{00000000-0005-0000-0000-0000405F0000}"/>
    <cellStyle name="40% - Dekorfärg4 2 5 5" xfId="1906" xr:uid="{00000000-0005-0000-0000-00009A070000}"/>
    <cellStyle name="40% - Dekorfärg4 2 5 5 2" xfId="4098" xr:uid="{00000000-0005-0000-0000-00002A100000}"/>
    <cellStyle name="40% - Dekorfärg4 2 5 5 2 2" xfId="8484" xr:uid="{00000000-0005-0000-0000-00004C210000}"/>
    <cellStyle name="40% - Dekorfärg4 2 5 5 2 2 2" xfId="17369" xr:uid="{00000000-0005-0000-0000-000001440000}"/>
    <cellStyle name="40% - Dekorfärg4 2 5 5 2 2 2 2" xfId="51537" xr:uid="{00000000-0005-0000-0000-000079C90000}"/>
    <cellStyle name="40% - Dekorfärg4 2 5 5 2 2 3" xfId="34866" xr:uid="{00000000-0005-0000-0000-00005A880000}"/>
    <cellStyle name="40% - Dekorfärg4 2 5 5 2 2_Tabell 6a K" xfId="18138" xr:uid="{00000000-0005-0000-0000-000002470000}"/>
    <cellStyle name="40% - Dekorfärg4 2 5 5 2 3" xfId="12983" xr:uid="{00000000-0005-0000-0000-0000DF320000}"/>
    <cellStyle name="40% - Dekorfärg4 2 5 5 2 4" xfId="30480" xr:uid="{00000000-0005-0000-0000-000038770000}"/>
    <cellStyle name="40% - Dekorfärg4 2 5 5 2_Tabell 6a K" xfId="22571" xr:uid="{00000000-0005-0000-0000-000053580000}"/>
    <cellStyle name="40% - Dekorfärg4 2 5 5 3" xfId="6291" xr:uid="{00000000-0005-0000-0000-0000BB180000}"/>
    <cellStyle name="40% - Dekorfärg4 2 5 5 3 2" xfId="15176" xr:uid="{00000000-0005-0000-0000-0000703B0000}"/>
    <cellStyle name="40% - Dekorfärg4 2 5 5 3 3" xfId="32673" xr:uid="{00000000-0005-0000-0000-0000C97F0000}"/>
    <cellStyle name="40% - Dekorfärg4 2 5 5 3_Tabell 6a K" xfId="17777" xr:uid="{00000000-0005-0000-0000-000099450000}"/>
    <cellStyle name="40% - Dekorfärg4 2 5 5 4" xfId="10791" xr:uid="{00000000-0005-0000-0000-00004F2A0000}"/>
    <cellStyle name="40% - Dekorfärg4 2 5 5 4 2" xfId="51538" xr:uid="{00000000-0005-0000-0000-00007AC90000}"/>
    <cellStyle name="40% - Dekorfärg4 2 5 5 4 2 2" xfId="51539" xr:uid="{00000000-0005-0000-0000-00007BC90000}"/>
    <cellStyle name="40% - Dekorfärg4 2 5 5 4 3" xfId="51540" xr:uid="{00000000-0005-0000-0000-00007CC90000}"/>
    <cellStyle name="40% - Dekorfärg4 2 5 5 5" xfId="28288" xr:uid="{00000000-0005-0000-0000-0000A86E0000}"/>
    <cellStyle name="40% - Dekorfärg4 2 5 5 6" xfId="51541" xr:uid="{00000000-0005-0000-0000-00007DC90000}"/>
    <cellStyle name="40% - Dekorfärg4 2 5 5_Tabell 6a K" xfId="18243" xr:uid="{00000000-0005-0000-0000-00006B470000}"/>
    <cellStyle name="40% - Dekorfärg4 2 5 6" xfId="2377" xr:uid="{00000000-0005-0000-0000-000071090000}"/>
    <cellStyle name="40% - Dekorfärg4 2 5 6 2" xfId="6763" xr:uid="{00000000-0005-0000-0000-0000931A0000}"/>
    <cellStyle name="40% - Dekorfärg4 2 5 6 2 2" xfId="15648" xr:uid="{00000000-0005-0000-0000-0000483D0000}"/>
    <cellStyle name="40% - Dekorfärg4 2 5 6 2 3" xfId="33145" xr:uid="{00000000-0005-0000-0000-0000A1810000}"/>
    <cellStyle name="40% - Dekorfärg4 2 5 6 2_Tabell 6a K" xfId="20904" xr:uid="{00000000-0005-0000-0000-0000D0510000}"/>
    <cellStyle name="40% - Dekorfärg4 2 5 6 3" xfId="11262" xr:uid="{00000000-0005-0000-0000-0000262C0000}"/>
    <cellStyle name="40% - Dekorfärg4 2 5 6 3 2" xfId="51542" xr:uid="{00000000-0005-0000-0000-00007EC90000}"/>
    <cellStyle name="40% - Dekorfärg4 2 5 6 3 2 2" xfId="51543" xr:uid="{00000000-0005-0000-0000-00007FC90000}"/>
    <cellStyle name="40% - Dekorfärg4 2 5 6 3 3" xfId="51544" xr:uid="{00000000-0005-0000-0000-000080C90000}"/>
    <cellStyle name="40% - Dekorfärg4 2 5 6 4" xfId="28759" xr:uid="{00000000-0005-0000-0000-00007F700000}"/>
    <cellStyle name="40% - Dekorfärg4 2 5 6 5" xfId="51545" xr:uid="{00000000-0005-0000-0000-000081C90000}"/>
    <cellStyle name="40% - Dekorfärg4 2 5 6_Tabell 6a K" xfId="21474" xr:uid="{00000000-0005-0000-0000-00000A540000}"/>
    <cellStyle name="40% - Dekorfärg4 2 5 7" xfId="4570" xr:uid="{00000000-0005-0000-0000-000002120000}"/>
    <cellStyle name="40% - Dekorfärg4 2 5 7 2" xfId="13455" xr:uid="{00000000-0005-0000-0000-0000B7340000}"/>
    <cellStyle name="40% - Dekorfärg4 2 5 7 3" xfId="30952" xr:uid="{00000000-0005-0000-0000-000010790000}"/>
    <cellStyle name="40% - Dekorfärg4 2 5 7_Tabell 6a K" xfId="23904" xr:uid="{00000000-0005-0000-0000-0000885D0000}"/>
    <cellStyle name="40% - Dekorfärg4 2 5 8" xfId="9070" xr:uid="{00000000-0005-0000-0000-000096230000}"/>
    <cellStyle name="40% - Dekorfärg4 2 5 8 2" xfId="51546" xr:uid="{00000000-0005-0000-0000-000082C90000}"/>
    <cellStyle name="40% - Dekorfärg4 2 5 8 2 2" xfId="51547" xr:uid="{00000000-0005-0000-0000-000083C90000}"/>
    <cellStyle name="40% - Dekorfärg4 2 5 8 3" xfId="51548" xr:uid="{00000000-0005-0000-0000-000084C90000}"/>
    <cellStyle name="40% - Dekorfärg4 2 5 9" xfId="26567" xr:uid="{00000000-0005-0000-0000-0000EF670000}"/>
    <cellStyle name="40% - Dekorfärg4 2 5_Tabell 6a K" xfId="20842" xr:uid="{00000000-0005-0000-0000-000092510000}"/>
    <cellStyle name="40% - Dekorfärg4 2 6" xfId="337" xr:uid="{00000000-0005-0000-0000-000079010000}"/>
    <cellStyle name="40% - Dekorfärg4 2 6 2" xfId="761" xr:uid="{00000000-0005-0000-0000-000021030000}"/>
    <cellStyle name="40% - Dekorfärg4 2 6 2 2" xfId="1912" xr:uid="{00000000-0005-0000-0000-0000A0070000}"/>
    <cellStyle name="40% - Dekorfärg4 2 6 2 2 2" xfId="4104" xr:uid="{00000000-0005-0000-0000-000030100000}"/>
    <cellStyle name="40% - Dekorfärg4 2 6 2 2 2 2" xfId="8490" xr:uid="{00000000-0005-0000-0000-000052210000}"/>
    <cellStyle name="40% - Dekorfärg4 2 6 2 2 2 2 2" xfId="17375" xr:uid="{00000000-0005-0000-0000-000007440000}"/>
    <cellStyle name="40% - Dekorfärg4 2 6 2 2 2 2 2 2" xfId="51549" xr:uid="{00000000-0005-0000-0000-000085C90000}"/>
    <cellStyle name="40% - Dekorfärg4 2 6 2 2 2 2 3" xfId="34872" xr:uid="{00000000-0005-0000-0000-000060880000}"/>
    <cellStyle name="40% - Dekorfärg4 2 6 2 2 2 2_Tabell 6a K" xfId="21998" xr:uid="{00000000-0005-0000-0000-000016560000}"/>
    <cellStyle name="40% - Dekorfärg4 2 6 2 2 2 3" xfId="12989" xr:uid="{00000000-0005-0000-0000-0000E5320000}"/>
    <cellStyle name="40% - Dekorfärg4 2 6 2 2 2 4" xfId="30486" xr:uid="{00000000-0005-0000-0000-00003E770000}"/>
    <cellStyle name="40% - Dekorfärg4 2 6 2 2 2_Tabell 6a K" xfId="18558" xr:uid="{00000000-0005-0000-0000-0000A6480000}"/>
    <cellStyle name="40% - Dekorfärg4 2 6 2 2 3" xfId="6297" xr:uid="{00000000-0005-0000-0000-0000C1180000}"/>
    <cellStyle name="40% - Dekorfärg4 2 6 2 2 3 2" xfId="15182" xr:uid="{00000000-0005-0000-0000-0000763B0000}"/>
    <cellStyle name="40% - Dekorfärg4 2 6 2 2 3 3" xfId="32679" xr:uid="{00000000-0005-0000-0000-0000CF7F0000}"/>
    <cellStyle name="40% - Dekorfärg4 2 6 2 2 3_Tabell 6a K" xfId="19322" xr:uid="{00000000-0005-0000-0000-0000A24B0000}"/>
    <cellStyle name="40% - Dekorfärg4 2 6 2 2 4" xfId="10797" xr:uid="{00000000-0005-0000-0000-0000552A0000}"/>
    <cellStyle name="40% - Dekorfärg4 2 6 2 2 4 2" xfId="51550" xr:uid="{00000000-0005-0000-0000-000086C90000}"/>
    <cellStyle name="40% - Dekorfärg4 2 6 2 2 4 2 2" xfId="51551" xr:uid="{00000000-0005-0000-0000-000087C90000}"/>
    <cellStyle name="40% - Dekorfärg4 2 6 2 2 4 3" xfId="51552" xr:uid="{00000000-0005-0000-0000-000088C90000}"/>
    <cellStyle name="40% - Dekorfärg4 2 6 2 2 5" xfId="28294" xr:uid="{00000000-0005-0000-0000-0000AE6E0000}"/>
    <cellStyle name="40% - Dekorfärg4 2 6 2 2 6" xfId="51553" xr:uid="{00000000-0005-0000-0000-000089C90000}"/>
    <cellStyle name="40% - Dekorfärg4 2 6 2 2_Tabell 6a K" xfId="18649" xr:uid="{00000000-0005-0000-0000-000001490000}"/>
    <cellStyle name="40% - Dekorfärg4 2 6 2 3" xfId="2953" xr:uid="{00000000-0005-0000-0000-0000B10B0000}"/>
    <cellStyle name="40% - Dekorfärg4 2 6 2 3 2" xfId="7339" xr:uid="{00000000-0005-0000-0000-0000D31C0000}"/>
    <cellStyle name="40% - Dekorfärg4 2 6 2 3 2 2" xfId="16224" xr:uid="{00000000-0005-0000-0000-0000883F0000}"/>
    <cellStyle name="40% - Dekorfärg4 2 6 2 3 2 3" xfId="33721" xr:uid="{00000000-0005-0000-0000-0000E1830000}"/>
    <cellStyle name="40% - Dekorfärg4 2 6 2 3 2_Tabell 6a K" xfId="22096" xr:uid="{00000000-0005-0000-0000-000078560000}"/>
    <cellStyle name="40% - Dekorfärg4 2 6 2 3 3" xfId="11838" xr:uid="{00000000-0005-0000-0000-0000662E0000}"/>
    <cellStyle name="40% - Dekorfärg4 2 6 2 3 3 2" xfId="51554" xr:uid="{00000000-0005-0000-0000-00008AC90000}"/>
    <cellStyle name="40% - Dekorfärg4 2 6 2 3 3 2 2" xfId="51555" xr:uid="{00000000-0005-0000-0000-00008BC90000}"/>
    <cellStyle name="40% - Dekorfärg4 2 6 2 3 3 3" xfId="51556" xr:uid="{00000000-0005-0000-0000-00008CC90000}"/>
    <cellStyle name="40% - Dekorfärg4 2 6 2 3 4" xfId="29335" xr:uid="{00000000-0005-0000-0000-0000BF720000}"/>
    <cellStyle name="40% - Dekorfärg4 2 6 2 3 5" xfId="51557" xr:uid="{00000000-0005-0000-0000-00008DC90000}"/>
    <cellStyle name="40% - Dekorfärg4 2 6 2 3_Tabell 6a K" xfId="25572" xr:uid="{00000000-0005-0000-0000-00000C640000}"/>
    <cellStyle name="40% - Dekorfärg4 2 6 2 4" xfId="5146" xr:uid="{00000000-0005-0000-0000-000042140000}"/>
    <cellStyle name="40% - Dekorfärg4 2 6 2 4 2" xfId="14031" xr:uid="{00000000-0005-0000-0000-0000F7360000}"/>
    <cellStyle name="40% - Dekorfärg4 2 6 2 4 3" xfId="31528" xr:uid="{00000000-0005-0000-0000-0000507B0000}"/>
    <cellStyle name="40% - Dekorfärg4 2 6 2 4_Tabell 6a K" xfId="20001" xr:uid="{00000000-0005-0000-0000-0000494E0000}"/>
    <cellStyle name="40% - Dekorfärg4 2 6 2 5" xfId="9646" xr:uid="{00000000-0005-0000-0000-0000D6250000}"/>
    <cellStyle name="40% - Dekorfärg4 2 6 2 5 2" xfId="51558" xr:uid="{00000000-0005-0000-0000-00008EC90000}"/>
    <cellStyle name="40% - Dekorfärg4 2 6 2 5 2 2" xfId="51559" xr:uid="{00000000-0005-0000-0000-00008FC90000}"/>
    <cellStyle name="40% - Dekorfärg4 2 6 2 5 3" xfId="51560" xr:uid="{00000000-0005-0000-0000-000090C90000}"/>
    <cellStyle name="40% - Dekorfärg4 2 6 2 6" xfId="27143" xr:uid="{00000000-0005-0000-0000-00002F6A0000}"/>
    <cellStyle name="40% - Dekorfärg4 2 6 2 7" xfId="51561" xr:uid="{00000000-0005-0000-0000-000091C90000}"/>
    <cellStyle name="40% - Dekorfärg4 2 6 2_Tabell 6a K" xfId="18932" xr:uid="{00000000-0005-0000-0000-00001C4A0000}"/>
    <cellStyle name="40% - Dekorfärg4 2 6 3" xfId="1911" xr:uid="{00000000-0005-0000-0000-00009F070000}"/>
    <cellStyle name="40% - Dekorfärg4 2 6 3 2" xfId="4103" xr:uid="{00000000-0005-0000-0000-00002F100000}"/>
    <cellStyle name="40% - Dekorfärg4 2 6 3 2 2" xfId="8489" xr:uid="{00000000-0005-0000-0000-000051210000}"/>
    <cellStyle name="40% - Dekorfärg4 2 6 3 2 2 2" xfId="17374" xr:uid="{00000000-0005-0000-0000-000006440000}"/>
    <cellStyle name="40% - Dekorfärg4 2 6 3 2 2 2 2" xfId="51562" xr:uid="{00000000-0005-0000-0000-000092C90000}"/>
    <cellStyle name="40% - Dekorfärg4 2 6 3 2 2 3" xfId="34871" xr:uid="{00000000-0005-0000-0000-00005F880000}"/>
    <cellStyle name="40% - Dekorfärg4 2 6 3 2 2_Tabell 6a K" xfId="21899" xr:uid="{00000000-0005-0000-0000-0000B3550000}"/>
    <cellStyle name="40% - Dekorfärg4 2 6 3 2 3" xfId="12988" xr:uid="{00000000-0005-0000-0000-0000E4320000}"/>
    <cellStyle name="40% - Dekorfärg4 2 6 3 2 4" xfId="30485" xr:uid="{00000000-0005-0000-0000-00003D770000}"/>
    <cellStyle name="40% - Dekorfärg4 2 6 3 2_Tabell 6a K" xfId="21633" xr:uid="{00000000-0005-0000-0000-0000A9540000}"/>
    <cellStyle name="40% - Dekorfärg4 2 6 3 3" xfId="6296" xr:uid="{00000000-0005-0000-0000-0000C0180000}"/>
    <cellStyle name="40% - Dekorfärg4 2 6 3 3 2" xfId="15181" xr:uid="{00000000-0005-0000-0000-0000753B0000}"/>
    <cellStyle name="40% - Dekorfärg4 2 6 3 3 3" xfId="32678" xr:uid="{00000000-0005-0000-0000-0000CE7F0000}"/>
    <cellStyle name="40% - Dekorfärg4 2 6 3 3_Tabell 6a K" xfId="22981" xr:uid="{00000000-0005-0000-0000-0000ED590000}"/>
    <cellStyle name="40% - Dekorfärg4 2 6 3 4" xfId="10796" xr:uid="{00000000-0005-0000-0000-0000542A0000}"/>
    <cellStyle name="40% - Dekorfärg4 2 6 3 4 2" xfId="51563" xr:uid="{00000000-0005-0000-0000-000093C90000}"/>
    <cellStyle name="40% - Dekorfärg4 2 6 3 4 2 2" xfId="51564" xr:uid="{00000000-0005-0000-0000-000094C90000}"/>
    <cellStyle name="40% - Dekorfärg4 2 6 3 4 3" xfId="51565" xr:uid="{00000000-0005-0000-0000-000095C90000}"/>
    <cellStyle name="40% - Dekorfärg4 2 6 3 5" xfId="28293" xr:uid="{00000000-0005-0000-0000-0000AD6E0000}"/>
    <cellStyle name="40% - Dekorfärg4 2 6 3 6" xfId="51566" xr:uid="{00000000-0005-0000-0000-000096C90000}"/>
    <cellStyle name="40% - Dekorfärg4 2 6 3_Tabell 6a K" xfId="25443" xr:uid="{00000000-0005-0000-0000-00008B630000}"/>
    <cellStyle name="40% - Dekorfärg4 2 6 4" xfId="2529" xr:uid="{00000000-0005-0000-0000-0000090A0000}"/>
    <cellStyle name="40% - Dekorfärg4 2 6 4 2" xfId="6915" xr:uid="{00000000-0005-0000-0000-00002B1B0000}"/>
    <cellStyle name="40% - Dekorfärg4 2 6 4 2 2" xfId="15800" xr:uid="{00000000-0005-0000-0000-0000E03D0000}"/>
    <cellStyle name="40% - Dekorfärg4 2 6 4 2 3" xfId="33297" xr:uid="{00000000-0005-0000-0000-000039820000}"/>
    <cellStyle name="40% - Dekorfärg4 2 6 4 2_Tabell 6a K" xfId="20475" xr:uid="{00000000-0005-0000-0000-000023500000}"/>
    <cellStyle name="40% - Dekorfärg4 2 6 4 3" xfId="11414" xr:uid="{00000000-0005-0000-0000-0000BE2C0000}"/>
    <cellStyle name="40% - Dekorfärg4 2 6 4 3 2" xfId="51567" xr:uid="{00000000-0005-0000-0000-000097C90000}"/>
    <cellStyle name="40% - Dekorfärg4 2 6 4 3 2 2" xfId="51568" xr:uid="{00000000-0005-0000-0000-000098C90000}"/>
    <cellStyle name="40% - Dekorfärg4 2 6 4 3 3" xfId="51569" xr:uid="{00000000-0005-0000-0000-000099C90000}"/>
    <cellStyle name="40% - Dekorfärg4 2 6 4 4" xfId="28911" xr:uid="{00000000-0005-0000-0000-000017710000}"/>
    <cellStyle name="40% - Dekorfärg4 2 6 4 5" xfId="51570" xr:uid="{00000000-0005-0000-0000-00009AC90000}"/>
    <cellStyle name="40% - Dekorfärg4 2 6 4_Tabell 6a K" xfId="24531" xr:uid="{00000000-0005-0000-0000-0000FB5F0000}"/>
    <cellStyle name="40% - Dekorfärg4 2 6 5" xfId="4722" xr:uid="{00000000-0005-0000-0000-00009A120000}"/>
    <cellStyle name="40% - Dekorfärg4 2 6 5 2" xfId="13607" xr:uid="{00000000-0005-0000-0000-00004F350000}"/>
    <cellStyle name="40% - Dekorfärg4 2 6 5 3" xfId="31104" xr:uid="{00000000-0005-0000-0000-0000A8790000}"/>
    <cellStyle name="40% - Dekorfärg4 2 6 5_Tabell 6a K" xfId="23534" xr:uid="{00000000-0005-0000-0000-0000165C0000}"/>
    <cellStyle name="40% - Dekorfärg4 2 6 6" xfId="9222" xr:uid="{00000000-0005-0000-0000-00002E240000}"/>
    <cellStyle name="40% - Dekorfärg4 2 6 6 2" xfId="51571" xr:uid="{00000000-0005-0000-0000-00009BC90000}"/>
    <cellStyle name="40% - Dekorfärg4 2 6 6 2 2" xfId="51572" xr:uid="{00000000-0005-0000-0000-00009CC90000}"/>
    <cellStyle name="40% - Dekorfärg4 2 6 6 3" xfId="51573" xr:uid="{00000000-0005-0000-0000-00009DC90000}"/>
    <cellStyle name="40% - Dekorfärg4 2 6 7" xfId="26719" xr:uid="{00000000-0005-0000-0000-000087680000}"/>
    <cellStyle name="40% - Dekorfärg4 2 6 8" xfId="51574" xr:uid="{00000000-0005-0000-0000-00009EC90000}"/>
    <cellStyle name="40% - Dekorfärg4 2 6_Tabell 6a K" xfId="25702" xr:uid="{00000000-0005-0000-0000-00008E640000}"/>
    <cellStyle name="40% - Dekorfärg4 2 7" xfId="549" xr:uid="{00000000-0005-0000-0000-00004D020000}"/>
    <cellStyle name="40% - Dekorfärg4 2 7 2" xfId="1913" xr:uid="{00000000-0005-0000-0000-0000A1070000}"/>
    <cellStyle name="40% - Dekorfärg4 2 7 2 2" xfId="4105" xr:uid="{00000000-0005-0000-0000-000031100000}"/>
    <cellStyle name="40% - Dekorfärg4 2 7 2 2 2" xfId="8491" xr:uid="{00000000-0005-0000-0000-000053210000}"/>
    <cellStyle name="40% - Dekorfärg4 2 7 2 2 2 2" xfId="17376" xr:uid="{00000000-0005-0000-0000-000008440000}"/>
    <cellStyle name="40% - Dekorfärg4 2 7 2 2 2 2 2" xfId="51575" xr:uid="{00000000-0005-0000-0000-00009FC90000}"/>
    <cellStyle name="40% - Dekorfärg4 2 7 2 2 2 3" xfId="34873" xr:uid="{00000000-0005-0000-0000-000061880000}"/>
    <cellStyle name="40% - Dekorfärg4 2 7 2 2 2_Tabell 6a K" xfId="25072" xr:uid="{00000000-0005-0000-0000-000018620000}"/>
    <cellStyle name="40% - Dekorfärg4 2 7 2 2 3" xfId="12990" xr:uid="{00000000-0005-0000-0000-0000E6320000}"/>
    <cellStyle name="40% - Dekorfärg4 2 7 2 2 4" xfId="30487" xr:uid="{00000000-0005-0000-0000-00003F770000}"/>
    <cellStyle name="40% - Dekorfärg4 2 7 2 2_Tabell 6a K" xfId="19729" xr:uid="{00000000-0005-0000-0000-0000394D0000}"/>
    <cellStyle name="40% - Dekorfärg4 2 7 2 3" xfId="6298" xr:uid="{00000000-0005-0000-0000-0000C2180000}"/>
    <cellStyle name="40% - Dekorfärg4 2 7 2 3 2" xfId="15183" xr:uid="{00000000-0005-0000-0000-0000773B0000}"/>
    <cellStyle name="40% - Dekorfärg4 2 7 2 3 3" xfId="32680" xr:uid="{00000000-0005-0000-0000-0000D07F0000}"/>
    <cellStyle name="40% - Dekorfärg4 2 7 2 3_Tabell 6a K" xfId="17927" xr:uid="{00000000-0005-0000-0000-00002F460000}"/>
    <cellStyle name="40% - Dekorfärg4 2 7 2 4" xfId="10798" xr:uid="{00000000-0005-0000-0000-0000562A0000}"/>
    <cellStyle name="40% - Dekorfärg4 2 7 2 4 2" xfId="51576" xr:uid="{00000000-0005-0000-0000-0000A0C90000}"/>
    <cellStyle name="40% - Dekorfärg4 2 7 2 4 2 2" xfId="51577" xr:uid="{00000000-0005-0000-0000-0000A1C90000}"/>
    <cellStyle name="40% - Dekorfärg4 2 7 2 4 3" xfId="51578" xr:uid="{00000000-0005-0000-0000-0000A2C90000}"/>
    <cellStyle name="40% - Dekorfärg4 2 7 2 5" xfId="28295" xr:uid="{00000000-0005-0000-0000-0000AF6E0000}"/>
    <cellStyle name="40% - Dekorfärg4 2 7 2 6" xfId="51579" xr:uid="{00000000-0005-0000-0000-0000A3C90000}"/>
    <cellStyle name="40% - Dekorfärg4 2 7 2_Tabell 6a K" xfId="19462" xr:uid="{00000000-0005-0000-0000-00002E4C0000}"/>
    <cellStyle name="40% - Dekorfärg4 2 7 3" xfId="2741" xr:uid="{00000000-0005-0000-0000-0000DD0A0000}"/>
    <cellStyle name="40% - Dekorfärg4 2 7 3 2" xfId="7127" xr:uid="{00000000-0005-0000-0000-0000FF1B0000}"/>
    <cellStyle name="40% - Dekorfärg4 2 7 3 2 2" xfId="16012" xr:uid="{00000000-0005-0000-0000-0000B43E0000}"/>
    <cellStyle name="40% - Dekorfärg4 2 7 3 2 3" xfId="33509" xr:uid="{00000000-0005-0000-0000-00000D830000}"/>
    <cellStyle name="40% - Dekorfärg4 2 7 3 2_Tabell 6a K" xfId="17993" xr:uid="{00000000-0005-0000-0000-000071460000}"/>
    <cellStyle name="40% - Dekorfärg4 2 7 3 3" xfId="11626" xr:uid="{00000000-0005-0000-0000-0000922D0000}"/>
    <cellStyle name="40% - Dekorfärg4 2 7 3 3 2" xfId="51580" xr:uid="{00000000-0005-0000-0000-0000A4C90000}"/>
    <cellStyle name="40% - Dekorfärg4 2 7 3 3 2 2" xfId="51581" xr:uid="{00000000-0005-0000-0000-0000A5C90000}"/>
    <cellStyle name="40% - Dekorfärg4 2 7 3 3 3" xfId="51582" xr:uid="{00000000-0005-0000-0000-0000A6C90000}"/>
    <cellStyle name="40% - Dekorfärg4 2 7 3 4" xfId="29123" xr:uid="{00000000-0005-0000-0000-0000EB710000}"/>
    <cellStyle name="40% - Dekorfärg4 2 7 3 5" xfId="51583" xr:uid="{00000000-0005-0000-0000-0000A7C90000}"/>
    <cellStyle name="40% - Dekorfärg4 2 7 3_Tabell 6a K" xfId="24945" xr:uid="{00000000-0005-0000-0000-000099610000}"/>
    <cellStyle name="40% - Dekorfärg4 2 7 4" xfId="4934" xr:uid="{00000000-0005-0000-0000-00006E130000}"/>
    <cellStyle name="40% - Dekorfärg4 2 7 4 2" xfId="13819" xr:uid="{00000000-0005-0000-0000-000023360000}"/>
    <cellStyle name="40% - Dekorfärg4 2 7 4 3" xfId="31316" xr:uid="{00000000-0005-0000-0000-00007C7A0000}"/>
    <cellStyle name="40% - Dekorfärg4 2 7 4_Tabell 6a K" xfId="25038" xr:uid="{00000000-0005-0000-0000-0000F6610000}"/>
    <cellStyle name="40% - Dekorfärg4 2 7 5" xfId="9434" xr:uid="{00000000-0005-0000-0000-000002250000}"/>
    <cellStyle name="40% - Dekorfärg4 2 7 5 2" xfId="51584" xr:uid="{00000000-0005-0000-0000-0000A8C90000}"/>
    <cellStyle name="40% - Dekorfärg4 2 7 5 2 2" xfId="51585" xr:uid="{00000000-0005-0000-0000-0000A9C90000}"/>
    <cellStyle name="40% - Dekorfärg4 2 7 5 3" xfId="51586" xr:uid="{00000000-0005-0000-0000-0000AAC90000}"/>
    <cellStyle name="40% - Dekorfärg4 2 7 6" xfId="26931" xr:uid="{00000000-0005-0000-0000-00005B690000}"/>
    <cellStyle name="40% - Dekorfärg4 2 7 7" xfId="51587" xr:uid="{00000000-0005-0000-0000-0000ABC90000}"/>
    <cellStyle name="40% - Dekorfärg4 2 7_Tabell 6a K" xfId="21102" xr:uid="{00000000-0005-0000-0000-000096520000}"/>
    <cellStyle name="40% - Dekorfärg4 2 8" xfId="973" xr:uid="{00000000-0005-0000-0000-0000F5030000}"/>
    <cellStyle name="40% - Dekorfärg4 2 8 2" xfId="1914" xr:uid="{00000000-0005-0000-0000-0000A2070000}"/>
    <cellStyle name="40% - Dekorfärg4 2 8 2 2" xfId="4106" xr:uid="{00000000-0005-0000-0000-000032100000}"/>
    <cellStyle name="40% - Dekorfärg4 2 8 2 2 2" xfId="8492" xr:uid="{00000000-0005-0000-0000-000054210000}"/>
    <cellStyle name="40% - Dekorfärg4 2 8 2 2 2 2" xfId="17377" xr:uid="{00000000-0005-0000-0000-000009440000}"/>
    <cellStyle name="40% - Dekorfärg4 2 8 2 2 2 2 2" xfId="51588" xr:uid="{00000000-0005-0000-0000-0000ACC90000}"/>
    <cellStyle name="40% - Dekorfärg4 2 8 2 2 2 3" xfId="34874" xr:uid="{00000000-0005-0000-0000-000062880000}"/>
    <cellStyle name="40% - Dekorfärg4 2 8 2 2 2_Tabell 6a K" xfId="18767" xr:uid="{00000000-0005-0000-0000-000077490000}"/>
    <cellStyle name="40% - Dekorfärg4 2 8 2 2 3" xfId="12991" xr:uid="{00000000-0005-0000-0000-0000E7320000}"/>
    <cellStyle name="40% - Dekorfärg4 2 8 2 2 4" xfId="30488" xr:uid="{00000000-0005-0000-0000-000040770000}"/>
    <cellStyle name="40% - Dekorfärg4 2 8 2 2_Tabell 6a K" xfId="22852" xr:uid="{00000000-0005-0000-0000-00006C590000}"/>
    <cellStyle name="40% - Dekorfärg4 2 8 2 3" xfId="6299" xr:uid="{00000000-0005-0000-0000-0000C3180000}"/>
    <cellStyle name="40% - Dekorfärg4 2 8 2 3 2" xfId="15184" xr:uid="{00000000-0005-0000-0000-0000783B0000}"/>
    <cellStyle name="40% - Dekorfärg4 2 8 2 3 3" xfId="32681" xr:uid="{00000000-0005-0000-0000-0000D17F0000}"/>
    <cellStyle name="40% - Dekorfärg4 2 8 2 3_Tabell 6a K" xfId="21438" xr:uid="{00000000-0005-0000-0000-0000E6530000}"/>
    <cellStyle name="40% - Dekorfärg4 2 8 2 4" xfId="10799" xr:uid="{00000000-0005-0000-0000-0000572A0000}"/>
    <cellStyle name="40% - Dekorfärg4 2 8 2 4 2" xfId="51589" xr:uid="{00000000-0005-0000-0000-0000ADC90000}"/>
    <cellStyle name="40% - Dekorfärg4 2 8 2 4 2 2" xfId="51590" xr:uid="{00000000-0005-0000-0000-0000AEC90000}"/>
    <cellStyle name="40% - Dekorfärg4 2 8 2 4 3" xfId="51591" xr:uid="{00000000-0005-0000-0000-0000AFC90000}"/>
    <cellStyle name="40% - Dekorfärg4 2 8 2 5" xfId="28296" xr:uid="{00000000-0005-0000-0000-0000B06E0000}"/>
    <cellStyle name="40% - Dekorfärg4 2 8 2 6" xfId="51592" xr:uid="{00000000-0005-0000-0000-0000B0C90000}"/>
    <cellStyle name="40% - Dekorfärg4 2 8 2_Tabell 6a K" xfId="18439" xr:uid="{00000000-0005-0000-0000-00002F480000}"/>
    <cellStyle name="40% - Dekorfärg4 2 8 3" xfId="3165" xr:uid="{00000000-0005-0000-0000-0000850C0000}"/>
    <cellStyle name="40% - Dekorfärg4 2 8 3 2" xfId="7551" xr:uid="{00000000-0005-0000-0000-0000A71D0000}"/>
    <cellStyle name="40% - Dekorfärg4 2 8 3 2 2" xfId="16436" xr:uid="{00000000-0005-0000-0000-00005C400000}"/>
    <cellStyle name="40% - Dekorfärg4 2 8 3 2 3" xfId="33933" xr:uid="{00000000-0005-0000-0000-0000B5840000}"/>
    <cellStyle name="40% - Dekorfärg4 2 8 3 2_Tabell 6a K" xfId="22397" xr:uid="{00000000-0005-0000-0000-0000A5570000}"/>
    <cellStyle name="40% - Dekorfärg4 2 8 3 3" xfId="12050" xr:uid="{00000000-0005-0000-0000-00003A2F0000}"/>
    <cellStyle name="40% - Dekorfärg4 2 8 3 3 2" xfId="51593" xr:uid="{00000000-0005-0000-0000-0000B1C90000}"/>
    <cellStyle name="40% - Dekorfärg4 2 8 3 3 2 2" xfId="51594" xr:uid="{00000000-0005-0000-0000-0000B2C90000}"/>
    <cellStyle name="40% - Dekorfärg4 2 8 3 3 3" xfId="51595" xr:uid="{00000000-0005-0000-0000-0000B3C90000}"/>
    <cellStyle name="40% - Dekorfärg4 2 8 3 4" xfId="29547" xr:uid="{00000000-0005-0000-0000-000093730000}"/>
    <cellStyle name="40% - Dekorfärg4 2 8 3 5" xfId="51596" xr:uid="{00000000-0005-0000-0000-0000B4C90000}"/>
    <cellStyle name="40% - Dekorfärg4 2 8 3_Tabell 6a K" xfId="18999" xr:uid="{00000000-0005-0000-0000-00005F4A0000}"/>
    <cellStyle name="40% - Dekorfärg4 2 8 4" xfId="5358" xr:uid="{00000000-0005-0000-0000-000016150000}"/>
    <cellStyle name="40% - Dekorfärg4 2 8 4 2" xfId="14243" xr:uid="{00000000-0005-0000-0000-0000CB370000}"/>
    <cellStyle name="40% - Dekorfärg4 2 8 4 3" xfId="31740" xr:uid="{00000000-0005-0000-0000-0000247C0000}"/>
    <cellStyle name="40% - Dekorfärg4 2 8 4_Tabell 6a K" xfId="22171" xr:uid="{00000000-0005-0000-0000-0000C3560000}"/>
    <cellStyle name="40% - Dekorfärg4 2 8 5" xfId="9858" xr:uid="{00000000-0005-0000-0000-0000AA260000}"/>
    <cellStyle name="40% - Dekorfärg4 2 8 5 2" xfId="51597" xr:uid="{00000000-0005-0000-0000-0000B5C90000}"/>
    <cellStyle name="40% - Dekorfärg4 2 8 5 2 2" xfId="51598" xr:uid="{00000000-0005-0000-0000-0000B6C90000}"/>
    <cellStyle name="40% - Dekorfärg4 2 8 5 3" xfId="51599" xr:uid="{00000000-0005-0000-0000-0000B7C90000}"/>
    <cellStyle name="40% - Dekorfärg4 2 8 6" xfId="27355" xr:uid="{00000000-0005-0000-0000-0000036B0000}"/>
    <cellStyle name="40% - Dekorfärg4 2 8 7" xfId="51600" xr:uid="{00000000-0005-0000-0000-0000B8C90000}"/>
    <cellStyle name="40% - Dekorfärg4 2 8_Tabell 6a K" xfId="21370" xr:uid="{00000000-0005-0000-0000-0000A2530000}"/>
    <cellStyle name="40% - Dekorfärg4 2 9" xfId="1875" xr:uid="{00000000-0005-0000-0000-00007B070000}"/>
    <cellStyle name="40% - Dekorfärg4 2 9 2" xfId="4067" xr:uid="{00000000-0005-0000-0000-00000B100000}"/>
    <cellStyle name="40% - Dekorfärg4 2 9 2 2" xfId="8453" xr:uid="{00000000-0005-0000-0000-00002D210000}"/>
    <cellStyle name="40% - Dekorfärg4 2 9 2 2 2" xfId="17338" xr:uid="{00000000-0005-0000-0000-0000E2430000}"/>
    <cellStyle name="40% - Dekorfärg4 2 9 2 2 2 2" xfId="51601" xr:uid="{00000000-0005-0000-0000-0000B9C90000}"/>
    <cellStyle name="40% - Dekorfärg4 2 9 2 2 3" xfId="34835" xr:uid="{00000000-0005-0000-0000-00003B880000}"/>
    <cellStyle name="40% - Dekorfärg4 2 9 2 2_Tabell 6a K" xfId="24072" xr:uid="{00000000-0005-0000-0000-0000305E0000}"/>
    <cellStyle name="40% - Dekorfärg4 2 9 2 3" xfId="12952" xr:uid="{00000000-0005-0000-0000-0000C0320000}"/>
    <cellStyle name="40% - Dekorfärg4 2 9 2 4" xfId="30449" xr:uid="{00000000-0005-0000-0000-000019770000}"/>
    <cellStyle name="40% - Dekorfärg4 2 9 2_Tabell 6a K" xfId="23804" xr:uid="{00000000-0005-0000-0000-0000245D0000}"/>
    <cellStyle name="40% - Dekorfärg4 2 9 3" xfId="6260" xr:uid="{00000000-0005-0000-0000-00009C180000}"/>
    <cellStyle name="40% - Dekorfärg4 2 9 3 2" xfId="15145" xr:uid="{00000000-0005-0000-0000-0000513B0000}"/>
    <cellStyle name="40% - Dekorfärg4 2 9 3 3" xfId="32642" xr:uid="{00000000-0005-0000-0000-0000AA7F0000}"/>
    <cellStyle name="40% - Dekorfärg4 2 9 3_Tabell 6a K" xfId="19798" xr:uid="{00000000-0005-0000-0000-00007E4D0000}"/>
    <cellStyle name="40% - Dekorfärg4 2 9 4" xfId="10760" xr:uid="{00000000-0005-0000-0000-0000302A0000}"/>
    <cellStyle name="40% - Dekorfärg4 2 9 4 2" xfId="51602" xr:uid="{00000000-0005-0000-0000-0000BAC90000}"/>
    <cellStyle name="40% - Dekorfärg4 2 9 4 2 2" xfId="51603" xr:uid="{00000000-0005-0000-0000-0000BBC90000}"/>
    <cellStyle name="40% - Dekorfärg4 2 9 4 3" xfId="51604" xr:uid="{00000000-0005-0000-0000-0000BCC90000}"/>
    <cellStyle name="40% - Dekorfärg4 2 9 5" xfId="28257" xr:uid="{00000000-0005-0000-0000-0000896E0000}"/>
    <cellStyle name="40% - Dekorfärg4 2 9 6" xfId="51605" xr:uid="{00000000-0005-0000-0000-0000BDC90000}"/>
    <cellStyle name="40% - Dekorfärg4 2 9_Tabell 6a K" xfId="20412" xr:uid="{00000000-0005-0000-0000-0000E44F0000}"/>
    <cellStyle name="40% - Dekorfärg4 2_Tabell 6a K" xfId="20027" xr:uid="{00000000-0005-0000-0000-0000634E0000}"/>
    <cellStyle name="40% - Dekorfärg4 3" xfId="137" xr:uid="{00000000-0005-0000-0000-0000B1000000}"/>
    <cellStyle name="40% - Dekorfärg4 3 10" xfId="4522" xr:uid="{00000000-0005-0000-0000-0000D2110000}"/>
    <cellStyle name="40% - Dekorfärg4 3 10 2" xfId="13407" xr:uid="{00000000-0005-0000-0000-000087340000}"/>
    <cellStyle name="40% - Dekorfärg4 3 10 3" xfId="30904" xr:uid="{00000000-0005-0000-0000-0000E0780000}"/>
    <cellStyle name="40% - Dekorfärg4 3 10_Tabell 6a K" xfId="17919" xr:uid="{00000000-0005-0000-0000-000027460000}"/>
    <cellStyle name="40% - Dekorfärg4 3 11" xfId="9022" xr:uid="{00000000-0005-0000-0000-000066230000}"/>
    <cellStyle name="40% - Dekorfärg4 3 11 2" xfId="51606" xr:uid="{00000000-0005-0000-0000-0000BEC90000}"/>
    <cellStyle name="40% - Dekorfärg4 3 11 2 2" xfId="51607" xr:uid="{00000000-0005-0000-0000-0000BFC90000}"/>
    <cellStyle name="40% - Dekorfärg4 3 11 3" xfId="51608" xr:uid="{00000000-0005-0000-0000-0000C0C90000}"/>
    <cellStyle name="40% - Dekorfärg4 3 12" xfId="26519" xr:uid="{00000000-0005-0000-0000-0000BF670000}"/>
    <cellStyle name="40% - Dekorfärg4 3 13" xfId="51609" xr:uid="{00000000-0005-0000-0000-0000C1C90000}"/>
    <cellStyle name="40% - Dekorfärg4 3 14" xfId="51610" xr:uid="{00000000-0005-0000-0000-0000C2C90000}"/>
    <cellStyle name="40% - Dekorfärg4 3 2" xfId="237" xr:uid="{00000000-0005-0000-0000-000015010000}"/>
    <cellStyle name="40% - Dekorfärg4 3 2 10" xfId="51611" xr:uid="{00000000-0005-0000-0000-0000C3C90000}"/>
    <cellStyle name="40% - Dekorfärg4 3 2 11" xfId="51612" xr:uid="{00000000-0005-0000-0000-0000C4C90000}"/>
    <cellStyle name="40% - Dekorfärg4 3 2 2" xfId="449" xr:uid="{00000000-0005-0000-0000-0000E9010000}"/>
    <cellStyle name="40% - Dekorfärg4 3 2 2 2" xfId="873" xr:uid="{00000000-0005-0000-0000-000091030000}"/>
    <cellStyle name="40% - Dekorfärg4 3 2 2 2 2" xfId="1918" xr:uid="{00000000-0005-0000-0000-0000A6070000}"/>
    <cellStyle name="40% - Dekorfärg4 3 2 2 2 2 2" xfId="4110" xr:uid="{00000000-0005-0000-0000-000036100000}"/>
    <cellStyle name="40% - Dekorfärg4 3 2 2 2 2 2 2" xfId="8496" xr:uid="{00000000-0005-0000-0000-000058210000}"/>
    <cellStyle name="40% - Dekorfärg4 3 2 2 2 2 2 2 2" xfId="17381" xr:uid="{00000000-0005-0000-0000-00000D440000}"/>
    <cellStyle name="40% - Dekorfärg4 3 2 2 2 2 2 2 2 2" xfId="51613" xr:uid="{00000000-0005-0000-0000-0000C5C90000}"/>
    <cellStyle name="40% - Dekorfärg4 3 2 2 2 2 2 2 3" xfId="34878" xr:uid="{00000000-0005-0000-0000-000066880000}"/>
    <cellStyle name="40% - Dekorfärg4 3 2 2 2 2 2 2_Tabell 6a K" xfId="24165" xr:uid="{00000000-0005-0000-0000-00008D5E0000}"/>
    <cellStyle name="40% - Dekorfärg4 3 2 2 2 2 2 3" xfId="12995" xr:uid="{00000000-0005-0000-0000-0000EB320000}"/>
    <cellStyle name="40% - Dekorfärg4 3 2 2 2 2 2 4" xfId="30492" xr:uid="{00000000-0005-0000-0000-000044770000}"/>
    <cellStyle name="40% - Dekorfärg4 3 2 2 2 2 2_Tabell 6a K" xfId="20727" xr:uid="{00000000-0005-0000-0000-00001F510000}"/>
    <cellStyle name="40% - Dekorfärg4 3 2 2 2 2 3" xfId="6303" xr:uid="{00000000-0005-0000-0000-0000C7180000}"/>
    <cellStyle name="40% - Dekorfärg4 3 2 2 2 2 3 2" xfId="15188" xr:uid="{00000000-0005-0000-0000-00007C3B0000}"/>
    <cellStyle name="40% - Dekorfärg4 3 2 2 2 2 3 3" xfId="32685" xr:uid="{00000000-0005-0000-0000-0000D57F0000}"/>
    <cellStyle name="40% - Dekorfärg4 3 2 2 2 2 3_Tabell 6a K" xfId="19344" xr:uid="{00000000-0005-0000-0000-0000B84B0000}"/>
    <cellStyle name="40% - Dekorfärg4 3 2 2 2 2 4" xfId="10803" xr:uid="{00000000-0005-0000-0000-00005B2A0000}"/>
    <cellStyle name="40% - Dekorfärg4 3 2 2 2 2 4 2" xfId="51614" xr:uid="{00000000-0005-0000-0000-0000C6C90000}"/>
    <cellStyle name="40% - Dekorfärg4 3 2 2 2 2 4 2 2" xfId="51615" xr:uid="{00000000-0005-0000-0000-0000C7C90000}"/>
    <cellStyle name="40% - Dekorfärg4 3 2 2 2 2 4 3" xfId="51616" xr:uid="{00000000-0005-0000-0000-0000C8C90000}"/>
    <cellStyle name="40% - Dekorfärg4 3 2 2 2 2 5" xfId="28300" xr:uid="{00000000-0005-0000-0000-0000B46E0000}"/>
    <cellStyle name="40% - Dekorfärg4 3 2 2 2 2 6" xfId="51617" xr:uid="{00000000-0005-0000-0000-0000C9C90000}"/>
    <cellStyle name="40% - Dekorfärg4 3 2 2 2 2_Tabell 6a K" xfId="20821" xr:uid="{00000000-0005-0000-0000-00007D510000}"/>
    <cellStyle name="40% - Dekorfärg4 3 2 2 2 3" xfId="3065" xr:uid="{00000000-0005-0000-0000-0000210C0000}"/>
    <cellStyle name="40% - Dekorfärg4 3 2 2 2 3 2" xfId="7451" xr:uid="{00000000-0005-0000-0000-0000431D0000}"/>
    <cellStyle name="40% - Dekorfärg4 3 2 2 2 3 2 2" xfId="16336" xr:uid="{00000000-0005-0000-0000-0000F83F0000}"/>
    <cellStyle name="40% - Dekorfärg4 3 2 2 2 3 2 3" xfId="33833" xr:uid="{00000000-0005-0000-0000-000051840000}"/>
    <cellStyle name="40% - Dekorfärg4 3 2 2 2 3 2_Tabell 6a K" xfId="23030" xr:uid="{00000000-0005-0000-0000-00001E5A0000}"/>
    <cellStyle name="40% - Dekorfärg4 3 2 2 2 3 3" xfId="11950" xr:uid="{00000000-0005-0000-0000-0000D62E0000}"/>
    <cellStyle name="40% - Dekorfärg4 3 2 2 2 3 3 2" xfId="51618" xr:uid="{00000000-0005-0000-0000-0000CAC90000}"/>
    <cellStyle name="40% - Dekorfärg4 3 2 2 2 3 3 2 2" xfId="51619" xr:uid="{00000000-0005-0000-0000-0000CBC90000}"/>
    <cellStyle name="40% - Dekorfärg4 3 2 2 2 3 3 3" xfId="51620" xr:uid="{00000000-0005-0000-0000-0000CCC90000}"/>
    <cellStyle name="40% - Dekorfärg4 3 2 2 2 3 4" xfId="29447" xr:uid="{00000000-0005-0000-0000-00002F730000}"/>
    <cellStyle name="40% - Dekorfärg4 3 2 2 2 3 5" xfId="51621" xr:uid="{00000000-0005-0000-0000-0000CDC90000}"/>
    <cellStyle name="40% - Dekorfärg4 3 2 2 2 3_Tabell 6a K" xfId="19078" xr:uid="{00000000-0005-0000-0000-0000AE4A0000}"/>
    <cellStyle name="40% - Dekorfärg4 3 2 2 2 4" xfId="5258" xr:uid="{00000000-0005-0000-0000-0000B2140000}"/>
    <cellStyle name="40% - Dekorfärg4 3 2 2 2 4 2" xfId="14143" xr:uid="{00000000-0005-0000-0000-000067370000}"/>
    <cellStyle name="40% - Dekorfärg4 3 2 2 2 4 3" xfId="31640" xr:uid="{00000000-0005-0000-0000-0000C07B0000}"/>
    <cellStyle name="40% - Dekorfärg4 3 2 2 2 4_Tabell 6a K" xfId="19199" xr:uid="{00000000-0005-0000-0000-0000274B0000}"/>
    <cellStyle name="40% - Dekorfärg4 3 2 2 2 5" xfId="9758" xr:uid="{00000000-0005-0000-0000-000046260000}"/>
    <cellStyle name="40% - Dekorfärg4 3 2 2 2 5 2" xfId="51622" xr:uid="{00000000-0005-0000-0000-0000CEC90000}"/>
    <cellStyle name="40% - Dekorfärg4 3 2 2 2 5 2 2" xfId="51623" xr:uid="{00000000-0005-0000-0000-0000CFC90000}"/>
    <cellStyle name="40% - Dekorfärg4 3 2 2 2 5 3" xfId="51624" xr:uid="{00000000-0005-0000-0000-0000D0C90000}"/>
    <cellStyle name="40% - Dekorfärg4 3 2 2 2 6" xfId="27255" xr:uid="{00000000-0005-0000-0000-00009F6A0000}"/>
    <cellStyle name="40% - Dekorfärg4 3 2 2 2 7" xfId="51625" xr:uid="{00000000-0005-0000-0000-0000D1C90000}"/>
    <cellStyle name="40% - Dekorfärg4 3 2 2 2_Tabell 6a K" xfId="24753" xr:uid="{00000000-0005-0000-0000-0000D9600000}"/>
    <cellStyle name="40% - Dekorfärg4 3 2 2 3" xfId="1917" xr:uid="{00000000-0005-0000-0000-0000A5070000}"/>
    <cellStyle name="40% - Dekorfärg4 3 2 2 3 2" xfId="4109" xr:uid="{00000000-0005-0000-0000-000035100000}"/>
    <cellStyle name="40% - Dekorfärg4 3 2 2 3 2 2" xfId="8495" xr:uid="{00000000-0005-0000-0000-000057210000}"/>
    <cellStyle name="40% - Dekorfärg4 3 2 2 3 2 2 2" xfId="17380" xr:uid="{00000000-0005-0000-0000-00000C440000}"/>
    <cellStyle name="40% - Dekorfärg4 3 2 2 3 2 2 2 2" xfId="51626" xr:uid="{00000000-0005-0000-0000-0000D2C90000}"/>
    <cellStyle name="40% - Dekorfärg4 3 2 2 3 2 2 3" xfId="34877" xr:uid="{00000000-0005-0000-0000-000065880000}"/>
    <cellStyle name="40% - Dekorfärg4 3 2 2 3 2 2_Tabell 6a K" xfId="22898" xr:uid="{00000000-0005-0000-0000-00009A590000}"/>
    <cellStyle name="40% - Dekorfärg4 3 2 2 3 2 3" xfId="12994" xr:uid="{00000000-0005-0000-0000-0000EA320000}"/>
    <cellStyle name="40% - Dekorfärg4 3 2 2 3 2 4" xfId="30491" xr:uid="{00000000-0005-0000-0000-000043770000}"/>
    <cellStyle name="40% - Dekorfärg4 3 2 2 3 2_Tabell 6a K" xfId="22992" xr:uid="{00000000-0005-0000-0000-0000F8590000}"/>
    <cellStyle name="40% - Dekorfärg4 3 2 2 3 3" xfId="6302" xr:uid="{00000000-0005-0000-0000-0000C6180000}"/>
    <cellStyle name="40% - Dekorfärg4 3 2 2 3 3 2" xfId="15187" xr:uid="{00000000-0005-0000-0000-00007B3B0000}"/>
    <cellStyle name="40% - Dekorfärg4 3 2 2 3 3 3" xfId="32684" xr:uid="{00000000-0005-0000-0000-0000D47F0000}"/>
    <cellStyle name="40% - Dekorfärg4 3 2 2 3 3_Tabell 6a K" xfId="18829" xr:uid="{00000000-0005-0000-0000-0000B5490000}"/>
    <cellStyle name="40% - Dekorfärg4 3 2 2 3 4" xfId="10802" xr:uid="{00000000-0005-0000-0000-00005A2A0000}"/>
    <cellStyle name="40% - Dekorfärg4 3 2 2 3 4 2" xfId="51627" xr:uid="{00000000-0005-0000-0000-0000D3C90000}"/>
    <cellStyle name="40% - Dekorfärg4 3 2 2 3 4 2 2" xfId="51628" xr:uid="{00000000-0005-0000-0000-0000D4C90000}"/>
    <cellStyle name="40% - Dekorfärg4 3 2 2 3 4 3" xfId="51629" xr:uid="{00000000-0005-0000-0000-0000D5C90000}"/>
    <cellStyle name="40% - Dekorfärg4 3 2 2 3 5" xfId="28299" xr:uid="{00000000-0005-0000-0000-0000B36E0000}"/>
    <cellStyle name="40% - Dekorfärg4 3 2 2 3 6" xfId="51630" xr:uid="{00000000-0005-0000-0000-0000D6C90000}"/>
    <cellStyle name="40% - Dekorfärg4 3 2 2 3_Tabell 6a K" xfId="18660" xr:uid="{00000000-0005-0000-0000-00000C490000}"/>
    <cellStyle name="40% - Dekorfärg4 3 2 2 4" xfId="2641" xr:uid="{00000000-0005-0000-0000-0000790A0000}"/>
    <cellStyle name="40% - Dekorfärg4 3 2 2 4 2" xfId="7027" xr:uid="{00000000-0005-0000-0000-00009B1B0000}"/>
    <cellStyle name="40% - Dekorfärg4 3 2 2 4 2 2" xfId="15912" xr:uid="{00000000-0005-0000-0000-0000503E0000}"/>
    <cellStyle name="40% - Dekorfärg4 3 2 2 4 2 3" xfId="33409" xr:uid="{00000000-0005-0000-0000-0000A9820000}"/>
    <cellStyle name="40% - Dekorfärg4 3 2 2 4 2_Tabell 6a K" xfId="25136" xr:uid="{00000000-0005-0000-0000-000058620000}"/>
    <cellStyle name="40% - Dekorfärg4 3 2 2 4 3" xfId="11526" xr:uid="{00000000-0005-0000-0000-00002E2D0000}"/>
    <cellStyle name="40% - Dekorfärg4 3 2 2 4 3 2" xfId="51631" xr:uid="{00000000-0005-0000-0000-0000D7C90000}"/>
    <cellStyle name="40% - Dekorfärg4 3 2 2 4 3 2 2" xfId="51632" xr:uid="{00000000-0005-0000-0000-0000D8C90000}"/>
    <cellStyle name="40% - Dekorfärg4 3 2 2 4 3 3" xfId="51633" xr:uid="{00000000-0005-0000-0000-0000D9C90000}"/>
    <cellStyle name="40% - Dekorfärg4 3 2 2 4 4" xfId="29023" xr:uid="{00000000-0005-0000-0000-000087710000}"/>
    <cellStyle name="40% - Dekorfärg4 3 2 2 4 5" xfId="51634" xr:uid="{00000000-0005-0000-0000-0000DAC90000}"/>
    <cellStyle name="40% - Dekorfärg4 3 2 2 4_Tabell 6a K" xfId="22584" xr:uid="{00000000-0005-0000-0000-000060580000}"/>
    <cellStyle name="40% - Dekorfärg4 3 2 2 5" xfId="4834" xr:uid="{00000000-0005-0000-0000-00000A130000}"/>
    <cellStyle name="40% - Dekorfärg4 3 2 2 5 2" xfId="13719" xr:uid="{00000000-0005-0000-0000-0000BF350000}"/>
    <cellStyle name="40% - Dekorfärg4 3 2 2 5 3" xfId="31216" xr:uid="{00000000-0005-0000-0000-0000187A0000}"/>
    <cellStyle name="40% - Dekorfärg4 3 2 2 5_Tabell 6a K" xfId="18429" xr:uid="{00000000-0005-0000-0000-000025480000}"/>
    <cellStyle name="40% - Dekorfärg4 3 2 2 6" xfId="9334" xr:uid="{00000000-0005-0000-0000-00009E240000}"/>
    <cellStyle name="40% - Dekorfärg4 3 2 2 6 2" xfId="51635" xr:uid="{00000000-0005-0000-0000-0000DBC90000}"/>
    <cellStyle name="40% - Dekorfärg4 3 2 2 6 2 2" xfId="51636" xr:uid="{00000000-0005-0000-0000-0000DCC90000}"/>
    <cellStyle name="40% - Dekorfärg4 3 2 2 6 3" xfId="51637" xr:uid="{00000000-0005-0000-0000-0000DDC90000}"/>
    <cellStyle name="40% - Dekorfärg4 3 2 2 7" xfId="26831" xr:uid="{00000000-0005-0000-0000-0000F7680000}"/>
    <cellStyle name="40% - Dekorfärg4 3 2 2 8" xfId="51638" xr:uid="{00000000-0005-0000-0000-0000DEC90000}"/>
    <cellStyle name="40% - Dekorfärg4 3 2 2_Tabell 6a K" xfId="18007" xr:uid="{00000000-0005-0000-0000-00007F460000}"/>
    <cellStyle name="40% - Dekorfärg4 3 2 3" xfId="661" xr:uid="{00000000-0005-0000-0000-0000BD020000}"/>
    <cellStyle name="40% - Dekorfärg4 3 2 3 2" xfId="1919" xr:uid="{00000000-0005-0000-0000-0000A7070000}"/>
    <cellStyle name="40% - Dekorfärg4 3 2 3 2 2" xfId="4111" xr:uid="{00000000-0005-0000-0000-000037100000}"/>
    <cellStyle name="40% - Dekorfärg4 3 2 3 2 2 2" xfId="8497" xr:uid="{00000000-0005-0000-0000-000059210000}"/>
    <cellStyle name="40% - Dekorfärg4 3 2 3 2 2 2 2" xfId="17382" xr:uid="{00000000-0005-0000-0000-00000E440000}"/>
    <cellStyle name="40% - Dekorfärg4 3 2 3 2 2 2 2 2" xfId="51639" xr:uid="{00000000-0005-0000-0000-0000DFC90000}"/>
    <cellStyle name="40% - Dekorfärg4 3 2 3 2 2 2 3" xfId="34879" xr:uid="{00000000-0005-0000-0000-000067880000}"/>
    <cellStyle name="40% - Dekorfärg4 3 2 3 2 2 2_Tabell 6a K" xfId="19930" xr:uid="{00000000-0005-0000-0000-0000024E0000}"/>
    <cellStyle name="40% - Dekorfärg4 3 2 3 2 2 3" xfId="12996" xr:uid="{00000000-0005-0000-0000-0000EC320000}"/>
    <cellStyle name="40% - Dekorfärg4 3 2 3 2 2 4" xfId="30493" xr:uid="{00000000-0005-0000-0000-000045770000}"/>
    <cellStyle name="40% - Dekorfärg4 3 2 3 2 2_Tabell 6a K" xfId="25068" xr:uid="{00000000-0005-0000-0000-000014620000}"/>
    <cellStyle name="40% - Dekorfärg4 3 2 3 2 3" xfId="6304" xr:uid="{00000000-0005-0000-0000-0000C8180000}"/>
    <cellStyle name="40% - Dekorfärg4 3 2 3 2 3 2" xfId="15189" xr:uid="{00000000-0005-0000-0000-00007D3B0000}"/>
    <cellStyle name="40% - Dekorfärg4 3 2 3 2 3 3" xfId="32686" xr:uid="{00000000-0005-0000-0000-0000D67F0000}"/>
    <cellStyle name="40% - Dekorfärg4 3 2 3 2 3_Tabell 6a K" xfId="19871" xr:uid="{00000000-0005-0000-0000-0000C74D0000}"/>
    <cellStyle name="40% - Dekorfärg4 3 2 3 2 4" xfId="10804" xr:uid="{00000000-0005-0000-0000-00005C2A0000}"/>
    <cellStyle name="40% - Dekorfärg4 3 2 3 2 4 2" xfId="51640" xr:uid="{00000000-0005-0000-0000-0000E0C90000}"/>
    <cellStyle name="40% - Dekorfärg4 3 2 3 2 4 2 2" xfId="51641" xr:uid="{00000000-0005-0000-0000-0000E1C90000}"/>
    <cellStyle name="40% - Dekorfärg4 3 2 3 2 4 3" xfId="51642" xr:uid="{00000000-0005-0000-0000-0000E2C90000}"/>
    <cellStyle name="40% - Dekorfärg4 3 2 3 2 5" xfId="28301" xr:uid="{00000000-0005-0000-0000-0000B56E0000}"/>
    <cellStyle name="40% - Dekorfärg4 3 2 3 2 6" xfId="51643" xr:uid="{00000000-0005-0000-0000-0000E3C90000}"/>
    <cellStyle name="40% - Dekorfärg4 3 2 3 2_Tabell 6a K" xfId="25161" xr:uid="{00000000-0005-0000-0000-000071620000}"/>
    <cellStyle name="40% - Dekorfärg4 3 2 3 3" xfId="2853" xr:uid="{00000000-0005-0000-0000-00004D0B0000}"/>
    <cellStyle name="40% - Dekorfärg4 3 2 3 3 2" xfId="7239" xr:uid="{00000000-0005-0000-0000-00006F1C0000}"/>
    <cellStyle name="40% - Dekorfärg4 3 2 3 3 2 2" xfId="16124" xr:uid="{00000000-0005-0000-0000-0000243F0000}"/>
    <cellStyle name="40% - Dekorfärg4 3 2 3 3 2 3" xfId="33621" xr:uid="{00000000-0005-0000-0000-00007D830000}"/>
    <cellStyle name="40% - Dekorfärg4 3 2 3 3 2_Tabell 6a K" xfId="23441" xr:uid="{00000000-0005-0000-0000-0000B95B0000}"/>
    <cellStyle name="40% - Dekorfärg4 3 2 3 3 3" xfId="11738" xr:uid="{00000000-0005-0000-0000-0000022E0000}"/>
    <cellStyle name="40% - Dekorfärg4 3 2 3 3 3 2" xfId="51644" xr:uid="{00000000-0005-0000-0000-0000E4C90000}"/>
    <cellStyle name="40% - Dekorfärg4 3 2 3 3 3 2 2" xfId="51645" xr:uid="{00000000-0005-0000-0000-0000E5C90000}"/>
    <cellStyle name="40% - Dekorfärg4 3 2 3 3 3 3" xfId="51646" xr:uid="{00000000-0005-0000-0000-0000E6C90000}"/>
    <cellStyle name="40% - Dekorfärg4 3 2 3 3 4" xfId="29235" xr:uid="{00000000-0005-0000-0000-00005B720000}"/>
    <cellStyle name="40% - Dekorfärg4 3 2 3 3 5" xfId="51647" xr:uid="{00000000-0005-0000-0000-0000E7C90000}"/>
    <cellStyle name="40% - Dekorfärg4 3 2 3 3_Tabell 6a K" xfId="22525" xr:uid="{00000000-0005-0000-0000-000025580000}"/>
    <cellStyle name="40% - Dekorfärg4 3 2 3 4" xfId="5046" xr:uid="{00000000-0005-0000-0000-0000DE130000}"/>
    <cellStyle name="40% - Dekorfärg4 3 2 3 4 2" xfId="13931" xr:uid="{00000000-0005-0000-0000-000093360000}"/>
    <cellStyle name="40% - Dekorfärg4 3 2 3 4 3" xfId="31428" xr:uid="{00000000-0005-0000-0000-0000EC7A0000}"/>
    <cellStyle name="40% - Dekorfärg4 3 2 3 4_Tabell 6a K" xfId="23970" xr:uid="{00000000-0005-0000-0000-0000CA5D0000}"/>
    <cellStyle name="40% - Dekorfärg4 3 2 3 5" xfId="9546" xr:uid="{00000000-0005-0000-0000-000072250000}"/>
    <cellStyle name="40% - Dekorfärg4 3 2 3 5 2" xfId="51648" xr:uid="{00000000-0005-0000-0000-0000E8C90000}"/>
    <cellStyle name="40% - Dekorfärg4 3 2 3 5 2 2" xfId="51649" xr:uid="{00000000-0005-0000-0000-0000E9C90000}"/>
    <cellStyle name="40% - Dekorfärg4 3 2 3 5 3" xfId="51650" xr:uid="{00000000-0005-0000-0000-0000EAC90000}"/>
    <cellStyle name="40% - Dekorfärg4 3 2 3 6" xfId="27043" xr:uid="{00000000-0005-0000-0000-0000CB690000}"/>
    <cellStyle name="40% - Dekorfärg4 3 2 3 7" xfId="51651" xr:uid="{00000000-0005-0000-0000-0000EBC90000}"/>
    <cellStyle name="40% - Dekorfärg4 3 2 3_Tabell 6a K" xfId="22582" xr:uid="{00000000-0005-0000-0000-00005E580000}"/>
    <cellStyle name="40% - Dekorfärg4 3 2 4" xfId="1085" xr:uid="{00000000-0005-0000-0000-000065040000}"/>
    <cellStyle name="40% - Dekorfärg4 3 2 4 2" xfId="1920" xr:uid="{00000000-0005-0000-0000-0000A8070000}"/>
    <cellStyle name="40% - Dekorfärg4 3 2 4 2 2" xfId="4112" xr:uid="{00000000-0005-0000-0000-000038100000}"/>
    <cellStyle name="40% - Dekorfärg4 3 2 4 2 2 2" xfId="8498" xr:uid="{00000000-0005-0000-0000-00005A210000}"/>
    <cellStyle name="40% - Dekorfärg4 3 2 4 2 2 2 2" xfId="17383" xr:uid="{00000000-0005-0000-0000-00000F440000}"/>
    <cellStyle name="40% - Dekorfärg4 3 2 4 2 2 2 2 2" xfId="51652" xr:uid="{00000000-0005-0000-0000-0000ECC90000}"/>
    <cellStyle name="40% - Dekorfärg4 3 2 4 2 2 2 3" xfId="34880" xr:uid="{00000000-0005-0000-0000-000068880000}"/>
    <cellStyle name="40% - Dekorfärg4 3 2 4 2 2 2_Tabell 6a K" xfId="20307" xr:uid="{00000000-0005-0000-0000-00007B4F0000}"/>
    <cellStyle name="40% - Dekorfärg4 3 2 4 2 2 3" xfId="12997" xr:uid="{00000000-0005-0000-0000-0000ED320000}"/>
    <cellStyle name="40% - Dekorfärg4 3 2 4 2 2 4" xfId="30494" xr:uid="{00000000-0005-0000-0000-000046770000}"/>
    <cellStyle name="40% - Dekorfärg4 3 2 4 2 2_Tabell 6a K" xfId="19980" xr:uid="{00000000-0005-0000-0000-0000344E0000}"/>
    <cellStyle name="40% - Dekorfärg4 3 2 4 2 3" xfId="6305" xr:uid="{00000000-0005-0000-0000-0000C9180000}"/>
    <cellStyle name="40% - Dekorfärg4 3 2 4 2 3 2" xfId="15190" xr:uid="{00000000-0005-0000-0000-00007E3B0000}"/>
    <cellStyle name="40% - Dekorfärg4 3 2 4 2 3 3" xfId="32687" xr:uid="{00000000-0005-0000-0000-0000D77F0000}"/>
    <cellStyle name="40% - Dekorfärg4 3 2 4 2 3_Tabell 6a K" xfId="19258" xr:uid="{00000000-0005-0000-0000-0000624B0000}"/>
    <cellStyle name="40% - Dekorfärg4 3 2 4 2 4" xfId="10805" xr:uid="{00000000-0005-0000-0000-00005D2A0000}"/>
    <cellStyle name="40% - Dekorfärg4 3 2 4 2 4 2" xfId="51653" xr:uid="{00000000-0005-0000-0000-0000EDC90000}"/>
    <cellStyle name="40% - Dekorfärg4 3 2 4 2 4 2 2" xfId="51654" xr:uid="{00000000-0005-0000-0000-0000EEC90000}"/>
    <cellStyle name="40% - Dekorfärg4 3 2 4 2 4 3" xfId="51655" xr:uid="{00000000-0005-0000-0000-0000EFC90000}"/>
    <cellStyle name="40% - Dekorfärg4 3 2 4 2 5" xfId="28302" xr:uid="{00000000-0005-0000-0000-0000B66E0000}"/>
    <cellStyle name="40% - Dekorfärg4 3 2 4 2 6" xfId="51656" xr:uid="{00000000-0005-0000-0000-0000F0C90000}"/>
    <cellStyle name="40% - Dekorfärg4 3 2 4 2_Tabell 6a K" xfId="20832" xr:uid="{00000000-0005-0000-0000-000088510000}"/>
    <cellStyle name="40% - Dekorfärg4 3 2 4 3" xfId="3277" xr:uid="{00000000-0005-0000-0000-0000F50C0000}"/>
    <cellStyle name="40% - Dekorfärg4 3 2 4 3 2" xfId="7663" xr:uid="{00000000-0005-0000-0000-0000171E0000}"/>
    <cellStyle name="40% - Dekorfärg4 3 2 4 3 2 2" xfId="16548" xr:uid="{00000000-0005-0000-0000-0000CC400000}"/>
    <cellStyle name="40% - Dekorfärg4 3 2 4 3 2 3" xfId="34045" xr:uid="{00000000-0005-0000-0000-000025850000}"/>
    <cellStyle name="40% - Dekorfärg4 3 2 4 3 2_Tabell 6a K" xfId="20558" xr:uid="{00000000-0005-0000-0000-000076500000}"/>
    <cellStyle name="40% - Dekorfärg4 3 2 4 3 3" xfId="12162" xr:uid="{00000000-0005-0000-0000-0000AA2F0000}"/>
    <cellStyle name="40% - Dekorfärg4 3 2 4 3 3 2" xfId="51657" xr:uid="{00000000-0005-0000-0000-0000F1C90000}"/>
    <cellStyle name="40% - Dekorfärg4 3 2 4 3 3 2 2" xfId="51658" xr:uid="{00000000-0005-0000-0000-0000F2C90000}"/>
    <cellStyle name="40% - Dekorfärg4 3 2 4 3 3 3" xfId="51659" xr:uid="{00000000-0005-0000-0000-0000F3C90000}"/>
    <cellStyle name="40% - Dekorfärg4 3 2 4 3 4" xfId="29659" xr:uid="{00000000-0005-0000-0000-000003740000}"/>
    <cellStyle name="40% - Dekorfärg4 3 2 4 3 5" xfId="51660" xr:uid="{00000000-0005-0000-0000-0000F4C90000}"/>
    <cellStyle name="40% - Dekorfärg4 3 2 4 3_Tabell 6a K" xfId="22460" xr:uid="{00000000-0005-0000-0000-0000E4570000}"/>
    <cellStyle name="40% - Dekorfärg4 3 2 4 4" xfId="5470" xr:uid="{00000000-0005-0000-0000-000086150000}"/>
    <cellStyle name="40% - Dekorfärg4 3 2 4 4 2" xfId="14355" xr:uid="{00000000-0005-0000-0000-00003B380000}"/>
    <cellStyle name="40% - Dekorfärg4 3 2 4 4 3" xfId="31852" xr:uid="{00000000-0005-0000-0000-0000947C0000}"/>
    <cellStyle name="40% - Dekorfärg4 3 2 4 4_Tabell 6a K" xfId="21369" xr:uid="{00000000-0005-0000-0000-0000A1530000}"/>
    <cellStyle name="40% - Dekorfärg4 3 2 4 5" xfId="9970" xr:uid="{00000000-0005-0000-0000-00001A270000}"/>
    <cellStyle name="40% - Dekorfärg4 3 2 4 5 2" xfId="51661" xr:uid="{00000000-0005-0000-0000-0000F5C90000}"/>
    <cellStyle name="40% - Dekorfärg4 3 2 4 5 2 2" xfId="51662" xr:uid="{00000000-0005-0000-0000-0000F6C90000}"/>
    <cellStyle name="40% - Dekorfärg4 3 2 4 5 3" xfId="51663" xr:uid="{00000000-0005-0000-0000-0000F7C90000}"/>
    <cellStyle name="40% - Dekorfärg4 3 2 4 6" xfId="27467" xr:uid="{00000000-0005-0000-0000-0000736B0000}"/>
    <cellStyle name="40% - Dekorfärg4 3 2 4 7" xfId="51664" xr:uid="{00000000-0005-0000-0000-0000F8C90000}"/>
    <cellStyle name="40% - Dekorfärg4 3 2 4_Tabell 6a K" xfId="24939" xr:uid="{00000000-0005-0000-0000-000093610000}"/>
    <cellStyle name="40% - Dekorfärg4 3 2 5" xfId="1916" xr:uid="{00000000-0005-0000-0000-0000A4070000}"/>
    <cellStyle name="40% - Dekorfärg4 3 2 5 2" xfId="4108" xr:uid="{00000000-0005-0000-0000-000034100000}"/>
    <cellStyle name="40% - Dekorfärg4 3 2 5 2 2" xfId="8494" xr:uid="{00000000-0005-0000-0000-000056210000}"/>
    <cellStyle name="40% - Dekorfärg4 3 2 5 2 2 2" xfId="17379" xr:uid="{00000000-0005-0000-0000-00000B440000}"/>
    <cellStyle name="40% - Dekorfärg4 3 2 5 2 2 2 2" xfId="51665" xr:uid="{00000000-0005-0000-0000-0000F9C90000}"/>
    <cellStyle name="40% - Dekorfärg4 3 2 5 2 2 3" xfId="34876" xr:uid="{00000000-0005-0000-0000-000064880000}"/>
    <cellStyle name="40% - Dekorfärg4 3 2 5 2 2_Tabell 6a K" xfId="19728" xr:uid="{00000000-0005-0000-0000-0000384D0000}"/>
    <cellStyle name="40% - Dekorfärg4 3 2 5 2 3" xfId="12993" xr:uid="{00000000-0005-0000-0000-0000E9320000}"/>
    <cellStyle name="40% - Dekorfärg4 3 2 5 2 4" xfId="30490" xr:uid="{00000000-0005-0000-0000-000042770000}"/>
    <cellStyle name="40% - Dekorfärg4 3 2 5 2_Tabell 6a K" xfId="19443" xr:uid="{00000000-0005-0000-0000-00001B4C0000}"/>
    <cellStyle name="40% - Dekorfärg4 3 2 5 3" xfId="6301" xr:uid="{00000000-0005-0000-0000-0000C5180000}"/>
    <cellStyle name="40% - Dekorfärg4 3 2 5 3 2" xfId="15186" xr:uid="{00000000-0005-0000-0000-00007A3B0000}"/>
    <cellStyle name="40% - Dekorfärg4 3 2 5 3 3" xfId="32683" xr:uid="{00000000-0005-0000-0000-0000D37F0000}"/>
    <cellStyle name="40% - Dekorfärg4 3 2 5 3_Tabell 6a K" xfId="24997" xr:uid="{00000000-0005-0000-0000-0000CD610000}"/>
    <cellStyle name="40% - Dekorfärg4 3 2 5 4" xfId="10801" xr:uid="{00000000-0005-0000-0000-0000592A0000}"/>
    <cellStyle name="40% - Dekorfärg4 3 2 5 4 2" xfId="51666" xr:uid="{00000000-0005-0000-0000-0000FAC90000}"/>
    <cellStyle name="40% - Dekorfärg4 3 2 5 4 2 2" xfId="51667" xr:uid="{00000000-0005-0000-0000-0000FBC90000}"/>
    <cellStyle name="40% - Dekorfärg4 3 2 5 4 3" xfId="51668" xr:uid="{00000000-0005-0000-0000-0000FCC90000}"/>
    <cellStyle name="40% - Dekorfärg4 3 2 5 5" xfId="28298" xr:uid="{00000000-0005-0000-0000-0000B26E0000}"/>
    <cellStyle name="40% - Dekorfärg4 3 2 5 6" xfId="51669" xr:uid="{00000000-0005-0000-0000-0000FDC90000}"/>
    <cellStyle name="40% - Dekorfärg4 3 2 5_Tabell 6a K" xfId="18933" xr:uid="{00000000-0005-0000-0000-00001D4A0000}"/>
    <cellStyle name="40% - Dekorfärg4 3 2 6" xfId="2429" xr:uid="{00000000-0005-0000-0000-0000A5090000}"/>
    <cellStyle name="40% - Dekorfärg4 3 2 6 2" xfId="6815" xr:uid="{00000000-0005-0000-0000-0000C71A0000}"/>
    <cellStyle name="40% - Dekorfärg4 3 2 6 2 2" xfId="15700" xr:uid="{00000000-0005-0000-0000-00007C3D0000}"/>
    <cellStyle name="40% - Dekorfärg4 3 2 6 2 3" xfId="33197" xr:uid="{00000000-0005-0000-0000-0000D5810000}"/>
    <cellStyle name="40% - Dekorfärg4 3 2 6 2_Tabell 6a K" xfId="25558" xr:uid="{00000000-0005-0000-0000-0000FE630000}"/>
    <cellStyle name="40% - Dekorfärg4 3 2 6 3" xfId="11314" xr:uid="{00000000-0005-0000-0000-00005A2C0000}"/>
    <cellStyle name="40% - Dekorfärg4 3 2 6 3 2" xfId="51670" xr:uid="{00000000-0005-0000-0000-0000FEC90000}"/>
    <cellStyle name="40% - Dekorfärg4 3 2 6 3 2 2" xfId="51671" xr:uid="{00000000-0005-0000-0000-0000FFC90000}"/>
    <cellStyle name="40% - Dekorfärg4 3 2 6 3 3" xfId="51672" xr:uid="{00000000-0005-0000-0000-000000CA0000}"/>
    <cellStyle name="40% - Dekorfärg4 3 2 6 4" xfId="28811" xr:uid="{00000000-0005-0000-0000-0000B3700000}"/>
    <cellStyle name="40% - Dekorfärg4 3 2 6 5" xfId="51673" xr:uid="{00000000-0005-0000-0000-000001CA0000}"/>
    <cellStyle name="40% - Dekorfärg4 3 2 6_Tabell 6a K" xfId="21465" xr:uid="{00000000-0005-0000-0000-000001540000}"/>
    <cellStyle name="40% - Dekorfärg4 3 2 7" xfId="4622" xr:uid="{00000000-0005-0000-0000-000036120000}"/>
    <cellStyle name="40% - Dekorfärg4 3 2 7 2" xfId="13507" xr:uid="{00000000-0005-0000-0000-0000EB340000}"/>
    <cellStyle name="40% - Dekorfärg4 3 2 7 3" xfId="31004" xr:uid="{00000000-0005-0000-0000-000044790000}"/>
    <cellStyle name="40% - Dekorfärg4 3 2 7_Tabell 6a K" xfId="26090" xr:uid="{00000000-0005-0000-0000-000012660000}"/>
    <cellStyle name="40% - Dekorfärg4 3 2 8" xfId="9122" xr:uid="{00000000-0005-0000-0000-0000CA230000}"/>
    <cellStyle name="40% - Dekorfärg4 3 2 8 2" xfId="51674" xr:uid="{00000000-0005-0000-0000-000002CA0000}"/>
    <cellStyle name="40% - Dekorfärg4 3 2 8 2 2" xfId="51675" xr:uid="{00000000-0005-0000-0000-000003CA0000}"/>
    <cellStyle name="40% - Dekorfärg4 3 2 8 3" xfId="51676" xr:uid="{00000000-0005-0000-0000-000004CA0000}"/>
    <cellStyle name="40% - Dekorfärg4 3 2 9" xfId="26619" xr:uid="{00000000-0005-0000-0000-000023680000}"/>
    <cellStyle name="40% - Dekorfärg4 3 2_Tabell 6a K" xfId="23925" xr:uid="{00000000-0005-0000-0000-00009D5D0000}"/>
    <cellStyle name="40% - Dekorfärg4 3 3" xfId="293" xr:uid="{00000000-0005-0000-0000-00004D010000}"/>
    <cellStyle name="40% - Dekorfärg4 3 3 10" xfId="51677" xr:uid="{00000000-0005-0000-0000-000005CA0000}"/>
    <cellStyle name="40% - Dekorfärg4 3 3 11" xfId="51678" xr:uid="{00000000-0005-0000-0000-000006CA0000}"/>
    <cellStyle name="40% - Dekorfärg4 3 3 2" xfId="505" xr:uid="{00000000-0005-0000-0000-000021020000}"/>
    <cellStyle name="40% - Dekorfärg4 3 3 2 2" xfId="929" xr:uid="{00000000-0005-0000-0000-0000C9030000}"/>
    <cellStyle name="40% - Dekorfärg4 3 3 2 2 2" xfId="1923" xr:uid="{00000000-0005-0000-0000-0000AB070000}"/>
    <cellStyle name="40% - Dekorfärg4 3 3 2 2 2 2" xfId="4115" xr:uid="{00000000-0005-0000-0000-00003B100000}"/>
    <cellStyle name="40% - Dekorfärg4 3 3 2 2 2 2 2" xfId="8501" xr:uid="{00000000-0005-0000-0000-00005D210000}"/>
    <cellStyle name="40% - Dekorfärg4 3 3 2 2 2 2 2 2" xfId="17386" xr:uid="{00000000-0005-0000-0000-000012440000}"/>
    <cellStyle name="40% - Dekorfärg4 3 3 2 2 2 2 2 2 2" xfId="51679" xr:uid="{00000000-0005-0000-0000-000007CA0000}"/>
    <cellStyle name="40% - Dekorfärg4 3 3 2 2 2 2 2 3" xfId="34883" xr:uid="{00000000-0005-0000-0000-00006B880000}"/>
    <cellStyle name="40% - Dekorfärg4 3 3 2 2 2 2 2_Tabell 6a K" xfId="22916" xr:uid="{00000000-0005-0000-0000-0000AC590000}"/>
    <cellStyle name="40% - Dekorfärg4 3 3 2 2 2 2 3" xfId="13000" xr:uid="{00000000-0005-0000-0000-0000F0320000}"/>
    <cellStyle name="40% - Dekorfärg4 3 3 2 2 2 2 4" xfId="30497" xr:uid="{00000000-0005-0000-0000-000049770000}"/>
    <cellStyle name="40% - Dekorfärg4 3 3 2 2 2 2_Tabell 6a K" xfId="18433" xr:uid="{00000000-0005-0000-0000-000029480000}"/>
    <cellStyle name="40% - Dekorfärg4 3 3 2 2 2 3" xfId="6308" xr:uid="{00000000-0005-0000-0000-0000CC180000}"/>
    <cellStyle name="40% - Dekorfärg4 3 3 2 2 2 3 2" xfId="15193" xr:uid="{00000000-0005-0000-0000-0000813B0000}"/>
    <cellStyle name="40% - Dekorfärg4 3 3 2 2 2 3 3" xfId="32690" xr:uid="{00000000-0005-0000-0000-0000DA7F0000}"/>
    <cellStyle name="40% - Dekorfärg4 3 3 2 2 2 3_Tabell 6a K" xfId="23092" xr:uid="{00000000-0005-0000-0000-00005C5A0000}"/>
    <cellStyle name="40% - Dekorfärg4 3 3 2 2 2 4" xfId="10808" xr:uid="{00000000-0005-0000-0000-0000602A0000}"/>
    <cellStyle name="40% - Dekorfärg4 3 3 2 2 2 4 2" xfId="51680" xr:uid="{00000000-0005-0000-0000-000008CA0000}"/>
    <cellStyle name="40% - Dekorfärg4 3 3 2 2 2 4 2 2" xfId="51681" xr:uid="{00000000-0005-0000-0000-000009CA0000}"/>
    <cellStyle name="40% - Dekorfärg4 3 3 2 2 2 4 3" xfId="51682" xr:uid="{00000000-0005-0000-0000-00000ACA0000}"/>
    <cellStyle name="40% - Dekorfärg4 3 3 2 2 2 5" xfId="28305" xr:uid="{00000000-0005-0000-0000-0000B96E0000}"/>
    <cellStyle name="40% - Dekorfärg4 3 3 2 2 2 6" xfId="51683" xr:uid="{00000000-0005-0000-0000-00000BCA0000}"/>
    <cellStyle name="40% - Dekorfärg4 3 3 2 2 2_Tabell 6a K" xfId="21898" xr:uid="{00000000-0005-0000-0000-0000B2550000}"/>
    <cellStyle name="40% - Dekorfärg4 3 3 2 2 3" xfId="3121" xr:uid="{00000000-0005-0000-0000-0000590C0000}"/>
    <cellStyle name="40% - Dekorfärg4 3 3 2 2 3 2" xfId="7507" xr:uid="{00000000-0005-0000-0000-00007B1D0000}"/>
    <cellStyle name="40% - Dekorfärg4 3 3 2 2 3 2 2" xfId="16392" xr:uid="{00000000-0005-0000-0000-000030400000}"/>
    <cellStyle name="40% - Dekorfärg4 3 3 2 2 3 2 3" xfId="33889" xr:uid="{00000000-0005-0000-0000-000089840000}"/>
    <cellStyle name="40% - Dekorfärg4 3 3 2 2 3 2_Tabell 6a K" xfId="20598" xr:uid="{00000000-0005-0000-0000-00009E500000}"/>
    <cellStyle name="40% - Dekorfärg4 3 3 2 2 3 3" xfId="12006" xr:uid="{00000000-0005-0000-0000-00000E2F0000}"/>
    <cellStyle name="40% - Dekorfärg4 3 3 2 2 3 3 2" xfId="51684" xr:uid="{00000000-0005-0000-0000-00000CCA0000}"/>
    <cellStyle name="40% - Dekorfärg4 3 3 2 2 3 3 2 2" xfId="51685" xr:uid="{00000000-0005-0000-0000-00000DCA0000}"/>
    <cellStyle name="40% - Dekorfärg4 3 3 2 2 3 3 3" xfId="51686" xr:uid="{00000000-0005-0000-0000-00000ECA0000}"/>
    <cellStyle name="40% - Dekorfärg4 3 3 2 2 3 4" xfId="29503" xr:uid="{00000000-0005-0000-0000-000067730000}"/>
    <cellStyle name="40% - Dekorfärg4 3 3 2 2 3 5" xfId="51687" xr:uid="{00000000-0005-0000-0000-00000FCA0000}"/>
    <cellStyle name="40% - Dekorfärg4 3 3 2 2 3_Tabell 6a K" xfId="24481" xr:uid="{00000000-0005-0000-0000-0000C95F0000}"/>
    <cellStyle name="40% - Dekorfärg4 3 3 2 2 4" xfId="5314" xr:uid="{00000000-0005-0000-0000-0000EA140000}"/>
    <cellStyle name="40% - Dekorfärg4 3 3 2 2 4 2" xfId="14199" xr:uid="{00000000-0005-0000-0000-00009F370000}"/>
    <cellStyle name="40% - Dekorfärg4 3 3 2 2 4 3" xfId="31696" xr:uid="{00000000-0005-0000-0000-0000F87B0000}"/>
    <cellStyle name="40% - Dekorfärg4 3 3 2 2 4_Tabell 6a K" xfId="23273" xr:uid="{00000000-0005-0000-0000-0000115B0000}"/>
    <cellStyle name="40% - Dekorfärg4 3 3 2 2 5" xfId="9814" xr:uid="{00000000-0005-0000-0000-00007E260000}"/>
    <cellStyle name="40% - Dekorfärg4 3 3 2 2 5 2" xfId="51688" xr:uid="{00000000-0005-0000-0000-000010CA0000}"/>
    <cellStyle name="40% - Dekorfärg4 3 3 2 2 5 2 2" xfId="51689" xr:uid="{00000000-0005-0000-0000-000011CA0000}"/>
    <cellStyle name="40% - Dekorfärg4 3 3 2 2 5 3" xfId="51690" xr:uid="{00000000-0005-0000-0000-000012CA0000}"/>
    <cellStyle name="40% - Dekorfärg4 3 3 2 2 6" xfId="27311" xr:uid="{00000000-0005-0000-0000-0000D76A0000}"/>
    <cellStyle name="40% - Dekorfärg4 3 3 2 2 7" xfId="51691" xr:uid="{00000000-0005-0000-0000-000013CA0000}"/>
    <cellStyle name="40% - Dekorfärg4 3 3 2 2_Tabell 6a K" xfId="21614" xr:uid="{00000000-0005-0000-0000-000096540000}"/>
    <cellStyle name="40% - Dekorfärg4 3 3 2 3" xfId="1922" xr:uid="{00000000-0005-0000-0000-0000AA070000}"/>
    <cellStyle name="40% - Dekorfärg4 3 3 2 3 2" xfId="4114" xr:uid="{00000000-0005-0000-0000-00003A100000}"/>
    <cellStyle name="40% - Dekorfärg4 3 3 2 3 2 2" xfId="8500" xr:uid="{00000000-0005-0000-0000-00005C210000}"/>
    <cellStyle name="40% - Dekorfärg4 3 3 2 3 2 2 2" xfId="17385" xr:uid="{00000000-0005-0000-0000-000011440000}"/>
    <cellStyle name="40% - Dekorfärg4 3 3 2 3 2 2 2 2" xfId="51692" xr:uid="{00000000-0005-0000-0000-000014CA0000}"/>
    <cellStyle name="40% - Dekorfärg4 3 3 2 3 2 2 3" xfId="34882" xr:uid="{00000000-0005-0000-0000-00006A880000}"/>
    <cellStyle name="40% - Dekorfärg4 3 3 2 3 2 2_Tabell 6a K" xfId="24913" xr:uid="{00000000-0005-0000-0000-000079610000}"/>
    <cellStyle name="40% - Dekorfärg4 3 3 2 3 2 3" xfId="12999" xr:uid="{00000000-0005-0000-0000-0000EF320000}"/>
    <cellStyle name="40% - Dekorfärg4 3 3 2 3 2 4" xfId="30496" xr:uid="{00000000-0005-0000-0000-000048770000}"/>
    <cellStyle name="40% - Dekorfärg4 3 3 2 3 2_Tabell 6a K" xfId="24071" xr:uid="{00000000-0005-0000-0000-00002F5E0000}"/>
    <cellStyle name="40% - Dekorfärg4 3 3 2 3 3" xfId="6307" xr:uid="{00000000-0005-0000-0000-0000CB180000}"/>
    <cellStyle name="40% - Dekorfärg4 3 3 2 3 3 2" xfId="15192" xr:uid="{00000000-0005-0000-0000-0000803B0000}"/>
    <cellStyle name="40% - Dekorfärg4 3 3 2 3 3 3" xfId="32689" xr:uid="{00000000-0005-0000-0000-0000D97F0000}"/>
    <cellStyle name="40% - Dekorfärg4 3 3 2 3 3_Tabell 6a K" xfId="20948" xr:uid="{00000000-0005-0000-0000-0000FC510000}"/>
    <cellStyle name="40% - Dekorfärg4 3 3 2 3 4" xfId="10807" xr:uid="{00000000-0005-0000-0000-00005F2A0000}"/>
    <cellStyle name="40% - Dekorfärg4 3 3 2 3 4 2" xfId="51693" xr:uid="{00000000-0005-0000-0000-000015CA0000}"/>
    <cellStyle name="40% - Dekorfärg4 3 3 2 3 4 2 2" xfId="51694" xr:uid="{00000000-0005-0000-0000-000016CA0000}"/>
    <cellStyle name="40% - Dekorfärg4 3 3 2 3 4 3" xfId="51695" xr:uid="{00000000-0005-0000-0000-000017CA0000}"/>
    <cellStyle name="40% - Dekorfärg4 3 3 2 3 5" xfId="28304" xr:uid="{00000000-0005-0000-0000-0000B86E0000}"/>
    <cellStyle name="40% - Dekorfärg4 3 3 2 3 6" xfId="51696" xr:uid="{00000000-0005-0000-0000-000018CA0000}"/>
    <cellStyle name="40% - Dekorfärg4 3 3 2 3_Tabell 6a K" xfId="23785" xr:uid="{00000000-0005-0000-0000-0000115D0000}"/>
    <cellStyle name="40% - Dekorfärg4 3 3 2 4" xfId="2697" xr:uid="{00000000-0005-0000-0000-0000B10A0000}"/>
    <cellStyle name="40% - Dekorfärg4 3 3 2 4 2" xfId="7083" xr:uid="{00000000-0005-0000-0000-0000D31B0000}"/>
    <cellStyle name="40% - Dekorfärg4 3 3 2 4 2 2" xfId="15968" xr:uid="{00000000-0005-0000-0000-0000883E0000}"/>
    <cellStyle name="40% - Dekorfärg4 3 3 2 4 2 3" xfId="33465" xr:uid="{00000000-0005-0000-0000-0000E1820000}"/>
    <cellStyle name="40% - Dekorfärg4 3 3 2 4 2_Tabell 6a K" xfId="23540" xr:uid="{00000000-0005-0000-0000-00001C5C0000}"/>
    <cellStyle name="40% - Dekorfärg4 3 3 2 4 3" xfId="11582" xr:uid="{00000000-0005-0000-0000-0000662D0000}"/>
    <cellStyle name="40% - Dekorfärg4 3 3 2 4 3 2" xfId="51697" xr:uid="{00000000-0005-0000-0000-000019CA0000}"/>
    <cellStyle name="40% - Dekorfärg4 3 3 2 4 3 2 2" xfId="51698" xr:uid="{00000000-0005-0000-0000-00001ACA0000}"/>
    <cellStyle name="40% - Dekorfärg4 3 3 2 4 3 3" xfId="51699" xr:uid="{00000000-0005-0000-0000-00001BCA0000}"/>
    <cellStyle name="40% - Dekorfärg4 3 3 2 4 4" xfId="29079" xr:uid="{00000000-0005-0000-0000-0000BF710000}"/>
    <cellStyle name="40% - Dekorfärg4 3 3 2 4 5" xfId="51700" xr:uid="{00000000-0005-0000-0000-00001CCA0000}"/>
    <cellStyle name="40% - Dekorfärg4 3 3 2 4_Tabell 6a K" xfId="23890" xr:uid="{00000000-0005-0000-0000-00007A5D0000}"/>
    <cellStyle name="40% - Dekorfärg4 3 3 2 5" xfId="4890" xr:uid="{00000000-0005-0000-0000-000042130000}"/>
    <cellStyle name="40% - Dekorfärg4 3 3 2 5 2" xfId="13775" xr:uid="{00000000-0005-0000-0000-0000F7350000}"/>
    <cellStyle name="40% - Dekorfärg4 3 3 2 5 3" xfId="31272" xr:uid="{00000000-0005-0000-0000-0000507A0000}"/>
    <cellStyle name="40% - Dekorfärg4 3 3 2 5_Tabell 6a K" xfId="25444" xr:uid="{00000000-0005-0000-0000-00008C630000}"/>
    <cellStyle name="40% - Dekorfärg4 3 3 2 6" xfId="9390" xr:uid="{00000000-0005-0000-0000-0000D6240000}"/>
    <cellStyle name="40% - Dekorfärg4 3 3 2 6 2" xfId="51701" xr:uid="{00000000-0005-0000-0000-00001DCA0000}"/>
    <cellStyle name="40% - Dekorfärg4 3 3 2 6 2 2" xfId="51702" xr:uid="{00000000-0005-0000-0000-00001ECA0000}"/>
    <cellStyle name="40% - Dekorfärg4 3 3 2 6 3" xfId="51703" xr:uid="{00000000-0005-0000-0000-00001FCA0000}"/>
    <cellStyle name="40% - Dekorfärg4 3 3 2 7" xfId="26887" xr:uid="{00000000-0005-0000-0000-00002F690000}"/>
    <cellStyle name="40% - Dekorfärg4 3 3 2 8" xfId="51704" xr:uid="{00000000-0005-0000-0000-000020CA0000}"/>
    <cellStyle name="40% - Dekorfärg4 3 3 2_Tabell 6a K" xfId="21103" xr:uid="{00000000-0005-0000-0000-000097520000}"/>
    <cellStyle name="40% - Dekorfärg4 3 3 3" xfId="717" xr:uid="{00000000-0005-0000-0000-0000F5020000}"/>
    <cellStyle name="40% - Dekorfärg4 3 3 3 2" xfId="1924" xr:uid="{00000000-0005-0000-0000-0000AC070000}"/>
    <cellStyle name="40% - Dekorfärg4 3 3 3 2 2" xfId="4116" xr:uid="{00000000-0005-0000-0000-00003C100000}"/>
    <cellStyle name="40% - Dekorfärg4 3 3 3 2 2 2" xfId="8502" xr:uid="{00000000-0005-0000-0000-00005E210000}"/>
    <cellStyle name="40% - Dekorfärg4 3 3 3 2 2 2 2" xfId="17387" xr:uid="{00000000-0005-0000-0000-000013440000}"/>
    <cellStyle name="40% - Dekorfärg4 3 3 3 2 2 2 2 2" xfId="51705" xr:uid="{00000000-0005-0000-0000-000021CA0000}"/>
    <cellStyle name="40% - Dekorfärg4 3 3 3 2 2 2 3" xfId="34884" xr:uid="{00000000-0005-0000-0000-00006C880000}"/>
    <cellStyle name="40% - Dekorfärg4 3 3 3 2 2 2_Tabell 6a K" xfId="22873" xr:uid="{00000000-0005-0000-0000-000081590000}"/>
    <cellStyle name="40% - Dekorfärg4 3 3 3 2 2 3" xfId="13001" xr:uid="{00000000-0005-0000-0000-0000F1320000}"/>
    <cellStyle name="40% - Dekorfärg4 3 3 3 2 2 4" xfId="30498" xr:uid="{00000000-0005-0000-0000-00004A770000}"/>
    <cellStyle name="40% - Dekorfärg4 3 3 3 2 2_Tabell 6a K" xfId="24709" xr:uid="{00000000-0005-0000-0000-0000AD600000}"/>
    <cellStyle name="40% - Dekorfärg4 3 3 3 2 3" xfId="6309" xr:uid="{00000000-0005-0000-0000-0000CD180000}"/>
    <cellStyle name="40% - Dekorfärg4 3 3 3 2 3 2" xfId="15194" xr:uid="{00000000-0005-0000-0000-0000823B0000}"/>
    <cellStyle name="40% - Dekorfärg4 3 3 3 2 3 3" xfId="32691" xr:uid="{00000000-0005-0000-0000-0000DB7F0000}"/>
    <cellStyle name="40% - Dekorfärg4 3 3 3 2 3_Tabell 6a K" xfId="20521" xr:uid="{00000000-0005-0000-0000-000051500000}"/>
    <cellStyle name="40% - Dekorfärg4 3 3 3 2 4" xfId="10809" xr:uid="{00000000-0005-0000-0000-0000612A0000}"/>
    <cellStyle name="40% - Dekorfärg4 3 3 3 2 4 2" xfId="51706" xr:uid="{00000000-0005-0000-0000-000022CA0000}"/>
    <cellStyle name="40% - Dekorfärg4 3 3 3 2 4 2 2" xfId="51707" xr:uid="{00000000-0005-0000-0000-000023CA0000}"/>
    <cellStyle name="40% - Dekorfärg4 3 3 3 2 4 3" xfId="51708" xr:uid="{00000000-0005-0000-0000-000024CA0000}"/>
    <cellStyle name="40% - Dekorfärg4 3 3 3 2 5" xfId="28306" xr:uid="{00000000-0005-0000-0000-0000BA6E0000}"/>
    <cellStyle name="40% - Dekorfärg4 3 3 3 2 6" xfId="51709" xr:uid="{00000000-0005-0000-0000-000025CA0000}"/>
    <cellStyle name="40% - Dekorfärg4 3 3 3 2_Tabell 6a K" xfId="26241" xr:uid="{00000000-0005-0000-0000-0000A9660000}"/>
    <cellStyle name="40% - Dekorfärg4 3 3 3 3" xfId="2909" xr:uid="{00000000-0005-0000-0000-0000850B0000}"/>
    <cellStyle name="40% - Dekorfärg4 3 3 3 3 2" xfId="7295" xr:uid="{00000000-0005-0000-0000-0000A71C0000}"/>
    <cellStyle name="40% - Dekorfärg4 3 3 3 3 2 2" xfId="16180" xr:uid="{00000000-0005-0000-0000-00005C3F0000}"/>
    <cellStyle name="40% - Dekorfärg4 3 3 3 3 2 3" xfId="33677" xr:uid="{00000000-0005-0000-0000-0000B5830000}"/>
    <cellStyle name="40% - Dekorfärg4 3 3 3 3 2_Tabell 6a K" xfId="19085" xr:uid="{00000000-0005-0000-0000-0000B54A0000}"/>
    <cellStyle name="40% - Dekorfärg4 3 3 3 3 3" xfId="11794" xr:uid="{00000000-0005-0000-0000-00003A2E0000}"/>
    <cellStyle name="40% - Dekorfärg4 3 3 3 3 3 2" xfId="51710" xr:uid="{00000000-0005-0000-0000-000026CA0000}"/>
    <cellStyle name="40% - Dekorfärg4 3 3 3 3 3 2 2" xfId="51711" xr:uid="{00000000-0005-0000-0000-000027CA0000}"/>
    <cellStyle name="40% - Dekorfärg4 3 3 3 3 3 3" xfId="51712" xr:uid="{00000000-0005-0000-0000-000028CA0000}"/>
    <cellStyle name="40% - Dekorfärg4 3 3 3 3 4" xfId="29291" xr:uid="{00000000-0005-0000-0000-000093720000}"/>
    <cellStyle name="40% - Dekorfärg4 3 3 3 3 5" xfId="51713" xr:uid="{00000000-0005-0000-0000-000029CA0000}"/>
    <cellStyle name="40% - Dekorfärg4 3 3 3 3_Tabell 6a K" xfId="25860" xr:uid="{00000000-0005-0000-0000-00002C650000}"/>
    <cellStyle name="40% - Dekorfärg4 3 3 3 4" xfId="5102" xr:uid="{00000000-0005-0000-0000-000016140000}"/>
    <cellStyle name="40% - Dekorfärg4 3 3 3 4 2" xfId="13987" xr:uid="{00000000-0005-0000-0000-0000CB360000}"/>
    <cellStyle name="40% - Dekorfärg4 3 3 3 4 3" xfId="31484" xr:uid="{00000000-0005-0000-0000-0000247B0000}"/>
    <cellStyle name="40% - Dekorfärg4 3 3 3 4_Tabell 6a K" xfId="19613" xr:uid="{00000000-0005-0000-0000-0000C54C0000}"/>
    <cellStyle name="40% - Dekorfärg4 3 3 3 5" xfId="9602" xr:uid="{00000000-0005-0000-0000-0000AA250000}"/>
    <cellStyle name="40% - Dekorfärg4 3 3 3 5 2" xfId="51714" xr:uid="{00000000-0005-0000-0000-00002ACA0000}"/>
    <cellStyle name="40% - Dekorfärg4 3 3 3 5 2 2" xfId="51715" xr:uid="{00000000-0005-0000-0000-00002BCA0000}"/>
    <cellStyle name="40% - Dekorfärg4 3 3 3 5 3" xfId="51716" xr:uid="{00000000-0005-0000-0000-00002CCA0000}"/>
    <cellStyle name="40% - Dekorfärg4 3 3 3 6" xfId="27099" xr:uid="{00000000-0005-0000-0000-0000036A0000}"/>
    <cellStyle name="40% - Dekorfärg4 3 3 3 7" xfId="51717" xr:uid="{00000000-0005-0000-0000-00002DCA0000}"/>
    <cellStyle name="40% - Dekorfärg4 3 3 3_Tabell 6a K" xfId="25955" xr:uid="{00000000-0005-0000-0000-00008B650000}"/>
    <cellStyle name="40% - Dekorfärg4 3 3 4" xfId="1141" xr:uid="{00000000-0005-0000-0000-00009D040000}"/>
    <cellStyle name="40% - Dekorfärg4 3 3 4 2" xfId="1925" xr:uid="{00000000-0005-0000-0000-0000AD070000}"/>
    <cellStyle name="40% - Dekorfärg4 3 3 4 2 2" xfId="4117" xr:uid="{00000000-0005-0000-0000-00003D100000}"/>
    <cellStyle name="40% - Dekorfärg4 3 3 4 2 2 2" xfId="8503" xr:uid="{00000000-0005-0000-0000-00005F210000}"/>
    <cellStyle name="40% - Dekorfärg4 3 3 4 2 2 2 2" xfId="17388" xr:uid="{00000000-0005-0000-0000-000014440000}"/>
    <cellStyle name="40% - Dekorfärg4 3 3 4 2 2 2 2 2" xfId="51718" xr:uid="{00000000-0005-0000-0000-00002ECA0000}"/>
    <cellStyle name="40% - Dekorfärg4 3 3 4 2 2 2 3" xfId="34885" xr:uid="{00000000-0005-0000-0000-00006D880000}"/>
    <cellStyle name="40% - Dekorfärg4 3 3 4 2 2 2_Tabell 6a K" xfId="21900" xr:uid="{00000000-0005-0000-0000-0000B4550000}"/>
    <cellStyle name="40% - Dekorfärg4 3 3 4 2 2 3" xfId="13002" xr:uid="{00000000-0005-0000-0000-0000F2320000}"/>
    <cellStyle name="40% - Dekorfärg4 3 3 4 2 2 4" xfId="30499" xr:uid="{00000000-0005-0000-0000-00004B770000}"/>
    <cellStyle name="40% - Dekorfärg4 3 3 4 2 2_Tabell 6a K" xfId="19465" xr:uid="{00000000-0005-0000-0000-0000314C0000}"/>
    <cellStyle name="40% - Dekorfärg4 3 3 4 2 3" xfId="6310" xr:uid="{00000000-0005-0000-0000-0000CE180000}"/>
    <cellStyle name="40% - Dekorfärg4 3 3 4 2 3 2" xfId="15195" xr:uid="{00000000-0005-0000-0000-0000833B0000}"/>
    <cellStyle name="40% - Dekorfärg4 3 3 4 2 3 3" xfId="32692" xr:uid="{00000000-0005-0000-0000-0000DC7F0000}"/>
    <cellStyle name="40% - Dekorfärg4 3 3 4 2 3_Tabell 6a K" xfId="23587" xr:uid="{00000000-0005-0000-0000-00004B5C0000}"/>
    <cellStyle name="40% - Dekorfärg4 3 3 4 2 4" xfId="10810" xr:uid="{00000000-0005-0000-0000-0000622A0000}"/>
    <cellStyle name="40% - Dekorfärg4 3 3 4 2 4 2" xfId="51719" xr:uid="{00000000-0005-0000-0000-00002FCA0000}"/>
    <cellStyle name="40% - Dekorfärg4 3 3 4 2 4 2 2" xfId="51720" xr:uid="{00000000-0005-0000-0000-000030CA0000}"/>
    <cellStyle name="40% - Dekorfärg4 3 3 4 2 4 3" xfId="51721" xr:uid="{00000000-0005-0000-0000-000031CA0000}"/>
    <cellStyle name="40% - Dekorfärg4 3 3 4 2 5" xfId="28307" xr:uid="{00000000-0005-0000-0000-0000BB6E0000}"/>
    <cellStyle name="40% - Dekorfärg4 3 3 4 2 6" xfId="51722" xr:uid="{00000000-0005-0000-0000-000032CA0000}"/>
    <cellStyle name="40% - Dekorfärg4 3 3 4 2_Tabell 6a K" xfId="25440" xr:uid="{00000000-0005-0000-0000-000088630000}"/>
    <cellStyle name="40% - Dekorfärg4 3 3 4 3" xfId="3333" xr:uid="{00000000-0005-0000-0000-00002D0D0000}"/>
    <cellStyle name="40% - Dekorfärg4 3 3 4 3 2" xfId="7719" xr:uid="{00000000-0005-0000-0000-00004F1E0000}"/>
    <cellStyle name="40% - Dekorfärg4 3 3 4 3 2 2" xfId="16604" xr:uid="{00000000-0005-0000-0000-000004410000}"/>
    <cellStyle name="40% - Dekorfärg4 3 3 4 3 2 3" xfId="34101" xr:uid="{00000000-0005-0000-0000-00005D850000}"/>
    <cellStyle name="40% - Dekorfärg4 3 3 4 3 2_Tabell 6a K" xfId="20568" xr:uid="{00000000-0005-0000-0000-000080500000}"/>
    <cellStyle name="40% - Dekorfärg4 3 3 4 3 3" xfId="12218" xr:uid="{00000000-0005-0000-0000-0000E22F0000}"/>
    <cellStyle name="40% - Dekorfärg4 3 3 4 3 3 2" xfId="51723" xr:uid="{00000000-0005-0000-0000-000033CA0000}"/>
    <cellStyle name="40% - Dekorfärg4 3 3 4 3 3 2 2" xfId="51724" xr:uid="{00000000-0005-0000-0000-000034CA0000}"/>
    <cellStyle name="40% - Dekorfärg4 3 3 4 3 3 3" xfId="51725" xr:uid="{00000000-0005-0000-0000-000035CA0000}"/>
    <cellStyle name="40% - Dekorfärg4 3 3 4 3 4" xfId="29715" xr:uid="{00000000-0005-0000-0000-00003B740000}"/>
    <cellStyle name="40% - Dekorfärg4 3 3 4 3 5" xfId="51726" xr:uid="{00000000-0005-0000-0000-000036CA0000}"/>
    <cellStyle name="40% - Dekorfärg4 3 3 4 3_Tabell 6a K" xfId="17861" xr:uid="{00000000-0005-0000-0000-0000ED450000}"/>
    <cellStyle name="40% - Dekorfärg4 3 3 4 4" xfId="5526" xr:uid="{00000000-0005-0000-0000-0000BE150000}"/>
    <cellStyle name="40% - Dekorfärg4 3 3 4 4 2" xfId="14411" xr:uid="{00000000-0005-0000-0000-000073380000}"/>
    <cellStyle name="40% - Dekorfärg4 3 3 4 4 3" xfId="31908" xr:uid="{00000000-0005-0000-0000-0000CC7C0000}"/>
    <cellStyle name="40% - Dekorfärg4 3 3 4 4_Tabell 6a K" xfId="22768" xr:uid="{00000000-0005-0000-0000-000018590000}"/>
    <cellStyle name="40% - Dekorfärg4 3 3 4 5" xfId="10026" xr:uid="{00000000-0005-0000-0000-000052270000}"/>
    <cellStyle name="40% - Dekorfärg4 3 3 4 5 2" xfId="51727" xr:uid="{00000000-0005-0000-0000-000037CA0000}"/>
    <cellStyle name="40% - Dekorfärg4 3 3 4 5 2 2" xfId="51728" xr:uid="{00000000-0005-0000-0000-000038CA0000}"/>
    <cellStyle name="40% - Dekorfärg4 3 3 4 5 3" xfId="51729" xr:uid="{00000000-0005-0000-0000-000039CA0000}"/>
    <cellStyle name="40% - Dekorfärg4 3 3 4 6" xfId="27523" xr:uid="{00000000-0005-0000-0000-0000AB6B0000}"/>
    <cellStyle name="40% - Dekorfärg4 3 3 4 7" xfId="51730" xr:uid="{00000000-0005-0000-0000-00003ACA0000}"/>
    <cellStyle name="40% - Dekorfärg4 3 3 4_Tabell 6a K" xfId="23539" xr:uid="{00000000-0005-0000-0000-00001B5C0000}"/>
    <cellStyle name="40% - Dekorfärg4 3 3 5" xfId="1921" xr:uid="{00000000-0005-0000-0000-0000A9070000}"/>
    <cellStyle name="40% - Dekorfärg4 3 3 5 2" xfId="4113" xr:uid="{00000000-0005-0000-0000-000039100000}"/>
    <cellStyle name="40% - Dekorfärg4 3 3 5 2 2" xfId="8499" xr:uid="{00000000-0005-0000-0000-00005B210000}"/>
    <cellStyle name="40% - Dekorfärg4 3 3 5 2 2 2" xfId="17384" xr:uid="{00000000-0005-0000-0000-000010440000}"/>
    <cellStyle name="40% - Dekorfärg4 3 3 5 2 2 2 2" xfId="51731" xr:uid="{00000000-0005-0000-0000-00003BCA0000}"/>
    <cellStyle name="40% - Dekorfärg4 3 3 5 2 2 3" xfId="34881" xr:uid="{00000000-0005-0000-0000-000069880000}"/>
    <cellStyle name="40% - Dekorfärg4 3 3 5 2 2_Tabell 6a K" xfId="24650" xr:uid="{00000000-0005-0000-0000-000072600000}"/>
    <cellStyle name="40% - Dekorfärg4 3 3 5 2 3" xfId="12998" xr:uid="{00000000-0005-0000-0000-0000EE320000}"/>
    <cellStyle name="40% - Dekorfärg4 3 3 5 2 4" xfId="30495" xr:uid="{00000000-0005-0000-0000-000047770000}"/>
    <cellStyle name="40% - Dekorfärg4 3 3 5 2_Tabell 6a K" xfId="24323" xr:uid="{00000000-0005-0000-0000-00002B5F0000}"/>
    <cellStyle name="40% - Dekorfärg4 3 3 5 3" xfId="6306" xr:uid="{00000000-0005-0000-0000-0000CA180000}"/>
    <cellStyle name="40% - Dekorfärg4 3 3 5 3 2" xfId="15191" xr:uid="{00000000-0005-0000-0000-00007F3B0000}"/>
    <cellStyle name="40% - Dekorfärg4 3 3 5 3 3" xfId="32688" xr:uid="{00000000-0005-0000-0000-0000D87F0000}"/>
    <cellStyle name="40% - Dekorfärg4 3 3 5 3_Tabell 6a K" xfId="22745" xr:uid="{00000000-0005-0000-0000-000001590000}"/>
    <cellStyle name="40% - Dekorfärg4 3 3 5 4" xfId="10806" xr:uid="{00000000-0005-0000-0000-00005E2A0000}"/>
    <cellStyle name="40% - Dekorfärg4 3 3 5 4 2" xfId="51732" xr:uid="{00000000-0005-0000-0000-00003CCA0000}"/>
    <cellStyle name="40% - Dekorfärg4 3 3 5 4 2 2" xfId="51733" xr:uid="{00000000-0005-0000-0000-00003DCA0000}"/>
    <cellStyle name="40% - Dekorfärg4 3 3 5 4 3" xfId="51734" xr:uid="{00000000-0005-0000-0000-00003ECA0000}"/>
    <cellStyle name="40% - Dekorfärg4 3 3 5 5" xfId="28303" xr:uid="{00000000-0005-0000-0000-0000B76E0000}"/>
    <cellStyle name="40% - Dekorfärg4 3 3 5 6" xfId="51735" xr:uid="{00000000-0005-0000-0000-00003FCA0000}"/>
    <cellStyle name="40% - Dekorfärg4 3 3 5_Tabell 6a K" xfId="25172" xr:uid="{00000000-0005-0000-0000-00007C620000}"/>
    <cellStyle name="40% - Dekorfärg4 3 3 6" xfId="2485" xr:uid="{00000000-0005-0000-0000-0000DD090000}"/>
    <cellStyle name="40% - Dekorfärg4 3 3 6 2" xfId="6871" xr:uid="{00000000-0005-0000-0000-0000FF1A0000}"/>
    <cellStyle name="40% - Dekorfärg4 3 3 6 2 2" xfId="15756" xr:uid="{00000000-0005-0000-0000-0000B43D0000}"/>
    <cellStyle name="40% - Dekorfärg4 3 3 6 2 3" xfId="33253" xr:uid="{00000000-0005-0000-0000-00000D820000}"/>
    <cellStyle name="40% - Dekorfärg4 3 3 6 2_Tabell 6a K" xfId="18525" xr:uid="{00000000-0005-0000-0000-000085480000}"/>
    <cellStyle name="40% - Dekorfärg4 3 3 6 3" xfId="11370" xr:uid="{00000000-0005-0000-0000-0000922C0000}"/>
    <cellStyle name="40% - Dekorfärg4 3 3 6 3 2" xfId="51736" xr:uid="{00000000-0005-0000-0000-000040CA0000}"/>
    <cellStyle name="40% - Dekorfärg4 3 3 6 3 2 2" xfId="51737" xr:uid="{00000000-0005-0000-0000-000041CA0000}"/>
    <cellStyle name="40% - Dekorfärg4 3 3 6 3 3" xfId="51738" xr:uid="{00000000-0005-0000-0000-000042CA0000}"/>
    <cellStyle name="40% - Dekorfärg4 3 3 6 4" xfId="28867" xr:uid="{00000000-0005-0000-0000-0000EB700000}"/>
    <cellStyle name="40% - Dekorfärg4 3 3 6 5" xfId="51739" xr:uid="{00000000-0005-0000-0000-000043CA0000}"/>
    <cellStyle name="40% - Dekorfärg4 3 3 6_Tabell 6a K" xfId="25257" xr:uid="{00000000-0005-0000-0000-0000D1620000}"/>
    <cellStyle name="40% - Dekorfärg4 3 3 7" xfId="4678" xr:uid="{00000000-0005-0000-0000-00006E120000}"/>
    <cellStyle name="40% - Dekorfärg4 3 3 7 2" xfId="13563" xr:uid="{00000000-0005-0000-0000-000023350000}"/>
    <cellStyle name="40% - Dekorfärg4 3 3 7 3" xfId="31060" xr:uid="{00000000-0005-0000-0000-00007C790000}"/>
    <cellStyle name="40% - Dekorfärg4 3 3 7_Tabell 6a K" xfId="25092" xr:uid="{00000000-0005-0000-0000-00002C620000}"/>
    <cellStyle name="40% - Dekorfärg4 3 3 8" xfId="9178" xr:uid="{00000000-0005-0000-0000-000002240000}"/>
    <cellStyle name="40% - Dekorfärg4 3 3 8 2" xfId="51740" xr:uid="{00000000-0005-0000-0000-000044CA0000}"/>
    <cellStyle name="40% - Dekorfärg4 3 3 8 2 2" xfId="51741" xr:uid="{00000000-0005-0000-0000-000045CA0000}"/>
    <cellStyle name="40% - Dekorfärg4 3 3 8 3" xfId="51742" xr:uid="{00000000-0005-0000-0000-000046CA0000}"/>
    <cellStyle name="40% - Dekorfärg4 3 3 9" xfId="26675" xr:uid="{00000000-0005-0000-0000-00005B680000}"/>
    <cellStyle name="40% - Dekorfärg4 3 3_Tabell 6a K" xfId="25708" xr:uid="{00000000-0005-0000-0000-000094640000}"/>
    <cellStyle name="40% - Dekorfärg4 3 4" xfId="187" xr:uid="{00000000-0005-0000-0000-0000E3000000}"/>
    <cellStyle name="40% - Dekorfärg4 3 4 10" xfId="51743" xr:uid="{00000000-0005-0000-0000-000047CA0000}"/>
    <cellStyle name="40% - Dekorfärg4 3 4 11" xfId="51744" xr:uid="{00000000-0005-0000-0000-000048CA0000}"/>
    <cellStyle name="40% - Dekorfärg4 3 4 2" xfId="399" xr:uid="{00000000-0005-0000-0000-0000B7010000}"/>
    <cellStyle name="40% - Dekorfärg4 3 4 2 2" xfId="823" xr:uid="{00000000-0005-0000-0000-00005F030000}"/>
    <cellStyle name="40% - Dekorfärg4 3 4 2 2 2" xfId="1928" xr:uid="{00000000-0005-0000-0000-0000B0070000}"/>
    <cellStyle name="40% - Dekorfärg4 3 4 2 2 2 2" xfId="4120" xr:uid="{00000000-0005-0000-0000-000040100000}"/>
    <cellStyle name="40% - Dekorfärg4 3 4 2 2 2 2 2" xfId="8506" xr:uid="{00000000-0005-0000-0000-000062210000}"/>
    <cellStyle name="40% - Dekorfärg4 3 4 2 2 2 2 2 2" xfId="17391" xr:uid="{00000000-0005-0000-0000-000017440000}"/>
    <cellStyle name="40% - Dekorfärg4 3 4 2 2 2 2 2 2 2" xfId="51745" xr:uid="{00000000-0005-0000-0000-000049CA0000}"/>
    <cellStyle name="40% - Dekorfärg4 3 4 2 2 2 2 2 3" xfId="34888" xr:uid="{00000000-0005-0000-0000-000070880000}"/>
    <cellStyle name="40% - Dekorfärg4 3 4 2 2 2 2 2_Tabell 6a K" xfId="25835" xr:uid="{00000000-0005-0000-0000-000013650000}"/>
    <cellStyle name="40% - Dekorfärg4 3 4 2 2 2 2 3" xfId="13005" xr:uid="{00000000-0005-0000-0000-0000F5320000}"/>
    <cellStyle name="40% - Dekorfärg4 3 4 2 2 2 2 4" xfId="30502" xr:uid="{00000000-0005-0000-0000-00004E770000}"/>
    <cellStyle name="40% - Dekorfärg4 3 4 2 2 2 2_Tabell 6a K" xfId="17801" xr:uid="{00000000-0005-0000-0000-0000B1450000}"/>
    <cellStyle name="40% - Dekorfärg4 3 4 2 2 2 3" xfId="6313" xr:uid="{00000000-0005-0000-0000-0000D1180000}"/>
    <cellStyle name="40% - Dekorfärg4 3 4 2 2 2 3 2" xfId="15198" xr:uid="{00000000-0005-0000-0000-0000863B0000}"/>
    <cellStyle name="40% - Dekorfärg4 3 4 2 2 2 3 3" xfId="32695" xr:uid="{00000000-0005-0000-0000-0000DF7F0000}"/>
    <cellStyle name="40% - Dekorfärg4 3 4 2 2 2 3_Tabell 6a K" xfId="22417" xr:uid="{00000000-0005-0000-0000-0000B9570000}"/>
    <cellStyle name="40% - Dekorfärg4 3 4 2 2 2 4" xfId="10813" xr:uid="{00000000-0005-0000-0000-0000652A0000}"/>
    <cellStyle name="40% - Dekorfärg4 3 4 2 2 2 4 2" xfId="51746" xr:uid="{00000000-0005-0000-0000-00004ACA0000}"/>
    <cellStyle name="40% - Dekorfärg4 3 4 2 2 2 4 2 2" xfId="51747" xr:uid="{00000000-0005-0000-0000-00004BCA0000}"/>
    <cellStyle name="40% - Dekorfärg4 3 4 2 2 2 4 3" xfId="51748" xr:uid="{00000000-0005-0000-0000-00004CCA0000}"/>
    <cellStyle name="40% - Dekorfärg4 3 4 2 2 2 5" xfId="28310" xr:uid="{00000000-0005-0000-0000-0000BE6E0000}"/>
    <cellStyle name="40% - Dekorfärg4 3 4 2 2 2 6" xfId="51749" xr:uid="{00000000-0005-0000-0000-00004DCA0000}"/>
    <cellStyle name="40% - Dekorfärg4 3 4 2 2 2_Tabell 6a K" xfId="22479" xr:uid="{00000000-0005-0000-0000-0000F7570000}"/>
    <cellStyle name="40% - Dekorfärg4 3 4 2 2 3" xfId="3015" xr:uid="{00000000-0005-0000-0000-0000EF0B0000}"/>
    <cellStyle name="40% - Dekorfärg4 3 4 2 2 3 2" xfId="7401" xr:uid="{00000000-0005-0000-0000-0000111D0000}"/>
    <cellStyle name="40% - Dekorfärg4 3 4 2 2 3 2 2" xfId="16286" xr:uid="{00000000-0005-0000-0000-0000C63F0000}"/>
    <cellStyle name="40% - Dekorfärg4 3 4 2 2 3 2 3" xfId="33783" xr:uid="{00000000-0005-0000-0000-00001F840000}"/>
    <cellStyle name="40% - Dekorfärg4 3 4 2 2 3 2_Tabell 6a K" xfId="25707" xr:uid="{00000000-0005-0000-0000-000093640000}"/>
    <cellStyle name="40% - Dekorfärg4 3 4 2 2 3 3" xfId="11900" xr:uid="{00000000-0005-0000-0000-0000A42E0000}"/>
    <cellStyle name="40% - Dekorfärg4 3 4 2 2 3 3 2" xfId="51750" xr:uid="{00000000-0005-0000-0000-00004ECA0000}"/>
    <cellStyle name="40% - Dekorfärg4 3 4 2 2 3 3 2 2" xfId="51751" xr:uid="{00000000-0005-0000-0000-00004FCA0000}"/>
    <cellStyle name="40% - Dekorfärg4 3 4 2 2 3 3 3" xfId="51752" xr:uid="{00000000-0005-0000-0000-000050CA0000}"/>
    <cellStyle name="40% - Dekorfärg4 3 4 2 2 3 4" xfId="29397" xr:uid="{00000000-0005-0000-0000-0000FD720000}"/>
    <cellStyle name="40% - Dekorfärg4 3 4 2 2 3 5" xfId="51753" xr:uid="{00000000-0005-0000-0000-000051CA0000}"/>
    <cellStyle name="40% - Dekorfärg4 3 4 2 2 3_Tabell 6a K" xfId="24701" xr:uid="{00000000-0005-0000-0000-0000A5600000}"/>
    <cellStyle name="40% - Dekorfärg4 3 4 2 2 4" xfId="5208" xr:uid="{00000000-0005-0000-0000-000080140000}"/>
    <cellStyle name="40% - Dekorfärg4 3 4 2 2 4 2" xfId="14093" xr:uid="{00000000-0005-0000-0000-000035370000}"/>
    <cellStyle name="40% - Dekorfärg4 3 4 2 2 4 3" xfId="31590" xr:uid="{00000000-0005-0000-0000-00008E7B0000}"/>
    <cellStyle name="40% - Dekorfärg4 3 4 2 2 4_Tabell 6a K" xfId="21099" xr:uid="{00000000-0005-0000-0000-000093520000}"/>
    <cellStyle name="40% - Dekorfärg4 3 4 2 2 5" xfId="9708" xr:uid="{00000000-0005-0000-0000-000014260000}"/>
    <cellStyle name="40% - Dekorfärg4 3 4 2 2 5 2" xfId="51754" xr:uid="{00000000-0005-0000-0000-000052CA0000}"/>
    <cellStyle name="40% - Dekorfärg4 3 4 2 2 5 2 2" xfId="51755" xr:uid="{00000000-0005-0000-0000-000053CA0000}"/>
    <cellStyle name="40% - Dekorfärg4 3 4 2 2 5 3" xfId="51756" xr:uid="{00000000-0005-0000-0000-000054CA0000}"/>
    <cellStyle name="40% - Dekorfärg4 3 4 2 2 6" xfId="27205" xr:uid="{00000000-0005-0000-0000-00006D6A0000}"/>
    <cellStyle name="40% - Dekorfärg4 3 4 2 2 7" xfId="51757" xr:uid="{00000000-0005-0000-0000-000055CA0000}"/>
    <cellStyle name="40% - Dekorfärg4 3 4 2 2_Tabell 6a K" xfId="17880" xr:uid="{00000000-0005-0000-0000-000000460000}"/>
    <cellStyle name="40% - Dekorfärg4 3 4 2 3" xfId="1927" xr:uid="{00000000-0005-0000-0000-0000AF070000}"/>
    <cellStyle name="40% - Dekorfärg4 3 4 2 3 2" xfId="4119" xr:uid="{00000000-0005-0000-0000-00003F100000}"/>
    <cellStyle name="40% - Dekorfärg4 3 4 2 3 2 2" xfId="8505" xr:uid="{00000000-0005-0000-0000-000061210000}"/>
    <cellStyle name="40% - Dekorfärg4 3 4 2 3 2 2 2" xfId="17390" xr:uid="{00000000-0005-0000-0000-000016440000}"/>
    <cellStyle name="40% - Dekorfärg4 3 4 2 3 2 2 2 2" xfId="51758" xr:uid="{00000000-0005-0000-0000-000056CA0000}"/>
    <cellStyle name="40% - Dekorfärg4 3 4 2 3 2 2 3" xfId="34887" xr:uid="{00000000-0005-0000-0000-00006F880000}"/>
    <cellStyle name="40% - Dekorfärg4 3 4 2 3 2 2_Tabell 6a K" xfId="21445" xr:uid="{00000000-0005-0000-0000-0000ED530000}"/>
    <cellStyle name="40% - Dekorfärg4 3 4 2 3 2 3" xfId="13004" xr:uid="{00000000-0005-0000-0000-0000F4320000}"/>
    <cellStyle name="40% - Dekorfärg4 3 4 2 3 2 4" xfId="30501" xr:uid="{00000000-0005-0000-0000-00004D770000}"/>
    <cellStyle name="40% - Dekorfärg4 3 4 2 3 2_Tabell 6a K" xfId="19730" xr:uid="{00000000-0005-0000-0000-00003A4D0000}"/>
    <cellStyle name="40% - Dekorfärg4 3 4 2 3 3" xfId="6312" xr:uid="{00000000-0005-0000-0000-0000D0180000}"/>
    <cellStyle name="40% - Dekorfärg4 3 4 2 3 3 2" xfId="15197" xr:uid="{00000000-0005-0000-0000-0000853B0000}"/>
    <cellStyle name="40% - Dekorfärg4 3 4 2 3 3 3" xfId="32694" xr:uid="{00000000-0005-0000-0000-0000DE7F0000}"/>
    <cellStyle name="40% - Dekorfärg4 3 4 2 3 3_Tabell 6a K" xfId="19007" xr:uid="{00000000-0005-0000-0000-0000674A0000}"/>
    <cellStyle name="40% - Dekorfärg4 3 4 2 3 4" xfId="10812" xr:uid="{00000000-0005-0000-0000-0000642A0000}"/>
    <cellStyle name="40% - Dekorfärg4 3 4 2 3 4 2" xfId="51759" xr:uid="{00000000-0005-0000-0000-000057CA0000}"/>
    <cellStyle name="40% - Dekorfärg4 3 4 2 3 4 2 2" xfId="51760" xr:uid="{00000000-0005-0000-0000-000058CA0000}"/>
    <cellStyle name="40% - Dekorfärg4 3 4 2 3 4 3" xfId="51761" xr:uid="{00000000-0005-0000-0000-000059CA0000}"/>
    <cellStyle name="40% - Dekorfärg4 3 4 2 3 5" xfId="28309" xr:uid="{00000000-0005-0000-0000-0000BD6E0000}"/>
    <cellStyle name="40% - Dekorfärg4 3 4 2 3 6" xfId="51762" xr:uid="{00000000-0005-0000-0000-00005ACA0000}"/>
    <cellStyle name="40% - Dekorfärg4 3 4 2 3_Tabell 6a K" xfId="18514" xr:uid="{00000000-0005-0000-0000-00007A480000}"/>
    <cellStyle name="40% - Dekorfärg4 3 4 2 4" xfId="2591" xr:uid="{00000000-0005-0000-0000-0000470A0000}"/>
    <cellStyle name="40% - Dekorfärg4 3 4 2 4 2" xfId="6977" xr:uid="{00000000-0005-0000-0000-0000691B0000}"/>
    <cellStyle name="40% - Dekorfärg4 3 4 2 4 2 2" xfId="15862" xr:uid="{00000000-0005-0000-0000-00001E3E0000}"/>
    <cellStyle name="40% - Dekorfärg4 3 4 2 4 2 3" xfId="33359" xr:uid="{00000000-0005-0000-0000-000077820000}"/>
    <cellStyle name="40% - Dekorfärg4 3 4 2 4 2_Tabell 6a K" xfId="21368" xr:uid="{00000000-0005-0000-0000-0000A0530000}"/>
    <cellStyle name="40% - Dekorfärg4 3 4 2 4 3" xfId="11476" xr:uid="{00000000-0005-0000-0000-0000FC2C0000}"/>
    <cellStyle name="40% - Dekorfärg4 3 4 2 4 3 2" xfId="51763" xr:uid="{00000000-0005-0000-0000-00005BCA0000}"/>
    <cellStyle name="40% - Dekorfärg4 3 4 2 4 3 2 2" xfId="51764" xr:uid="{00000000-0005-0000-0000-00005CCA0000}"/>
    <cellStyle name="40% - Dekorfärg4 3 4 2 4 3 3" xfId="51765" xr:uid="{00000000-0005-0000-0000-00005DCA0000}"/>
    <cellStyle name="40% - Dekorfärg4 3 4 2 4 4" xfId="28973" xr:uid="{00000000-0005-0000-0000-000055710000}"/>
    <cellStyle name="40% - Dekorfärg4 3 4 2 4 5" xfId="51766" xr:uid="{00000000-0005-0000-0000-00005ECA0000}"/>
    <cellStyle name="40% - Dekorfärg4 3 4 2 4_Tabell 6a K" xfId="19516" xr:uid="{00000000-0005-0000-0000-0000644C0000}"/>
    <cellStyle name="40% - Dekorfärg4 3 4 2 5" xfId="4784" xr:uid="{00000000-0005-0000-0000-0000D8120000}"/>
    <cellStyle name="40% - Dekorfärg4 3 4 2 5 2" xfId="13669" xr:uid="{00000000-0005-0000-0000-00008D350000}"/>
    <cellStyle name="40% - Dekorfärg4 3 4 2 5 3" xfId="31166" xr:uid="{00000000-0005-0000-0000-0000E6790000}"/>
    <cellStyle name="40% - Dekorfärg4 3 4 2 5_Tabell 6a K" xfId="18929" xr:uid="{00000000-0005-0000-0000-0000194A0000}"/>
    <cellStyle name="40% - Dekorfärg4 3 4 2 6" xfId="9284" xr:uid="{00000000-0005-0000-0000-00006C240000}"/>
    <cellStyle name="40% - Dekorfärg4 3 4 2 6 2" xfId="51767" xr:uid="{00000000-0005-0000-0000-00005FCA0000}"/>
    <cellStyle name="40% - Dekorfärg4 3 4 2 6 2 2" xfId="51768" xr:uid="{00000000-0005-0000-0000-000060CA0000}"/>
    <cellStyle name="40% - Dekorfärg4 3 4 2 6 3" xfId="51769" xr:uid="{00000000-0005-0000-0000-000061CA0000}"/>
    <cellStyle name="40% - Dekorfärg4 3 4 2 7" xfId="26781" xr:uid="{00000000-0005-0000-0000-0000C5680000}"/>
    <cellStyle name="40% - Dekorfärg4 3 4 2 8" xfId="51770" xr:uid="{00000000-0005-0000-0000-000062CA0000}"/>
    <cellStyle name="40% - Dekorfärg4 3 4 2_Tabell 6a K" xfId="23003" xr:uid="{00000000-0005-0000-0000-0000035A0000}"/>
    <cellStyle name="40% - Dekorfärg4 3 4 3" xfId="611" xr:uid="{00000000-0005-0000-0000-00008B020000}"/>
    <cellStyle name="40% - Dekorfärg4 3 4 3 2" xfId="1929" xr:uid="{00000000-0005-0000-0000-0000B1070000}"/>
    <cellStyle name="40% - Dekorfärg4 3 4 3 2 2" xfId="4121" xr:uid="{00000000-0005-0000-0000-000041100000}"/>
    <cellStyle name="40% - Dekorfärg4 3 4 3 2 2 2" xfId="8507" xr:uid="{00000000-0005-0000-0000-000063210000}"/>
    <cellStyle name="40% - Dekorfärg4 3 4 3 2 2 2 2" xfId="17392" xr:uid="{00000000-0005-0000-0000-000018440000}"/>
    <cellStyle name="40% - Dekorfärg4 3 4 3 2 2 2 2 2" xfId="51771" xr:uid="{00000000-0005-0000-0000-000063CA0000}"/>
    <cellStyle name="40% - Dekorfärg4 3 4 3 2 2 2 3" xfId="34889" xr:uid="{00000000-0005-0000-0000-000071880000}"/>
    <cellStyle name="40% - Dekorfärg4 3 4 3 2 2 2_Tabell 6a K" xfId="26360" xr:uid="{00000000-0005-0000-0000-000020670000}"/>
    <cellStyle name="40% - Dekorfärg4 3 4 3 2 2 3" xfId="13006" xr:uid="{00000000-0005-0000-0000-0000F6320000}"/>
    <cellStyle name="40% - Dekorfärg4 3 4 3 2 2 4" xfId="30503" xr:uid="{00000000-0005-0000-0000-00004F770000}"/>
    <cellStyle name="40% - Dekorfärg4 3 4 3 2 2_Tabell 6a K" xfId="26316" xr:uid="{00000000-0005-0000-0000-0000F4660000}"/>
    <cellStyle name="40% - Dekorfärg4 3 4 3 2 3" xfId="6314" xr:uid="{00000000-0005-0000-0000-0000D2180000}"/>
    <cellStyle name="40% - Dekorfärg4 3 4 3 2 3 2" xfId="15199" xr:uid="{00000000-0005-0000-0000-0000873B0000}"/>
    <cellStyle name="40% - Dekorfärg4 3 4 3 2 3 3" xfId="32696" xr:uid="{00000000-0005-0000-0000-0000E07F0000}"/>
    <cellStyle name="40% - Dekorfärg4 3 4 3 2 3_Tabell 6a K" xfId="22046" xr:uid="{00000000-0005-0000-0000-000046560000}"/>
    <cellStyle name="40% - Dekorfärg4 3 4 3 2 4" xfId="10814" xr:uid="{00000000-0005-0000-0000-0000662A0000}"/>
    <cellStyle name="40% - Dekorfärg4 3 4 3 2 4 2" xfId="51772" xr:uid="{00000000-0005-0000-0000-000064CA0000}"/>
    <cellStyle name="40% - Dekorfärg4 3 4 3 2 4 2 2" xfId="51773" xr:uid="{00000000-0005-0000-0000-000065CA0000}"/>
    <cellStyle name="40% - Dekorfärg4 3 4 3 2 4 3" xfId="51774" xr:uid="{00000000-0005-0000-0000-000066CA0000}"/>
    <cellStyle name="40% - Dekorfärg4 3 4 3 2 5" xfId="28311" xr:uid="{00000000-0005-0000-0000-0000BF6E0000}"/>
    <cellStyle name="40% - Dekorfärg4 3 4 3 2 6" xfId="51775" xr:uid="{00000000-0005-0000-0000-000067CA0000}"/>
    <cellStyle name="40% - Dekorfärg4 3 4 3 2_Tabell 6a K" xfId="18349" xr:uid="{00000000-0005-0000-0000-0000D5470000}"/>
    <cellStyle name="40% - Dekorfärg4 3 4 3 3" xfId="2803" xr:uid="{00000000-0005-0000-0000-00001B0B0000}"/>
    <cellStyle name="40% - Dekorfärg4 3 4 3 3 2" xfId="7189" xr:uid="{00000000-0005-0000-0000-00003D1C0000}"/>
    <cellStyle name="40% - Dekorfärg4 3 4 3 3 2 2" xfId="16074" xr:uid="{00000000-0005-0000-0000-0000F23E0000}"/>
    <cellStyle name="40% - Dekorfärg4 3 4 3 3 2 3" xfId="33571" xr:uid="{00000000-0005-0000-0000-00004B830000}"/>
    <cellStyle name="40% - Dekorfärg4 3 4 3 3 2_Tabell 6a K" xfId="25601" xr:uid="{00000000-0005-0000-0000-000029640000}"/>
    <cellStyle name="40% - Dekorfärg4 3 4 3 3 3" xfId="11688" xr:uid="{00000000-0005-0000-0000-0000D02D0000}"/>
    <cellStyle name="40% - Dekorfärg4 3 4 3 3 3 2" xfId="51776" xr:uid="{00000000-0005-0000-0000-000068CA0000}"/>
    <cellStyle name="40% - Dekorfärg4 3 4 3 3 3 2 2" xfId="51777" xr:uid="{00000000-0005-0000-0000-000069CA0000}"/>
    <cellStyle name="40% - Dekorfärg4 3 4 3 3 3 3" xfId="51778" xr:uid="{00000000-0005-0000-0000-00006ACA0000}"/>
    <cellStyle name="40% - Dekorfärg4 3 4 3 3 4" xfId="29185" xr:uid="{00000000-0005-0000-0000-000029720000}"/>
    <cellStyle name="40% - Dekorfärg4 3 4 3 3 5" xfId="51779" xr:uid="{00000000-0005-0000-0000-00006BCA0000}"/>
    <cellStyle name="40% - Dekorfärg4 3 4 3 3_Tabell 6a K" xfId="20088" xr:uid="{00000000-0005-0000-0000-0000A04E0000}"/>
    <cellStyle name="40% - Dekorfärg4 3 4 3 4" xfId="4996" xr:uid="{00000000-0005-0000-0000-0000AC130000}"/>
    <cellStyle name="40% - Dekorfärg4 3 4 3 4 2" xfId="13881" xr:uid="{00000000-0005-0000-0000-000061360000}"/>
    <cellStyle name="40% - Dekorfärg4 3 4 3 4 3" xfId="31378" xr:uid="{00000000-0005-0000-0000-0000BA7A0000}"/>
    <cellStyle name="40% - Dekorfärg4 3 4 3 4_Tabell 6a K" xfId="19621" xr:uid="{00000000-0005-0000-0000-0000CD4C0000}"/>
    <cellStyle name="40% - Dekorfärg4 3 4 3 5" xfId="9496" xr:uid="{00000000-0005-0000-0000-000040250000}"/>
    <cellStyle name="40% - Dekorfärg4 3 4 3 5 2" xfId="51780" xr:uid="{00000000-0005-0000-0000-00006CCA0000}"/>
    <cellStyle name="40% - Dekorfärg4 3 4 3 5 2 2" xfId="51781" xr:uid="{00000000-0005-0000-0000-00006DCA0000}"/>
    <cellStyle name="40% - Dekorfärg4 3 4 3 5 3" xfId="51782" xr:uid="{00000000-0005-0000-0000-00006ECA0000}"/>
    <cellStyle name="40% - Dekorfärg4 3 4 3 6" xfId="26993" xr:uid="{00000000-0005-0000-0000-000099690000}"/>
    <cellStyle name="40% - Dekorfärg4 3 4 3 7" xfId="51783" xr:uid="{00000000-0005-0000-0000-00006FCA0000}"/>
    <cellStyle name="40% - Dekorfärg4 3 4 3_Tabell 6a K" xfId="18092" xr:uid="{00000000-0005-0000-0000-0000D4460000}"/>
    <cellStyle name="40% - Dekorfärg4 3 4 4" xfId="1035" xr:uid="{00000000-0005-0000-0000-000033040000}"/>
    <cellStyle name="40% - Dekorfärg4 3 4 4 2" xfId="1930" xr:uid="{00000000-0005-0000-0000-0000B2070000}"/>
    <cellStyle name="40% - Dekorfärg4 3 4 4 2 2" xfId="4122" xr:uid="{00000000-0005-0000-0000-000042100000}"/>
    <cellStyle name="40% - Dekorfärg4 3 4 4 2 2 2" xfId="8508" xr:uid="{00000000-0005-0000-0000-000064210000}"/>
    <cellStyle name="40% - Dekorfärg4 3 4 4 2 2 2 2" xfId="17393" xr:uid="{00000000-0005-0000-0000-000019440000}"/>
    <cellStyle name="40% - Dekorfärg4 3 4 4 2 2 2 2 2" xfId="51784" xr:uid="{00000000-0005-0000-0000-000070CA0000}"/>
    <cellStyle name="40% - Dekorfärg4 3 4 4 2 2 2 3" xfId="34890" xr:uid="{00000000-0005-0000-0000-000072880000}"/>
    <cellStyle name="40% - Dekorfärg4 3 4 4 2 2 2_Tabell 6a K" xfId="22687" xr:uid="{00000000-0005-0000-0000-0000C7580000}"/>
    <cellStyle name="40% - Dekorfärg4 3 4 4 2 2 3" xfId="13007" xr:uid="{00000000-0005-0000-0000-0000F7320000}"/>
    <cellStyle name="40% - Dekorfärg4 3 4 4 2 2 4" xfId="30504" xr:uid="{00000000-0005-0000-0000-000050770000}"/>
    <cellStyle name="40% - Dekorfärg4 3 4 4 2 2_Tabell 6a K" xfId="25023" xr:uid="{00000000-0005-0000-0000-0000E7610000}"/>
    <cellStyle name="40% - Dekorfärg4 3 4 4 2 3" xfId="6315" xr:uid="{00000000-0005-0000-0000-0000D3180000}"/>
    <cellStyle name="40% - Dekorfärg4 3 4 4 2 3 2" xfId="15200" xr:uid="{00000000-0005-0000-0000-0000883B0000}"/>
    <cellStyle name="40% - Dekorfärg4 3 4 4 2 3 3" xfId="32697" xr:uid="{00000000-0005-0000-0000-0000E17F0000}"/>
    <cellStyle name="40% - Dekorfärg4 3 4 4 2 3_Tabell 6a K" xfId="23594" xr:uid="{00000000-0005-0000-0000-0000525C0000}"/>
    <cellStyle name="40% - Dekorfärg4 3 4 4 2 4" xfId="10815" xr:uid="{00000000-0005-0000-0000-0000672A0000}"/>
    <cellStyle name="40% - Dekorfärg4 3 4 4 2 4 2" xfId="51785" xr:uid="{00000000-0005-0000-0000-000071CA0000}"/>
    <cellStyle name="40% - Dekorfärg4 3 4 4 2 4 2 2" xfId="51786" xr:uid="{00000000-0005-0000-0000-000072CA0000}"/>
    <cellStyle name="40% - Dekorfärg4 3 4 4 2 4 3" xfId="51787" xr:uid="{00000000-0005-0000-0000-000073CA0000}"/>
    <cellStyle name="40% - Dekorfärg4 3 4 4 2 5" xfId="28312" xr:uid="{00000000-0005-0000-0000-0000C06E0000}"/>
    <cellStyle name="40% - Dekorfärg4 3 4 4 2 6" xfId="51788" xr:uid="{00000000-0005-0000-0000-000074CA0000}"/>
    <cellStyle name="40% - Dekorfärg4 3 4 4 2_Tabell 6a K" xfId="18017" xr:uid="{00000000-0005-0000-0000-000089460000}"/>
    <cellStyle name="40% - Dekorfärg4 3 4 4 3" xfId="3227" xr:uid="{00000000-0005-0000-0000-0000C30C0000}"/>
    <cellStyle name="40% - Dekorfärg4 3 4 4 3 2" xfId="7613" xr:uid="{00000000-0005-0000-0000-0000E51D0000}"/>
    <cellStyle name="40% - Dekorfärg4 3 4 4 3 2 2" xfId="16498" xr:uid="{00000000-0005-0000-0000-00009A400000}"/>
    <cellStyle name="40% - Dekorfärg4 3 4 4 3 2 3" xfId="33995" xr:uid="{00000000-0005-0000-0000-0000F3840000}"/>
    <cellStyle name="40% - Dekorfärg4 3 4 4 3 2_Tabell 6a K" xfId="24297" xr:uid="{00000000-0005-0000-0000-0000115F0000}"/>
    <cellStyle name="40% - Dekorfärg4 3 4 4 3 3" xfId="12112" xr:uid="{00000000-0005-0000-0000-0000782F0000}"/>
    <cellStyle name="40% - Dekorfärg4 3 4 4 3 3 2" xfId="51789" xr:uid="{00000000-0005-0000-0000-000075CA0000}"/>
    <cellStyle name="40% - Dekorfärg4 3 4 4 3 3 2 2" xfId="51790" xr:uid="{00000000-0005-0000-0000-000076CA0000}"/>
    <cellStyle name="40% - Dekorfärg4 3 4 4 3 3 3" xfId="51791" xr:uid="{00000000-0005-0000-0000-000077CA0000}"/>
    <cellStyle name="40% - Dekorfärg4 3 4 4 3 4" xfId="29609" xr:uid="{00000000-0005-0000-0000-0000D1730000}"/>
    <cellStyle name="40% - Dekorfärg4 3 4 4 3 5" xfId="51792" xr:uid="{00000000-0005-0000-0000-000078CA0000}"/>
    <cellStyle name="40% - Dekorfärg4 3 4 4 3_Tabell 6a K" xfId="18185" xr:uid="{00000000-0005-0000-0000-000031470000}"/>
    <cellStyle name="40% - Dekorfärg4 3 4 4 4" xfId="5420" xr:uid="{00000000-0005-0000-0000-000054150000}"/>
    <cellStyle name="40% - Dekorfärg4 3 4 4 4 2" xfId="14305" xr:uid="{00000000-0005-0000-0000-000009380000}"/>
    <cellStyle name="40% - Dekorfärg4 3 4 4 4 3" xfId="31802" xr:uid="{00000000-0005-0000-0000-0000627C0000}"/>
    <cellStyle name="40% - Dekorfärg4 3 4 4 4_Tabell 6a K" xfId="20178" xr:uid="{00000000-0005-0000-0000-0000FA4E0000}"/>
    <cellStyle name="40% - Dekorfärg4 3 4 4 5" xfId="9920" xr:uid="{00000000-0005-0000-0000-0000E8260000}"/>
    <cellStyle name="40% - Dekorfärg4 3 4 4 5 2" xfId="51793" xr:uid="{00000000-0005-0000-0000-000079CA0000}"/>
    <cellStyle name="40% - Dekorfärg4 3 4 4 5 2 2" xfId="51794" xr:uid="{00000000-0005-0000-0000-00007ACA0000}"/>
    <cellStyle name="40% - Dekorfärg4 3 4 4 5 3" xfId="51795" xr:uid="{00000000-0005-0000-0000-00007BCA0000}"/>
    <cellStyle name="40% - Dekorfärg4 3 4 4 6" xfId="27417" xr:uid="{00000000-0005-0000-0000-0000416B0000}"/>
    <cellStyle name="40% - Dekorfärg4 3 4 4 7" xfId="51796" xr:uid="{00000000-0005-0000-0000-00007CCA0000}"/>
    <cellStyle name="40% - Dekorfärg4 3 4 4_Tabell 6a K" xfId="19200" xr:uid="{00000000-0005-0000-0000-0000284B0000}"/>
    <cellStyle name="40% - Dekorfärg4 3 4 5" xfId="1926" xr:uid="{00000000-0005-0000-0000-0000AE070000}"/>
    <cellStyle name="40% - Dekorfärg4 3 4 5 2" xfId="4118" xr:uid="{00000000-0005-0000-0000-00003E100000}"/>
    <cellStyle name="40% - Dekorfärg4 3 4 5 2 2" xfId="8504" xr:uid="{00000000-0005-0000-0000-000060210000}"/>
    <cellStyle name="40% - Dekorfärg4 3 4 5 2 2 2" xfId="17389" xr:uid="{00000000-0005-0000-0000-000015440000}"/>
    <cellStyle name="40% - Dekorfärg4 3 4 5 2 2 2 2" xfId="51797" xr:uid="{00000000-0005-0000-0000-00007DCA0000}"/>
    <cellStyle name="40% - Dekorfärg4 3 4 5 2 2 3" xfId="34886" xr:uid="{00000000-0005-0000-0000-00006E880000}"/>
    <cellStyle name="40% - Dekorfärg4 3 4 5 2 2_Tabell 6a K" xfId="26243" xr:uid="{00000000-0005-0000-0000-0000AB660000}"/>
    <cellStyle name="40% - Dekorfärg4 3 4 5 2 3" xfId="13003" xr:uid="{00000000-0005-0000-0000-0000F3320000}"/>
    <cellStyle name="40% - Dekorfärg4 3 4 5 2 4" xfId="30500" xr:uid="{00000000-0005-0000-0000-00004C770000}"/>
    <cellStyle name="40% - Dekorfärg4 3 4 5 2_Tabell 6a K" xfId="21636" xr:uid="{00000000-0005-0000-0000-0000AC540000}"/>
    <cellStyle name="40% - Dekorfärg4 3 4 5 3" xfId="6311" xr:uid="{00000000-0005-0000-0000-0000CF180000}"/>
    <cellStyle name="40% - Dekorfärg4 3 4 5 3 2" xfId="15196" xr:uid="{00000000-0005-0000-0000-0000843B0000}"/>
    <cellStyle name="40% - Dekorfärg4 3 4 5 3 3" xfId="32693" xr:uid="{00000000-0005-0000-0000-0000DD7F0000}"/>
    <cellStyle name="40% - Dekorfärg4 3 4 5 3_Tabell 6a K" xfId="20495" xr:uid="{00000000-0005-0000-0000-000037500000}"/>
    <cellStyle name="40% - Dekorfärg4 3 4 5 4" xfId="10811" xr:uid="{00000000-0005-0000-0000-0000632A0000}"/>
    <cellStyle name="40% - Dekorfärg4 3 4 5 4 2" xfId="51798" xr:uid="{00000000-0005-0000-0000-00007ECA0000}"/>
    <cellStyle name="40% - Dekorfärg4 3 4 5 4 2 2" xfId="51799" xr:uid="{00000000-0005-0000-0000-00007FCA0000}"/>
    <cellStyle name="40% - Dekorfärg4 3 4 5 4 3" xfId="51800" xr:uid="{00000000-0005-0000-0000-000080CA0000}"/>
    <cellStyle name="40% - Dekorfärg4 3 4 5 5" xfId="28308" xr:uid="{00000000-0005-0000-0000-0000BC6E0000}"/>
    <cellStyle name="40% - Dekorfärg4 3 4 5 6" xfId="51801" xr:uid="{00000000-0005-0000-0000-000081CA0000}"/>
    <cellStyle name="40% - Dekorfärg4 3 4 5_Tabell 6a K" xfId="23269" xr:uid="{00000000-0005-0000-0000-00000D5B0000}"/>
    <cellStyle name="40% - Dekorfärg4 3 4 6" xfId="2379" xr:uid="{00000000-0005-0000-0000-000073090000}"/>
    <cellStyle name="40% - Dekorfärg4 3 4 6 2" xfId="6765" xr:uid="{00000000-0005-0000-0000-0000951A0000}"/>
    <cellStyle name="40% - Dekorfärg4 3 4 6 2 2" xfId="15650" xr:uid="{00000000-0005-0000-0000-00004A3D0000}"/>
    <cellStyle name="40% - Dekorfärg4 3 4 6 2 3" xfId="33147" xr:uid="{00000000-0005-0000-0000-0000A3810000}"/>
    <cellStyle name="40% - Dekorfärg4 3 4 6 2_Tabell 6a K" xfId="19040" xr:uid="{00000000-0005-0000-0000-0000884A0000}"/>
    <cellStyle name="40% - Dekorfärg4 3 4 6 3" xfId="11264" xr:uid="{00000000-0005-0000-0000-0000282C0000}"/>
    <cellStyle name="40% - Dekorfärg4 3 4 6 3 2" xfId="51802" xr:uid="{00000000-0005-0000-0000-000082CA0000}"/>
    <cellStyle name="40% - Dekorfärg4 3 4 6 3 2 2" xfId="51803" xr:uid="{00000000-0005-0000-0000-000083CA0000}"/>
    <cellStyle name="40% - Dekorfärg4 3 4 6 3 3" xfId="51804" xr:uid="{00000000-0005-0000-0000-000084CA0000}"/>
    <cellStyle name="40% - Dekorfärg4 3 4 6 4" xfId="28761" xr:uid="{00000000-0005-0000-0000-000081700000}"/>
    <cellStyle name="40% - Dekorfärg4 3 4 6 5" xfId="51805" xr:uid="{00000000-0005-0000-0000-000085CA0000}"/>
    <cellStyle name="40% - Dekorfärg4 3 4 6_Tabell 6a K" xfId="20636" xr:uid="{00000000-0005-0000-0000-0000C4500000}"/>
    <cellStyle name="40% - Dekorfärg4 3 4 7" xfId="4572" xr:uid="{00000000-0005-0000-0000-000004120000}"/>
    <cellStyle name="40% - Dekorfärg4 3 4 7 2" xfId="13457" xr:uid="{00000000-0005-0000-0000-0000B9340000}"/>
    <cellStyle name="40% - Dekorfärg4 3 4 7 3" xfId="30954" xr:uid="{00000000-0005-0000-0000-000012790000}"/>
    <cellStyle name="40% - Dekorfärg4 3 4 7_Tabell 6a K" xfId="22606" xr:uid="{00000000-0005-0000-0000-000076580000}"/>
    <cellStyle name="40% - Dekorfärg4 3 4 8" xfId="9072" xr:uid="{00000000-0005-0000-0000-000098230000}"/>
    <cellStyle name="40% - Dekorfärg4 3 4 8 2" xfId="51806" xr:uid="{00000000-0005-0000-0000-000086CA0000}"/>
    <cellStyle name="40% - Dekorfärg4 3 4 8 2 2" xfId="51807" xr:uid="{00000000-0005-0000-0000-000087CA0000}"/>
    <cellStyle name="40% - Dekorfärg4 3 4 8 3" xfId="51808" xr:uid="{00000000-0005-0000-0000-000088CA0000}"/>
    <cellStyle name="40% - Dekorfärg4 3 4 9" xfId="26569" xr:uid="{00000000-0005-0000-0000-0000F1670000}"/>
    <cellStyle name="40% - Dekorfärg4 3 4_Tabell 6a K" xfId="19198" xr:uid="{00000000-0005-0000-0000-0000264B0000}"/>
    <cellStyle name="40% - Dekorfärg4 3 5" xfId="349" xr:uid="{00000000-0005-0000-0000-000085010000}"/>
    <cellStyle name="40% - Dekorfärg4 3 5 2" xfId="773" xr:uid="{00000000-0005-0000-0000-00002D030000}"/>
    <cellStyle name="40% - Dekorfärg4 3 5 2 2" xfId="1932" xr:uid="{00000000-0005-0000-0000-0000B4070000}"/>
    <cellStyle name="40% - Dekorfärg4 3 5 2 2 2" xfId="4124" xr:uid="{00000000-0005-0000-0000-000044100000}"/>
    <cellStyle name="40% - Dekorfärg4 3 5 2 2 2 2" xfId="8510" xr:uid="{00000000-0005-0000-0000-000066210000}"/>
    <cellStyle name="40% - Dekorfärg4 3 5 2 2 2 2 2" xfId="17395" xr:uid="{00000000-0005-0000-0000-00001B440000}"/>
    <cellStyle name="40% - Dekorfärg4 3 5 2 2 2 2 2 2" xfId="51809" xr:uid="{00000000-0005-0000-0000-000089CA0000}"/>
    <cellStyle name="40% - Dekorfärg4 3 5 2 2 2 2 3" xfId="34892" xr:uid="{00000000-0005-0000-0000-000074880000}"/>
    <cellStyle name="40% - Dekorfärg4 3 5 2 2 2 2_Tabell 6a K" xfId="24678" xr:uid="{00000000-0005-0000-0000-00008E600000}"/>
    <cellStyle name="40% - Dekorfärg4 3 5 2 2 2 3" xfId="13009" xr:uid="{00000000-0005-0000-0000-0000F9320000}"/>
    <cellStyle name="40% - Dekorfärg4 3 5 2 2 2 4" xfId="30506" xr:uid="{00000000-0005-0000-0000-000052770000}"/>
    <cellStyle name="40% - Dekorfärg4 3 5 2 2 2_Tabell 6a K" xfId="24073" xr:uid="{00000000-0005-0000-0000-0000315E0000}"/>
    <cellStyle name="40% - Dekorfärg4 3 5 2 2 3" xfId="6317" xr:uid="{00000000-0005-0000-0000-0000D5180000}"/>
    <cellStyle name="40% - Dekorfärg4 3 5 2 2 3 2" xfId="15202" xr:uid="{00000000-0005-0000-0000-00008A3B0000}"/>
    <cellStyle name="40% - Dekorfärg4 3 5 2 2 3 3" xfId="32699" xr:uid="{00000000-0005-0000-0000-0000E37F0000}"/>
    <cellStyle name="40% - Dekorfärg4 3 5 2 2 3_Tabell 6a K" xfId="20369" xr:uid="{00000000-0005-0000-0000-0000B94F0000}"/>
    <cellStyle name="40% - Dekorfärg4 3 5 2 2 4" xfId="10817" xr:uid="{00000000-0005-0000-0000-0000692A0000}"/>
    <cellStyle name="40% - Dekorfärg4 3 5 2 2 4 2" xfId="51810" xr:uid="{00000000-0005-0000-0000-00008ACA0000}"/>
    <cellStyle name="40% - Dekorfärg4 3 5 2 2 4 2 2" xfId="51811" xr:uid="{00000000-0005-0000-0000-00008BCA0000}"/>
    <cellStyle name="40% - Dekorfärg4 3 5 2 2 4 3" xfId="51812" xr:uid="{00000000-0005-0000-0000-00008CCA0000}"/>
    <cellStyle name="40% - Dekorfärg4 3 5 2 2 5" xfId="28314" xr:uid="{00000000-0005-0000-0000-0000C26E0000}"/>
    <cellStyle name="40% - Dekorfärg4 3 5 2 2 6" xfId="51813" xr:uid="{00000000-0005-0000-0000-00008DCA0000}"/>
    <cellStyle name="40% - Dekorfärg4 3 5 2 2_Tabell 6a K" xfId="25977" xr:uid="{00000000-0005-0000-0000-0000A1650000}"/>
    <cellStyle name="40% - Dekorfärg4 3 5 2 3" xfId="2965" xr:uid="{00000000-0005-0000-0000-0000BD0B0000}"/>
    <cellStyle name="40% - Dekorfärg4 3 5 2 3 2" xfId="7351" xr:uid="{00000000-0005-0000-0000-0000DF1C0000}"/>
    <cellStyle name="40% - Dekorfärg4 3 5 2 3 2 2" xfId="16236" xr:uid="{00000000-0005-0000-0000-0000943F0000}"/>
    <cellStyle name="40% - Dekorfärg4 3 5 2 3 2 3" xfId="33733" xr:uid="{00000000-0005-0000-0000-0000ED830000}"/>
    <cellStyle name="40% - Dekorfärg4 3 5 2 3 2_Tabell 6a K" xfId="26108" xr:uid="{00000000-0005-0000-0000-000024660000}"/>
    <cellStyle name="40% - Dekorfärg4 3 5 2 3 3" xfId="11850" xr:uid="{00000000-0005-0000-0000-0000722E0000}"/>
    <cellStyle name="40% - Dekorfärg4 3 5 2 3 3 2" xfId="51814" xr:uid="{00000000-0005-0000-0000-00008ECA0000}"/>
    <cellStyle name="40% - Dekorfärg4 3 5 2 3 3 2 2" xfId="51815" xr:uid="{00000000-0005-0000-0000-00008FCA0000}"/>
    <cellStyle name="40% - Dekorfärg4 3 5 2 3 3 3" xfId="51816" xr:uid="{00000000-0005-0000-0000-000090CA0000}"/>
    <cellStyle name="40% - Dekorfärg4 3 5 2 3 4" xfId="29347" xr:uid="{00000000-0005-0000-0000-0000CB720000}"/>
    <cellStyle name="40% - Dekorfärg4 3 5 2 3 5" xfId="51817" xr:uid="{00000000-0005-0000-0000-000091CA0000}"/>
    <cellStyle name="40% - Dekorfärg4 3 5 2 3_Tabell 6a K" xfId="18818" xr:uid="{00000000-0005-0000-0000-0000AA490000}"/>
    <cellStyle name="40% - Dekorfärg4 3 5 2 4" xfId="5158" xr:uid="{00000000-0005-0000-0000-00004E140000}"/>
    <cellStyle name="40% - Dekorfärg4 3 5 2 4 2" xfId="14043" xr:uid="{00000000-0005-0000-0000-000003370000}"/>
    <cellStyle name="40% - Dekorfärg4 3 5 2 4 3" xfId="31540" xr:uid="{00000000-0005-0000-0000-00005C7B0000}"/>
    <cellStyle name="40% - Dekorfärg4 3 5 2 4_Tabell 6a K" xfId="18219" xr:uid="{00000000-0005-0000-0000-000053470000}"/>
    <cellStyle name="40% - Dekorfärg4 3 5 2 5" xfId="9658" xr:uid="{00000000-0005-0000-0000-0000E2250000}"/>
    <cellStyle name="40% - Dekorfärg4 3 5 2 5 2" xfId="51818" xr:uid="{00000000-0005-0000-0000-000092CA0000}"/>
    <cellStyle name="40% - Dekorfärg4 3 5 2 5 2 2" xfId="51819" xr:uid="{00000000-0005-0000-0000-000093CA0000}"/>
    <cellStyle name="40% - Dekorfärg4 3 5 2 5 3" xfId="51820" xr:uid="{00000000-0005-0000-0000-000094CA0000}"/>
    <cellStyle name="40% - Dekorfärg4 3 5 2 6" xfId="27155" xr:uid="{00000000-0005-0000-0000-00003B6A0000}"/>
    <cellStyle name="40% - Dekorfärg4 3 5 2 7" xfId="51821" xr:uid="{00000000-0005-0000-0000-000095CA0000}"/>
    <cellStyle name="40% - Dekorfärg4 3 5 2_Tabell 6a K" xfId="19991" xr:uid="{00000000-0005-0000-0000-00003F4E0000}"/>
    <cellStyle name="40% - Dekorfärg4 3 5 3" xfId="1931" xr:uid="{00000000-0005-0000-0000-0000B3070000}"/>
    <cellStyle name="40% - Dekorfärg4 3 5 3 2" xfId="4123" xr:uid="{00000000-0005-0000-0000-000043100000}"/>
    <cellStyle name="40% - Dekorfärg4 3 5 3 2 2" xfId="8509" xr:uid="{00000000-0005-0000-0000-000065210000}"/>
    <cellStyle name="40% - Dekorfärg4 3 5 3 2 2 2" xfId="17394" xr:uid="{00000000-0005-0000-0000-00001A440000}"/>
    <cellStyle name="40% - Dekorfärg4 3 5 3 2 2 2 2" xfId="51822" xr:uid="{00000000-0005-0000-0000-000096CA0000}"/>
    <cellStyle name="40% - Dekorfärg4 3 5 3 2 2 3" xfId="34891" xr:uid="{00000000-0005-0000-0000-000073880000}"/>
    <cellStyle name="40% - Dekorfärg4 3 5 3 2 2_Tabell 6a K" xfId="24858" xr:uid="{00000000-0005-0000-0000-000042610000}"/>
    <cellStyle name="40% - Dekorfärg4 3 5 3 2 3" xfId="13008" xr:uid="{00000000-0005-0000-0000-0000F8320000}"/>
    <cellStyle name="40% - Dekorfärg4 3 5 3 2 4" xfId="30505" xr:uid="{00000000-0005-0000-0000-000051770000}"/>
    <cellStyle name="40% - Dekorfärg4 3 5 3 2_Tabell 6a K" xfId="20682" xr:uid="{00000000-0005-0000-0000-0000F2500000}"/>
    <cellStyle name="40% - Dekorfärg4 3 5 3 3" xfId="6316" xr:uid="{00000000-0005-0000-0000-0000D4180000}"/>
    <cellStyle name="40% - Dekorfärg4 3 5 3 3 2" xfId="15201" xr:uid="{00000000-0005-0000-0000-0000893B0000}"/>
    <cellStyle name="40% - Dekorfärg4 3 5 3 3 3" xfId="32698" xr:uid="{00000000-0005-0000-0000-0000E27F0000}"/>
    <cellStyle name="40% - Dekorfärg4 3 5 3 3_Tabell 6a K" xfId="23620" xr:uid="{00000000-0005-0000-0000-00006C5C0000}"/>
    <cellStyle name="40% - Dekorfärg4 3 5 3 4" xfId="10816" xr:uid="{00000000-0005-0000-0000-0000682A0000}"/>
    <cellStyle name="40% - Dekorfärg4 3 5 3 4 2" xfId="51823" xr:uid="{00000000-0005-0000-0000-000097CA0000}"/>
    <cellStyle name="40% - Dekorfärg4 3 5 3 4 2 2" xfId="51824" xr:uid="{00000000-0005-0000-0000-000098CA0000}"/>
    <cellStyle name="40% - Dekorfärg4 3 5 3 4 3" xfId="51825" xr:uid="{00000000-0005-0000-0000-000099CA0000}"/>
    <cellStyle name="40% - Dekorfärg4 3 5 3 5" xfId="28313" xr:uid="{00000000-0005-0000-0000-0000C16E0000}"/>
    <cellStyle name="40% - Dekorfärg4 3 5 3 6" xfId="51826" xr:uid="{00000000-0005-0000-0000-00009ACA0000}"/>
    <cellStyle name="40% - Dekorfärg4 3 5 3_Tabell 6a K" xfId="22161" xr:uid="{00000000-0005-0000-0000-0000B9560000}"/>
    <cellStyle name="40% - Dekorfärg4 3 5 4" xfId="2541" xr:uid="{00000000-0005-0000-0000-0000150A0000}"/>
    <cellStyle name="40% - Dekorfärg4 3 5 4 2" xfId="6927" xr:uid="{00000000-0005-0000-0000-0000371B0000}"/>
    <cellStyle name="40% - Dekorfärg4 3 5 4 2 2" xfId="15812" xr:uid="{00000000-0005-0000-0000-0000EC3D0000}"/>
    <cellStyle name="40% - Dekorfärg4 3 5 4 2 3" xfId="33309" xr:uid="{00000000-0005-0000-0000-000045820000}"/>
    <cellStyle name="40% - Dekorfärg4 3 5 4 2_Tabell 6a K" xfId="19542" xr:uid="{00000000-0005-0000-0000-00007E4C0000}"/>
    <cellStyle name="40% - Dekorfärg4 3 5 4 3" xfId="11426" xr:uid="{00000000-0005-0000-0000-0000CA2C0000}"/>
    <cellStyle name="40% - Dekorfärg4 3 5 4 3 2" xfId="51827" xr:uid="{00000000-0005-0000-0000-00009BCA0000}"/>
    <cellStyle name="40% - Dekorfärg4 3 5 4 3 2 2" xfId="51828" xr:uid="{00000000-0005-0000-0000-00009CCA0000}"/>
    <cellStyle name="40% - Dekorfärg4 3 5 4 3 3" xfId="51829" xr:uid="{00000000-0005-0000-0000-00009DCA0000}"/>
    <cellStyle name="40% - Dekorfärg4 3 5 4 4" xfId="28923" xr:uid="{00000000-0005-0000-0000-000023710000}"/>
    <cellStyle name="40% - Dekorfärg4 3 5 4 5" xfId="51830" xr:uid="{00000000-0005-0000-0000-00009ECA0000}"/>
    <cellStyle name="40% - Dekorfärg4 3 5 4_Tabell 6a K" xfId="21184" xr:uid="{00000000-0005-0000-0000-0000E8520000}"/>
    <cellStyle name="40% - Dekorfärg4 3 5 5" xfId="4734" xr:uid="{00000000-0005-0000-0000-0000A6120000}"/>
    <cellStyle name="40% - Dekorfärg4 3 5 5 2" xfId="13619" xr:uid="{00000000-0005-0000-0000-00005B350000}"/>
    <cellStyle name="40% - Dekorfärg4 3 5 5 3" xfId="31116" xr:uid="{00000000-0005-0000-0000-0000B4790000}"/>
    <cellStyle name="40% - Dekorfärg4 3 5 5_Tabell 6a K" xfId="22349" xr:uid="{00000000-0005-0000-0000-000075570000}"/>
    <cellStyle name="40% - Dekorfärg4 3 5 6" xfId="9234" xr:uid="{00000000-0005-0000-0000-00003A240000}"/>
    <cellStyle name="40% - Dekorfärg4 3 5 6 2" xfId="51831" xr:uid="{00000000-0005-0000-0000-00009FCA0000}"/>
    <cellStyle name="40% - Dekorfärg4 3 5 6 2 2" xfId="51832" xr:uid="{00000000-0005-0000-0000-0000A0CA0000}"/>
    <cellStyle name="40% - Dekorfärg4 3 5 6 3" xfId="51833" xr:uid="{00000000-0005-0000-0000-0000A1CA0000}"/>
    <cellStyle name="40% - Dekorfärg4 3 5 7" xfId="26731" xr:uid="{00000000-0005-0000-0000-000093680000}"/>
    <cellStyle name="40% - Dekorfärg4 3 5 8" xfId="51834" xr:uid="{00000000-0005-0000-0000-0000A2CA0000}"/>
    <cellStyle name="40% - Dekorfärg4 3 5_Tabell 6a K" xfId="24519" xr:uid="{00000000-0005-0000-0000-0000EF5F0000}"/>
    <cellStyle name="40% - Dekorfärg4 3 6" xfId="561" xr:uid="{00000000-0005-0000-0000-000059020000}"/>
    <cellStyle name="40% - Dekorfärg4 3 6 2" xfId="1933" xr:uid="{00000000-0005-0000-0000-0000B5070000}"/>
    <cellStyle name="40% - Dekorfärg4 3 6 2 2" xfId="4125" xr:uid="{00000000-0005-0000-0000-000045100000}"/>
    <cellStyle name="40% - Dekorfärg4 3 6 2 2 2" xfId="8511" xr:uid="{00000000-0005-0000-0000-000067210000}"/>
    <cellStyle name="40% - Dekorfärg4 3 6 2 2 2 2" xfId="17396" xr:uid="{00000000-0005-0000-0000-00001C440000}"/>
    <cellStyle name="40% - Dekorfärg4 3 6 2 2 2 2 2" xfId="51835" xr:uid="{00000000-0005-0000-0000-0000A3CA0000}"/>
    <cellStyle name="40% - Dekorfärg4 3 6 2 2 2 3" xfId="34893" xr:uid="{00000000-0005-0000-0000-000075880000}"/>
    <cellStyle name="40% - Dekorfärg4 3 6 2 2 2_Tabell 6a K" xfId="24148" xr:uid="{00000000-0005-0000-0000-00007C5E0000}"/>
    <cellStyle name="40% - Dekorfärg4 3 6 2 2 3" xfId="13010" xr:uid="{00000000-0005-0000-0000-0000FA320000}"/>
    <cellStyle name="40% - Dekorfärg4 3 6 2 2 4" xfId="30507" xr:uid="{00000000-0005-0000-0000-000053770000}"/>
    <cellStyle name="40% - Dekorfärg4 3 6 2 2_Tabell 6a K" xfId="20518" xr:uid="{00000000-0005-0000-0000-00004E500000}"/>
    <cellStyle name="40% - Dekorfärg4 3 6 2 3" xfId="6318" xr:uid="{00000000-0005-0000-0000-0000D6180000}"/>
    <cellStyle name="40% - Dekorfärg4 3 6 2 3 2" xfId="15203" xr:uid="{00000000-0005-0000-0000-00008B3B0000}"/>
    <cellStyle name="40% - Dekorfärg4 3 6 2 3 3" xfId="32700" xr:uid="{00000000-0005-0000-0000-0000E47F0000}"/>
    <cellStyle name="40% - Dekorfärg4 3 6 2 3_Tabell 6a K" xfId="22026" xr:uid="{00000000-0005-0000-0000-000032560000}"/>
    <cellStyle name="40% - Dekorfärg4 3 6 2 4" xfId="10818" xr:uid="{00000000-0005-0000-0000-00006A2A0000}"/>
    <cellStyle name="40% - Dekorfärg4 3 6 2 4 2" xfId="51836" xr:uid="{00000000-0005-0000-0000-0000A4CA0000}"/>
    <cellStyle name="40% - Dekorfärg4 3 6 2 4 2 2" xfId="51837" xr:uid="{00000000-0005-0000-0000-0000A5CA0000}"/>
    <cellStyle name="40% - Dekorfärg4 3 6 2 4 3" xfId="51838" xr:uid="{00000000-0005-0000-0000-0000A6CA0000}"/>
    <cellStyle name="40% - Dekorfärg4 3 6 2 5" xfId="28315" xr:uid="{00000000-0005-0000-0000-0000C36E0000}"/>
    <cellStyle name="40% - Dekorfärg4 3 6 2 6" xfId="51839" xr:uid="{00000000-0005-0000-0000-0000A7CA0000}"/>
    <cellStyle name="40% - Dekorfärg4 3 6 2_Tabell 6a K" xfId="23807" xr:uid="{00000000-0005-0000-0000-0000275D0000}"/>
    <cellStyle name="40% - Dekorfärg4 3 6 3" xfId="2753" xr:uid="{00000000-0005-0000-0000-0000E90A0000}"/>
    <cellStyle name="40% - Dekorfärg4 3 6 3 2" xfId="7139" xr:uid="{00000000-0005-0000-0000-00000B1C0000}"/>
    <cellStyle name="40% - Dekorfärg4 3 6 3 2 2" xfId="16024" xr:uid="{00000000-0005-0000-0000-0000C03E0000}"/>
    <cellStyle name="40% - Dekorfärg4 3 6 3 2 3" xfId="33521" xr:uid="{00000000-0005-0000-0000-000019830000}"/>
    <cellStyle name="40% - Dekorfärg4 3 6 3 2_Tabell 6a K" xfId="19934" xr:uid="{00000000-0005-0000-0000-0000064E0000}"/>
    <cellStyle name="40% - Dekorfärg4 3 6 3 3" xfId="11638" xr:uid="{00000000-0005-0000-0000-00009E2D0000}"/>
    <cellStyle name="40% - Dekorfärg4 3 6 3 3 2" xfId="51840" xr:uid="{00000000-0005-0000-0000-0000A8CA0000}"/>
    <cellStyle name="40% - Dekorfärg4 3 6 3 3 2 2" xfId="51841" xr:uid="{00000000-0005-0000-0000-0000A9CA0000}"/>
    <cellStyle name="40% - Dekorfärg4 3 6 3 3 3" xfId="51842" xr:uid="{00000000-0005-0000-0000-0000AACA0000}"/>
    <cellStyle name="40% - Dekorfärg4 3 6 3 4" xfId="29135" xr:uid="{00000000-0005-0000-0000-0000F7710000}"/>
    <cellStyle name="40% - Dekorfärg4 3 6 3 5" xfId="51843" xr:uid="{00000000-0005-0000-0000-0000ABCA0000}"/>
    <cellStyle name="40% - Dekorfärg4 3 6 3_Tabell 6a K" xfId="24205" xr:uid="{00000000-0005-0000-0000-0000B55E0000}"/>
    <cellStyle name="40% - Dekorfärg4 3 6 4" xfId="4946" xr:uid="{00000000-0005-0000-0000-00007A130000}"/>
    <cellStyle name="40% - Dekorfärg4 3 6 4 2" xfId="13831" xr:uid="{00000000-0005-0000-0000-00002F360000}"/>
    <cellStyle name="40% - Dekorfärg4 3 6 4 3" xfId="31328" xr:uid="{00000000-0005-0000-0000-0000887A0000}"/>
    <cellStyle name="40% - Dekorfärg4 3 6 4_Tabell 6a K" xfId="22411" xr:uid="{00000000-0005-0000-0000-0000B3570000}"/>
    <cellStyle name="40% - Dekorfärg4 3 6 5" xfId="9446" xr:uid="{00000000-0005-0000-0000-00000E250000}"/>
    <cellStyle name="40% - Dekorfärg4 3 6 5 2" xfId="51844" xr:uid="{00000000-0005-0000-0000-0000ACCA0000}"/>
    <cellStyle name="40% - Dekorfärg4 3 6 5 2 2" xfId="51845" xr:uid="{00000000-0005-0000-0000-0000ADCA0000}"/>
    <cellStyle name="40% - Dekorfärg4 3 6 5 3" xfId="51846" xr:uid="{00000000-0005-0000-0000-0000AECA0000}"/>
    <cellStyle name="40% - Dekorfärg4 3 6 6" xfId="26943" xr:uid="{00000000-0005-0000-0000-000067690000}"/>
    <cellStyle name="40% - Dekorfärg4 3 6 7" xfId="51847" xr:uid="{00000000-0005-0000-0000-0000AFCA0000}"/>
    <cellStyle name="40% - Dekorfärg4 3 6_Tabell 6a K" xfId="24334" xr:uid="{00000000-0005-0000-0000-0000365F0000}"/>
    <cellStyle name="40% - Dekorfärg4 3 7" xfId="985" xr:uid="{00000000-0005-0000-0000-000001040000}"/>
    <cellStyle name="40% - Dekorfärg4 3 7 2" xfId="1934" xr:uid="{00000000-0005-0000-0000-0000B6070000}"/>
    <cellStyle name="40% - Dekorfärg4 3 7 2 2" xfId="4126" xr:uid="{00000000-0005-0000-0000-000046100000}"/>
    <cellStyle name="40% - Dekorfärg4 3 7 2 2 2" xfId="8512" xr:uid="{00000000-0005-0000-0000-000068210000}"/>
    <cellStyle name="40% - Dekorfärg4 3 7 2 2 2 2" xfId="17397" xr:uid="{00000000-0005-0000-0000-00001D440000}"/>
    <cellStyle name="40% - Dekorfärg4 3 7 2 2 2 2 2" xfId="51848" xr:uid="{00000000-0005-0000-0000-0000B0CA0000}"/>
    <cellStyle name="40% - Dekorfärg4 3 7 2 2 2 3" xfId="34894" xr:uid="{00000000-0005-0000-0000-000076880000}"/>
    <cellStyle name="40% - Dekorfärg4 3 7 2 2 2_Tabell 6a K" xfId="18711" xr:uid="{00000000-0005-0000-0000-00003F490000}"/>
    <cellStyle name="40% - Dekorfärg4 3 7 2 2 3" xfId="13011" xr:uid="{00000000-0005-0000-0000-0000FB320000}"/>
    <cellStyle name="40% - Dekorfärg4 3 7 2 2 4" xfId="30508" xr:uid="{00000000-0005-0000-0000-000054770000}"/>
    <cellStyle name="40% - Dekorfärg4 3 7 2 2_Tabell 6a K" xfId="22908" xr:uid="{00000000-0005-0000-0000-0000A4590000}"/>
    <cellStyle name="40% - Dekorfärg4 3 7 2 3" xfId="6319" xr:uid="{00000000-0005-0000-0000-0000D7180000}"/>
    <cellStyle name="40% - Dekorfärg4 3 7 2 3 2" xfId="15204" xr:uid="{00000000-0005-0000-0000-00008C3B0000}"/>
    <cellStyle name="40% - Dekorfärg4 3 7 2 3 3" xfId="32701" xr:uid="{00000000-0005-0000-0000-0000E57F0000}"/>
    <cellStyle name="40% - Dekorfärg4 3 7 2 3_Tabell 6a K" xfId="22295" xr:uid="{00000000-0005-0000-0000-00003F570000}"/>
    <cellStyle name="40% - Dekorfärg4 3 7 2 4" xfId="10819" xr:uid="{00000000-0005-0000-0000-00006B2A0000}"/>
    <cellStyle name="40% - Dekorfärg4 3 7 2 4 2" xfId="51849" xr:uid="{00000000-0005-0000-0000-0000B1CA0000}"/>
    <cellStyle name="40% - Dekorfärg4 3 7 2 4 2 2" xfId="51850" xr:uid="{00000000-0005-0000-0000-0000B2CA0000}"/>
    <cellStyle name="40% - Dekorfärg4 3 7 2 4 3" xfId="51851" xr:uid="{00000000-0005-0000-0000-0000B3CA0000}"/>
    <cellStyle name="40% - Dekorfärg4 3 7 2 5" xfId="28316" xr:uid="{00000000-0005-0000-0000-0000C46E0000}"/>
    <cellStyle name="40% - Dekorfärg4 3 7 2 6" xfId="51852" xr:uid="{00000000-0005-0000-0000-0000B4CA0000}"/>
    <cellStyle name="40% - Dekorfärg4 3 7 2_Tabell 6a K" xfId="18940" xr:uid="{00000000-0005-0000-0000-0000244A0000}"/>
    <cellStyle name="40% - Dekorfärg4 3 7 3" xfId="3177" xr:uid="{00000000-0005-0000-0000-0000910C0000}"/>
    <cellStyle name="40% - Dekorfärg4 3 7 3 2" xfId="7563" xr:uid="{00000000-0005-0000-0000-0000B31D0000}"/>
    <cellStyle name="40% - Dekorfärg4 3 7 3 2 2" xfId="16448" xr:uid="{00000000-0005-0000-0000-000068400000}"/>
    <cellStyle name="40% - Dekorfärg4 3 7 3 2 3" xfId="33945" xr:uid="{00000000-0005-0000-0000-0000C1840000}"/>
    <cellStyle name="40% - Dekorfärg4 3 7 3 2_Tabell 6a K" xfId="26045" xr:uid="{00000000-0005-0000-0000-0000E5650000}"/>
    <cellStyle name="40% - Dekorfärg4 3 7 3 3" xfId="12062" xr:uid="{00000000-0005-0000-0000-0000462F0000}"/>
    <cellStyle name="40% - Dekorfärg4 3 7 3 3 2" xfId="51853" xr:uid="{00000000-0005-0000-0000-0000B5CA0000}"/>
    <cellStyle name="40% - Dekorfärg4 3 7 3 3 2 2" xfId="51854" xr:uid="{00000000-0005-0000-0000-0000B6CA0000}"/>
    <cellStyle name="40% - Dekorfärg4 3 7 3 3 3" xfId="51855" xr:uid="{00000000-0005-0000-0000-0000B7CA0000}"/>
    <cellStyle name="40% - Dekorfärg4 3 7 3 4" xfId="29559" xr:uid="{00000000-0005-0000-0000-00009F730000}"/>
    <cellStyle name="40% - Dekorfärg4 3 7 3 5" xfId="51856" xr:uid="{00000000-0005-0000-0000-0000B8CA0000}"/>
    <cellStyle name="40% - Dekorfärg4 3 7 3_Tabell 6a K" xfId="20555" xr:uid="{00000000-0005-0000-0000-000073500000}"/>
    <cellStyle name="40% - Dekorfärg4 3 7 4" xfId="5370" xr:uid="{00000000-0005-0000-0000-000022150000}"/>
    <cellStyle name="40% - Dekorfärg4 3 7 4 2" xfId="14255" xr:uid="{00000000-0005-0000-0000-0000D7370000}"/>
    <cellStyle name="40% - Dekorfärg4 3 7 4 3" xfId="31752" xr:uid="{00000000-0005-0000-0000-0000307C0000}"/>
    <cellStyle name="40% - Dekorfärg4 3 7 4_Tabell 6a K" xfId="25709" xr:uid="{00000000-0005-0000-0000-000095640000}"/>
    <cellStyle name="40% - Dekorfärg4 3 7 5" xfId="9870" xr:uid="{00000000-0005-0000-0000-0000B6260000}"/>
    <cellStyle name="40% - Dekorfärg4 3 7 5 2" xfId="51857" xr:uid="{00000000-0005-0000-0000-0000B9CA0000}"/>
    <cellStyle name="40% - Dekorfärg4 3 7 5 2 2" xfId="51858" xr:uid="{00000000-0005-0000-0000-0000BACA0000}"/>
    <cellStyle name="40% - Dekorfärg4 3 7 5 3" xfId="51859" xr:uid="{00000000-0005-0000-0000-0000BBCA0000}"/>
    <cellStyle name="40% - Dekorfärg4 3 7 6" xfId="27367" xr:uid="{00000000-0005-0000-0000-00000F6B0000}"/>
    <cellStyle name="40% - Dekorfärg4 3 7 7" xfId="51860" xr:uid="{00000000-0005-0000-0000-0000BCCA0000}"/>
    <cellStyle name="40% - Dekorfärg4 3 7_Tabell 6a K" xfId="25714" xr:uid="{00000000-0005-0000-0000-00009A640000}"/>
    <cellStyle name="40% - Dekorfärg4 3 8" xfId="1915" xr:uid="{00000000-0005-0000-0000-0000A3070000}"/>
    <cellStyle name="40% - Dekorfärg4 3 8 2" xfId="4107" xr:uid="{00000000-0005-0000-0000-000033100000}"/>
    <cellStyle name="40% - Dekorfärg4 3 8 2 2" xfId="8493" xr:uid="{00000000-0005-0000-0000-000055210000}"/>
    <cellStyle name="40% - Dekorfärg4 3 8 2 2 2" xfId="17378" xr:uid="{00000000-0005-0000-0000-00000A440000}"/>
    <cellStyle name="40% - Dekorfärg4 3 8 2 2 2 2" xfId="51861" xr:uid="{00000000-0005-0000-0000-0000BDCA0000}"/>
    <cellStyle name="40% - Dekorfärg4 3 8 2 2 3" xfId="34875" xr:uid="{00000000-0005-0000-0000-000063880000}"/>
    <cellStyle name="40% - Dekorfärg4 3 8 2 2_Tabell 6a K" xfId="19731" xr:uid="{00000000-0005-0000-0000-00003B4D0000}"/>
    <cellStyle name="40% - Dekorfärg4 3 8 2 3" xfId="12992" xr:uid="{00000000-0005-0000-0000-0000E8320000}"/>
    <cellStyle name="40% - Dekorfärg4 3 8 2 4" xfId="30489" xr:uid="{00000000-0005-0000-0000-000041770000}"/>
    <cellStyle name="40% - Dekorfärg4 3 8 2_Tabell 6a K" xfId="19464" xr:uid="{00000000-0005-0000-0000-0000304C0000}"/>
    <cellStyle name="40% - Dekorfärg4 3 8 3" xfId="6300" xr:uid="{00000000-0005-0000-0000-0000C4180000}"/>
    <cellStyle name="40% - Dekorfärg4 3 8 3 2" xfId="15185" xr:uid="{00000000-0005-0000-0000-0000793B0000}"/>
    <cellStyle name="40% - Dekorfärg4 3 8 3 3" xfId="32682" xr:uid="{00000000-0005-0000-0000-0000D27F0000}"/>
    <cellStyle name="40% - Dekorfärg4 3 8 3_Tabell 6a K" xfId="24526" xr:uid="{00000000-0005-0000-0000-0000F65F0000}"/>
    <cellStyle name="40% - Dekorfärg4 3 8 4" xfId="10800" xr:uid="{00000000-0005-0000-0000-0000582A0000}"/>
    <cellStyle name="40% - Dekorfärg4 3 8 4 2" xfId="51862" xr:uid="{00000000-0005-0000-0000-0000BECA0000}"/>
    <cellStyle name="40% - Dekorfärg4 3 8 4 2 2" xfId="51863" xr:uid="{00000000-0005-0000-0000-0000BFCA0000}"/>
    <cellStyle name="40% - Dekorfärg4 3 8 4 3" xfId="51864" xr:uid="{00000000-0005-0000-0000-0000C0CA0000}"/>
    <cellStyle name="40% - Dekorfärg4 3 8 5" xfId="28297" xr:uid="{00000000-0005-0000-0000-0000B16E0000}"/>
    <cellStyle name="40% - Dekorfärg4 3 8 6" xfId="51865" xr:uid="{00000000-0005-0000-0000-0000C1CA0000}"/>
    <cellStyle name="40% - Dekorfärg4 3 8_Tabell 6a K" xfId="18935" xr:uid="{00000000-0005-0000-0000-00001F4A0000}"/>
    <cellStyle name="40% - Dekorfärg4 3 9" xfId="2329" xr:uid="{00000000-0005-0000-0000-000041090000}"/>
    <cellStyle name="40% - Dekorfärg4 3 9 2" xfId="6715" xr:uid="{00000000-0005-0000-0000-0000631A0000}"/>
    <cellStyle name="40% - Dekorfärg4 3 9 2 2" xfId="15600" xr:uid="{00000000-0005-0000-0000-0000183D0000}"/>
    <cellStyle name="40% - Dekorfärg4 3 9 2 3" xfId="33097" xr:uid="{00000000-0005-0000-0000-000071810000}"/>
    <cellStyle name="40% - Dekorfärg4 3 9 2_Tabell 6a K" xfId="25562" xr:uid="{00000000-0005-0000-0000-000002640000}"/>
    <cellStyle name="40% - Dekorfärg4 3 9 3" xfId="11214" xr:uid="{00000000-0005-0000-0000-0000F62B0000}"/>
    <cellStyle name="40% - Dekorfärg4 3 9 3 2" xfId="51866" xr:uid="{00000000-0005-0000-0000-0000C2CA0000}"/>
    <cellStyle name="40% - Dekorfärg4 3 9 3 2 2" xfId="51867" xr:uid="{00000000-0005-0000-0000-0000C3CA0000}"/>
    <cellStyle name="40% - Dekorfärg4 3 9 3 3" xfId="51868" xr:uid="{00000000-0005-0000-0000-0000C4CA0000}"/>
    <cellStyle name="40% - Dekorfärg4 3 9 4" xfId="28711" xr:uid="{00000000-0005-0000-0000-00004F700000}"/>
    <cellStyle name="40% - Dekorfärg4 3 9 5" xfId="51869" xr:uid="{00000000-0005-0000-0000-0000C5CA0000}"/>
    <cellStyle name="40% - Dekorfärg4 3 9_Tabell 6a K" xfId="18144" xr:uid="{00000000-0005-0000-0000-000008470000}"/>
    <cellStyle name="40% - Dekorfärg4 3_Tabell 6a K" xfId="23658" xr:uid="{00000000-0005-0000-0000-0000925C0000}"/>
    <cellStyle name="40% - Dekorfärg4 4" xfId="265" xr:uid="{00000000-0005-0000-0000-000031010000}"/>
    <cellStyle name="40% - Dekorfärg4 4 10" xfId="51870" xr:uid="{00000000-0005-0000-0000-0000C6CA0000}"/>
    <cellStyle name="40% - Dekorfärg4 4 11" xfId="51871" xr:uid="{00000000-0005-0000-0000-0000C7CA0000}"/>
    <cellStyle name="40% - Dekorfärg4 4 2" xfId="477" xr:uid="{00000000-0005-0000-0000-000005020000}"/>
    <cellStyle name="40% - Dekorfärg4 4 2 2" xfId="901" xr:uid="{00000000-0005-0000-0000-0000AD030000}"/>
    <cellStyle name="40% - Dekorfärg4 4 2 2 2" xfId="1937" xr:uid="{00000000-0005-0000-0000-0000B9070000}"/>
    <cellStyle name="40% - Dekorfärg4 4 2 2 2 2" xfId="4129" xr:uid="{00000000-0005-0000-0000-000049100000}"/>
    <cellStyle name="40% - Dekorfärg4 4 2 2 2 2 2" xfId="8515" xr:uid="{00000000-0005-0000-0000-00006B210000}"/>
    <cellStyle name="40% - Dekorfärg4 4 2 2 2 2 2 2" xfId="17400" xr:uid="{00000000-0005-0000-0000-000020440000}"/>
    <cellStyle name="40% - Dekorfärg4 4 2 2 2 2 2 2 2" xfId="51872" xr:uid="{00000000-0005-0000-0000-0000C8CA0000}"/>
    <cellStyle name="40% - Dekorfärg4 4 2 2 2 2 2 3" xfId="34897" xr:uid="{00000000-0005-0000-0000-000079880000}"/>
    <cellStyle name="40% - Dekorfärg4 4 2 2 2 2 2_Tabell 6a K" xfId="22843" xr:uid="{00000000-0005-0000-0000-000063590000}"/>
    <cellStyle name="40% - Dekorfärg4 4 2 2 2 2 3" xfId="13014" xr:uid="{00000000-0005-0000-0000-0000FE320000}"/>
    <cellStyle name="40% - Dekorfärg4 4 2 2 2 2 4" xfId="30511" xr:uid="{00000000-0005-0000-0000-000057770000}"/>
    <cellStyle name="40% - Dekorfärg4 4 2 2 2 2_Tabell 6a K" xfId="21901" xr:uid="{00000000-0005-0000-0000-0000B5550000}"/>
    <cellStyle name="40% - Dekorfärg4 4 2 2 2 3" xfId="6322" xr:uid="{00000000-0005-0000-0000-0000DA180000}"/>
    <cellStyle name="40% - Dekorfärg4 4 2 2 2 3 2" xfId="15207" xr:uid="{00000000-0005-0000-0000-00008F3B0000}"/>
    <cellStyle name="40% - Dekorfärg4 4 2 2 2 3 3" xfId="32704" xr:uid="{00000000-0005-0000-0000-0000E87F0000}"/>
    <cellStyle name="40% - Dekorfärg4 4 2 2 2 3_Tabell 6a K" xfId="24559" xr:uid="{00000000-0005-0000-0000-000017600000}"/>
    <cellStyle name="40% - Dekorfärg4 4 2 2 2 4" xfId="10822" xr:uid="{00000000-0005-0000-0000-00006E2A0000}"/>
    <cellStyle name="40% - Dekorfärg4 4 2 2 2 4 2" xfId="51873" xr:uid="{00000000-0005-0000-0000-0000C9CA0000}"/>
    <cellStyle name="40% - Dekorfärg4 4 2 2 2 4 2 2" xfId="51874" xr:uid="{00000000-0005-0000-0000-0000CACA0000}"/>
    <cellStyle name="40% - Dekorfärg4 4 2 2 2 4 3" xfId="51875" xr:uid="{00000000-0005-0000-0000-0000CBCA0000}"/>
    <cellStyle name="40% - Dekorfärg4 4 2 2 2 5" xfId="28319" xr:uid="{00000000-0005-0000-0000-0000C76E0000}"/>
    <cellStyle name="40% - Dekorfärg4 4 2 2 2 6" xfId="51876" xr:uid="{00000000-0005-0000-0000-0000CCCA0000}"/>
    <cellStyle name="40% - Dekorfärg4 4 2 2 2_Tabell 6a K" xfId="21635" xr:uid="{00000000-0005-0000-0000-0000AB540000}"/>
    <cellStyle name="40% - Dekorfärg4 4 2 2 3" xfId="3093" xr:uid="{00000000-0005-0000-0000-00003D0C0000}"/>
    <cellStyle name="40% - Dekorfärg4 4 2 2 3 2" xfId="7479" xr:uid="{00000000-0005-0000-0000-00005F1D0000}"/>
    <cellStyle name="40% - Dekorfärg4 4 2 2 3 2 2" xfId="16364" xr:uid="{00000000-0005-0000-0000-000014400000}"/>
    <cellStyle name="40% - Dekorfärg4 4 2 2 3 2 3" xfId="33861" xr:uid="{00000000-0005-0000-0000-00006D840000}"/>
    <cellStyle name="40% - Dekorfärg4 4 2 2 3 2_Tabell 6a K" xfId="26123" xr:uid="{00000000-0005-0000-0000-000033660000}"/>
    <cellStyle name="40% - Dekorfärg4 4 2 2 3 3" xfId="11978" xr:uid="{00000000-0005-0000-0000-0000F22E0000}"/>
    <cellStyle name="40% - Dekorfärg4 4 2 2 3 3 2" xfId="51877" xr:uid="{00000000-0005-0000-0000-0000CDCA0000}"/>
    <cellStyle name="40% - Dekorfärg4 4 2 2 3 3 2 2" xfId="51878" xr:uid="{00000000-0005-0000-0000-0000CECA0000}"/>
    <cellStyle name="40% - Dekorfärg4 4 2 2 3 3 3" xfId="51879" xr:uid="{00000000-0005-0000-0000-0000CFCA0000}"/>
    <cellStyle name="40% - Dekorfärg4 4 2 2 3 4" xfId="29475" xr:uid="{00000000-0005-0000-0000-00004B730000}"/>
    <cellStyle name="40% - Dekorfärg4 4 2 2 3 5" xfId="51880" xr:uid="{00000000-0005-0000-0000-0000D0CA0000}"/>
    <cellStyle name="40% - Dekorfärg4 4 2 2 3_Tabell 6a K" xfId="24478" xr:uid="{00000000-0005-0000-0000-0000C65F0000}"/>
    <cellStyle name="40% - Dekorfärg4 4 2 2 4" xfId="5286" xr:uid="{00000000-0005-0000-0000-0000CE140000}"/>
    <cellStyle name="40% - Dekorfärg4 4 2 2 4 2" xfId="14171" xr:uid="{00000000-0005-0000-0000-000083370000}"/>
    <cellStyle name="40% - Dekorfärg4 4 2 2 4 3" xfId="31668" xr:uid="{00000000-0005-0000-0000-0000DC7B0000}"/>
    <cellStyle name="40% - Dekorfärg4 4 2 2 4_Tabell 6a K" xfId="24729" xr:uid="{00000000-0005-0000-0000-0000C1600000}"/>
    <cellStyle name="40% - Dekorfärg4 4 2 2 5" xfId="9786" xr:uid="{00000000-0005-0000-0000-000062260000}"/>
    <cellStyle name="40% - Dekorfärg4 4 2 2 5 2" xfId="51881" xr:uid="{00000000-0005-0000-0000-0000D1CA0000}"/>
    <cellStyle name="40% - Dekorfärg4 4 2 2 5 2 2" xfId="51882" xr:uid="{00000000-0005-0000-0000-0000D2CA0000}"/>
    <cellStyle name="40% - Dekorfärg4 4 2 2 5 3" xfId="51883" xr:uid="{00000000-0005-0000-0000-0000D3CA0000}"/>
    <cellStyle name="40% - Dekorfärg4 4 2 2 6" xfId="27283" xr:uid="{00000000-0005-0000-0000-0000BB6A0000}"/>
    <cellStyle name="40% - Dekorfärg4 4 2 2 7" xfId="51884" xr:uid="{00000000-0005-0000-0000-0000D4CA0000}"/>
    <cellStyle name="40% - Dekorfärg4 4 2 2_Tabell 6a K" xfId="21105" xr:uid="{00000000-0005-0000-0000-000099520000}"/>
    <cellStyle name="40% - Dekorfärg4 4 2 3" xfId="1936" xr:uid="{00000000-0005-0000-0000-0000B8070000}"/>
    <cellStyle name="40% - Dekorfärg4 4 2 3 2" xfId="4128" xr:uid="{00000000-0005-0000-0000-000048100000}"/>
    <cellStyle name="40% - Dekorfärg4 4 2 3 2 2" xfId="8514" xr:uid="{00000000-0005-0000-0000-00006A210000}"/>
    <cellStyle name="40% - Dekorfärg4 4 2 3 2 2 2" xfId="17399" xr:uid="{00000000-0005-0000-0000-00001F440000}"/>
    <cellStyle name="40% - Dekorfärg4 4 2 3 2 2 2 2" xfId="51885" xr:uid="{00000000-0005-0000-0000-0000D5CA0000}"/>
    <cellStyle name="40% - Dekorfärg4 4 2 3 2 2 3" xfId="34896" xr:uid="{00000000-0005-0000-0000-000078880000}"/>
    <cellStyle name="40% - Dekorfärg4 4 2 3 2 2_Tabell 6a K" xfId="24074" xr:uid="{00000000-0005-0000-0000-0000325E0000}"/>
    <cellStyle name="40% - Dekorfärg4 4 2 3 2 3" xfId="13013" xr:uid="{00000000-0005-0000-0000-0000FD320000}"/>
    <cellStyle name="40% - Dekorfärg4 4 2 3 2 4" xfId="30510" xr:uid="{00000000-0005-0000-0000-000056770000}"/>
    <cellStyle name="40% - Dekorfärg4 4 2 3 2_Tabell 6a K" xfId="23806" xr:uid="{00000000-0005-0000-0000-0000265D0000}"/>
    <cellStyle name="40% - Dekorfärg4 4 2 3 3" xfId="6321" xr:uid="{00000000-0005-0000-0000-0000D9180000}"/>
    <cellStyle name="40% - Dekorfärg4 4 2 3 3 2" xfId="15206" xr:uid="{00000000-0005-0000-0000-00008E3B0000}"/>
    <cellStyle name="40% - Dekorfärg4 4 2 3 3 3" xfId="32703" xr:uid="{00000000-0005-0000-0000-0000E77F0000}"/>
    <cellStyle name="40% - Dekorfärg4 4 2 3 3_Tabell 6a K" xfId="19919" xr:uid="{00000000-0005-0000-0000-0000F74D0000}"/>
    <cellStyle name="40% - Dekorfärg4 4 2 3 4" xfId="10821" xr:uid="{00000000-0005-0000-0000-00006D2A0000}"/>
    <cellStyle name="40% - Dekorfärg4 4 2 3 4 2" xfId="51886" xr:uid="{00000000-0005-0000-0000-0000D6CA0000}"/>
    <cellStyle name="40% - Dekorfärg4 4 2 3 4 2 2" xfId="51887" xr:uid="{00000000-0005-0000-0000-0000D7CA0000}"/>
    <cellStyle name="40% - Dekorfärg4 4 2 3 4 3" xfId="51888" xr:uid="{00000000-0005-0000-0000-0000D8CA0000}"/>
    <cellStyle name="40% - Dekorfärg4 4 2 3 5" xfId="28318" xr:uid="{00000000-0005-0000-0000-0000C66E0000}"/>
    <cellStyle name="40% - Dekorfärg4 4 2 3 6" xfId="51889" xr:uid="{00000000-0005-0000-0000-0000D9CA0000}"/>
    <cellStyle name="40% - Dekorfärg4 4 2 3_Tabell 6a K" xfId="23275" xr:uid="{00000000-0005-0000-0000-0000135B0000}"/>
    <cellStyle name="40% - Dekorfärg4 4 2 4" xfId="2669" xr:uid="{00000000-0005-0000-0000-0000950A0000}"/>
    <cellStyle name="40% - Dekorfärg4 4 2 4 2" xfId="7055" xr:uid="{00000000-0005-0000-0000-0000B71B0000}"/>
    <cellStyle name="40% - Dekorfärg4 4 2 4 2 2" xfId="15940" xr:uid="{00000000-0005-0000-0000-00006C3E0000}"/>
    <cellStyle name="40% - Dekorfärg4 4 2 4 2 3" xfId="33437" xr:uid="{00000000-0005-0000-0000-0000C5820000}"/>
    <cellStyle name="40% - Dekorfärg4 4 2 4 2_Tabell 6a K" xfId="21730" xr:uid="{00000000-0005-0000-0000-00000A550000}"/>
    <cellStyle name="40% - Dekorfärg4 4 2 4 3" xfId="11554" xr:uid="{00000000-0005-0000-0000-00004A2D0000}"/>
    <cellStyle name="40% - Dekorfärg4 4 2 4 3 2" xfId="51890" xr:uid="{00000000-0005-0000-0000-0000DACA0000}"/>
    <cellStyle name="40% - Dekorfärg4 4 2 4 3 2 2" xfId="51891" xr:uid="{00000000-0005-0000-0000-0000DBCA0000}"/>
    <cellStyle name="40% - Dekorfärg4 4 2 4 3 3" xfId="51892" xr:uid="{00000000-0005-0000-0000-0000DCCA0000}"/>
    <cellStyle name="40% - Dekorfärg4 4 2 4 4" xfId="29051" xr:uid="{00000000-0005-0000-0000-0000A3710000}"/>
    <cellStyle name="40% - Dekorfärg4 4 2 4 5" xfId="51893" xr:uid="{00000000-0005-0000-0000-0000DDCA0000}"/>
    <cellStyle name="40% - Dekorfärg4 4 2 4_Tabell 6a K" xfId="23363" xr:uid="{00000000-0005-0000-0000-00006B5B0000}"/>
    <cellStyle name="40% - Dekorfärg4 4 2 5" xfId="4862" xr:uid="{00000000-0005-0000-0000-000026130000}"/>
    <cellStyle name="40% - Dekorfärg4 4 2 5 2" xfId="13747" xr:uid="{00000000-0005-0000-0000-0000DB350000}"/>
    <cellStyle name="40% - Dekorfärg4 4 2 5 3" xfId="31244" xr:uid="{00000000-0005-0000-0000-0000347A0000}"/>
    <cellStyle name="40% - Dekorfärg4 4 2 5_Tabell 6a K" xfId="20388" xr:uid="{00000000-0005-0000-0000-0000CC4F0000}"/>
    <cellStyle name="40% - Dekorfärg4 4 2 6" xfId="9362" xr:uid="{00000000-0005-0000-0000-0000BA240000}"/>
    <cellStyle name="40% - Dekorfärg4 4 2 6 2" xfId="51894" xr:uid="{00000000-0005-0000-0000-0000DECA0000}"/>
    <cellStyle name="40% - Dekorfärg4 4 2 6 2 2" xfId="51895" xr:uid="{00000000-0005-0000-0000-0000DFCA0000}"/>
    <cellStyle name="40% - Dekorfärg4 4 2 6 3" xfId="51896" xr:uid="{00000000-0005-0000-0000-0000E0CA0000}"/>
    <cellStyle name="40% - Dekorfärg4 4 2 7" xfId="26859" xr:uid="{00000000-0005-0000-0000-000013690000}"/>
    <cellStyle name="40% - Dekorfärg4 4 2 8" xfId="51897" xr:uid="{00000000-0005-0000-0000-0000E1CA0000}"/>
    <cellStyle name="40% - Dekorfärg4 4 2_Tabell 6a K" xfId="23541" xr:uid="{00000000-0005-0000-0000-00001D5C0000}"/>
    <cellStyle name="40% - Dekorfärg4 4 3" xfId="689" xr:uid="{00000000-0005-0000-0000-0000D9020000}"/>
    <cellStyle name="40% - Dekorfärg4 4 3 2" xfId="1938" xr:uid="{00000000-0005-0000-0000-0000BA070000}"/>
    <cellStyle name="40% - Dekorfärg4 4 3 2 2" xfId="4130" xr:uid="{00000000-0005-0000-0000-00004A100000}"/>
    <cellStyle name="40% - Dekorfärg4 4 3 2 2 2" xfId="8516" xr:uid="{00000000-0005-0000-0000-00006C210000}"/>
    <cellStyle name="40% - Dekorfärg4 4 3 2 2 2 2" xfId="17401" xr:uid="{00000000-0005-0000-0000-000021440000}"/>
    <cellStyle name="40% - Dekorfärg4 4 3 2 2 2 2 2" xfId="51898" xr:uid="{00000000-0005-0000-0000-0000E2CA0000}"/>
    <cellStyle name="40% - Dekorfärg4 4 3 2 2 2 3" xfId="34898" xr:uid="{00000000-0005-0000-0000-00007A880000}"/>
    <cellStyle name="40% - Dekorfärg4 4 3 2 2 2_Tabell 6a K" xfId="17772" xr:uid="{00000000-0005-0000-0000-000094450000}"/>
    <cellStyle name="40% - Dekorfärg4 4 3 2 2 3" xfId="13015" xr:uid="{00000000-0005-0000-0000-0000FF320000}"/>
    <cellStyle name="40% - Dekorfärg4 4 3 2 2 4" xfId="30512" xr:uid="{00000000-0005-0000-0000-000058770000}"/>
    <cellStyle name="40% - Dekorfärg4 4 3 2 2_Tabell 6a K" xfId="26244" xr:uid="{00000000-0005-0000-0000-0000AC660000}"/>
    <cellStyle name="40% - Dekorfärg4 4 3 2 3" xfId="6323" xr:uid="{00000000-0005-0000-0000-0000DB180000}"/>
    <cellStyle name="40% - Dekorfärg4 4 3 2 3 2" xfId="15208" xr:uid="{00000000-0005-0000-0000-0000903B0000}"/>
    <cellStyle name="40% - Dekorfärg4 4 3 2 3 3" xfId="32705" xr:uid="{00000000-0005-0000-0000-0000E97F0000}"/>
    <cellStyle name="40% - Dekorfärg4 4 3 2 3_Tabell 6a K" xfId="24680" xr:uid="{00000000-0005-0000-0000-000090600000}"/>
    <cellStyle name="40% - Dekorfärg4 4 3 2 4" xfId="10823" xr:uid="{00000000-0005-0000-0000-00006F2A0000}"/>
    <cellStyle name="40% - Dekorfärg4 4 3 2 4 2" xfId="51899" xr:uid="{00000000-0005-0000-0000-0000E3CA0000}"/>
    <cellStyle name="40% - Dekorfärg4 4 3 2 4 2 2" xfId="51900" xr:uid="{00000000-0005-0000-0000-0000E4CA0000}"/>
    <cellStyle name="40% - Dekorfärg4 4 3 2 4 3" xfId="51901" xr:uid="{00000000-0005-0000-0000-0000E5CA0000}"/>
    <cellStyle name="40% - Dekorfärg4 4 3 2 5" xfId="28320" xr:uid="{00000000-0005-0000-0000-0000C86E0000}"/>
    <cellStyle name="40% - Dekorfärg4 4 3 2 6" xfId="51902" xr:uid="{00000000-0005-0000-0000-0000E6CA0000}"/>
    <cellStyle name="40% - Dekorfärg4 4 3 2_Tabell 6a K" xfId="25976" xr:uid="{00000000-0005-0000-0000-0000A0650000}"/>
    <cellStyle name="40% - Dekorfärg4 4 3 3" xfId="2881" xr:uid="{00000000-0005-0000-0000-0000690B0000}"/>
    <cellStyle name="40% - Dekorfärg4 4 3 3 2" xfId="7267" xr:uid="{00000000-0005-0000-0000-00008B1C0000}"/>
    <cellStyle name="40% - Dekorfärg4 4 3 3 2 2" xfId="16152" xr:uid="{00000000-0005-0000-0000-0000403F0000}"/>
    <cellStyle name="40% - Dekorfärg4 4 3 3 2 3" xfId="33649" xr:uid="{00000000-0005-0000-0000-000099830000}"/>
    <cellStyle name="40% - Dekorfärg4 4 3 3 2_Tabell 6a K" xfId="24968" xr:uid="{00000000-0005-0000-0000-0000B0610000}"/>
    <cellStyle name="40% - Dekorfärg4 4 3 3 3" xfId="11766" xr:uid="{00000000-0005-0000-0000-00001E2E0000}"/>
    <cellStyle name="40% - Dekorfärg4 4 3 3 3 2" xfId="51903" xr:uid="{00000000-0005-0000-0000-0000E7CA0000}"/>
    <cellStyle name="40% - Dekorfärg4 4 3 3 3 2 2" xfId="51904" xr:uid="{00000000-0005-0000-0000-0000E8CA0000}"/>
    <cellStyle name="40% - Dekorfärg4 4 3 3 3 3" xfId="51905" xr:uid="{00000000-0005-0000-0000-0000E9CA0000}"/>
    <cellStyle name="40% - Dekorfärg4 4 3 3 4" xfId="29263" xr:uid="{00000000-0005-0000-0000-000077720000}"/>
    <cellStyle name="40% - Dekorfärg4 4 3 3 5" xfId="51906" xr:uid="{00000000-0005-0000-0000-0000EACA0000}"/>
    <cellStyle name="40% - Dekorfärg4 4 3 3_Tabell 6a K" xfId="19364" xr:uid="{00000000-0005-0000-0000-0000CC4B0000}"/>
    <cellStyle name="40% - Dekorfärg4 4 3 4" xfId="5074" xr:uid="{00000000-0005-0000-0000-0000FA130000}"/>
    <cellStyle name="40% - Dekorfärg4 4 3 4 2" xfId="13959" xr:uid="{00000000-0005-0000-0000-0000AF360000}"/>
    <cellStyle name="40% - Dekorfärg4 4 3 4 3" xfId="31456" xr:uid="{00000000-0005-0000-0000-0000087B0000}"/>
    <cellStyle name="40% - Dekorfärg4 4 3 4_Tabell 6a K" xfId="24509" xr:uid="{00000000-0005-0000-0000-0000E55F0000}"/>
    <cellStyle name="40% - Dekorfärg4 4 3 5" xfId="9574" xr:uid="{00000000-0005-0000-0000-00008E250000}"/>
    <cellStyle name="40% - Dekorfärg4 4 3 5 2" xfId="51907" xr:uid="{00000000-0005-0000-0000-0000EBCA0000}"/>
    <cellStyle name="40% - Dekorfärg4 4 3 5 2 2" xfId="51908" xr:uid="{00000000-0005-0000-0000-0000ECCA0000}"/>
    <cellStyle name="40% - Dekorfärg4 4 3 5 3" xfId="51909" xr:uid="{00000000-0005-0000-0000-0000EDCA0000}"/>
    <cellStyle name="40% - Dekorfärg4 4 3 6" xfId="27071" xr:uid="{00000000-0005-0000-0000-0000E7690000}"/>
    <cellStyle name="40% - Dekorfärg4 4 3 7" xfId="51910" xr:uid="{00000000-0005-0000-0000-0000EECA0000}"/>
    <cellStyle name="40% - Dekorfärg4 4 3_Tabell 6a K" xfId="25446" xr:uid="{00000000-0005-0000-0000-00008E630000}"/>
    <cellStyle name="40% - Dekorfärg4 4 4" xfId="1113" xr:uid="{00000000-0005-0000-0000-000081040000}"/>
    <cellStyle name="40% - Dekorfärg4 4 4 2" xfId="1939" xr:uid="{00000000-0005-0000-0000-0000BB070000}"/>
    <cellStyle name="40% - Dekorfärg4 4 4 2 2" xfId="4131" xr:uid="{00000000-0005-0000-0000-00004B100000}"/>
    <cellStyle name="40% - Dekorfärg4 4 4 2 2 2" xfId="8517" xr:uid="{00000000-0005-0000-0000-00006D210000}"/>
    <cellStyle name="40% - Dekorfärg4 4 4 2 2 2 2" xfId="17402" xr:uid="{00000000-0005-0000-0000-000022440000}"/>
    <cellStyle name="40% - Dekorfärg4 4 4 2 2 2 2 2" xfId="51911" xr:uid="{00000000-0005-0000-0000-0000EFCA0000}"/>
    <cellStyle name="40% - Dekorfärg4 4 4 2 2 2 3" xfId="34899" xr:uid="{00000000-0005-0000-0000-00007B880000}"/>
    <cellStyle name="40% - Dekorfärg4 4 4 2 2 2_Tabell 6a K" xfId="21897" xr:uid="{00000000-0005-0000-0000-0000B1550000}"/>
    <cellStyle name="40% - Dekorfärg4 4 4 2 2 3" xfId="13016" xr:uid="{00000000-0005-0000-0000-000000330000}"/>
    <cellStyle name="40% - Dekorfärg4 4 4 2 2 4" xfId="30513" xr:uid="{00000000-0005-0000-0000-000059770000}"/>
    <cellStyle name="40% - Dekorfärg4 4 4 2 2_Tabell 6a K" xfId="19466" xr:uid="{00000000-0005-0000-0000-0000324C0000}"/>
    <cellStyle name="40% - Dekorfärg4 4 4 2 3" xfId="6324" xr:uid="{00000000-0005-0000-0000-0000DC180000}"/>
    <cellStyle name="40% - Dekorfärg4 4 4 2 3 2" xfId="15209" xr:uid="{00000000-0005-0000-0000-0000913B0000}"/>
    <cellStyle name="40% - Dekorfärg4 4 4 2 3 3" xfId="32706" xr:uid="{00000000-0005-0000-0000-0000EA7F0000}"/>
    <cellStyle name="40% - Dekorfärg4 4 4 2 3_Tabell 6a K" xfId="25768" xr:uid="{00000000-0005-0000-0000-0000D0640000}"/>
    <cellStyle name="40% - Dekorfärg4 4 4 2 4" xfId="10824" xr:uid="{00000000-0005-0000-0000-0000702A0000}"/>
    <cellStyle name="40% - Dekorfärg4 4 4 2 4 2" xfId="51912" xr:uid="{00000000-0005-0000-0000-0000F0CA0000}"/>
    <cellStyle name="40% - Dekorfärg4 4 4 2 4 2 2" xfId="51913" xr:uid="{00000000-0005-0000-0000-0000F1CA0000}"/>
    <cellStyle name="40% - Dekorfärg4 4 4 2 4 3" xfId="51914" xr:uid="{00000000-0005-0000-0000-0000F2CA0000}"/>
    <cellStyle name="40% - Dekorfärg4 4 4 2 5" xfId="28321" xr:uid="{00000000-0005-0000-0000-0000C96E0000}"/>
    <cellStyle name="40% - Dekorfärg4 4 4 2 6" xfId="51915" xr:uid="{00000000-0005-0000-0000-0000F3CA0000}"/>
    <cellStyle name="40% - Dekorfärg4 4 4 2_Tabell 6a K" xfId="21104" xr:uid="{00000000-0005-0000-0000-000098520000}"/>
    <cellStyle name="40% - Dekorfärg4 4 4 3" xfId="3305" xr:uid="{00000000-0005-0000-0000-0000110D0000}"/>
    <cellStyle name="40% - Dekorfärg4 4 4 3 2" xfId="7691" xr:uid="{00000000-0005-0000-0000-0000331E0000}"/>
    <cellStyle name="40% - Dekorfärg4 4 4 3 2 2" xfId="16576" xr:uid="{00000000-0005-0000-0000-0000E8400000}"/>
    <cellStyle name="40% - Dekorfärg4 4 4 3 2 3" xfId="34073" xr:uid="{00000000-0005-0000-0000-000041850000}"/>
    <cellStyle name="40% - Dekorfärg4 4 4 3 2_Tabell 6a K" xfId="22727" xr:uid="{00000000-0005-0000-0000-0000EF580000}"/>
    <cellStyle name="40% - Dekorfärg4 4 4 3 3" xfId="12190" xr:uid="{00000000-0005-0000-0000-0000C62F0000}"/>
    <cellStyle name="40% - Dekorfärg4 4 4 3 3 2" xfId="51916" xr:uid="{00000000-0005-0000-0000-0000F4CA0000}"/>
    <cellStyle name="40% - Dekorfärg4 4 4 3 3 2 2" xfId="51917" xr:uid="{00000000-0005-0000-0000-0000F5CA0000}"/>
    <cellStyle name="40% - Dekorfärg4 4 4 3 3 3" xfId="51918" xr:uid="{00000000-0005-0000-0000-0000F6CA0000}"/>
    <cellStyle name="40% - Dekorfärg4 4 4 3 4" xfId="29687" xr:uid="{00000000-0005-0000-0000-00001F740000}"/>
    <cellStyle name="40% - Dekorfärg4 4 4 3 5" xfId="51919" xr:uid="{00000000-0005-0000-0000-0000F7CA0000}"/>
    <cellStyle name="40% - Dekorfärg4 4 4 3_Tabell 6a K" xfId="18996" xr:uid="{00000000-0005-0000-0000-00005C4A0000}"/>
    <cellStyle name="40% - Dekorfärg4 4 4 4" xfId="5498" xr:uid="{00000000-0005-0000-0000-0000A2150000}"/>
    <cellStyle name="40% - Dekorfärg4 4 4 4 2" xfId="14383" xr:uid="{00000000-0005-0000-0000-000057380000}"/>
    <cellStyle name="40% - Dekorfärg4 4 4 4 3" xfId="31880" xr:uid="{00000000-0005-0000-0000-0000B07C0000}"/>
    <cellStyle name="40% - Dekorfärg4 4 4 4_Tabell 6a K" xfId="22559" xr:uid="{00000000-0005-0000-0000-000047580000}"/>
    <cellStyle name="40% - Dekorfärg4 4 4 5" xfId="9998" xr:uid="{00000000-0005-0000-0000-000036270000}"/>
    <cellStyle name="40% - Dekorfärg4 4 4 5 2" xfId="51920" xr:uid="{00000000-0005-0000-0000-0000F8CA0000}"/>
    <cellStyle name="40% - Dekorfärg4 4 4 5 2 2" xfId="51921" xr:uid="{00000000-0005-0000-0000-0000F9CA0000}"/>
    <cellStyle name="40% - Dekorfärg4 4 4 5 3" xfId="51922" xr:uid="{00000000-0005-0000-0000-0000FACA0000}"/>
    <cellStyle name="40% - Dekorfärg4 4 4 6" xfId="27495" xr:uid="{00000000-0005-0000-0000-00008F6B0000}"/>
    <cellStyle name="40% - Dekorfärg4 4 4 7" xfId="51923" xr:uid="{00000000-0005-0000-0000-0000FBCA0000}"/>
    <cellStyle name="40% - Dekorfärg4 4 4_Tabell 6a K" xfId="25710" xr:uid="{00000000-0005-0000-0000-000096640000}"/>
    <cellStyle name="40% - Dekorfärg4 4 5" xfId="1935" xr:uid="{00000000-0005-0000-0000-0000B7070000}"/>
    <cellStyle name="40% - Dekorfärg4 4 5 2" xfId="4127" xr:uid="{00000000-0005-0000-0000-000047100000}"/>
    <cellStyle name="40% - Dekorfärg4 4 5 2 2" xfId="8513" xr:uid="{00000000-0005-0000-0000-000069210000}"/>
    <cellStyle name="40% - Dekorfärg4 4 5 2 2 2" xfId="17398" xr:uid="{00000000-0005-0000-0000-00001E440000}"/>
    <cellStyle name="40% - Dekorfärg4 4 5 2 2 2 2" xfId="51924" xr:uid="{00000000-0005-0000-0000-0000FCCA0000}"/>
    <cellStyle name="40% - Dekorfärg4 4 5 2 2 3" xfId="34895" xr:uid="{00000000-0005-0000-0000-000077880000}"/>
    <cellStyle name="40% - Dekorfärg4 4 5 2 2_Tabell 6a K" xfId="20939" xr:uid="{00000000-0005-0000-0000-0000F3510000}"/>
    <cellStyle name="40% - Dekorfärg4 4 5 2 3" xfId="13012" xr:uid="{00000000-0005-0000-0000-0000FC320000}"/>
    <cellStyle name="40% - Dekorfärg4 4 5 2 4" xfId="30509" xr:uid="{00000000-0005-0000-0000-000055770000}"/>
    <cellStyle name="40% - Dekorfärg4 4 5 2_Tabell 6a K" xfId="20262" xr:uid="{00000000-0005-0000-0000-00004E4F0000}"/>
    <cellStyle name="40% - Dekorfärg4 4 5 3" xfId="6320" xr:uid="{00000000-0005-0000-0000-0000D8180000}"/>
    <cellStyle name="40% - Dekorfärg4 4 5 3 2" xfId="15205" xr:uid="{00000000-0005-0000-0000-00008D3B0000}"/>
    <cellStyle name="40% - Dekorfärg4 4 5 3 3" xfId="32702" xr:uid="{00000000-0005-0000-0000-0000E67F0000}"/>
    <cellStyle name="40% - Dekorfärg4 4 5 3_Tabell 6a K" xfId="19794" xr:uid="{00000000-0005-0000-0000-00007A4D0000}"/>
    <cellStyle name="40% - Dekorfärg4 4 5 4" xfId="10820" xr:uid="{00000000-0005-0000-0000-00006C2A0000}"/>
    <cellStyle name="40% - Dekorfärg4 4 5 4 2" xfId="51925" xr:uid="{00000000-0005-0000-0000-0000FDCA0000}"/>
    <cellStyle name="40% - Dekorfärg4 4 5 4 2 2" xfId="51926" xr:uid="{00000000-0005-0000-0000-0000FECA0000}"/>
    <cellStyle name="40% - Dekorfärg4 4 5 4 3" xfId="51927" xr:uid="{00000000-0005-0000-0000-0000FFCA0000}"/>
    <cellStyle name="40% - Dekorfärg4 4 5 5" xfId="28317" xr:uid="{00000000-0005-0000-0000-0000C56E0000}"/>
    <cellStyle name="40% - Dekorfärg4 4 5 6" xfId="51928" xr:uid="{00000000-0005-0000-0000-000000CB0000}"/>
    <cellStyle name="40% - Dekorfärg4 4 5_Tabell 6a K" xfId="20608" xr:uid="{00000000-0005-0000-0000-0000A8500000}"/>
    <cellStyle name="40% - Dekorfärg4 4 6" xfId="2457" xr:uid="{00000000-0005-0000-0000-0000C1090000}"/>
    <cellStyle name="40% - Dekorfärg4 4 6 2" xfId="6843" xr:uid="{00000000-0005-0000-0000-0000E31A0000}"/>
    <cellStyle name="40% - Dekorfärg4 4 6 2 2" xfId="15728" xr:uid="{00000000-0005-0000-0000-0000983D0000}"/>
    <cellStyle name="40% - Dekorfärg4 4 6 2 3" xfId="33225" xr:uid="{00000000-0005-0000-0000-0000F1810000}"/>
    <cellStyle name="40% - Dekorfärg4 4 6 2_Tabell 6a K" xfId="20594" xr:uid="{00000000-0005-0000-0000-00009A500000}"/>
    <cellStyle name="40% - Dekorfärg4 4 6 3" xfId="11342" xr:uid="{00000000-0005-0000-0000-0000762C0000}"/>
    <cellStyle name="40% - Dekorfärg4 4 6 3 2" xfId="51929" xr:uid="{00000000-0005-0000-0000-000001CB0000}"/>
    <cellStyle name="40% - Dekorfärg4 4 6 3 2 2" xfId="51930" xr:uid="{00000000-0005-0000-0000-000002CB0000}"/>
    <cellStyle name="40% - Dekorfärg4 4 6 3 3" xfId="51931" xr:uid="{00000000-0005-0000-0000-000003CB0000}"/>
    <cellStyle name="40% - Dekorfärg4 4 6 4" xfId="28839" xr:uid="{00000000-0005-0000-0000-0000CF700000}"/>
    <cellStyle name="40% - Dekorfärg4 4 6 5" xfId="51932" xr:uid="{00000000-0005-0000-0000-000004CB0000}"/>
    <cellStyle name="40% - Dekorfärg4 4 6_Tabell 6a K" xfId="23634" xr:uid="{00000000-0005-0000-0000-00007A5C0000}"/>
    <cellStyle name="40% - Dekorfärg4 4 7" xfId="4650" xr:uid="{00000000-0005-0000-0000-000052120000}"/>
    <cellStyle name="40% - Dekorfärg4 4 7 2" xfId="13535" xr:uid="{00000000-0005-0000-0000-000007350000}"/>
    <cellStyle name="40% - Dekorfärg4 4 7 3" xfId="31032" xr:uid="{00000000-0005-0000-0000-000060790000}"/>
    <cellStyle name="40% - Dekorfärg4 4 7_Tabell 6a K" xfId="20303" xr:uid="{00000000-0005-0000-0000-0000774F0000}"/>
    <cellStyle name="40% - Dekorfärg4 4 8" xfId="9150" xr:uid="{00000000-0005-0000-0000-0000E6230000}"/>
    <cellStyle name="40% - Dekorfärg4 4 8 2" xfId="51933" xr:uid="{00000000-0005-0000-0000-000005CB0000}"/>
    <cellStyle name="40% - Dekorfärg4 4 8 2 2" xfId="51934" xr:uid="{00000000-0005-0000-0000-000006CB0000}"/>
    <cellStyle name="40% - Dekorfärg4 4 8 3" xfId="51935" xr:uid="{00000000-0005-0000-0000-000007CB0000}"/>
    <cellStyle name="40% - Dekorfärg4 4 9" xfId="26647" xr:uid="{00000000-0005-0000-0000-00003F680000}"/>
    <cellStyle name="40% - Dekorfärg4 4_Tabell 6a K" xfId="19583" xr:uid="{00000000-0005-0000-0000-0000A74C0000}"/>
    <cellStyle name="40% - Dekorfärg4 5" xfId="209" xr:uid="{00000000-0005-0000-0000-0000F9000000}"/>
    <cellStyle name="40% - Dekorfärg4 5 10" xfId="51936" xr:uid="{00000000-0005-0000-0000-000008CB0000}"/>
    <cellStyle name="40% - Dekorfärg4 5 11" xfId="51937" xr:uid="{00000000-0005-0000-0000-000009CB0000}"/>
    <cellStyle name="40% - Dekorfärg4 5 2" xfId="421" xr:uid="{00000000-0005-0000-0000-0000CD010000}"/>
    <cellStyle name="40% - Dekorfärg4 5 2 2" xfId="845" xr:uid="{00000000-0005-0000-0000-000075030000}"/>
    <cellStyle name="40% - Dekorfärg4 5 2 2 2" xfId="1942" xr:uid="{00000000-0005-0000-0000-0000BE070000}"/>
    <cellStyle name="40% - Dekorfärg4 5 2 2 2 2" xfId="4134" xr:uid="{00000000-0005-0000-0000-00004E100000}"/>
    <cellStyle name="40% - Dekorfärg4 5 2 2 2 2 2" xfId="8520" xr:uid="{00000000-0005-0000-0000-000070210000}"/>
    <cellStyle name="40% - Dekorfärg4 5 2 2 2 2 2 2" xfId="17405" xr:uid="{00000000-0005-0000-0000-000025440000}"/>
    <cellStyle name="40% - Dekorfärg4 5 2 2 2 2 2 2 2" xfId="51938" xr:uid="{00000000-0005-0000-0000-00000ACB0000}"/>
    <cellStyle name="40% - Dekorfärg4 5 2 2 2 2 2 3" xfId="34902" xr:uid="{00000000-0005-0000-0000-00007E880000}"/>
    <cellStyle name="40% - Dekorfärg4 5 2 2 2 2 2_Tabell 6a K" xfId="21511" xr:uid="{00000000-0005-0000-0000-00002F540000}"/>
    <cellStyle name="40% - Dekorfärg4 5 2 2 2 2 3" xfId="13019" xr:uid="{00000000-0005-0000-0000-000003330000}"/>
    <cellStyle name="40% - Dekorfärg4 5 2 2 2 2 4" xfId="30516" xr:uid="{00000000-0005-0000-0000-00005C770000}"/>
    <cellStyle name="40% - Dekorfärg4 5 2 2 2 2_Tabell 6a K" xfId="22010" xr:uid="{00000000-0005-0000-0000-000022560000}"/>
    <cellStyle name="40% - Dekorfärg4 5 2 2 2 3" xfId="6327" xr:uid="{00000000-0005-0000-0000-0000DF180000}"/>
    <cellStyle name="40% - Dekorfärg4 5 2 2 2 3 2" xfId="15212" xr:uid="{00000000-0005-0000-0000-0000943B0000}"/>
    <cellStyle name="40% - Dekorfärg4 5 2 2 2 3 3" xfId="32709" xr:uid="{00000000-0005-0000-0000-0000ED7F0000}"/>
    <cellStyle name="40% - Dekorfärg4 5 2 2 2 3_Tabell 6a K" xfId="21239" xr:uid="{00000000-0005-0000-0000-00001F530000}"/>
    <cellStyle name="40% - Dekorfärg4 5 2 2 2 4" xfId="10827" xr:uid="{00000000-0005-0000-0000-0000732A0000}"/>
    <cellStyle name="40% - Dekorfärg4 5 2 2 2 4 2" xfId="51939" xr:uid="{00000000-0005-0000-0000-00000BCB0000}"/>
    <cellStyle name="40% - Dekorfärg4 5 2 2 2 4 2 2" xfId="51940" xr:uid="{00000000-0005-0000-0000-00000CCB0000}"/>
    <cellStyle name="40% - Dekorfärg4 5 2 2 2 4 3" xfId="51941" xr:uid="{00000000-0005-0000-0000-00000DCB0000}"/>
    <cellStyle name="40% - Dekorfärg4 5 2 2 2 5" xfId="28324" xr:uid="{00000000-0005-0000-0000-0000CC6E0000}"/>
    <cellStyle name="40% - Dekorfärg4 5 2 2 2 6" xfId="51942" xr:uid="{00000000-0005-0000-0000-00000ECB0000}"/>
    <cellStyle name="40% - Dekorfärg4 5 2 2 2_Tabell 6a K" xfId="25279" xr:uid="{00000000-0005-0000-0000-0000E7620000}"/>
    <cellStyle name="40% - Dekorfärg4 5 2 2 3" xfId="3037" xr:uid="{00000000-0005-0000-0000-0000050C0000}"/>
    <cellStyle name="40% - Dekorfärg4 5 2 2 3 2" xfId="7423" xr:uid="{00000000-0005-0000-0000-0000271D0000}"/>
    <cellStyle name="40% - Dekorfärg4 5 2 2 3 2 2" xfId="16308" xr:uid="{00000000-0005-0000-0000-0000DC3F0000}"/>
    <cellStyle name="40% - Dekorfärg4 5 2 2 3 2 3" xfId="33805" xr:uid="{00000000-0005-0000-0000-000035840000}"/>
    <cellStyle name="40% - Dekorfärg4 5 2 2 3 2_Tabell 6a K" xfId="21371" xr:uid="{00000000-0005-0000-0000-0000A3530000}"/>
    <cellStyle name="40% - Dekorfärg4 5 2 2 3 3" xfId="11922" xr:uid="{00000000-0005-0000-0000-0000BA2E0000}"/>
    <cellStyle name="40% - Dekorfärg4 5 2 2 3 3 2" xfId="51943" xr:uid="{00000000-0005-0000-0000-00000FCB0000}"/>
    <cellStyle name="40% - Dekorfärg4 5 2 2 3 3 2 2" xfId="51944" xr:uid="{00000000-0005-0000-0000-000010CB0000}"/>
    <cellStyle name="40% - Dekorfärg4 5 2 2 3 3 3" xfId="51945" xr:uid="{00000000-0005-0000-0000-000011CB0000}"/>
    <cellStyle name="40% - Dekorfärg4 5 2 2 3 4" xfId="29419" xr:uid="{00000000-0005-0000-0000-000013730000}"/>
    <cellStyle name="40% - Dekorfärg4 5 2 2 3 5" xfId="51946" xr:uid="{00000000-0005-0000-0000-000012CB0000}"/>
    <cellStyle name="40% - Dekorfärg4 5 2 2 3_Tabell 6a K" xfId="17847" xr:uid="{00000000-0005-0000-0000-0000DF450000}"/>
    <cellStyle name="40% - Dekorfärg4 5 2 2 4" xfId="5230" xr:uid="{00000000-0005-0000-0000-000096140000}"/>
    <cellStyle name="40% - Dekorfärg4 5 2 2 4 2" xfId="14115" xr:uid="{00000000-0005-0000-0000-00004B370000}"/>
    <cellStyle name="40% - Dekorfärg4 5 2 2 4 3" xfId="31612" xr:uid="{00000000-0005-0000-0000-0000A47B0000}"/>
    <cellStyle name="40% - Dekorfärg4 5 2 2 4_Tabell 6a K" xfId="18934" xr:uid="{00000000-0005-0000-0000-00001E4A0000}"/>
    <cellStyle name="40% - Dekorfärg4 5 2 2 5" xfId="9730" xr:uid="{00000000-0005-0000-0000-00002A260000}"/>
    <cellStyle name="40% - Dekorfärg4 5 2 2 5 2" xfId="51947" xr:uid="{00000000-0005-0000-0000-000013CB0000}"/>
    <cellStyle name="40% - Dekorfärg4 5 2 2 5 2 2" xfId="51948" xr:uid="{00000000-0005-0000-0000-000014CB0000}"/>
    <cellStyle name="40% - Dekorfärg4 5 2 2 5 3" xfId="51949" xr:uid="{00000000-0005-0000-0000-000015CB0000}"/>
    <cellStyle name="40% - Dekorfärg4 5 2 2 6" xfId="27227" xr:uid="{00000000-0005-0000-0000-0000836A0000}"/>
    <cellStyle name="40% - Dekorfärg4 5 2 2 7" xfId="51950" xr:uid="{00000000-0005-0000-0000-000016CB0000}"/>
    <cellStyle name="40% - Dekorfärg4 5 2 2_Tabell 6a K" xfId="24604" xr:uid="{00000000-0005-0000-0000-000044600000}"/>
    <cellStyle name="40% - Dekorfärg4 5 2 3" xfId="1941" xr:uid="{00000000-0005-0000-0000-0000BD070000}"/>
    <cellStyle name="40% - Dekorfärg4 5 2 3 2" xfId="4133" xr:uid="{00000000-0005-0000-0000-00004D100000}"/>
    <cellStyle name="40% - Dekorfärg4 5 2 3 2 2" xfId="8519" xr:uid="{00000000-0005-0000-0000-00006F210000}"/>
    <cellStyle name="40% - Dekorfärg4 5 2 3 2 2 2" xfId="17404" xr:uid="{00000000-0005-0000-0000-000024440000}"/>
    <cellStyle name="40% - Dekorfärg4 5 2 3 2 2 2 2" xfId="51951" xr:uid="{00000000-0005-0000-0000-000017CB0000}"/>
    <cellStyle name="40% - Dekorfärg4 5 2 3 2 2 3" xfId="34901" xr:uid="{00000000-0005-0000-0000-00007D880000}"/>
    <cellStyle name="40% - Dekorfärg4 5 2 3 2 2_Tabell 6a K" xfId="19286" xr:uid="{00000000-0005-0000-0000-00007E4B0000}"/>
    <cellStyle name="40% - Dekorfärg4 5 2 3 2 3" xfId="13018" xr:uid="{00000000-0005-0000-0000-000002330000}"/>
    <cellStyle name="40% - Dekorfärg4 5 2 3 2 4" xfId="30515" xr:uid="{00000000-0005-0000-0000-00005B770000}"/>
    <cellStyle name="40% - Dekorfärg4 5 2 3 2_Tabell 6a K" xfId="19727" xr:uid="{00000000-0005-0000-0000-0000374D0000}"/>
    <cellStyle name="40% - Dekorfärg4 5 2 3 3" xfId="6326" xr:uid="{00000000-0005-0000-0000-0000DE180000}"/>
    <cellStyle name="40% - Dekorfärg4 5 2 3 3 2" xfId="15211" xr:uid="{00000000-0005-0000-0000-0000933B0000}"/>
    <cellStyle name="40% - Dekorfärg4 5 2 3 3 3" xfId="32708" xr:uid="{00000000-0005-0000-0000-0000EC7F0000}"/>
    <cellStyle name="40% - Dekorfärg4 5 2 3 3_Tabell 6a K" xfId="23118" xr:uid="{00000000-0005-0000-0000-0000765A0000}"/>
    <cellStyle name="40% - Dekorfärg4 5 2 3 4" xfId="10826" xr:uid="{00000000-0005-0000-0000-0000722A0000}"/>
    <cellStyle name="40% - Dekorfärg4 5 2 3 4 2" xfId="51952" xr:uid="{00000000-0005-0000-0000-000018CB0000}"/>
    <cellStyle name="40% - Dekorfärg4 5 2 3 4 2 2" xfId="51953" xr:uid="{00000000-0005-0000-0000-000019CB0000}"/>
    <cellStyle name="40% - Dekorfärg4 5 2 3 4 3" xfId="51954" xr:uid="{00000000-0005-0000-0000-00001ACB0000}"/>
    <cellStyle name="40% - Dekorfärg4 5 2 3 5" xfId="28323" xr:uid="{00000000-0005-0000-0000-0000CB6E0000}"/>
    <cellStyle name="40% - Dekorfärg4 5 2 3 6" xfId="51955" xr:uid="{00000000-0005-0000-0000-00001BCB0000}"/>
    <cellStyle name="40% - Dekorfärg4 5 2 3_Tabell 6a K" xfId="18304" xr:uid="{00000000-0005-0000-0000-0000A8470000}"/>
    <cellStyle name="40% - Dekorfärg4 5 2 4" xfId="2613" xr:uid="{00000000-0005-0000-0000-00005D0A0000}"/>
    <cellStyle name="40% - Dekorfärg4 5 2 4 2" xfId="6999" xr:uid="{00000000-0005-0000-0000-00007F1B0000}"/>
    <cellStyle name="40% - Dekorfärg4 5 2 4 2 2" xfId="15884" xr:uid="{00000000-0005-0000-0000-0000343E0000}"/>
    <cellStyle name="40% - Dekorfärg4 5 2 4 2 3" xfId="33381" xr:uid="{00000000-0005-0000-0000-00008D820000}"/>
    <cellStyle name="40% - Dekorfärg4 5 2 4 2_Tabell 6a K" xfId="19201" xr:uid="{00000000-0005-0000-0000-0000294B0000}"/>
    <cellStyle name="40% - Dekorfärg4 5 2 4 3" xfId="11498" xr:uid="{00000000-0005-0000-0000-0000122D0000}"/>
    <cellStyle name="40% - Dekorfärg4 5 2 4 3 2" xfId="51956" xr:uid="{00000000-0005-0000-0000-00001CCB0000}"/>
    <cellStyle name="40% - Dekorfärg4 5 2 4 3 2 2" xfId="51957" xr:uid="{00000000-0005-0000-0000-00001DCB0000}"/>
    <cellStyle name="40% - Dekorfärg4 5 2 4 3 3" xfId="51958" xr:uid="{00000000-0005-0000-0000-00001ECB0000}"/>
    <cellStyle name="40% - Dekorfärg4 5 2 4 4" xfId="28995" xr:uid="{00000000-0005-0000-0000-00006B710000}"/>
    <cellStyle name="40% - Dekorfärg4 5 2 4 5" xfId="51959" xr:uid="{00000000-0005-0000-0000-00001FCB0000}"/>
    <cellStyle name="40% - Dekorfärg4 5 2 4_Tabell 6a K" xfId="24357" xr:uid="{00000000-0005-0000-0000-00004D5F0000}"/>
    <cellStyle name="40% - Dekorfärg4 5 2 5" xfId="4806" xr:uid="{00000000-0005-0000-0000-0000EE120000}"/>
    <cellStyle name="40% - Dekorfärg4 5 2 5 2" xfId="13691" xr:uid="{00000000-0005-0000-0000-0000A3350000}"/>
    <cellStyle name="40% - Dekorfärg4 5 2 5 3" xfId="31188" xr:uid="{00000000-0005-0000-0000-0000FC790000}"/>
    <cellStyle name="40% - Dekorfärg4 5 2 5_Tabell 6a K" xfId="22778" xr:uid="{00000000-0005-0000-0000-000022590000}"/>
    <cellStyle name="40% - Dekorfärg4 5 2 6" xfId="9306" xr:uid="{00000000-0005-0000-0000-000082240000}"/>
    <cellStyle name="40% - Dekorfärg4 5 2 6 2" xfId="51960" xr:uid="{00000000-0005-0000-0000-000020CB0000}"/>
    <cellStyle name="40% - Dekorfärg4 5 2 6 2 2" xfId="51961" xr:uid="{00000000-0005-0000-0000-000021CB0000}"/>
    <cellStyle name="40% - Dekorfärg4 5 2 6 3" xfId="51962" xr:uid="{00000000-0005-0000-0000-000022CB0000}"/>
    <cellStyle name="40% - Dekorfärg4 5 2 7" xfId="26803" xr:uid="{00000000-0005-0000-0000-0000DB680000}"/>
    <cellStyle name="40% - Dekorfärg4 5 2 8" xfId="51963" xr:uid="{00000000-0005-0000-0000-000023CB0000}"/>
    <cellStyle name="40% - Dekorfärg4 5 2_Tabell 6a K" xfId="24949" xr:uid="{00000000-0005-0000-0000-00009D610000}"/>
    <cellStyle name="40% - Dekorfärg4 5 3" xfId="633" xr:uid="{00000000-0005-0000-0000-0000A1020000}"/>
    <cellStyle name="40% - Dekorfärg4 5 3 2" xfId="1943" xr:uid="{00000000-0005-0000-0000-0000BF070000}"/>
    <cellStyle name="40% - Dekorfärg4 5 3 2 2" xfId="4135" xr:uid="{00000000-0005-0000-0000-00004F100000}"/>
    <cellStyle name="40% - Dekorfärg4 5 3 2 2 2" xfId="8521" xr:uid="{00000000-0005-0000-0000-000071210000}"/>
    <cellStyle name="40% - Dekorfärg4 5 3 2 2 2 2" xfId="17406" xr:uid="{00000000-0005-0000-0000-000026440000}"/>
    <cellStyle name="40% - Dekorfärg4 5 3 2 2 2 2 2" xfId="51964" xr:uid="{00000000-0005-0000-0000-000024CB0000}"/>
    <cellStyle name="40% - Dekorfärg4 5 3 2 2 2 3" xfId="34903" xr:uid="{00000000-0005-0000-0000-00007F880000}"/>
    <cellStyle name="40% - Dekorfärg4 5 3 2 2 2_Tabell 6a K" xfId="22034" xr:uid="{00000000-0005-0000-0000-00003A560000}"/>
    <cellStyle name="40% - Dekorfärg4 5 3 2 2 3" xfId="13020" xr:uid="{00000000-0005-0000-0000-000004330000}"/>
    <cellStyle name="40% - Dekorfärg4 5 3 2 2 4" xfId="30517" xr:uid="{00000000-0005-0000-0000-00005D770000}"/>
    <cellStyle name="40% - Dekorfärg4 5 3 2 2_Tabell 6a K" xfId="18615" xr:uid="{00000000-0005-0000-0000-0000DF480000}"/>
    <cellStyle name="40% - Dekorfärg4 5 3 2 3" xfId="6328" xr:uid="{00000000-0005-0000-0000-0000E0180000}"/>
    <cellStyle name="40% - Dekorfärg4 5 3 2 3 2" xfId="15213" xr:uid="{00000000-0005-0000-0000-0000953B0000}"/>
    <cellStyle name="40% - Dekorfärg4 5 3 2 3 3" xfId="32710" xr:uid="{00000000-0005-0000-0000-0000EE7F0000}"/>
    <cellStyle name="40% - Dekorfärg4 5 3 2 3_Tabell 6a K" xfId="22690" xr:uid="{00000000-0005-0000-0000-0000CA580000}"/>
    <cellStyle name="40% - Dekorfärg4 5 3 2 4" xfId="10828" xr:uid="{00000000-0005-0000-0000-0000742A0000}"/>
    <cellStyle name="40% - Dekorfärg4 5 3 2 4 2" xfId="51965" xr:uid="{00000000-0005-0000-0000-000025CB0000}"/>
    <cellStyle name="40% - Dekorfärg4 5 3 2 4 2 2" xfId="51966" xr:uid="{00000000-0005-0000-0000-000026CB0000}"/>
    <cellStyle name="40% - Dekorfärg4 5 3 2 4 3" xfId="51967" xr:uid="{00000000-0005-0000-0000-000027CB0000}"/>
    <cellStyle name="40% - Dekorfärg4 5 3 2 5" xfId="28325" xr:uid="{00000000-0005-0000-0000-0000CD6E0000}"/>
    <cellStyle name="40% - Dekorfärg4 5 3 2 6" xfId="51968" xr:uid="{00000000-0005-0000-0000-000028CB0000}"/>
    <cellStyle name="40% - Dekorfärg4 5 3 2_Tabell 6a K" xfId="23109" xr:uid="{00000000-0005-0000-0000-00006D5A0000}"/>
    <cellStyle name="40% - Dekorfärg4 5 3 3" xfId="2825" xr:uid="{00000000-0005-0000-0000-0000310B0000}"/>
    <cellStyle name="40% - Dekorfärg4 5 3 3 2" xfId="7211" xr:uid="{00000000-0005-0000-0000-0000531C0000}"/>
    <cellStyle name="40% - Dekorfärg4 5 3 3 2 2" xfId="16096" xr:uid="{00000000-0005-0000-0000-0000083F0000}"/>
    <cellStyle name="40% - Dekorfärg4 5 3 3 2 3" xfId="33593" xr:uid="{00000000-0005-0000-0000-000061830000}"/>
    <cellStyle name="40% - Dekorfärg4 5 3 3 2_Tabell 6a K" xfId="24533" xr:uid="{00000000-0005-0000-0000-0000FD5F0000}"/>
    <cellStyle name="40% - Dekorfärg4 5 3 3 3" xfId="11710" xr:uid="{00000000-0005-0000-0000-0000E62D0000}"/>
    <cellStyle name="40% - Dekorfärg4 5 3 3 3 2" xfId="51969" xr:uid="{00000000-0005-0000-0000-000029CB0000}"/>
    <cellStyle name="40% - Dekorfärg4 5 3 3 3 2 2" xfId="51970" xr:uid="{00000000-0005-0000-0000-00002ACB0000}"/>
    <cellStyle name="40% - Dekorfärg4 5 3 3 3 3" xfId="51971" xr:uid="{00000000-0005-0000-0000-00002BCB0000}"/>
    <cellStyle name="40% - Dekorfärg4 5 3 3 4" xfId="29207" xr:uid="{00000000-0005-0000-0000-00003F720000}"/>
    <cellStyle name="40% - Dekorfärg4 5 3 3 5" xfId="51972" xr:uid="{00000000-0005-0000-0000-00002CCB0000}"/>
    <cellStyle name="40% - Dekorfärg4 5 3 3_Tabell 6a K" xfId="22972" xr:uid="{00000000-0005-0000-0000-0000E4590000}"/>
    <cellStyle name="40% - Dekorfärg4 5 3 4" xfId="5018" xr:uid="{00000000-0005-0000-0000-0000C2130000}"/>
    <cellStyle name="40% - Dekorfärg4 5 3 4 2" xfId="13903" xr:uid="{00000000-0005-0000-0000-000077360000}"/>
    <cellStyle name="40% - Dekorfärg4 5 3 4 3" xfId="31400" xr:uid="{00000000-0005-0000-0000-0000D07A0000}"/>
    <cellStyle name="40% - Dekorfärg4 5 3 4_Tabell 6a K" xfId="20477" xr:uid="{00000000-0005-0000-0000-000025500000}"/>
    <cellStyle name="40% - Dekorfärg4 5 3 5" xfId="9518" xr:uid="{00000000-0005-0000-0000-000056250000}"/>
    <cellStyle name="40% - Dekorfärg4 5 3 5 2" xfId="51973" xr:uid="{00000000-0005-0000-0000-00002DCB0000}"/>
    <cellStyle name="40% - Dekorfärg4 5 3 5 2 2" xfId="51974" xr:uid="{00000000-0005-0000-0000-00002ECB0000}"/>
    <cellStyle name="40% - Dekorfärg4 5 3 5 3" xfId="51975" xr:uid="{00000000-0005-0000-0000-00002FCB0000}"/>
    <cellStyle name="40% - Dekorfärg4 5 3 6" xfId="27015" xr:uid="{00000000-0005-0000-0000-0000AF690000}"/>
    <cellStyle name="40% - Dekorfärg4 5 3 7" xfId="51976" xr:uid="{00000000-0005-0000-0000-000030CB0000}"/>
    <cellStyle name="40% - Dekorfärg4 5 3_Tabell 6a K" xfId="22434" xr:uid="{00000000-0005-0000-0000-0000CA570000}"/>
    <cellStyle name="40% - Dekorfärg4 5 4" xfId="1057" xr:uid="{00000000-0005-0000-0000-000049040000}"/>
    <cellStyle name="40% - Dekorfärg4 5 4 2" xfId="1944" xr:uid="{00000000-0005-0000-0000-0000C0070000}"/>
    <cellStyle name="40% - Dekorfärg4 5 4 2 2" xfId="4136" xr:uid="{00000000-0005-0000-0000-000050100000}"/>
    <cellStyle name="40% - Dekorfärg4 5 4 2 2 2" xfId="8522" xr:uid="{00000000-0005-0000-0000-000072210000}"/>
    <cellStyle name="40% - Dekorfärg4 5 4 2 2 2 2" xfId="17407" xr:uid="{00000000-0005-0000-0000-000027440000}"/>
    <cellStyle name="40% - Dekorfärg4 5 4 2 2 2 2 2" xfId="51977" xr:uid="{00000000-0005-0000-0000-000031CB0000}"/>
    <cellStyle name="40% - Dekorfärg4 5 4 2 2 2 3" xfId="34904" xr:uid="{00000000-0005-0000-0000-000080880000}"/>
    <cellStyle name="40% - Dekorfärg4 5 4 2 2 2_Tabell 6a K" xfId="22268" xr:uid="{00000000-0005-0000-0000-000024570000}"/>
    <cellStyle name="40% - Dekorfärg4 5 4 2 2 3" xfId="13021" xr:uid="{00000000-0005-0000-0000-000005330000}"/>
    <cellStyle name="40% - Dekorfärg4 5 4 2 2 4" xfId="30518" xr:uid="{00000000-0005-0000-0000-00005E770000}"/>
    <cellStyle name="40% - Dekorfärg4 5 4 2 2_Tabell 6a K" xfId="24813" xr:uid="{00000000-0005-0000-0000-000015610000}"/>
    <cellStyle name="40% - Dekorfärg4 5 4 2 3" xfId="6329" xr:uid="{00000000-0005-0000-0000-0000E1180000}"/>
    <cellStyle name="40% - Dekorfärg4 5 4 2 3 2" xfId="15214" xr:uid="{00000000-0005-0000-0000-0000963B0000}"/>
    <cellStyle name="40% - Dekorfärg4 5 4 2 3 3" xfId="32711" xr:uid="{00000000-0005-0000-0000-0000EF7F0000}"/>
    <cellStyle name="40% - Dekorfärg4 5 4 2 3_Tabell 6a K" xfId="18042" xr:uid="{00000000-0005-0000-0000-0000A2460000}"/>
    <cellStyle name="40% - Dekorfärg4 5 4 2 4" xfId="10829" xr:uid="{00000000-0005-0000-0000-0000752A0000}"/>
    <cellStyle name="40% - Dekorfärg4 5 4 2 4 2" xfId="51978" xr:uid="{00000000-0005-0000-0000-000032CB0000}"/>
    <cellStyle name="40% - Dekorfärg4 5 4 2 4 2 2" xfId="51979" xr:uid="{00000000-0005-0000-0000-000033CB0000}"/>
    <cellStyle name="40% - Dekorfärg4 5 4 2 4 3" xfId="51980" xr:uid="{00000000-0005-0000-0000-000034CB0000}"/>
    <cellStyle name="40% - Dekorfärg4 5 4 2 5" xfId="28326" xr:uid="{00000000-0005-0000-0000-0000CE6E0000}"/>
    <cellStyle name="40% - Dekorfärg4 5 4 2 6" xfId="51981" xr:uid="{00000000-0005-0000-0000-000035CB0000}"/>
    <cellStyle name="40% - Dekorfärg4 5 4 2_Tabell 6a K" xfId="22359" xr:uid="{00000000-0005-0000-0000-00007F570000}"/>
    <cellStyle name="40% - Dekorfärg4 5 4 3" xfId="3249" xr:uid="{00000000-0005-0000-0000-0000D90C0000}"/>
    <cellStyle name="40% - Dekorfärg4 5 4 3 2" xfId="7635" xr:uid="{00000000-0005-0000-0000-0000FB1D0000}"/>
    <cellStyle name="40% - Dekorfärg4 5 4 3 2 2" xfId="16520" xr:uid="{00000000-0005-0000-0000-0000B0400000}"/>
    <cellStyle name="40% - Dekorfärg4 5 4 3 2 3" xfId="34017" xr:uid="{00000000-0005-0000-0000-000009850000}"/>
    <cellStyle name="40% - Dekorfärg4 5 4 3 2_Tabell 6a K" xfId="21683" xr:uid="{00000000-0005-0000-0000-0000DB540000}"/>
    <cellStyle name="40% - Dekorfärg4 5 4 3 3" xfId="12134" xr:uid="{00000000-0005-0000-0000-00008E2F0000}"/>
    <cellStyle name="40% - Dekorfärg4 5 4 3 3 2" xfId="51982" xr:uid="{00000000-0005-0000-0000-000036CB0000}"/>
    <cellStyle name="40% - Dekorfärg4 5 4 3 3 2 2" xfId="51983" xr:uid="{00000000-0005-0000-0000-000037CB0000}"/>
    <cellStyle name="40% - Dekorfärg4 5 4 3 3 3" xfId="51984" xr:uid="{00000000-0005-0000-0000-000038CB0000}"/>
    <cellStyle name="40% - Dekorfärg4 5 4 3 4" xfId="29631" xr:uid="{00000000-0005-0000-0000-0000E7730000}"/>
    <cellStyle name="40% - Dekorfärg4 5 4 3 5" xfId="51985" xr:uid="{00000000-0005-0000-0000-000039CB0000}"/>
    <cellStyle name="40% - Dekorfärg4 5 4 3_Tabell 6a K" xfId="25492" xr:uid="{00000000-0005-0000-0000-0000BC630000}"/>
    <cellStyle name="40% - Dekorfärg4 5 4 4" xfId="5442" xr:uid="{00000000-0005-0000-0000-00006A150000}"/>
    <cellStyle name="40% - Dekorfärg4 5 4 4 2" xfId="14327" xr:uid="{00000000-0005-0000-0000-00001F380000}"/>
    <cellStyle name="40% - Dekorfärg4 5 4 4 3" xfId="31824" xr:uid="{00000000-0005-0000-0000-0000787C0000}"/>
    <cellStyle name="40% - Dekorfärg4 5 4 4_Tabell 6a K" xfId="23542" xr:uid="{00000000-0005-0000-0000-00001E5C0000}"/>
    <cellStyle name="40% - Dekorfärg4 5 4 5" xfId="9942" xr:uid="{00000000-0005-0000-0000-0000FE260000}"/>
    <cellStyle name="40% - Dekorfärg4 5 4 5 2" xfId="51986" xr:uid="{00000000-0005-0000-0000-00003ACB0000}"/>
    <cellStyle name="40% - Dekorfärg4 5 4 5 2 2" xfId="51987" xr:uid="{00000000-0005-0000-0000-00003BCB0000}"/>
    <cellStyle name="40% - Dekorfärg4 5 4 5 3" xfId="51988" xr:uid="{00000000-0005-0000-0000-00003CCB0000}"/>
    <cellStyle name="40% - Dekorfärg4 5 4 6" xfId="27439" xr:uid="{00000000-0005-0000-0000-0000576B0000}"/>
    <cellStyle name="40% - Dekorfärg4 5 4 7" xfId="51989" xr:uid="{00000000-0005-0000-0000-00003DCB0000}"/>
    <cellStyle name="40% - Dekorfärg4 5 4_Tabell 6a K" xfId="19182" xr:uid="{00000000-0005-0000-0000-0000164B0000}"/>
    <cellStyle name="40% - Dekorfärg4 5 5" xfId="1940" xr:uid="{00000000-0005-0000-0000-0000BC070000}"/>
    <cellStyle name="40% - Dekorfärg4 5 5 2" xfId="4132" xr:uid="{00000000-0005-0000-0000-00004C100000}"/>
    <cellStyle name="40% - Dekorfärg4 5 5 2 2" xfId="8518" xr:uid="{00000000-0005-0000-0000-00006E210000}"/>
    <cellStyle name="40% - Dekorfärg4 5 5 2 2 2" xfId="17403" xr:uid="{00000000-0005-0000-0000-000023440000}"/>
    <cellStyle name="40% - Dekorfärg4 5 5 2 2 2 2" xfId="51990" xr:uid="{00000000-0005-0000-0000-00003ECB0000}"/>
    <cellStyle name="40% - Dekorfärg4 5 5 2 2 3" xfId="34900" xr:uid="{00000000-0005-0000-0000-00007C880000}"/>
    <cellStyle name="40% - Dekorfärg4 5 5 2 2_Tabell 6a K" xfId="26240" xr:uid="{00000000-0005-0000-0000-0000A8660000}"/>
    <cellStyle name="40% - Dekorfärg4 5 5 2 3" xfId="13017" xr:uid="{00000000-0005-0000-0000-000001330000}"/>
    <cellStyle name="40% - Dekorfärg4 5 5 2 4" xfId="30514" xr:uid="{00000000-0005-0000-0000-00005A770000}"/>
    <cellStyle name="40% - Dekorfärg4 5 5 2_Tabell 6a K" xfId="21637" xr:uid="{00000000-0005-0000-0000-0000AD540000}"/>
    <cellStyle name="40% - Dekorfärg4 5 5 3" xfId="6325" xr:uid="{00000000-0005-0000-0000-0000DD180000}"/>
    <cellStyle name="40% - Dekorfärg4 5 5 3 2" xfId="15210" xr:uid="{00000000-0005-0000-0000-0000923B0000}"/>
    <cellStyle name="40% - Dekorfärg4 5 5 3 3" xfId="32707" xr:uid="{00000000-0005-0000-0000-0000EB7F0000}"/>
    <cellStyle name="40% - Dekorfärg4 5 5 3_Tabell 6a K" xfId="24120" xr:uid="{00000000-0005-0000-0000-0000605E0000}"/>
    <cellStyle name="40% - Dekorfärg4 5 5 4" xfId="10825" xr:uid="{00000000-0005-0000-0000-0000712A0000}"/>
    <cellStyle name="40% - Dekorfärg4 5 5 4 2" xfId="51991" xr:uid="{00000000-0005-0000-0000-00003FCB0000}"/>
    <cellStyle name="40% - Dekorfärg4 5 5 4 2 2" xfId="51992" xr:uid="{00000000-0005-0000-0000-000040CB0000}"/>
    <cellStyle name="40% - Dekorfärg4 5 5 4 3" xfId="51993" xr:uid="{00000000-0005-0000-0000-000041CB0000}"/>
    <cellStyle name="40% - Dekorfärg4 5 5 5" xfId="28322" xr:uid="{00000000-0005-0000-0000-0000CA6E0000}"/>
    <cellStyle name="40% - Dekorfärg4 5 5 6" xfId="51994" xr:uid="{00000000-0005-0000-0000-000042CB0000}"/>
    <cellStyle name="40% - Dekorfärg4 5 5_Tabell 6a K" xfId="25445" xr:uid="{00000000-0005-0000-0000-00008D630000}"/>
    <cellStyle name="40% - Dekorfärg4 5 6" xfId="2401" xr:uid="{00000000-0005-0000-0000-000089090000}"/>
    <cellStyle name="40% - Dekorfärg4 5 6 2" xfId="6787" xr:uid="{00000000-0005-0000-0000-0000AB1A0000}"/>
    <cellStyle name="40% - Dekorfärg4 5 6 2 2" xfId="15672" xr:uid="{00000000-0005-0000-0000-0000603D0000}"/>
    <cellStyle name="40% - Dekorfärg4 5 6 2 3" xfId="33169" xr:uid="{00000000-0005-0000-0000-0000B9810000}"/>
    <cellStyle name="40% - Dekorfärg4 5 6 2_Tabell 6a K" xfId="20273" xr:uid="{00000000-0005-0000-0000-0000594F0000}"/>
    <cellStyle name="40% - Dekorfärg4 5 6 3" xfId="11286" xr:uid="{00000000-0005-0000-0000-00003E2C0000}"/>
    <cellStyle name="40% - Dekorfärg4 5 6 3 2" xfId="51995" xr:uid="{00000000-0005-0000-0000-000043CB0000}"/>
    <cellStyle name="40% - Dekorfärg4 5 6 3 2 2" xfId="51996" xr:uid="{00000000-0005-0000-0000-000044CB0000}"/>
    <cellStyle name="40% - Dekorfärg4 5 6 3 3" xfId="51997" xr:uid="{00000000-0005-0000-0000-000045CB0000}"/>
    <cellStyle name="40% - Dekorfärg4 5 6 4" xfId="28783" xr:uid="{00000000-0005-0000-0000-000097700000}"/>
    <cellStyle name="40% - Dekorfärg4 5 6 5" xfId="51998" xr:uid="{00000000-0005-0000-0000-000046CB0000}"/>
    <cellStyle name="40% - Dekorfärg4 5 6_Tabell 6a K" xfId="19300" xr:uid="{00000000-0005-0000-0000-00008C4B0000}"/>
    <cellStyle name="40% - Dekorfärg4 5 7" xfId="4594" xr:uid="{00000000-0005-0000-0000-00001A120000}"/>
    <cellStyle name="40% - Dekorfärg4 5 7 2" xfId="13479" xr:uid="{00000000-0005-0000-0000-0000CF340000}"/>
    <cellStyle name="40% - Dekorfärg4 5 7 3" xfId="30976" xr:uid="{00000000-0005-0000-0000-000028790000}"/>
    <cellStyle name="40% - Dekorfärg4 5 7_Tabell 6a K" xfId="26078" xr:uid="{00000000-0005-0000-0000-000006660000}"/>
    <cellStyle name="40% - Dekorfärg4 5 8" xfId="9094" xr:uid="{00000000-0005-0000-0000-0000AE230000}"/>
    <cellStyle name="40% - Dekorfärg4 5 8 2" xfId="51999" xr:uid="{00000000-0005-0000-0000-000047CB0000}"/>
    <cellStyle name="40% - Dekorfärg4 5 8 2 2" xfId="52000" xr:uid="{00000000-0005-0000-0000-000048CB0000}"/>
    <cellStyle name="40% - Dekorfärg4 5 8 3" xfId="52001" xr:uid="{00000000-0005-0000-0000-000049CB0000}"/>
    <cellStyle name="40% - Dekorfärg4 5 9" xfId="26591" xr:uid="{00000000-0005-0000-0000-000007680000}"/>
    <cellStyle name="40% - Dekorfärg4 5_Tabell 6a K" xfId="18636" xr:uid="{00000000-0005-0000-0000-0000F4480000}"/>
    <cellStyle name="40% - Dekorfärg4 6" xfId="321" xr:uid="{00000000-0005-0000-0000-000069010000}"/>
    <cellStyle name="40% - Dekorfärg4 6 2" xfId="745" xr:uid="{00000000-0005-0000-0000-000011030000}"/>
    <cellStyle name="40% - Dekorfärg4 6 2 2" xfId="1946" xr:uid="{00000000-0005-0000-0000-0000C2070000}"/>
    <cellStyle name="40% - Dekorfärg4 6 2 2 2" xfId="4138" xr:uid="{00000000-0005-0000-0000-000052100000}"/>
    <cellStyle name="40% - Dekorfärg4 6 2 2 2 2" xfId="8524" xr:uid="{00000000-0005-0000-0000-000074210000}"/>
    <cellStyle name="40% - Dekorfärg4 6 2 2 2 2 2" xfId="17409" xr:uid="{00000000-0005-0000-0000-000029440000}"/>
    <cellStyle name="40% - Dekorfärg4 6 2 2 2 2 2 2" xfId="52002" xr:uid="{00000000-0005-0000-0000-00004ACB0000}"/>
    <cellStyle name="40% - Dekorfärg4 6 2 2 2 2 3" xfId="34906" xr:uid="{00000000-0005-0000-0000-000082880000}"/>
    <cellStyle name="40% - Dekorfärg4 6 2 2 2 2_Tabell 6a K" xfId="21995" xr:uid="{00000000-0005-0000-0000-000013560000}"/>
    <cellStyle name="40% - Dekorfärg4 6 2 2 2 3" xfId="13023" xr:uid="{00000000-0005-0000-0000-000007330000}"/>
    <cellStyle name="40% - Dekorfärg4 6 2 2 2 4" xfId="30520" xr:uid="{00000000-0005-0000-0000-000060770000}"/>
    <cellStyle name="40% - Dekorfärg4 6 2 2 2_Tabell 6a K" xfId="24070" xr:uid="{00000000-0005-0000-0000-00002E5E0000}"/>
    <cellStyle name="40% - Dekorfärg4 6 2 2 3" xfId="6331" xr:uid="{00000000-0005-0000-0000-0000E3180000}"/>
    <cellStyle name="40% - Dekorfärg4 6 2 2 3 2" xfId="15216" xr:uid="{00000000-0005-0000-0000-0000983B0000}"/>
    <cellStyle name="40% - Dekorfärg4 6 2 2 3 3" xfId="32713" xr:uid="{00000000-0005-0000-0000-0000F17F0000}"/>
    <cellStyle name="40% - Dekorfärg4 6 2 2 3_Tabell 6a K" xfId="18257" xr:uid="{00000000-0005-0000-0000-000079470000}"/>
    <cellStyle name="40% - Dekorfärg4 6 2 2 4" xfId="10831" xr:uid="{00000000-0005-0000-0000-0000772A0000}"/>
    <cellStyle name="40% - Dekorfärg4 6 2 2 4 2" xfId="52003" xr:uid="{00000000-0005-0000-0000-00004BCB0000}"/>
    <cellStyle name="40% - Dekorfärg4 6 2 2 4 2 2" xfId="52004" xr:uid="{00000000-0005-0000-0000-00004CCB0000}"/>
    <cellStyle name="40% - Dekorfärg4 6 2 2 4 3" xfId="52005" xr:uid="{00000000-0005-0000-0000-00004DCB0000}"/>
    <cellStyle name="40% - Dekorfärg4 6 2 2 5" xfId="28328" xr:uid="{00000000-0005-0000-0000-0000D06E0000}"/>
    <cellStyle name="40% - Dekorfärg4 6 2 2 6" xfId="52006" xr:uid="{00000000-0005-0000-0000-00004ECB0000}"/>
    <cellStyle name="40% - Dekorfärg4 6 2 2_Tabell 6a K" xfId="25978" xr:uid="{00000000-0005-0000-0000-0000A2650000}"/>
    <cellStyle name="40% - Dekorfärg4 6 2 3" xfId="2937" xr:uid="{00000000-0005-0000-0000-0000A10B0000}"/>
    <cellStyle name="40% - Dekorfärg4 6 2 3 2" xfId="7323" xr:uid="{00000000-0005-0000-0000-0000C31C0000}"/>
    <cellStyle name="40% - Dekorfärg4 6 2 3 2 2" xfId="16208" xr:uid="{00000000-0005-0000-0000-0000783F0000}"/>
    <cellStyle name="40% - Dekorfärg4 6 2 3 2 3" xfId="33705" xr:uid="{00000000-0005-0000-0000-0000D1830000}"/>
    <cellStyle name="40% - Dekorfärg4 6 2 3 2_Tabell 6a K" xfId="21761" xr:uid="{00000000-0005-0000-0000-000029550000}"/>
    <cellStyle name="40% - Dekorfärg4 6 2 3 3" xfId="11822" xr:uid="{00000000-0005-0000-0000-0000562E0000}"/>
    <cellStyle name="40% - Dekorfärg4 6 2 3 3 2" xfId="52007" xr:uid="{00000000-0005-0000-0000-00004FCB0000}"/>
    <cellStyle name="40% - Dekorfärg4 6 2 3 3 2 2" xfId="52008" xr:uid="{00000000-0005-0000-0000-000050CB0000}"/>
    <cellStyle name="40% - Dekorfärg4 6 2 3 3 3" xfId="52009" xr:uid="{00000000-0005-0000-0000-000051CB0000}"/>
    <cellStyle name="40% - Dekorfärg4 6 2 3 4" xfId="29319" xr:uid="{00000000-0005-0000-0000-0000AF720000}"/>
    <cellStyle name="40% - Dekorfärg4 6 2 3 5" xfId="52010" xr:uid="{00000000-0005-0000-0000-000052CB0000}"/>
    <cellStyle name="40% - Dekorfärg4 6 2 3_Tabell 6a K" xfId="25570" xr:uid="{00000000-0005-0000-0000-00000A640000}"/>
    <cellStyle name="40% - Dekorfärg4 6 2 4" xfId="5130" xr:uid="{00000000-0005-0000-0000-000032140000}"/>
    <cellStyle name="40% - Dekorfärg4 6 2 4 2" xfId="14015" xr:uid="{00000000-0005-0000-0000-0000E7360000}"/>
    <cellStyle name="40% - Dekorfärg4 6 2 4 3" xfId="31512" xr:uid="{00000000-0005-0000-0000-0000407B0000}"/>
    <cellStyle name="40% - Dekorfärg4 6 2 4_Tabell 6a K" xfId="22979" xr:uid="{00000000-0005-0000-0000-0000EB590000}"/>
    <cellStyle name="40% - Dekorfärg4 6 2 5" xfId="9630" xr:uid="{00000000-0005-0000-0000-0000C6250000}"/>
    <cellStyle name="40% - Dekorfärg4 6 2 5 2" xfId="52011" xr:uid="{00000000-0005-0000-0000-000053CB0000}"/>
    <cellStyle name="40% - Dekorfärg4 6 2 5 2 2" xfId="52012" xr:uid="{00000000-0005-0000-0000-000054CB0000}"/>
    <cellStyle name="40% - Dekorfärg4 6 2 5 3" xfId="52013" xr:uid="{00000000-0005-0000-0000-000055CB0000}"/>
    <cellStyle name="40% - Dekorfärg4 6 2 6" xfId="27127" xr:uid="{00000000-0005-0000-0000-00001F6A0000}"/>
    <cellStyle name="40% - Dekorfärg4 6 2 7" xfId="52014" xr:uid="{00000000-0005-0000-0000-000056CB0000}"/>
    <cellStyle name="40% - Dekorfärg4 6 2_Tabell 6a K" xfId="23274" xr:uid="{00000000-0005-0000-0000-0000125B0000}"/>
    <cellStyle name="40% - Dekorfärg4 6 3" xfId="1945" xr:uid="{00000000-0005-0000-0000-0000C1070000}"/>
    <cellStyle name="40% - Dekorfärg4 6 3 2" xfId="4137" xr:uid="{00000000-0005-0000-0000-000051100000}"/>
    <cellStyle name="40% - Dekorfärg4 6 3 2 2" xfId="8523" xr:uid="{00000000-0005-0000-0000-000073210000}"/>
    <cellStyle name="40% - Dekorfärg4 6 3 2 2 2" xfId="17408" xr:uid="{00000000-0005-0000-0000-000028440000}"/>
    <cellStyle name="40% - Dekorfärg4 6 3 2 2 2 2" xfId="52015" xr:uid="{00000000-0005-0000-0000-000057CB0000}"/>
    <cellStyle name="40% - Dekorfärg4 6 3 2 2 3" xfId="34905" xr:uid="{00000000-0005-0000-0000-000081880000}"/>
    <cellStyle name="40% - Dekorfärg4 6 3 2 2_Tabell 6a K" xfId="24440" xr:uid="{00000000-0005-0000-0000-0000A05F0000}"/>
    <cellStyle name="40% - Dekorfärg4 6 3 2 3" xfId="13022" xr:uid="{00000000-0005-0000-0000-000006330000}"/>
    <cellStyle name="40% - Dekorfärg4 6 3 2 4" xfId="30519" xr:uid="{00000000-0005-0000-0000-00005F770000}"/>
    <cellStyle name="40% - Dekorfärg4 6 3 2_Tabell 6a K" xfId="20473" xr:uid="{00000000-0005-0000-0000-000021500000}"/>
    <cellStyle name="40% - Dekorfärg4 6 3 3" xfId="6330" xr:uid="{00000000-0005-0000-0000-0000E2180000}"/>
    <cellStyle name="40% - Dekorfärg4 6 3 3 2" xfId="15215" xr:uid="{00000000-0005-0000-0000-0000973B0000}"/>
    <cellStyle name="40% - Dekorfärg4 6 3 3 3" xfId="32712" xr:uid="{00000000-0005-0000-0000-0000F07F0000}"/>
    <cellStyle name="40% - Dekorfärg4 6 3 3_Tabell 6a K" xfId="22351" xr:uid="{00000000-0005-0000-0000-000077570000}"/>
    <cellStyle name="40% - Dekorfärg4 6 3 4" xfId="10830" xr:uid="{00000000-0005-0000-0000-0000762A0000}"/>
    <cellStyle name="40% - Dekorfärg4 6 3 4 2" xfId="52016" xr:uid="{00000000-0005-0000-0000-000058CB0000}"/>
    <cellStyle name="40% - Dekorfärg4 6 3 4 2 2" xfId="52017" xr:uid="{00000000-0005-0000-0000-000059CB0000}"/>
    <cellStyle name="40% - Dekorfärg4 6 3 4 3" xfId="52018" xr:uid="{00000000-0005-0000-0000-00005ACB0000}"/>
    <cellStyle name="40% - Dekorfärg4 6 3 5" xfId="28327" xr:uid="{00000000-0005-0000-0000-0000CF6E0000}"/>
    <cellStyle name="40% - Dekorfärg4 6 3 6" xfId="52019" xr:uid="{00000000-0005-0000-0000-00005BCB0000}"/>
    <cellStyle name="40% - Dekorfärg4 6 3_Tabell 6a K" xfId="24529" xr:uid="{00000000-0005-0000-0000-0000F95F0000}"/>
    <cellStyle name="40% - Dekorfärg4 6 4" xfId="2513" xr:uid="{00000000-0005-0000-0000-0000F9090000}"/>
    <cellStyle name="40% - Dekorfärg4 6 4 2" xfId="6899" xr:uid="{00000000-0005-0000-0000-00001B1B0000}"/>
    <cellStyle name="40% - Dekorfärg4 6 4 2 2" xfId="15784" xr:uid="{00000000-0005-0000-0000-0000D03D0000}"/>
    <cellStyle name="40% - Dekorfärg4 6 4 2 3" xfId="33281" xr:uid="{00000000-0005-0000-0000-000029820000}"/>
    <cellStyle name="40% - Dekorfärg4 6 4 2_Tabell 6a K" xfId="23882" xr:uid="{00000000-0005-0000-0000-0000725D0000}"/>
    <cellStyle name="40% - Dekorfärg4 6 4 3" xfId="11398" xr:uid="{00000000-0005-0000-0000-0000AE2C0000}"/>
    <cellStyle name="40% - Dekorfärg4 6 4 3 2" xfId="52020" xr:uid="{00000000-0005-0000-0000-00005CCB0000}"/>
    <cellStyle name="40% - Dekorfärg4 6 4 3 2 2" xfId="52021" xr:uid="{00000000-0005-0000-0000-00005DCB0000}"/>
    <cellStyle name="40% - Dekorfärg4 6 4 3 3" xfId="52022" xr:uid="{00000000-0005-0000-0000-00005ECB0000}"/>
    <cellStyle name="40% - Dekorfärg4 6 4 4" xfId="28895" xr:uid="{00000000-0005-0000-0000-000007710000}"/>
    <cellStyle name="40% - Dekorfärg4 6 4 5" xfId="52023" xr:uid="{00000000-0005-0000-0000-00005FCB0000}"/>
    <cellStyle name="40% - Dekorfärg4 6 4_Tabell 6a K" xfId="24337" xr:uid="{00000000-0005-0000-0000-0000395F0000}"/>
    <cellStyle name="40% - Dekorfärg4 6 5" xfId="4706" xr:uid="{00000000-0005-0000-0000-00008A120000}"/>
    <cellStyle name="40% - Dekorfärg4 6 5 2" xfId="13591" xr:uid="{00000000-0005-0000-0000-00003F350000}"/>
    <cellStyle name="40% - Dekorfärg4 6 5 3" xfId="31088" xr:uid="{00000000-0005-0000-0000-000098790000}"/>
    <cellStyle name="40% - Dekorfärg4 6 5_Tabell 6a K" xfId="25148" xr:uid="{00000000-0005-0000-0000-000064620000}"/>
    <cellStyle name="40% - Dekorfärg4 6 6" xfId="9206" xr:uid="{00000000-0005-0000-0000-00001E240000}"/>
    <cellStyle name="40% - Dekorfärg4 6 6 2" xfId="52024" xr:uid="{00000000-0005-0000-0000-000060CB0000}"/>
    <cellStyle name="40% - Dekorfärg4 6 6 2 2" xfId="52025" xr:uid="{00000000-0005-0000-0000-000061CB0000}"/>
    <cellStyle name="40% - Dekorfärg4 6 6 3" xfId="52026" xr:uid="{00000000-0005-0000-0000-000062CB0000}"/>
    <cellStyle name="40% - Dekorfärg4 6 7" xfId="26703" xr:uid="{00000000-0005-0000-0000-000077680000}"/>
    <cellStyle name="40% - Dekorfärg4 6 8" xfId="52027" xr:uid="{00000000-0005-0000-0000-000063CB0000}"/>
    <cellStyle name="40% - Dekorfärg4 6 9" xfId="52028" xr:uid="{00000000-0005-0000-0000-000064CB0000}"/>
    <cellStyle name="40% - Dekorfärg4 6_Tabell 6a K" xfId="20808" xr:uid="{00000000-0005-0000-0000-000070510000}"/>
    <cellStyle name="40% - Dekorfärg4 7" xfId="533" xr:uid="{00000000-0005-0000-0000-00003D020000}"/>
    <cellStyle name="40% - Dekorfärg4 7 2" xfId="1947" xr:uid="{00000000-0005-0000-0000-0000C3070000}"/>
    <cellStyle name="40% - Dekorfärg4 7 2 2" xfId="4139" xr:uid="{00000000-0005-0000-0000-000053100000}"/>
    <cellStyle name="40% - Dekorfärg4 7 2 2 2" xfId="8525" xr:uid="{00000000-0005-0000-0000-000075210000}"/>
    <cellStyle name="40% - Dekorfärg4 7 2 2 2 2" xfId="17410" xr:uid="{00000000-0005-0000-0000-00002A440000}"/>
    <cellStyle name="40% - Dekorfärg4 7 2 2 2 2 2" xfId="52029" xr:uid="{00000000-0005-0000-0000-000065CB0000}"/>
    <cellStyle name="40% - Dekorfärg4 7 2 2 2 3" xfId="34907" xr:uid="{00000000-0005-0000-0000-000083880000}"/>
    <cellStyle name="40% - Dekorfärg4 7 2 2 2_Tabell 6a K" xfId="23057" xr:uid="{00000000-0005-0000-0000-0000395A0000}"/>
    <cellStyle name="40% - Dekorfärg4 7 2 2 3" xfId="13024" xr:uid="{00000000-0005-0000-0000-000008330000}"/>
    <cellStyle name="40% - Dekorfärg4 7 2 2 4" xfId="30521" xr:uid="{00000000-0005-0000-0000-000061770000}"/>
    <cellStyle name="40% - Dekorfärg4 7 2 2_Tabell 6a K" xfId="20098" xr:uid="{00000000-0005-0000-0000-0000AA4E0000}"/>
    <cellStyle name="40% - Dekorfärg4 7 2 3" xfId="6332" xr:uid="{00000000-0005-0000-0000-0000E4180000}"/>
    <cellStyle name="40% - Dekorfärg4 7 2 3 2" xfId="15217" xr:uid="{00000000-0005-0000-0000-0000993B0000}"/>
    <cellStyle name="40% - Dekorfärg4 7 2 3 3" xfId="32714" xr:uid="{00000000-0005-0000-0000-0000F27F0000}"/>
    <cellStyle name="40% - Dekorfärg4 7 2 3_Tabell 6a K" xfId="22688" xr:uid="{00000000-0005-0000-0000-0000C8580000}"/>
    <cellStyle name="40% - Dekorfärg4 7 2 4" xfId="10832" xr:uid="{00000000-0005-0000-0000-0000782A0000}"/>
    <cellStyle name="40% - Dekorfärg4 7 2 4 2" xfId="52030" xr:uid="{00000000-0005-0000-0000-000066CB0000}"/>
    <cellStyle name="40% - Dekorfärg4 7 2 4 2 2" xfId="52031" xr:uid="{00000000-0005-0000-0000-000067CB0000}"/>
    <cellStyle name="40% - Dekorfärg4 7 2 4 3" xfId="52032" xr:uid="{00000000-0005-0000-0000-000068CB0000}"/>
    <cellStyle name="40% - Dekorfärg4 7 2 5" xfId="28329" xr:uid="{00000000-0005-0000-0000-0000D16E0000}"/>
    <cellStyle name="40% - Dekorfärg4 7 2 6" xfId="52033" xr:uid="{00000000-0005-0000-0000-000069CB0000}"/>
    <cellStyle name="40% - Dekorfärg4 7 2_Tabell 6a K" xfId="23808" xr:uid="{00000000-0005-0000-0000-0000285D0000}"/>
    <cellStyle name="40% - Dekorfärg4 7 3" xfId="2725" xr:uid="{00000000-0005-0000-0000-0000CD0A0000}"/>
    <cellStyle name="40% - Dekorfärg4 7 3 2" xfId="7111" xr:uid="{00000000-0005-0000-0000-0000EF1B0000}"/>
    <cellStyle name="40% - Dekorfärg4 7 3 2 2" xfId="15996" xr:uid="{00000000-0005-0000-0000-0000A43E0000}"/>
    <cellStyle name="40% - Dekorfärg4 7 3 2 3" xfId="33493" xr:uid="{00000000-0005-0000-0000-0000FD820000}"/>
    <cellStyle name="40% - Dekorfärg4 7 3 2_Tabell 6a K" xfId="22832" xr:uid="{00000000-0005-0000-0000-000058590000}"/>
    <cellStyle name="40% - Dekorfärg4 7 3 3" xfId="11610" xr:uid="{00000000-0005-0000-0000-0000822D0000}"/>
    <cellStyle name="40% - Dekorfärg4 7 3 3 2" xfId="52034" xr:uid="{00000000-0005-0000-0000-00006ACB0000}"/>
    <cellStyle name="40% - Dekorfärg4 7 3 3 2 2" xfId="52035" xr:uid="{00000000-0005-0000-0000-00006BCB0000}"/>
    <cellStyle name="40% - Dekorfärg4 7 3 3 3" xfId="52036" xr:uid="{00000000-0005-0000-0000-00006CCB0000}"/>
    <cellStyle name="40% - Dekorfärg4 7 3 4" xfId="29107" xr:uid="{00000000-0005-0000-0000-0000DB710000}"/>
    <cellStyle name="40% - Dekorfärg4 7 3 5" xfId="52037" xr:uid="{00000000-0005-0000-0000-00006DCB0000}"/>
    <cellStyle name="40% - Dekorfärg4 7 3_Tabell 6a K" xfId="25211" xr:uid="{00000000-0005-0000-0000-0000A3620000}"/>
    <cellStyle name="40% - Dekorfärg4 7 4" xfId="4918" xr:uid="{00000000-0005-0000-0000-00005E130000}"/>
    <cellStyle name="40% - Dekorfärg4 7 4 2" xfId="13803" xr:uid="{00000000-0005-0000-0000-000013360000}"/>
    <cellStyle name="40% - Dekorfärg4 7 4 3" xfId="31300" xr:uid="{00000000-0005-0000-0000-00006C7A0000}"/>
    <cellStyle name="40% - Dekorfärg4 7 4_Tabell 6a K" xfId="23064" xr:uid="{00000000-0005-0000-0000-0000405A0000}"/>
    <cellStyle name="40% - Dekorfärg4 7 5" xfId="9418" xr:uid="{00000000-0005-0000-0000-0000F2240000}"/>
    <cellStyle name="40% - Dekorfärg4 7 5 2" xfId="52038" xr:uid="{00000000-0005-0000-0000-00006ECB0000}"/>
    <cellStyle name="40% - Dekorfärg4 7 5 2 2" xfId="52039" xr:uid="{00000000-0005-0000-0000-00006FCB0000}"/>
    <cellStyle name="40% - Dekorfärg4 7 5 3" xfId="52040" xr:uid="{00000000-0005-0000-0000-000070CB0000}"/>
    <cellStyle name="40% - Dekorfärg4 7 6" xfId="26915" xr:uid="{00000000-0005-0000-0000-00004B690000}"/>
    <cellStyle name="40% - Dekorfärg4 7 7" xfId="52041" xr:uid="{00000000-0005-0000-0000-000071CB0000}"/>
    <cellStyle name="40% - Dekorfärg4 7_Tabell 6a K" xfId="20188" xr:uid="{00000000-0005-0000-0000-0000044F0000}"/>
    <cellStyle name="40% - Dekorfärg4 8" xfId="957" xr:uid="{00000000-0005-0000-0000-0000E5030000}"/>
    <cellStyle name="40% - Dekorfärg4 8 2" xfId="1948" xr:uid="{00000000-0005-0000-0000-0000C4070000}"/>
    <cellStyle name="40% - Dekorfärg4 8 2 2" xfId="4140" xr:uid="{00000000-0005-0000-0000-000054100000}"/>
    <cellStyle name="40% - Dekorfärg4 8 2 2 2" xfId="8526" xr:uid="{00000000-0005-0000-0000-000076210000}"/>
    <cellStyle name="40% - Dekorfärg4 8 2 2 2 2" xfId="17411" xr:uid="{00000000-0005-0000-0000-00002B440000}"/>
    <cellStyle name="40% - Dekorfärg4 8 2 2 2 2 2" xfId="52042" xr:uid="{00000000-0005-0000-0000-000072CB0000}"/>
    <cellStyle name="40% - Dekorfärg4 8 2 2 2 3" xfId="34908" xr:uid="{00000000-0005-0000-0000-000084880000}"/>
    <cellStyle name="40% - Dekorfärg4 8 2 2 2_Tabell 6a K" xfId="25979" xr:uid="{00000000-0005-0000-0000-0000A3650000}"/>
    <cellStyle name="40% - Dekorfärg4 8 2 2 3" xfId="13025" xr:uid="{00000000-0005-0000-0000-000009330000}"/>
    <cellStyle name="40% - Dekorfärg4 8 2 2 4" xfId="30522" xr:uid="{00000000-0005-0000-0000-000062770000}"/>
    <cellStyle name="40% - Dekorfärg4 8 2 2_Tabell 6a K" xfId="23276" xr:uid="{00000000-0005-0000-0000-0000145B0000}"/>
    <cellStyle name="40% - Dekorfärg4 8 2 3" xfId="6333" xr:uid="{00000000-0005-0000-0000-0000E5180000}"/>
    <cellStyle name="40% - Dekorfärg4 8 2 3 2" xfId="15218" xr:uid="{00000000-0005-0000-0000-00009A3B0000}"/>
    <cellStyle name="40% - Dekorfärg4 8 2 3 3" xfId="32715" xr:uid="{00000000-0005-0000-0000-0000F37F0000}"/>
    <cellStyle name="40% - Dekorfärg4 8 2 3_Tabell 6a K" xfId="21904" xr:uid="{00000000-0005-0000-0000-0000B8550000}"/>
    <cellStyle name="40% - Dekorfärg4 8 2 4" xfId="10833" xr:uid="{00000000-0005-0000-0000-0000792A0000}"/>
    <cellStyle name="40% - Dekorfärg4 8 2 4 2" xfId="52043" xr:uid="{00000000-0005-0000-0000-000073CB0000}"/>
    <cellStyle name="40% - Dekorfärg4 8 2 4 2 2" xfId="52044" xr:uid="{00000000-0005-0000-0000-000074CB0000}"/>
    <cellStyle name="40% - Dekorfärg4 8 2 4 3" xfId="52045" xr:uid="{00000000-0005-0000-0000-000075CB0000}"/>
    <cellStyle name="40% - Dekorfärg4 8 2 5" xfId="28330" xr:uid="{00000000-0005-0000-0000-0000D26E0000}"/>
    <cellStyle name="40% - Dekorfärg4 8 2 6" xfId="52046" xr:uid="{00000000-0005-0000-0000-000076CB0000}"/>
    <cellStyle name="40% - Dekorfärg4 8 2_Tabell 6a K" xfId="24310" xr:uid="{00000000-0005-0000-0000-00001E5F0000}"/>
    <cellStyle name="40% - Dekorfärg4 8 3" xfId="3149" xr:uid="{00000000-0005-0000-0000-0000750C0000}"/>
    <cellStyle name="40% - Dekorfärg4 8 3 2" xfId="7535" xr:uid="{00000000-0005-0000-0000-0000971D0000}"/>
    <cellStyle name="40% - Dekorfärg4 8 3 2 2" xfId="16420" xr:uid="{00000000-0005-0000-0000-00004C400000}"/>
    <cellStyle name="40% - Dekorfärg4 8 3 2 3" xfId="33917" xr:uid="{00000000-0005-0000-0000-0000A5840000}"/>
    <cellStyle name="40% - Dekorfärg4 8 3 2_Tabell 6a K" xfId="23329" xr:uid="{00000000-0005-0000-0000-0000495B0000}"/>
    <cellStyle name="40% - Dekorfärg4 8 3 3" xfId="12034" xr:uid="{00000000-0005-0000-0000-00002A2F0000}"/>
    <cellStyle name="40% - Dekorfärg4 8 3 3 2" xfId="52047" xr:uid="{00000000-0005-0000-0000-000077CB0000}"/>
    <cellStyle name="40% - Dekorfärg4 8 3 3 2 2" xfId="52048" xr:uid="{00000000-0005-0000-0000-000078CB0000}"/>
    <cellStyle name="40% - Dekorfärg4 8 3 3 3" xfId="52049" xr:uid="{00000000-0005-0000-0000-000079CB0000}"/>
    <cellStyle name="40% - Dekorfärg4 8 3 4" xfId="29531" xr:uid="{00000000-0005-0000-0000-000083730000}"/>
    <cellStyle name="40% - Dekorfärg4 8 3 5" xfId="52050" xr:uid="{00000000-0005-0000-0000-00007ACB0000}"/>
    <cellStyle name="40% - Dekorfärg4 8 3_Tabell 6a K" xfId="19255" xr:uid="{00000000-0005-0000-0000-00005F4B0000}"/>
    <cellStyle name="40% - Dekorfärg4 8 4" xfId="5342" xr:uid="{00000000-0005-0000-0000-000006150000}"/>
    <cellStyle name="40% - Dekorfärg4 8 4 2" xfId="14227" xr:uid="{00000000-0005-0000-0000-0000BB370000}"/>
    <cellStyle name="40% - Dekorfärg4 8 4 3" xfId="31724" xr:uid="{00000000-0005-0000-0000-0000147C0000}"/>
    <cellStyle name="40% - Dekorfärg4 8 4_Tabell 6a K" xfId="25052" xr:uid="{00000000-0005-0000-0000-000004620000}"/>
    <cellStyle name="40% - Dekorfärg4 8 5" xfId="9842" xr:uid="{00000000-0005-0000-0000-00009A260000}"/>
    <cellStyle name="40% - Dekorfärg4 8 5 2" xfId="52051" xr:uid="{00000000-0005-0000-0000-00007BCB0000}"/>
    <cellStyle name="40% - Dekorfärg4 8 5 2 2" xfId="52052" xr:uid="{00000000-0005-0000-0000-00007CCB0000}"/>
    <cellStyle name="40% - Dekorfärg4 8 5 3" xfId="52053" xr:uid="{00000000-0005-0000-0000-00007DCB0000}"/>
    <cellStyle name="40% - Dekorfärg4 8 6" xfId="27339" xr:uid="{00000000-0005-0000-0000-0000F36A0000}"/>
    <cellStyle name="40% - Dekorfärg4 8 7" xfId="52054" xr:uid="{00000000-0005-0000-0000-00007ECB0000}"/>
    <cellStyle name="40% - Dekorfärg4 8_Tabell 6a K" xfId="24454" xr:uid="{00000000-0005-0000-0000-0000AE5F0000}"/>
    <cellStyle name="40% - Dekorfärg4 9" xfId="1171" xr:uid="{00000000-0005-0000-0000-0000BB040000}"/>
    <cellStyle name="40% - Dekorfärg4 9 2" xfId="1949" xr:uid="{00000000-0005-0000-0000-0000C5070000}"/>
    <cellStyle name="40% - Dekorfärg4 9 2 2" xfId="4141" xr:uid="{00000000-0005-0000-0000-000055100000}"/>
    <cellStyle name="40% - Dekorfärg4 9 2 2 2" xfId="8527" xr:uid="{00000000-0005-0000-0000-000077210000}"/>
    <cellStyle name="40% - Dekorfärg4 9 2 2 2 2" xfId="17412" xr:uid="{00000000-0005-0000-0000-00002C440000}"/>
    <cellStyle name="40% - Dekorfärg4 9 2 2 2 2 2" xfId="52055" xr:uid="{00000000-0005-0000-0000-00007FCB0000}"/>
    <cellStyle name="40% - Dekorfärg4 9 2 2 2 3" xfId="34909" xr:uid="{00000000-0005-0000-0000-000085880000}"/>
    <cellStyle name="40% - Dekorfärg4 9 2 2 2_Tabell 6a K" xfId="17870" xr:uid="{00000000-0005-0000-0000-0000F6450000}"/>
    <cellStyle name="40% - Dekorfärg4 9 2 2 3" xfId="13026" xr:uid="{00000000-0005-0000-0000-00000A330000}"/>
    <cellStyle name="40% - Dekorfärg4 9 2 2 4" xfId="30523" xr:uid="{00000000-0005-0000-0000-000063770000}"/>
    <cellStyle name="40% - Dekorfärg4 9 2 2_Tabell 6a K" xfId="22642" xr:uid="{00000000-0005-0000-0000-00009A580000}"/>
    <cellStyle name="40% - Dekorfärg4 9 2 3" xfId="6334" xr:uid="{00000000-0005-0000-0000-0000E6180000}"/>
    <cellStyle name="40% - Dekorfärg4 9 2 3 2" xfId="15219" xr:uid="{00000000-0005-0000-0000-00009B3B0000}"/>
    <cellStyle name="40% - Dekorfärg4 9 2 3 3" xfId="32716" xr:uid="{00000000-0005-0000-0000-0000F47F0000}"/>
    <cellStyle name="40% - Dekorfärg4 9 2 3_Tabell 6a K" xfId="21952" xr:uid="{00000000-0005-0000-0000-0000E8550000}"/>
    <cellStyle name="40% - Dekorfärg4 9 2 4" xfId="10834" xr:uid="{00000000-0005-0000-0000-00007A2A0000}"/>
    <cellStyle name="40% - Dekorfärg4 9 2 4 2" xfId="52056" xr:uid="{00000000-0005-0000-0000-000080CB0000}"/>
    <cellStyle name="40% - Dekorfärg4 9 2 4 2 2" xfId="52057" xr:uid="{00000000-0005-0000-0000-000081CB0000}"/>
    <cellStyle name="40% - Dekorfärg4 9 2 4 3" xfId="52058" xr:uid="{00000000-0005-0000-0000-000082CB0000}"/>
    <cellStyle name="40% - Dekorfärg4 9 2 5" xfId="28331" xr:uid="{00000000-0005-0000-0000-0000D36E0000}"/>
    <cellStyle name="40% - Dekorfärg4 9 2 6" xfId="52059" xr:uid="{00000000-0005-0000-0000-000083CB0000}"/>
    <cellStyle name="40% - Dekorfärg4 9 2_Tabell 6a K" xfId="18229" xr:uid="{00000000-0005-0000-0000-00005D470000}"/>
    <cellStyle name="40% - Dekorfärg4 9 3" xfId="3363" xr:uid="{00000000-0005-0000-0000-00004B0D0000}"/>
    <cellStyle name="40% - Dekorfärg4 9 3 2" xfId="7749" xr:uid="{00000000-0005-0000-0000-00006D1E0000}"/>
    <cellStyle name="40% - Dekorfärg4 9 3 2 2" xfId="16634" xr:uid="{00000000-0005-0000-0000-000022410000}"/>
    <cellStyle name="40% - Dekorfärg4 9 3 2 3" xfId="34131" xr:uid="{00000000-0005-0000-0000-00007B850000}"/>
    <cellStyle name="40% - Dekorfärg4 9 3 2_Tabell 6a K" xfId="20960" xr:uid="{00000000-0005-0000-0000-000008520000}"/>
    <cellStyle name="40% - Dekorfärg4 9 3 3" xfId="12248" xr:uid="{00000000-0005-0000-0000-000000300000}"/>
    <cellStyle name="40% - Dekorfärg4 9 3 3 2" xfId="52060" xr:uid="{00000000-0005-0000-0000-000084CB0000}"/>
    <cellStyle name="40% - Dekorfärg4 9 3 3 2 2" xfId="52061" xr:uid="{00000000-0005-0000-0000-000085CB0000}"/>
    <cellStyle name="40% - Dekorfärg4 9 3 3 3" xfId="52062" xr:uid="{00000000-0005-0000-0000-000086CB0000}"/>
    <cellStyle name="40% - Dekorfärg4 9 3 4" xfId="29745" xr:uid="{00000000-0005-0000-0000-000059740000}"/>
    <cellStyle name="40% - Dekorfärg4 9 3 5" xfId="52063" xr:uid="{00000000-0005-0000-0000-000087CB0000}"/>
    <cellStyle name="40% - Dekorfärg4 9 3_Tabell 6a K" xfId="21479" xr:uid="{00000000-0005-0000-0000-00000F540000}"/>
    <cellStyle name="40% - Dekorfärg4 9 4" xfId="5556" xr:uid="{00000000-0005-0000-0000-0000DC150000}"/>
    <cellStyle name="40% - Dekorfärg4 9 4 2" xfId="14441" xr:uid="{00000000-0005-0000-0000-000091380000}"/>
    <cellStyle name="40% - Dekorfärg4 9 4 3" xfId="31938" xr:uid="{00000000-0005-0000-0000-0000EA7C0000}"/>
    <cellStyle name="40% - Dekorfärg4 9 4_Tabell 6a K" xfId="23909" xr:uid="{00000000-0005-0000-0000-00008D5D0000}"/>
    <cellStyle name="40% - Dekorfärg4 9 5" xfId="10056" xr:uid="{00000000-0005-0000-0000-000070270000}"/>
    <cellStyle name="40% - Dekorfärg4 9 5 2" xfId="52064" xr:uid="{00000000-0005-0000-0000-000088CB0000}"/>
    <cellStyle name="40% - Dekorfärg4 9 5 2 2" xfId="52065" xr:uid="{00000000-0005-0000-0000-000089CB0000}"/>
    <cellStyle name="40% - Dekorfärg4 9 5 3" xfId="52066" xr:uid="{00000000-0005-0000-0000-00008ACB0000}"/>
    <cellStyle name="40% - Dekorfärg4 9 6" xfId="27553" xr:uid="{00000000-0005-0000-0000-0000C96B0000}"/>
    <cellStyle name="40% - Dekorfärg4 9 7" xfId="52067" xr:uid="{00000000-0005-0000-0000-00008BCB0000}"/>
    <cellStyle name="40% - Dekorfärg4 9_Tabell 6a K" xfId="21352" xr:uid="{00000000-0005-0000-0000-000090530000}"/>
    <cellStyle name="40% - Dekorfärg5 10" xfId="1187" xr:uid="{00000000-0005-0000-0000-0000CB040000}"/>
    <cellStyle name="40% - Dekorfärg5 10 2" xfId="1950" xr:uid="{00000000-0005-0000-0000-0000C6070000}"/>
    <cellStyle name="40% - Dekorfärg5 10 2 2" xfId="4142" xr:uid="{00000000-0005-0000-0000-000056100000}"/>
    <cellStyle name="40% - Dekorfärg5 10 2 2 2" xfId="8528" xr:uid="{00000000-0005-0000-0000-000078210000}"/>
    <cellStyle name="40% - Dekorfärg5 10 2 2 2 2" xfId="17413" xr:uid="{00000000-0005-0000-0000-00002D440000}"/>
    <cellStyle name="40% - Dekorfärg5 10 2 2 2 2 2" xfId="52068" xr:uid="{00000000-0005-0000-0000-00008CCB0000}"/>
    <cellStyle name="40% - Dekorfärg5 10 2 2 2 3" xfId="34910" xr:uid="{00000000-0005-0000-0000-000086880000}"/>
    <cellStyle name="40% - Dekorfärg5 10 2 2 2_Tabell 6a K" xfId="22003" xr:uid="{00000000-0005-0000-0000-00001B560000}"/>
    <cellStyle name="40% - Dekorfärg5 10 2 2 3" xfId="13027" xr:uid="{00000000-0005-0000-0000-00000B330000}"/>
    <cellStyle name="40% - Dekorfärg5 10 2 2 4" xfId="30524" xr:uid="{00000000-0005-0000-0000-000064770000}"/>
    <cellStyle name="40% - Dekorfärg5 10 2 2_Tabell 6a K" xfId="18082" xr:uid="{00000000-0005-0000-0000-0000CA460000}"/>
    <cellStyle name="40% - Dekorfärg5 10 2 3" xfId="6335" xr:uid="{00000000-0005-0000-0000-0000E7180000}"/>
    <cellStyle name="40% - Dekorfärg5 10 2 3 2" xfId="15220" xr:uid="{00000000-0005-0000-0000-00009C3B0000}"/>
    <cellStyle name="40% - Dekorfärg5 10 2 3 3" xfId="32717" xr:uid="{00000000-0005-0000-0000-0000F57F0000}"/>
    <cellStyle name="40% - Dekorfärg5 10 2 3_Tabell 6a K" xfId="21464" xr:uid="{00000000-0005-0000-0000-000000540000}"/>
    <cellStyle name="40% - Dekorfärg5 10 2 4" xfId="10835" xr:uid="{00000000-0005-0000-0000-00007B2A0000}"/>
    <cellStyle name="40% - Dekorfärg5 10 2 4 2" xfId="52069" xr:uid="{00000000-0005-0000-0000-00008DCB0000}"/>
    <cellStyle name="40% - Dekorfärg5 10 2 4 2 2" xfId="52070" xr:uid="{00000000-0005-0000-0000-00008ECB0000}"/>
    <cellStyle name="40% - Dekorfärg5 10 2 4 3" xfId="52071" xr:uid="{00000000-0005-0000-0000-00008FCB0000}"/>
    <cellStyle name="40% - Dekorfärg5 10 2 5" xfId="28332" xr:uid="{00000000-0005-0000-0000-0000D46E0000}"/>
    <cellStyle name="40% - Dekorfärg5 10 2 6" xfId="52072" xr:uid="{00000000-0005-0000-0000-000090CB0000}"/>
    <cellStyle name="40% - Dekorfärg5 10 2_Tabell 6a K" xfId="18721" xr:uid="{00000000-0005-0000-0000-000049490000}"/>
    <cellStyle name="40% - Dekorfärg5 10 3" xfId="3379" xr:uid="{00000000-0005-0000-0000-00005B0D0000}"/>
    <cellStyle name="40% - Dekorfärg5 10 3 2" xfId="7765" xr:uid="{00000000-0005-0000-0000-00007D1E0000}"/>
    <cellStyle name="40% - Dekorfärg5 10 3 2 2" xfId="16650" xr:uid="{00000000-0005-0000-0000-000032410000}"/>
    <cellStyle name="40% - Dekorfärg5 10 3 2 3" xfId="34147" xr:uid="{00000000-0005-0000-0000-00008B850000}"/>
    <cellStyle name="40% - Dekorfärg5 10 3 2_Tabell 6a K" xfId="22673" xr:uid="{00000000-0005-0000-0000-0000B9580000}"/>
    <cellStyle name="40% - Dekorfärg5 10 3 3" xfId="12264" xr:uid="{00000000-0005-0000-0000-000010300000}"/>
    <cellStyle name="40% - Dekorfärg5 10 3 3 2" xfId="52073" xr:uid="{00000000-0005-0000-0000-000091CB0000}"/>
    <cellStyle name="40% - Dekorfärg5 10 3 3 2 2" xfId="52074" xr:uid="{00000000-0005-0000-0000-000092CB0000}"/>
    <cellStyle name="40% - Dekorfärg5 10 3 3 3" xfId="52075" xr:uid="{00000000-0005-0000-0000-000093CB0000}"/>
    <cellStyle name="40% - Dekorfärg5 10 3 4" xfId="29761" xr:uid="{00000000-0005-0000-0000-000069740000}"/>
    <cellStyle name="40% - Dekorfärg5 10 3 5" xfId="52076" xr:uid="{00000000-0005-0000-0000-000094CB0000}"/>
    <cellStyle name="40% - Dekorfärg5 10 3_Tabell 6a K" xfId="25576" xr:uid="{00000000-0005-0000-0000-000010640000}"/>
    <cellStyle name="40% - Dekorfärg5 10 4" xfId="5572" xr:uid="{00000000-0005-0000-0000-0000EC150000}"/>
    <cellStyle name="40% - Dekorfärg5 10 4 2" xfId="14457" xr:uid="{00000000-0005-0000-0000-0000A1380000}"/>
    <cellStyle name="40% - Dekorfärg5 10 4 3" xfId="31954" xr:uid="{00000000-0005-0000-0000-0000FA7C0000}"/>
    <cellStyle name="40% - Dekorfärg5 10 4_Tabell 6a K" xfId="19967" xr:uid="{00000000-0005-0000-0000-0000274E0000}"/>
    <cellStyle name="40% - Dekorfärg5 10 5" xfId="10072" xr:uid="{00000000-0005-0000-0000-000080270000}"/>
    <cellStyle name="40% - Dekorfärg5 10 5 2" xfId="52077" xr:uid="{00000000-0005-0000-0000-000095CB0000}"/>
    <cellStyle name="40% - Dekorfärg5 10 5 2 2" xfId="52078" xr:uid="{00000000-0005-0000-0000-000096CB0000}"/>
    <cellStyle name="40% - Dekorfärg5 10 5 3" xfId="52079" xr:uid="{00000000-0005-0000-0000-000097CB0000}"/>
    <cellStyle name="40% - Dekorfärg5 10 6" xfId="27569" xr:uid="{00000000-0005-0000-0000-0000D96B0000}"/>
    <cellStyle name="40% - Dekorfärg5 10 7" xfId="52080" xr:uid="{00000000-0005-0000-0000-000098CB0000}"/>
    <cellStyle name="40% - Dekorfärg5 10_Tabell 6a K" xfId="18936" xr:uid="{00000000-0005-0000-0000-0000204A0000}"/>
    <cellStyle name="40% - Dekorfärg5 11" xfId="2288" xr:uid="{00000000-0005-0000-0000-000018090000}"/>
    <cellStyle name="40% - Dekorfärg5 11 2" xfId="4481" xr:uid="{00000000-0005-0000-0000-0000A9110000}"/>
    <cellStyle name="40% - Dekorfärg5 11 2 2" xfId="8867" xr:uid="{00000000-0005-0000-0000-0000CB220000}"/>
    <cellStyle name="40% - Dekorfärg5 11 2 2 2" xfId="17752" xr:uid="{00000000-0005-0000-0000-000080450000}"/>
    <cellStyle name="40% - Dekorfärg5 11 2 2 2 2" xfId="52081" xr:uid="{00000000-0005-0000-0000-000099CB0000}"/>
    <cellStyle name="40% - Dekorfärg5 11 2 2 3" xfId="35249" xr:uid="{00000000-0005-0000-0000-0000D9890000}"/>
    <cellStyle name="40% - Dekorfärg5 11 2 2_Tabell 6a K" xfId="19734" xr:uid="{00000000-0005-0000-0000-00003E4D0000}"/>
    <cellStyle name="40% - Dekorfärg5 11 2 3" xfId="13366" xr:uid="{00000000-0005-0000-0000-00005E340000}"/>
    <cellStyle name="40% - Dekorfärg5 11 2 4" xfId="30863" xr:uid="{00000000-0005-0000-0000-0000B7780000}"/>
    <cellStyle name="40% - Dekorfärg5 11 2_Tabell 6a K" xfId="21638" xr:uid="{00000000-0005-0000-0000-0000AE540000}"/>
    <cellStyle name="40% - Dekorfärg5 11 3" xfId="6674" xr:uid="{00000000-0005-0000-0000-00003A1A0000}"/>
    <cellStyle name="40% - Dekorfärg5 11 3 2" xfId="15559" xr:uid="{00000000-0005-0000-0000-0000EF3C0000}"/>
    <cellStyle name="40% - Dekorfärg5 11 3 2 2" xfId="52082" xr:uid="{00000000-0005-0000-0000-00009ACB0000}"/>
    <cellStyle name="40% - Dekorfärg5 11 3 3" xfId="33056" xr:uid="{00000000-0005-0000-0000-000048810000}"/>
    <cellStyle name="40% - Dekorfärg5 11 3_Tabell 6a K" xfId="19276" xr:uid="{00000000-0005-0000-0000-0000744B0000}"/>
    <cellStyle name="40% - Dekorfärg5 11 4" xfId="11173" xr:uid="{00000000-0005-0000-0000-0000CD2B0000}"/>
    <cellStyle name="40% - Dekorfärg5 11 5" xfId="28670" xr:uid="{00000000-0005-0000-0000-000026700000}"/>
    <cellStyle name="40% - Dekorfärg5 11_Tabell 6a K" xfId="25447" xr:uid="{00000000-0005-0000-0000-00008F630000}"/>
    <cellStyle name="40% - Dekorfärg5 12" xfId="2289" xr:uid="{00000000-0005-0000-0000-000019090000}"/>
    <cellStyle name="40% - Dekorfärg5 12 2" xfId="4482" xr:uid="{00000000-0005-0000-0000-0000AA110000}"/>
    <cellStyle name="40% - Dekorfärg5 12 2 2" xfId="8868" xr:uid="{00000000-0005-0000-0000-0000CC220000}"/>
    <cellStyle name="40% - Dekorfärg5 12 2 2 2" xfId="17753" xr:uid="{00000000-0005-0000-0000-000081450000}"/>
    <cellStyle name="40% - Dekorfärg5 12 2 2 2 2" xfId="52083" xr:uid="{00000000-0005-0000-0000-00009BCB0000}"/>
    <cellStyle name="40% - Dekorfärg5 12 2 2 3" xfId="35250" xr:uid="{00000000-0005-0000-0000-0000DA890000}"/>
    <cellStyle name="40% - Dekorfärg5 12 2 2_Tabell 6a K" xfId="23523" xr:uid="{00000000-0005-0000-0000-00000B5C0000}"/>
    <cellStyle name="40% - Dekorfärg5 12 2 3" xfId="13367" xr:uid="{00000000-0005-0000-0000-00005F340000}"/>
    <cellStyle name="40% - Dekorfärg5 12 2 4" xfId="30864" xr:uid="{00000000-0005-0000-0000-0000B8780000}"/>
    <cellStyle name="40% - Dekorfärg5 12 2_Tabell 6a K" xfId="20530" xr:uid="{00000000-0005-0000-0000-00005A500000}"/>
    <cellStyle name="40% - Dekorfärg5 12 3" xfId="6675" xr:uid="{00000000-0005-0000-0000-00003B1A0000}"/>
    <cellStyle name="40% - Dekorfärg5 12 3 2" xfId="15560" xr:uid="{00000000-0005-0000-0000-0000F03C0000}"/>
    <cellStyle name="40% - Dekorfärg5 12 3 2 2" xfId="52084" xr:uid="{00000000-0005-0000-0000-00009CCB0000}"/>
    <cellStyle name="40% - Dekorfärg5 12 3 3" xfId="33057" xr:uid="{00000000-0005-0000-0000-000049810000}"/>
    <cellStyle name="40% - Dekorfärg5 12 3_Tabell 6a K" xfId="21106" xr:uid="{00000000-0005-0000-0000-00009A520000}"/>
    <cellStyle name="40% - Dekorfärg5 12 4" xfId="11174" xr:uid="{00000000-0005-0000-0000-0000CE2B0000}"/>
    <cellStyle name="40% - Dekorfärg5 12 5" xfId="28671" xr:uid="{00000000-0005-0000-0000-000027700000}"/>
    <cellStyle name="40% - Dekorfärg5 12_Tabell 6a K" xfId="22433" xr:uid="{00000000-0005-0000-0000-0000C9570000}"/>
    <cellStyle name="40% - Dekorfärg5 13" xfId="2303" xr:uid="{00000000-0005-0000-0000-000027090000}"/>
    <cellStyle name="40% - Dekorfärg5 13 2" xfId="6689" xr:uid="{00000000-0005-0000-0000-0000491A0000}"/>
    <cellStyle name="40% - Dekorfärg5 13 2 2" xfId="15574" xr:uid="{00000000-0005-0000-0000-0000FE3C0000}"/>
    <cellStyle name="40% - Dekorfärg5 13 2 2 2" xfId="52085" xr:uid="{00000000-0005-0000-0000-00009DCB0000}"/>
    <cellStyle name="40% - Dekorfärg5 13 2 3" xfId="33071" xr:uid="{00000000-0005-0000-0000-000057810000}"/>
    <cellStyle name="40% - Dekorfärg5 13 2_Tabell 6a K" xfId="18504" xr:uid="{00000000-0005-0000-0000-000070480000}"/>
    <cellStyle name="40% - Dekorfärg5 13 3" xfId="11188" xr:uid="{00000000-0005-0000-0000-0000DC2B0000}"/>
    <cellStyle name="40% - Dekorfärg5 13 4" xfId="28685" xr:uid="{00000000-0005-0000-0000-000035700000}"/>
    <cellStyle name="40% - Dekorfärg5 13_Tabell 6a K" xfId="19467" xr:uid="{00000000-0005-0000-0000-0000334C0000}"/>
    <cellStyle name="40% - Dekorfärg5 14" xfId="4496" xr:uid="{00000000-0005-0000-0000-0000B8110000}"/>
    <cellStyle name="40% - Dekorfärg5 14 2" xfId="13381" xr:uid="{00000000-0005-0000-0000-00006D340000}"/>
    <cellStyle name="40% - Dekorfärg5 14 3" xfId="30878" xr:uid="{00000000-0005-0000-0000-0000C6780000}"/>
    <cellStyle name="40% - Dekorfärg5 14_Tabell 6a K" xfId="24996" xr:uid="{00000000-0005-0000-0000-0000CC610000}"/>
    <cellStyle name="40% - Dekorfärg5 15" xfId="95" xr:uid="{00000000-0005-0000-0000-000087000000}"/>
    <cellStyle name="40% - Dekorfärg5 16" xfId="8959" xr:uid="{00000000-0005-0000-0000-000027230000}"/>
    <cellStyle name="40% - Dekorfärg5 17" xfId="26489" xr:uid="{00000000-0005-0000-0000-0000A1670000}"/>
    <cellStyle name="40% - Dekorfärg5 2" xfId="127" xr:uid="{00000000-0005-0000-0000-0000A7000000}"/>
    <cellStyle name="40% - Dekorfärg5 2 10" xfId="2319" xr:uid="{00000000-0005-0000-0000-000037090000}"/>
    <cellStyle name="40% - Dekorfärg5 2 10 2" xfId="6705" xr:uid="{00000000-0005-0000-0000-0000591A0000}"/>
    <cellStyle name="40% - Dekorfärg5 2 10 2 2" xfId="15590" xr:uid="{00000000-0005-0000-0000-00000E3D0000}"/>
    <cellStyle name="40% - Dekorfärg5 2 10 2 3" xfId="33087" xr:uid="{00000000-0005-0000-0000-000067810000}"/>
    <cellStyle name="40% - Dekorfärg5 2 10 2_Tabell 6a K" xfId="22587" xr:uid="{00000000-0005-0000-0000-000063580000}"/>
    <cellStyle name="40% - Dekorfärg5 2 10 3" xfId="11204" xr:uid="{00000000-0005-0000-0000-0000EC2B0000}"/>
    <cellStyle name="40% - Dekorfärg5 2 10 3 2" xfId="52086" xr:uid="{00000000-0005-0000-0000-00009ECB0000}"/>
    <cellStyle name="40% - Dekorfärg5 2 10 3 2 2" xfId="52087" xr:uid="{00000000-0005-0000-0000-00009FCB0000}"/>
    <cellStyle name="40% - Dekorfärg5 2 10 3 3" xfId="52088" xr:uid="{00000000-0005-0000-0000-0000A0CB0000}"/>
    <cellStyle name="40% - Dekorfärg5 2 10 4" xfId="28701" xr:uid="{00000000-0005-0000-0000-000045700000}"/>
    <cellStyle name="40% - Dekorfärg5 2 10 5" xfId="52089" xr:uid="{00000000-0005-0000-0000-0000A1CB0000}"/>
    <cellStyle name="40% - Dekorfärg5 2 10_Tabell 6a K" xfId="22845" xr:uid="{00000000-0005-0000-0000-000065590000}"/>
    <cellStyle name="40% - Dekorfärg5 2 11" xfId="4512" xr:uid="{00000000-0005-0000-0000-0000C8110000}"/>
    <cellStyle name="40% - Dekorfärg5 2 11 2" xfId="13397" xr:uid="{00000000-0005-0000-0000-00007D340000}"/>
    <cellStyle name="40% - Dekorfärg5 2 11 3" xfId="30894" xr:uid="{00000000-0005-0000-0000-0000D6780000}"/>
    <cellStyle name="40% - Dekorfärg5 2 11_Tabell 6a K" xfId="25138" xr:uid="{00000000-0005-0000-0000-00005A620000}"/>
    <cellStyle name="40% - Dekorfärg5 2 12" xfId="9012" xr:uid="{00000000-0005-0000-0000-00005C230000}"/>
    <cellStyle name="40% - Dekorfärg5 2 12 2" xfId="52090" xr:uid="{00000000-0005-0000-0000-0000A2CB0000}"/>
    <cellStyle name="40% - Dekorfärg5 2 12 2 2" xfId="52091" xr:uid="{00000000-0005-0000-0000-0000A3CB0000}"/>
    <cellStyle name="40% - Dekorfärg5 2 12 3" xfId="52092" xr:uid="{00000000-0005-0000-0000-0000A4CB0000}"/>
    <cellStyle name="40% - Dekorfärg5 2 13" xfId="26509" xr:uid="{00000000-0005-0000-0000-0000B5670000}"/>
    <cellStyle name="40% - Dekorfärg5 2 14" xfId="52093" xr:uid="{00000000-0005-0000-0000-0000A5CB0000}"/>
    <cellStyle name="40% - Dekorfärg5 2 15" xfId="52094" xr:uid="{00000000-0005-0000-0000-0000A6CB0000}"/>
    <cellStyle name="40% - Dekorfärg5 2 2" xfId="155" xr:uid="{00000000-0005-0000-0000-0000C3000000}"/>
    <cellStyle name="40% - Dekorfärg5 2 2 10" xfId="4540" xr:uid="{00000000-0005-0000-0000-0000E4110000}"/>
    <cellStyle name="40% - Dekorfärg5 2 2 10 2" xfId="13425" xr:uid="{00000000-0005-0000-0000-000099340000}"/>
    <cellStyle name="40% - Dekorfärg5 2 2 10 3" xfId="30922" xr:uid="{00000000-0005-0000-0000-0000F2780000}"/>
    <cellStyle name="40% - Dekorfärg5 2 2 10_Tabell 6a K" xfId="18511" xr:uid="{00000000-0005-0000-0000-000077480000}"/>
    <cellStyle name="40% - Dekorfärg5 2 2 11" xfId="9040" xr:uid="{00000000-0005-0000-0000-000078230000}"/>
    <cellStyle name="40% - Dekorfärg5 2 2 11 2" xfId="52095" xr:uid="{00000000-0005-0000-0000-0000A7CB0000}"/>
    <cellStyle name="40% - Dekorfärg5 2 2 11 2 2" xfId="52096" xr:uid="{00000000-0005-0000-0000-0000A8CB0000}"/>
    <cellStyle name="40% - Dekorfärg5 2 2 11 3" xfId="52097" xr:uid="{00000000-0005-0000-0000-0000A9CB0000}"/>
    <cellStyle name="40% - Dekorfärg5 2 2 12" xfId="26537" xr:uid="{00000000-0005-0000-0000-0000D1670000}"/>
    <cellStyle name="40% - Dekorfärg5 2 2 13" xfId="52098" xr:uid="{00000000-0005-0000-0000-0000AACB0000}"/>
    <cellStyle name="40% - Dekorfärg5 2 2 14" xfId="52099" xr:uid="{00000000-0005-0000-0000-0000ABCB0000}"/>
    <cellStyle name="40% - Dekorfärg5 2 2 2" xfId="255" xr:uid="{00000000-0005-0000-0000-000027010000}"/>
    <cellStyle name="40% - Dekorfärg5 2 2 2 10" xfId="52100" xr:uid="{00000000-0005-0000-0000-0000ACCB0000}"/>
    <cellStyle name="40% - Dekorfärg5 2 2 2 11" xfId="52101" xr:uid="{00000000-0005-0000-0000-0000ADCB0000}"/>
    <cellStyle name="40% - Dekorfärg5 2 2 2 2" xfId="467" xr:uid="{00000000-0005-0000-0000-0000FB010000}"/>
    <cellStyle name="40% - Dekorfärg5 2 2 2 2 2" xfId="891" xr:uid="{00000000-0005-0000-0000-0000A3030000}"/>
    <cellStyle name="40% - Dekorfärg5 2 2 2 2 2 2" xfId="1955" xr:uid="{00000000-0005-0000-0000-0000CB070000}"/>
    <cellStyle name="40% - Dekorfärg5 2 2 2 2 2 2 2" xfId="4147" xr:uid="{00000000-0005-0000-0000-00005B100000}"/>
    <cellStyle name="40% - Dekorfärg5 2 2 2 2 2 2 2 2" xfId="8533" xr:uid="{00000000-0005-0000-0000-00007D210000}"/>
    <cellStyle name="40% - Dekorfärg5 2 2 2 2 2 2 2 2 2" xfId="17418" xr:uid="{00000000-0005-0000-0000-000032440000}"/>
    <cellStyle name="40% - Dekorfärg5 2 2 2 2 2 2 2 2 2 2" xfId="52102" xr:uid="{00000000-0005-0000-0000-0000AECB0000}"/>
    <cellStyle name="40% - Dekorfärg5 2 2 2 2 2 2 2 2 3" xfId="34915" xr:uid="{00000000-0005-0000-0000-00008B880000}"/>
    <cellStyle name="40% - Dekorfärg5 2 2 2 2 2 2 2 2_Tabell 6a K" xfId="17923" xr:uid="{00000000-0005-0000-0000-00002B460000}"/>
    <cellStyle name="40% - Dekorfärg5 2 2 2 2 2 2 2 3" xfId="13032" xr:uid="{00000000-0005-0000-0000-000010330000}"/>
    <cellStyle name="40% - Dekorfärg5 2 2 2 2 2 2 2 4" xfId="30529" xr:uid="{00000000-0005-0000-0000-000069770000}"/>
    <cellStyle name="40% - Dekorfärg5 2 2 2 2 2 2 2_Tabell 6a K" xfId="17844" xr:uid="{00000000-0005-0000-0000-0000DC450000}"/>
    <cellStyle name="40% - Dekorfärg5 2 2 2 2 2 2 3" xfId="6340" xr:uid="{00000000-0005-0000-0000-0000EC180000}"/>
    <cellStyle name="40% - Dekorfärg5 2 2 2 2 2 2 3 2" xfId="15225" xr:uid="{00000000-0005-0000-0000-0000A13B0000}"/>
    <cellStyle name="40% - Dekorfärg5 2 2 2 2 2 2 3 3" xfId="32722" xr:uid="{00000000-0005-0000-0000-0000FA7F0000}"/>
    <cellStyle name="40% - Dekorfärg5 2 2 2 2 2 2 3_Tabell 6a K" xfId="20398" xr:uid="{00000000-0005-0000-0000-0000D64F0000}"/>
    <cellStyle name="40% - Dekorfärg5 2 2 2 2 2 2 4" xfId="10840" xr:uid="{00000000-0005-0000-0000-0000802A0000}"/>
    <cellStyle name="40% - Dekorfärg5 2 2 2 2 2 2 4 2" xfId="52103" xr:uid="{00000000-0005-0000-0000-0000AFCB0000}"/>
    <cellStyle name="40% - Dekorfärg5 2 2 2 2 2 2 4 2 2" xfId="52104" xr:uid="{00000000-0005-0000-0000-0000B0CB0000}"/>
    <cellStyle name="40% - Dekorfärg5 2 2 2 2 2 2 4 3" xfId="52105" xr:uid="{00000000-0005-0000-0000-0000B1CB0000}"/>
    <cellStyle name="40% - Dekorfärg5 2 2 2 2 2 2 5" xfId="28337" xr:uid="{00000000-0005-0000-0000-0000D96E0000}"/>
    <cellStyle name="40% - Dekorfärg5 2 2 2 2 2 2 6" xfId="52106" xr:uid="{00000000-0005-0000-0000-0000B2CB0000}"/>
    <cellStyle name="40% - Dekorfärg5 2 2 2 2 2 2_Tabell 6a K" xfId="21163" xr:uid="{00000000-0005-0000-0000-0000D3520000}"/>
    <cellStyle name="40% - Dekorfärg5 2 2 2 2 2 3" xfId="3083" xr:uid="{00000000-0005-0000-0000-0000330C0000}"/>
    <cellStyle name="40% - Dekorfärg5 2 2 2 2 2 3 2" xfId="7469" xr:uid="{00000000-0005-0000-0000-0000551D0000}"/>
    <cellStyle name="40% - Dekorfärg5 2 2 2 2 2 3 2 2" xfId="16354" xr:uid="{00000000-0005-0000-0000-00000A400000}"/>
    <cellStyle name="40% - Dekorfärg5 2 2 2 2 2 3 2 3" xfId="33851" xr:uid="{00000000-0005-0000-0000-000063840000}"/>
    <cellStyle name="40% - Dekorfärg5 2 2 2 2 2 3 2_Tabell 6a K" xfId="26247" xr:uid="{00000000-0005-0000-0000-0000AF660000}"/>
    <cellStyle name="40% - Dekorfärg5 2 2 2 2 2 3 3" xfId="11968" xr:uid="{00000000-0005-0000-0000-0000E82E0000}"/>
    <cellStyle name="40% - Dekorfärg5 2 2 2 2 2 3 3 2" xfId="52107" xr:uid="{00000000-0005-0000-0000-0000B3CB0000}"/>
    <cellStyle name="40% - Dekorfärg5 2 2 2 2 2 3 3 2 2" xfId="52108" xr:uid="{00000000-0005-0000-0000-0000B4CB0000}"/>
    <cellStyle name="40% - Dekorfärg5 2 2 2 2 2 3 3 3" xfId="52109" xr:uid="{00000000-0005-0000-0000-0000B5CB0000}"/>
    <cellStyle name="40% - Dekorfärg5 2 2 2 2 2 3 4" xfId="29465" xr:uid="{00000000-0005-0000-0000-000041730000}"/>
    <cellStyle name="40% - Dekorfärg5 2 2 2 2 2 3 5" xfId="52110" xr:uid="{00000000-0005-0000-0000-0000B6CB0000}"/>
    <cellStyle name="40% - Dekorfärg5 2 2 2 2 2 3_Tabell 6a K" xfId="23809" xr:uid="{00000000-0005-0000-0000-0000295D0000}"/>
    <cellStyle name="40% - Dekorfärg5 2 2 2 2 2 4" xfId="5276" xr:uid="{00000000-0005-0000-0000-0000C4140000}"/>
    <cellStyle name="40% - Dekorfärg5 2 2 2 2 2 4 2" xfId="14161" xr:uid="{00000000-0005-0000-0000-000079370000}"/>
    <cellStyle name="40% - Dekorfärg5 2 2 2 2 2 4 3" xfId="31658" xr:uid="{00000000-0005-0000-0000-0000D27B0000}"/>
    <cellStyle name="40% - Dekorfärg5 2 2 2 2 2 4_Tabell 6a K" xfId="19796" xr:uid="{00000000-0005-0000-0000-00007C4D0000}"/>
    <cellStyle name="40% - Dekorfärg5 2 2 2 2 2 5" xfId="9776" xr:uid="{00000000-0005-0000-0000-000058260000}"/>
    <cellStyle name="40% - Dekorfärg5 2 2 2 2 2 5 2" xfId="52111" xr:uid="{00000000-0005-0000-0000-0000B7CB0000}"/>
    <cellStyle name="40% - Dekorfärg5 2 2 2 2 2 5 2 2" xfId="52112" xr:uid="{00000000-0005-0000-0000-0000B8CB0000}"/>
    <cellStyle name="40% - Dekorfärg5 2 2 2 2 2 5 3" xfId="52113" xr:uid="{00000000-0005-0000-0000-0000B9CB0000}"/>
    <cellStyle name="40% - Dekorfärg5 2 2 2 2 2 6" xfId="27273" xr:uid="{00000000-0005-0000-0000-0000B16A0000}"/>
    <cellStyle name="40% - Dekorfärg5 2 2 2 2 2 7" xfId="52114" xr:uid="{00000000-0005-0000-0000-0000BACB0000}"/>
    <cellStyle name="40% - Dekorfärg5 2 2 2 2 2_Tabell 6a K" xfId="21435" xr:uid="{00000000-0005-0000-0000-0000E3530000}"/>
    <cellStyle name="40% - Dekorfärg5 2 2 2 2 3" xfId="1954" xr:uid="{00000000-0005-0000-0000-0000CA070000}"/>
    <cellStyle name="40% - Dekorfärg5 2 2 2 2 3 2" xfId="4146" xr:uid="{00000000-0005-0000-0000-00005A100000}"/>
    <cellStyle name="40% - Dekorfärg5 2 2 2 2 3 2 2" xfId="8532" xr:uid="{00000000-0005-0000-0000-00007C210000}"/>
    <cellStyle name="40% - Dekorfärg5 2 2 2 2 3 2 2 2" xfId="17417" xr:uid="{00000000-0005-0000-0000-000031440000}"/>
    <cellStyle name="40% - Dekorfärg5 2 2 2 2 3 2 2 2 2" xfId="52115" xr:uid="{00000000-0005-0000-0000-0000BBCB0000}"/>
    <cellStyle name="40% - Dekorfärg5 2 2 2 2 3 2 2 3" xfId="34914" xr:uid="{00000000-0005-0000-0000-00008A880000}"/>
    <cellStyle name="40% - Dekorfärg5 2 2 2 2 3 2 2_Tabell 6a K" xfId="20935" xr:uid="{00000000-0005-0000-0000-0000EF510000}"/>
    <cellStyle name="40% - Dekorfärg5 2 2 2 2 3 2 3" xfId="13031" xr:uid="{00000000-0005-0000-0000-00000F330000}"/>
    <cellStyle name="40% - Dekorfärg5 2 2 2 2 3 2 4" xfId="30528" xr:uid="{00000000-0005-0000-0000-000068770000}"/>
    <cellStyle name="40% - Dekorfärg5 2 2 2 2 3 2_Tabell 6a K" xfId="24725" xr:uid="{00000000-0005-0000-0000-0000BD600000}"/>
    <cellStyle name="40% - Dekorfärg5 2 2 2 2 3 3" xfId="6339" xr:uid="{00000000-0005-0000-0000-0000EB180000}"/>
    <cellStyle name="40% - Dekorfärg5 2 2 2 2 3 3 2" xfId="15224" xr:uid="{00000000-0005-0000-0000-0000A03B0000}"/>
    <cellStyle name="40% - Dekorfärg5 2 2 2 2 3 3 3" xfId="32721" xr:uid="{00000000-0005-0000-0000-0000F97F0000}"/>
    <cellStyle name="40% - Dekorfärg5 2 2 2 2 3 3_Tabell 6a K" xfId="18135" xr:uid="{00000000-0005-0000-0000-0000FF460000}"/>
    <cellStyle name="40% - Dekorfärg5 2 2 2 2 3 4" xfId="10839" xr:uid="{00000000-0005-0000-0000-00007F2A0000}"/>
    <cellStyle name="40% - Dekorfärg5 2 2 2 2 3 4 2" xfId="52116" xr:uid="{00000000-0005-0000-0000-0000BCCB0000}"/>
    <cellStyle name="40% - Dekorfärg5 2 2 2 2 3 4 2 2" xfId="52117" xr:uid="{00000000-0005-0000-0000-0000BDCB0000}"/>
    <cellStyle name="40% - Dekorfärg5 2 2 2 2 3 4 3" xfId="52118" xr:uid="{00000000-0005-0000-0000-0000BECB0000}"/>
    <cellStyle name="40% - Dekorfärg5 2 2 2 2 3 5" xfId="28336" xr:uid="{00000000-0005-0000-0000-0000D86E0000}"/>
    <cellStyle name="40% - Dekorfärg5 2 2 2 2 3 6" xfId="52119" xr:uid="{00000000-0005-0000-0000-0000BFCB0000}"/>
    <cellStyle name="40% - Dekorfärg5 2 2 2 2 3_Tabell 6a K" xfId="23655" xr:uid="{00000000-0005-0000-0000-00008F5C0000}"/>
    <cellStyle name="40% - Dekorfärg5 2 2 2 2 4" xfId="2659" xr:uid="{00000000-0005-0000-0000-00008B0A0000}"/>
    <cellStyle name="40% - Dekorfärg5 2 2 2 2 4 2" xfId="7045" xr:uid="{00000000-0005-0000-0000-0000AD1B0000}"/>
    <cellStyle name="40% - Dekorfärg5 2 2 2 2 4 2 2" xfId="15930" xr:uid="{00000000-0005-0000-0000-0000623E0000}"/>
    <cellStyle name="40% - Dekorfärg5 2 2 2 2 4 2 3" xfId="33427" xr:uid="{00000000-0005-0000-0000-0000BB820000}"/>
    <cellStyle name="40% - Dekorfärg5 2 2 2 2 4 2_Tabell 6a K" xfId="20893" xr:uid="{00000000-0005-0000-0000-0000C5510000}"/>
    <cellStyle name="40% - Dekorfärg5 2 2 2 2 4 3" xfId="11544" xr:uid="{00000000-0005-0000-0000-0000402D0000}"/>
    <cellStyle name="40% - Dekorfärg5 2 2 2 2 4 3 2" xfId="52120" xr:uid="{00000000-0005-0000-0000-0000C0CB0000}"/>
    <cellStyle name="40% - Dekorfärg5 2 2 2 2 4 3 2 2" xfId="52121" xr:uid="{00000000-0005-0000-0000-0000C1CB0000}"/>
    <cellStyle name="40% - Dekorfärg5 2 2 2 2 4 3 3" xfId="52122" xr:uid="{00000000-0005-0000-0000-0000C2CB0000}"/>
    <cellStyle name="40% - Dekorfärg5 2 2 2 2 4 4" xfId="29041" xr:uid="{00000000-0005-0000-0000-000099710000}"/>
    <cellStyle name="40% - Dekorfärg5 2 2 2 2 4 5" xfId="52123" xr:uid="{00000000-0005-0000-0000-0000C3CB0000}"/>
    <cellStyle name="40% - Dekorfärg5 2 2 2 2 4_Tabell 6a K" xfId="24739" xr:uid="{00000000-0005-0000-0000-0000CB600000}"/>
    <cellStyle name="40% - Dekorfärg5 2 2 2 2 5" xfId="4852" xr:uid="{00000000-0005-0000-0000-00001C130000}"/>
    <cellStyle name="40% - Dekorfärg5 2 2 2 2 5 2" xfId="13737" xr:uid="{00000000-0005-0000-0000-0000D1350000}"/>
    <cellStyle name="40% - Dekorfärg5 2 2 2 2 5 3" xfId="31234" xr:uid="{00000000-0005-0000-0000-00002A7A0000}"/>
    <cellStyle name="40% - Dekorfärg5 2 2 2 2 5_Tabell 6a K" xfId="24077" xr:uid="{00000000-0005-0000-0000-0000355E0000}"/>
    <cellStyle name="40% - Dekorfärg5 2 2 2 2 6" xfId="9352" xr:uid="{00000000-0005-0000-0000-0000B0240000}"/>
    <cellStyle name="40% - Dekorfärg5 2 2 2 2 6 2" xfId="52124" xr:uid="{00000000-0005-0000-0000-0000C4CB0000}"/>
    <cellStyle name="40% - Dekorfärg5 2 2 2 2 6 2 2" xfId="52125" xr:uid="{00000000-0005-0000-0000-0000C5CB0000}"/>
    <cellStyle name="40% - Dekorfärg5 2 2 2 2 6 3" xfId="52126" xr:uid="{00000000-0005-0000-0000-0000C6CB0000}"/>
    <cellStyle name="40% - Dekorfärg5 2 2 2 2 7" xfId="26849" xr:uid="{00000000-0005-0000-0000-000009690000}"/>
    <cellStyle name="40% - Dekorfärg5 2 2 2 2 8" xfId="52127" xr:uid="{00000000-0005-0000-0000-0000C7CB0000}"/>
    <cellStyle name="40% - Dekorfärg5 2 2 2 2_Tabell 6a K" xfId="22632" xr:uid="{00000000-0005-0000-0000-000090580000}"/>
    <cellStyle name="40% - Dekorfärg5 2 2 2 3" xfId="679" xr:uid="{00000000-0005-0000-0000-0000CF020000}"/>
    <cellStyle name="40% - Dekorfärg5 2 2 2 3 2" xfId="1956" xr:uid="{00000000-0005-0000-0000-0000CC070000}"/>
    <cellStyle name="40% - Dekorfärg5 2 2 2 3 2 2" xfId="4148" xr:uid="{00000000-0005-0000-0000-00005C100000}"/>
    <cellStyle name="40% - Dekorfärg5 2 2 2 3 2 2 2" xfId="8534" xr:uid="{00000000-0005-0000-0000-00007E210000}"/>
    <cellStyle name="40% - Dekorfärg5 2 2 2 3 2 2 2 2" xfId="17419" xr:uid="{00000000-0005-0000-0000-000033440000}"/>
    <cellStyle name="40% - Dekorfärg5 2 2 2 3 2 2 2 2 2" xfId="52128" xr:uid="{00000000-0005-0000-0000-0000C8CB0000}"/>
    <cellStyle name="40% - Dekorfärg5 2 2 2 3 2 2 2 3" xfId="34916" xr:uid="{00000000-0005-0000-0000-00008C880000}"/>
    <cellStyle name="40% - Dekorfärg5 2 2 2 3 2 2 2_Tabell 6a K" xfId="22400" xr:uid="{00000000-0005-0000-0000-0000A8570000}"/>
    <cellStyle name="40% - Dekorfärg5 2 2 2 3 2 2 3" xfId="13033" xr:uid="{00000000-0005-0000-0000-000011330000}"/>
    <cellStyle name="40% - Dekorfärg5 2 2 2 3 2 2 4" xfId="30530" xr:uid="{00000000-0005-0000-0000-00006A770000}"/>
    <cellStyle name="40% - Dekorfärg5 2 2 2 3 2 2_Tabell 6a K" xfId="19075" xr:uid="{00000000-0005-0000-0000-0000AB4A0000}"/>
    <cellStyle name="40% - Dekorfärg5 2 2 2 3 2 3" xfId="6341" xr:uid="{00000000-0005-0000-0000-0000ED180000}"/>
    <cellStyle name="40% - Dekorfärg5 2 2 2 3 2 3 2" xfId="15226" xr:uid="{00000000-0005-0000-0000-0000A23B0000}"/>
    <cellStyle name="40% - Dekorfärg5 2 2 2 3 2 3 3" xfId="32723" xr:uid="{00000000-0005-0000-0000-0000FB7F0000}"/>
    <cellStyle name="40% - Dekorfärg5 2 2 2 3 2 3_Tabell 6a K" xfId="19204" xr:uid="{00000000-0005-0000-0000-00002C4B0000}"/>
    <cellStyle name="40% - Dekorfärg5 2 2 2 3 2 4" xfId="10841" xr:uid="{00000000-0005-0000-0000-0000812A0000}"/>
    <cellStyle name="40% - Dekorfärg5 2 2 2 3 2 4 2" xfId="52129" xr:uid="{00000000-0005-0000-0000-0000C9CB0000}"/>
    <cellStyle name="40% - Dekorfärg5 2 2 2 3 2 4 2 2" xfId="52130" xr:uid="{00000000-0005-0000-0000-0000CACB0000}"/>
    <cellStyle name="40% - Dekorfärg5 2 2 2 3 2 4 3" xfId="52131" xr:uid="{00000000-0005-0000-0000-0000CBCB0000}"/>
    <cellStyle name="40% - Dekorfärg5 2 2 2 3 2 5" xfId="28338" xr:uid="{00000000-0005-0000-0000-0000DA6E0000}"/>
    <cellStyle name="40% - Dekorfärg5 2 2 2 3 2 6" xfId="52132" xr:uid="{00000000-0005-0000-0000-0000CCCB0000}"/>
    <cellStyle name="40% - Dekorfärg5 2 2 2 3 2_Tabell 6a K" xfId="21513" xr:uid="{00000000-0005-0000-0000-000031540000}"/>
    <cellStyle name="40% - Dekorfärg5 2 2 2 3 3" xfId="2871" xr:uid="{00000000-0005-0000-0000-00005F0B0000}"/>
    <cellStyle name="40% - Dekorfärg5 2 2 2 3 3 2" xfId="7257" xr:uid="{00000000-0005-0000-0000-0000811C0000}"/>
    <cellStyle name="40% - Dekorfärg5 2 2 2 3 3 2 2" xfId="16142" xr:uid="{00000000-0005-0000-0000-0000363F0000}"/>
    <cellStyle name="40% - Dekorfärg5 2 2 2 3 3 2 3" xfId="33639" xr:uid="{00000000-0005-0000-0000-00008F830000}"/>
    <cellStyle name="40% - Dekorfärg5 2 2 2 3 3 2_Tabell 6a K" xfId="23063" xr:uid="{00000000-0005-0000-0000-00003F5A0000}"/>
    <cellStyle name="40% - Dekorfärg5 2 2 2 3 3 3" xfId="11756" xr:uid="{00000000-0005-0000-0000-0000142E0000}"/>
    <cellStyle name="40% - Dekorfärg5 2 2 2 3 3 3 2" xfId="52133" xr:uid="{00000000-0005-0000-0000-0000CDCB0000}"/>
    <cellStyle name="40% - Dekorfärg5 2 2 2 3 3 3 2 2" xfId="52134" xr:uid="{00000000-0005-0000-0000-0000CECB0000}"/>
    <cellStyle name="40% - Dekorfärg5 2 2 2 3 3 3 3" xfId="52135" xr:uid="{00000000-0005-0000-0000-0000CFCB0000}"/>
    <cellStyle name="40% - Dekorfärg5 2 2 2 3 3 4" xfId="29253" xr:uid="{00000000-0005-0000-0000-00006D720000}"/>
    <cellStyle name="40% - Dekorfärg5 2 2 2 3 3 5" xfId="52136" xr:uid="{00000000-0005-0000-0000-0000D0CB0000}"/>
    <cellStyle name="40% - Dekorfärg5 2 2 2 3 3_Tabell 6a K" xfId="18646" xr:uid="{00000000-0005-0000-0000-0000FE480000}"/>
    <cellStyle name="40% - Dekorfärg5 2 2 2 3 4" xfId="5064" xr:uid="{00000000-0005-0000-0000-0000F0130000}"/>
    <cellStyle name="40% - Dekorfärg5 2 2 2 3 4 2" xfId="13949" xr:uid="{00000000-0005-0000-0000-0000A5360000}"/>
    <cellStyle name="40% - Dekorfärg5 2 2 2 3 4 3" xfId="31446" xr:uid="{00000000-0005-0000-0000-0000FE7A0000}"/>
    <cellStyle name="40% - Dekorfärg5 2 2 2 3 4_Tabell 6a K" xfId="25013" xr:uid="{00000000-0005-0000-0000-0000DD610000}"/>
    <cellStyle name="40% - Dekorfärg5 2 2 2 3 5" xfId="9564" xr:uid="{00000000-0005-0000-0000-000084250000}"/>
    <cellStyle name="40% - Dekorfärg5 2 2 2 3 5 2" xfId="52137" xr:uid="{00000000-0005-0000-0000-0000D1CB0000}"/>
    <cellStyle name="40% - Dekorfärg5 2 2 2 3 5 2 2" xfId="52138" xr:uid="{00000000-0005-0000-0000-0000D2CB0000}"/>
    <cellStyle name="40% - Dekorfärg5 2 2 2 3 5 3" xfId="52139" xr:uid="{00000000-0005-0000-0000-0000D3CB0000}"/>
    <cellStyle name="40% - Dekorfärg5 2 2 2 3 6" xfId="27061" xr:uid="{00000000-0005-0000-0000-0000DD690000}"/>
    <cellStyle name="40% - Dekorfärg5 2 2 2 3 7" xfId="52140" xr:uid="{00000000-0005-0000-0000-0000D4CB0000}"/>
    <cellStyle name="40% - Dekorfärg5 2 2 2 3_Tabell 6a K" xfId="26352" xr:uid="{00000000-0005-0000-0000-000018670000}"/>
    <cellStyle name="40% - Dekorfärg5 2 2 2 4" xfId="1103" xr:uid="{00000000-0005-0000-0000-000077040000}"/>
    <cellStyle name="40% - Dekorfärg5 2 2 2 4 2" xfId="1957" xr:uid="{00000000-0005-0000-0000-0000CD070000}"/>
    <cellStyle name="40% - Dekorfärg5 2 2 2 4 2 2" xfId="4149" xr:uid="{00000000-0005-0000-0000-00005D100000}"/>
    <cellStyle name="40% - Dekorfärg5 2 2 2 4 2 2 2" xfId="8535" xr:uid="{00000000-0005-0000-0000-00007F210000}"/>
    <cellStyle name="40% - Dekorfärg5 2 2 2 4 2 2 2 2" xfId="17420" xr:uid="{00000000-0005-0000-0000-000034440000}"/>
    <cellStyle name="40% - Dekorfärg5 2 2 2 4 2 2 2 2 2" xfId="52141" xr:uid="{00000000-0005-0000-0000-0000D5CB0000}"/>
    <cellStyle name="40% - Dekorfärg5 2 2 2 4 2 2 2 3" xfId="34917" xr:uid="{00000000-0005-0000-0000-00008D880000}"/>
    <cellStyle name="40% - Dekorfärg5 2 2 2 4 2 2 2_Tabell 6a K" xfId="18555" xr:uid="{00000000-0005-0000-0000-0000A3480000}"/>
    <cellStyle name="40% - Dekorfärg5 2 2 2 4 2 2 3" xfId="13034" xr:uid="{00000000-0005-0000-0000-000012330000}"/>
    <cellStyle name="40% - Dekorfärg5 2 2 2 4 2 2 4" xfId="30531" xr:uid="{00000000-0005-0000-0000-00006B770000}"/>
    <cellStyle name="40% - Dekorfärg5 2 2 2 4 2 2_Tabell 6a K" xfId="24507" xr:uid="{00000000-0005-0000-0000-0000E35F0000}"/>
    <cellStyle name="40% - Dekorfärg5 2 2 2 4 2 3" xfId="6342" xr:uid="{00000000-0005-0000-0000-0000EE180000}"/>
    <cellStyle name="40% - Dekorfärg5 2 2 2 4 2 3 2" xfId="15227" xr:uid="{00000000-0005-0000-0000-0000A33B0000}"/>
    <cellStyle name="40% - Dekorfärg5 2 2 2 4 2 3 3" xfId="32724" xr:uid="{00000000-0005-0000-0000-0000FC7F0000}"/>
    <cellStyle name="40% - Dekorfärg5 2 2 2 4 2 3_Tabell 6a K" xfId="22568" xr:uid="{00000000-0005-0000-0000-000050580000}"/>
    <cellStyle name="40% - Dekorfärg5 2 2 2 4 2 4" xfId="10842" xr:uid="{00000000-0005-0000-0000-0000822A0000}"/>
    <cellStyle name="40% - Dekorfärg5 2 2 2 4 2 4 2" xfId="52142" xr:uid="{00000000-0005-0000-0000-0000D6CB0000}"/>
    <cellStyle name="40% - Dekorfärg5 2 2 2 4 2 4 2 2" xfId="52143" xr:uid="{00000000-0005-0000-0000-0000D7CB0000}"/>
    <cellStyle name="40% - Dekorfärg5 2 2 2 4 2 4 3" xfId="52144" xr:uid="{00000000-0005-0000-0000-0000D8CB0000}"/>
    <cellStyle name="40% - Dekorfärg5 2 2 2 4 2 5" xfId="28339" xr:uid="{00000000-0005-0000-0000-0000DB6E0000}"/>
    <cellStyle name="40% - Dekorfärg5 2 2 2 4 2 6" xfId="52145" xr:uid="{00000000-0005-0000-0000-0000D9CB0000}"/>
    <cellStyle name="40% - Dekorfärg5 2 2 2 4 2_Tabell 6a K" xfId="24965" xr:uid="{00000000-0005-0000-0000-0000AD610000}"/>
    <cellStyle name="40% - Dekorfärg5 2 2 2 4 3" xfId="3295" xr:uid="{00000000-0005-0000-0000-0000070D0000}"/>
    <cellStyle name="40% - Dekorfärg5 2 2 2 4 3 2" xfId="7681" xr:uid="{00000000-0005-0000-0000-0000291E0000}"/>
    <cellStyle name="40% - Dekorfärg5 2 2 2 4 3 2 2" xfId="16566" xr:uid="{00000000-0005-0000-0000-0000DE400000}"/>
    <cellStyle name="40% - Dekorfärg5 2 2 2 4 3 2 3" xfId="34063" xr:uid="{00000000-0005-0000-0000-000037850000}"/>
    <cellStyle name="40% - Dekorfärg5 2 2 2 4 3 2_Tabell 6a K" xfId="20672" xr:uid="{00000000-0005-0000-0000-0000E8500000}"/>
    <cellStyle name="40% - Dekorfärg5 2 2 2 4 3 3" xfId="12180" xr:uid="{00000000-0005-0000-0000-0000BC2F0000}"/>
    <cellStyle name="40% - Dekorfärg5 2 2 2 4 3 3 2" xfId="52146" xr:uid="{00000000-0005-0000-0000-0000DACB0000}"/>
    <cellStyle name="40% - Dekorfärg5 2 2 2 4 3 3 2 2" xfId="52147" xr:uid="{00000000-0005-0000-0000-0000DBCB0000}"/>
    <cellStyle name="40% - Dekorfärg5 2 2 2 4 3 3 3" xfId="52148" xr:uid="{00000000-0005-0000-0000-0000DCCB0000}"/>
    <cellStyle name="40% - Dekorfärg5 2 2 2 4 3 4" xfId="29677" xr:uid="{00000000-0005-0000-0000-000015740000}"/>
    <cellStyle name="40% - Dekorfärg5 2 2 2 4 3 5" xfId="52149" xr:uid="{00000000-0005-0000-0000-0000DDCB0000}"/>
    <cellStyle name="40% - Dekorfärg5 2 2 2 4 3_Tabell 6a K" xfId="25233" xr:uid="{00000000-0005-0000-0000-0000B9620000}"/>
    <cellStyle name="40% - Dekorfärg5 2 2 2 4 4" xfId="5488" xr:uid="{00000000-0005-0000-0000-000098150000}"/>
    <cellStyle name="40% - Dekorfärg5 2 2 2 4 4 2" xfId="14373" xr:uid="{00000000-0005-0000-0000-00004D380000}"/>
    <cellStyle name="40% - Dekorfärg5 2 2 2 4 4 3" xfId="31870" xr:uid="{00000000-0005-0000-0000-0000A67C0000}"/>
    <cellStyle name="40% - Dekorfärg5 2 2 2 4 4_Tabell 6a K" xfId="24162" xr:uid="{00000000-0005-0000-0000-00008A5E0000}"/>
    <cellStyle name="40% - Dekorfärg5 2 2 2 4 5" xfId="9988" xr:uid="{00000000-0005-0000-0000-00002C270000}"/>
    <cellStyle name="40% - Dekorfärg5 2 2 2 4 5 2" xfId="52150" xr:uid="{00000000-0005-0000-0000-0000DECB0000}"/>
    <cellStyle name="40% - Dekorfärg5 2 2 2 4 5 2 2" xfId="52151" xr:uid="{00000000-0005-0000-0000-0000DFCB0000}"/>
    <cellStyle name="40% - Dekorfärg5 2 2 2 4 5 3" xfId="52152" xr:uid="{00000000-0005-0000-0000-0000E0CB0000}"/>
    <cellStyle name="40% - Dekorfärg5 2 2 2 4 6" xfId="27485" xr:uid="{00000000-0005-0000-0000-0000856B0000}"/>
    <cellStyle name="40% - Dekorfärg5 2 2 2 4 7" xfId="52153" xr:uid="{00000000-0005-0000-0000-0000E1CB0000}"/>
    <cellStyle name="40% - Dekorfärg5 2 2 2 4_Tabell 6a K" xfId="19288" xr:uid="{00000000-0005-0000-0000-0000804B0000}"/>
    <cellStyle name="40% - Dekorfärg5 2 2 2 5" xfId="1953" xr:uid="{00000000-0005-0000-0000-0000C9070000}"/>
    <cellStyle name="40% - Dekorfärg5 2 2 2 5 2" xfId="4145" xr:uid="{00000000-0005-0000-0000-000059100000}"/>
    <cellStyle name="40% - Dekorfärg5 2 2 2 5 2 2" xfId="8531" xr:uid="{00000000-0005-0000-0000-00007B210000}"/>
    <cellStyle name="40% - Dekorfärg5 2 2 2 5 2 2 2" xfId="17416" xr:uid="{00000000-0005-0000-0000-000030440000}"/>
    <cellStyle name="40% - Dekorfärg5 2 2 2 5 2 2 2 2" xfId="52154" xr:uid="{00000000-0005-0000-0000-0000E2CB0000}"/>
    <cellStyle name="40% - Dekorfärg5 2 2 2 5 2 2 3" xfId="34913" xr:uid="{00000000-0005-0000-0000-000089880000}"/>
    <cellStyle name="40% - Dekorfärg5 2 2 2 5 2 2_Tabell 6a K" xfId="20627" xr:uid="{00000000-0005-0000-0000-0000BB500000}"/>
    <cellStyle name="40% - Dekorfärg5 2 2 2 5 2 3" xfId="13030" xr:uid="{00000000-0005-0000-0000-00000E330000}"/>
    <cellStyle name="40% - Dekorfärg5 2 2 2 5 2 4" xfId="30527" xr:uid="{00000000-0005-0000-0000-000067770000}"/>
    <cellStyle name="40% - Dekorfärg5 2 2 2 5 2_Tabell 6a K" xfId="18602" xr:uid="{00000000-0005-0000-0000-0000D2480000}"/>
    <cellStyle name="40% - Dekorfärg5 2 2 2 5 3" xfId="6338" xr:uid="{00000000-0005-0000-0000-0000EA180000}"/>
    <cellStyle name="40% - Dekorfärg5 2 2 2 5 3 2" xfId="15223" xr:uid="{00000000-0005-0000-0000-00009F3B0000}"/>
    <cellStyle name="40% - Dekorfärg5 2 2 2 5 3 3" xfId="32720" xr:uid="{00000000-0005-0000-0000-0000F87F0000}"/>
    <cellStyle name="40% - Dekorfärg5 2 2 2 5 3_Tabell 6a K" xfId="20167" xr:uid="{00000000-0005-0000-0000-0000EF4E0000}"/>
    <cellStyle name="40% - Dekorfärg5 2 2 2 5 4" xfId="10838" xr:uid="{00000000-0005-0000-0000-00007E2A0000}"/>
    <cellStyle name="40% - Dekorfärg5 2 2 2 5 4 2" xfId="52155" xr:uid="{00000000-0005-0000-0000-0000E3CB0000}"/>
    <cellStyle name="40% - Dekorfärg5 2 2 2 5 4 2 2" xfId="52156" xr:uid="{00000000-0005-0000-0000-0000E4CB0000}"/>
    <cellStyle name="40% - Dekorfärg5 2 2 2 5 4 3" xfId="52157" xr:uid="{00000000-0005-0000-0000-0000E5CB0000}"/>
    <cellStyle name="40% - Dekorfärg5 2 2 2 5 5" xfId="28335" xr:uid="{00000000-0005-0000-0000-0000D76E0000}"/>
    <cellStyle name="40% - Dekorfärg5 2 2 2 5 6" xfId="52158" xr:uid="{00000000-0005-0000-0000-0000E6CB0000}"/>
    <cellStyle name="40% - Dekorfärg5 2 2 2 5_Tabell 6a K" xfId="22037" xr:uid="{00000000-0005-0000-0000-00003D560000}"/>
    <cellStyle name="40% - Dekorfärg5 2 2 2 6" xfId="2447" xr:uid="{00000000-0005-0000-0000-0000B7090000}"/>
    <cellStyle name="40% - Dekorfärg5 2 2 2 6 2" xfId="6833" xr:uid="{00000000-0005-0000-0000-0000D91A0000}"/>
    <cellStyle name="40% - Dekorfärg5 2 2 2 6 2 2" xfId="15718" xr:uid="{00000000-0005-0000-0000-00008E3D0000}"/>
    <cellStyle name="40% - Dekorfärg5 2 2 2 6 2 3" xfId="33215" xr:uid="{00000000-0005-0000-0000-0000E7810000}"/>
    <cellStyle name="40% - Dekorfärg5 2 2 2 6 2_Tabell 6a K" xfId="20818" xr:uid="{00000000-0005-0000-0000-00007A510000}"/>
    <cellStyle name="40% - Dekorfärg5 2 2 2 6 3" xfId="11332" xr:uid="{00000000-0005-0000-0000-00006C2C0000}"/>
    <cellStyle name="40% - Dekorfärg5 2 2 2 6 3 2" xfId="52159" xr:uid="{00000000-0005-0000-0000-0000E7CB0000}"/>
    <cellStyle name="40% - Dekorfärg5 2 2 2 6 3 2 2" xfId="52160" xr:uid="{00000000-0005-0000-0000-0000E8CB0000}"/>
    <cellStyle name="40% - Dekorfärg5 2 2 2 6 3 3" xfId="52161" xr:uid="{00000000-0005-0000-0000-0000E9CB0000}"/>
    <cellStyle name="40% - Dekorfärg5 2 2 2 6 4" xfId="28829" xr:uid="{00000000-0005-0000-0000-0000C5700000}"/>
    <cellStyle name="40% - Dekorfärg5 2 2 2 6 5" xfId="52162" xr:uid="{00000000-0005-0000-0000-0000EACB0000}"/>
    <cellStyle name="40% - Dekorfärg5 2 2 2 6_Tabell 6a K" xfId="25065" xr:uid="{00000000-0005-0000-0000-000011620000}"/>
    <cellStyle name="40% - Dekorfärg5 2 2 2 7" xfId="4640" xr:uid="{00000000-0005-0000-0000-000048120000}"/>
    <cellStyle name="40% - Dekorfärg5 2 2 2 7 2" xfId="13525" xr:uid="{00000000-0005-0000-0000-0000FD340000}"/>
    <cellStyle name="40% - Dekorfärg5 2 2 2 7 3" xfId="31022" xr:uid="{00000000-0005-0000-0000-000056790000}"/>
    <cellStyle name="40% - Dekorfärg5 2 2 2 7_Tabell 6a K" xfId="20052" xr:uid="{00000000-0005-0000-0000-00007C4E0000}"/>
    <cellStyle name="40% - Dekorfärg5 2 2 2 8" xfId="9140" xr:uid="{00000000-0005-0000-0000-0000DC230000}"/>
    <cellStyle name="40% - Dekorfärg5 2 2 2 8 2" xfId="52163" xr:uid="{00000000-0005-0000-0000-0000EBCB0000}"/>
    <cellStyle name="40% - Dekorfärg5 2 2 2 8 2 2" xfId="52164" xr:uid="{00000000-0005-0000-0000-0000ECCB0000}"/>
    <cellStyle name="40% - Dekorfärg5 2 2 2 8 3" xfId="52165" xr:uid="{00000000-0005-0000-0000-0000EDCB0000}"/>
    <cellStyle name="40% - Dekorfärg5 2 2 2 9" xfId="26637" xr:uid="{00000000-0005-0000-0000-000035680000}"/>
    <cellStyle name="40% - Dekorfärg5 2 2 2_Tabell 6a K" xfId="25078" xr:uid="{00000000-0005-0000-0000-00001E620000}"/>
    <cellStyle name="40% - Dekorfärg5 2 2 3" xfId="311" xr:uid="{00000000-0005-0000-0000-00005F010000}"/>
    <cellStyle name="40% - Dekorfärg5 2 2 3 10" xfId="52166" xr:uid="{00000000-0005-0000-0000-0000EECB0000}"/>
    <cellStyle name="40% - Dekorfärg5 2 2 3 11" xfId="52167" xr:uid="{00000000-0005-0000-0000-0000EFCB0000}"/>
    <cellStyle name="40% - Dekorfärg5 2 2 3 2" xfId="523" xr:uid="{00000000-0005-0000-0000-000033020000}"/>
    <cellStyle name="40% - Dekorfärg5 2 2 3 2 2" xfId="947" xr:uid="{00000000-0005-0000-0000-0000DB030000}"/>
    <cellStyle name="40% - Dekorfärg5 2 2 3 2 2 2" xfId="1960" xr:uid="{00000000-0005-0000-0000-0000D0070000}"/>
    <cellStyle name="40% - Dekorfärg5 2 2 3 2 2 2 2" xfId="4152" xr:uid="{00000000-0005-0000-0000-000060100000}"/>
    <cellStyle name="40% - Dekorfärg5 2 2 3 2 2 2 2 2" xfId="8538" xr:uid="{00000000-0005-0000-0000-000082210000}"/>
    <cellStyle name="40% - Dekorfärg5 2 2 3 2 2 2 2 2 2" xfId="17423" xr:uid="{00000000-0005-0000-0000-000037440000}"/>
    <cellStyle name="40% - Dekorfärg5 2 2 3 2 2 2 2 2 2 2" xfId="52168" xr:uid="{00000000-0005-0000-0000-0000F0CB0000}"/>
    <cellStyle name="40% - Dekorfärg5 2 2 3 2 2 2 2 2 3" xfId="34920" xr:uid="{00000000-0005-0000-0000-000090880000}"/>
    <cellStyle name="40% - Dekorfärg5 2 2 3 2 2 2 2 2_Tabell 6a K" xfId="18937" xr:uid="{00000000-0005-0000-0000-0000214A0000}"/>
    <cellStyle name="40% - Dekorfärg5 2 2 3 2 2 2 2 3" xfId="13037" xr:uid="{00000000-0005-0000-0000-000015330000}"/>
    <cellStyle name="40% - Dekorfärg5 2 2 3 2 2 2 2 4" xfId="30534" xr:uid="{00000000-0005-0000-0000-00006E770000}"/>
    <cellStyle name="40% - Dekorfärg5 2 2 3 2 2 2 2_Tabell 6a K" xfId="21374" xr:uid="{00000000-0005-0000-0000-0000A6530000}"/>
    <cellStyle name="40% - Dekorfärg5 2 2 3 2 2 2 3" xfId="6345" xr:uid="{00000000-0005-0000-0000-0000F1180000}"/>
    <cellStyle name="40% - Dekorfärg5 2 2 3 2 2 2 3 2" xfId="15230" xr:uid="{00000000-0005-0000-0000-0000A63B0000}"/>
    <cellStyle name="40% - Dekorfärg5 2 2 3 2 2 2 3 3" xfId="32727" xr:uid="{00000000-0005-0000-0000-0000FF7F0000}"/>
    <cellStyle name="40% - Dekorfärg5 2 2 3 2 2 2 3_Tabell 6a K" xfId="19463" xr:uid="{00000000-0005-0000-0000-00002F4C0000}"/>
    <cellStyle name="40% - Dekorfärg5 2 2 3 2 2 2 4" xfId="10845" xr:uid="{00000000-0005-0000-0000-0000852A0000}"/>
    <cellStyle name="40% - Dekorfärg5 2 2 3 2 2 2 4 2" xfId="52169" xr:uid="{00000000-0005-0000-0000-0000F1CB0000}"/>
    <cellStyle name="40% - Dekorfärg5 2 2 3 2 2 2 4 2 2" xfId="52170" xr:uid="{00000000-0005-0000-0000-0000F2CB0000}"/>
    <cellStyle name="40% - Dekorfärg5 2 2 3 2 2 2 4 3" xfId="52171" xr:uid="{00000000-0005-0000-0000-0000F3CB0000}"/>
    <cellStyle name="40% - Dekorfärg5 2 2 3 2 2 2 5" xfId="28342" xr:uid="{00000000-0005-0000-0000-0000DE6E0000}"/>
    <cellStyle name="40% - Dekorfärg5 2 2 3 2 2 2 6" xfId="52172" xr:uid="{00000000-0005-0000-0000-0000F4CB0000}"/>
    <cellStyle name="40% - Dekorfärg5 2 2 3 2 2 2_Tabell 6a K" xfId="24898" xr:uid="{00000000-0005-0000-0000-00006A610000}"/>
    <cellStyle name="40% - Dekorfärg5 2 2 3 2 2 3" xfId="3139" xr:uid="{00000000-0005-0000-0000-00006B0C0000}"/>
    <cellStyle name="40% - Dekorfärg5 2 2 3 2 2 3 2" xfId="7525" xr:uid="{00000000-0005-0000-0000-00008D1D0000}"/>
    <cellStyle name="40% - Dekorfärg5 2 2 3 2 2 3 2 2" xfId="16410" xr:uid="{00000000-0005-0000-0000-000042400000}"/>
    <cellStyle name="40% - Dekorfärg5 2 2 3 2 2 3 2 3" xfId="33907" xr:uid="{00000000-0005-0000-0000-00009B840000}"/>
    <cellStyle name="40% - Dekorfärg5 2 2 3 2 2 3 2_Tabell 6a K" xfId="22826" xr:uid="{00000000-0005-0000-0000-000052590000}"/>
    <cellStyle name="40% - Dekorfärg5 2 2 3 2 2 3 3" xfId="12024" xr:uid="{00000000-0005-0000-0000-0000202F0000}"/>
    <cellStyle name="40% - Dekorfärg5 2 2 3 2 2 3 3 2" xfId="52173" xr:uid="{00000000-0005-0000-0000-0000F5CB0000}"/>
    <cellStyle name="40% - Dekorfärg5 2 2 3 2 2 3 3 2 2" xfId="52174" xr:uid="{00000000-0005-0000-0000-0000F6CB0000}"/>
    <cellStyle name="40% - Dekorfärg5 2 2 3 2 2 3 3 3" xfId="52175" xr:uid="{00000000-0005-0000-0000-0000F7CB0000}"/>
    <cellStyle name="40% - Dekorfärg5 2 2 3 2 2 3 4" xfId="29521" xr:uid="{00000000-0005-0000-0000-000079730000}"/>
    <cellStyle name="40% - Dekorfärg5 2 2 3 2 2 3 5" xfId="52176" xr:uid="{00000000-0005-0000-0000-0000F8CB0000}"/>
    <cellStyle name="40% - Dekorfärg5 2 2 3 2 2 3_Tabell 6a K" xfId="22842" xr:uid="{00000000-0005-0000-0000-000062590000}"/>
    <cellStyle name="40% - Dekorfärg5 2 2 3 2 2 4" xfId="5332" xr:uid="{00000000-0005-0000-0000-0000FC140000}"/>
    <cellStyle name="40% - Dekorfärg5 2 2 3 2 2 4 2" xfId="14217" xr:uid="{00000000-0005-0000-0000-0000B1370000}"/>
    <cellStyle name="40% - Dekorfärg5 2 2 3 2 2 4 3" xfId="31714" xr:uid="{00000000-0005-0000-0000-00000A7C0000}"/>
    <cellStyle name="40% - Dekorfärg5 2 2 3 2 2 4_Tabell 6a K" xfId="25804" xr:uid="{00000000-0005-0000-0000-0000F4640000}"/>
    <cellStyle name="40% - Dekorfärg5 2 2 3 2 2 5" xfId="9832" xr:uid="{00000000-0005-0000-0000-000090260000}"/>
    <cellStyle name="40% - Dekorfärg5 2 2 3 2 2 5 2" xfId="52177" xr:uid="{00000000-0005-0000-0000-0000F9CB0000}"/>
    <cellStyle name="40% - Dekorfärg5 2 2 3 2 2 5 2 2" xfId="52178" xr:uid="{00000000-0005-0000-0000-0000FACB0000}"/>
    <cellStyle name="40% - Dekorfärg5 2 2 3 2 2 5 3" xfId="52179" xr:uid="{00000000-0005-0000-0000-0000FBCB0000}"/>
    <cellStyle name="40% - Dekorfärg5 2 2 3 2 2 6" xfId="27329" xr:uid="{00000000-0005-0000-0000-0000E96A0000}"/>
    <cellStyle name="40% - Dekorfärg5 2 2 3 2 2 7" xfId="52180" xr:uid="{00000000-0005-0000-0000-0000FCCB0000}"/>
    <cellStyle name="40% - Dekorfärg5 2 2 3 2 2_Tabell 6a K" xfId="18330" xr:uid="{00000000-0005-0000-0000-0000C2470000}"/>
    <cellStyle name="40% - Dekorfärg5 2 2 3 2 3" xfId="1959" xr:uid="{00000000-0005-0000-0000-0000CF070000}"/>
    <cellStyle name="40% - Dekorfärg5 2 2 3 2 3 2" xfId="4151" xr:uid="{00000000-0005-0000-0000-00005F100000}"/>
    <cellStyle name="40% - Dekorfärg5 2 2 3 2 3 2 2" xfId="8537" xr:uid="{00000000-0005-0000-0000-000081210000}"/>
    <cellStyle name="40% - Dekorfärg5 2 2 3 2 3 2 2 2" xfId="17422" xr:uid="{00000000-0005-0000-0000-000036440000}"/>
    <cellStyle name="40% - Dekorfärg5 2 2 3 2 3 2 2 2 2" xfId="52181" xr:uid="{00000000-0005-0000-0000-0000FDCB0000}"/>
    <cellStyle name="40% - Dekorfärg5 2 2 3 2 3 2 2 3" xfId="34919" xr:uid="{00000000-0005-0000-0000-00008F880000}"/>
    <cellStyle name="40% - Dekorfärg5 2 2 3 2 3 2 2_Tabell 6a K" xfId="25713" xr:uid="{00000000-0005-0000-0000-000099640000}"/>
    <cellStyle name="40% - Dekorfärg5 2 2 3 2 3 2 3" xfId="13036" xr:uid="{00000000-0005-0000-0000-000014330000}"/>
    <cellStyle name="40% - Dekorfärg5 2 2 3 2 3 2 4" xfId="30533" xr:uid="{00000000-0005-0000-0000-00006D770000}"/>
    <cellStyle name="40% - Dekorfärg5 2 2 3 2 3 2_Tabell 6a K" xfId="23919" xr:uid="{00000000-0005-0000-0000-0000975D0000}"/>
    <cellStyle name="40% - Dekorfärg5 2 2 3 2 3 3" xfId="6344" xr:uid="{00000000-0005-0000-0000-0000F0180000}"/>
    <cellStyle name="40% - Dekorfärg5 2 2 3 2 3 3 2" xfId="15229" xr:uid="{00000000-0005-0000-0000-0000A53B0000}"/>
    <cellStyle name="40% - Dekorfärg5 2 2 3 2 3 3 3" xfId="32726" xr:uid="{00000000-0005-0000-0000-0000FE7F0000}"/>
    <cellStyle name="40% - Dekorfärg5 2 2 3 2 3 3_Tabell 6a K" xfId="21107" xr:uid="{00000000-0005-0000-0000-00009B520000}"/>
    <cellStyle name="40% - Dekorfärg5 2 2 3 2 3 4" xfId="10844" xr:uid="{00000000-0005-0000-0000-0000842A0000}"/>
    <cellStyle name="40% - Dekorfärg5 2 2 3 2 3 4 2" xfId="52182" xr:uid="{00000000-0005-0000-0000-0000FECB0000}"/>
    <cellStyle name="40% - Dekorfärg5 2 2 3 2 3 4 2 2" xfId="52183" xr:uid="{00000000-0005-0000-0000-0000FFCB0000}"/>
    <cellStyle name="40% - Dekorfärg5 2 2 3 2 3 4 3" xfId="52184" xr:uid="{00000000-0005-0000-0000-000000CC0000}"/>
    <cellStyle name="40% - Dekorfärg5 2 2 3 2 3 5" xfId="28341" xr:uid="{00000000-0005-0000-0000-0000DD6E0000}"/>
    <cellStyle name="40% - Dekorfärg5 2 2 3 2 3 6" xfId="52185" xr:uid="{00000000-0005-0000-0000-000001CC0000}"/>
    <cellStyle name="40% - Dekorfärg5 2 2 3 2 3_Tabell 6a K" xfId="23389" xr:uid="{00000000-0005-0000-0000-0000855B0000}"/>
    <cellStyle name="40% - Dekorfärg5 2 2 3 2 4" xfId="2715" xr:uid="{00000000-0005-0000-0000-0000C30A0000}"/>
    <cellStyle name="40% - Dekorfärg5 2 2 3 2 4 2" xfId="7101" xr:uid="{00000000-0005-0000-0000-0000E51B0000}"/>
    <cellStyle name="40% - Dekorfärg5 2 2 3 2 4 2 2" xfId="15986" xr:uid="{00000000-0005-0000-0000-00009A3E0000}"/>
    <cellStyle name="40% - Dekorfärg5 2 2 3 2 4 2 3" xfId="33483" xr:uid="{00000000-0005-0000-0000-0000F3820000}"/>
    <cellStyle name="40% - Dekorfärg5 2 2 3 2 4 2_Tabell 6a K" xfId="19733" xr:uid="{00000000-0005-0000-0000-00003D4D0000}"/>
    <cellStyle name="40% - Dekorfärg5 2 2 3 2 4 3" xfId="11600" xr:uid="{00000000-0005-0000-0000-0000782D0000}"/>
    <cellStyle name="40% - Dekorfärg5 2 2 3 2 4 3 2" xfId="52186" xr:uid="{00000000-0005-0000-0000-000002CC0000}"/>
    <cellStyle name="40% - Dekorfärg5 2 2 3 2 4 3 2 2" xfId="52187" xr:uid="{00000000-0005-0000-0000-000003CC0000}"/>
    <cellStyle name="40% - Dekorfärg5 2 2 3 2 4 3 3" xfId="52188" xr:uid="{00000000-0005-0000-0000-000004CC0000}"/>
    <cellStyle name="40% - Dekorfärg5 2 2 3 2 4 4" xfId="29097" xr:uid="{00000000-0005-0000-0000-0000D1710000}"/>
    <cellStyle name="40% - Dekorfärg5 2 2 3 2 4 5" xfId="52189" xr:uid="{00000000-0005-0000-0000-000005CC0000}"/>
    <cellStyle name="40% - Dekorfärg5 2 2 3 2 4_Tabell 6a K" xfId="21634" xr:uid="{00000000-0005-0000-0000-0000AA540000}"/>
    <cellStyle name="40% - Dekorfärg5 2 2 3 2 5" xfId="4908" xr:uid="{00000000-0005-0000-0000-000054130000}"/>
    <cellStyle name="40% - Dekorfärg5 2 2 3 2 5 2" xfId="13793" xr:uid="{00000000-0005-0000-0000-000009360000}"/>
    <cellStyle name="40% - Dekorfärg5 2 2 3 2 5 3" xfId="31290" xr:uid="{00000000-0005-0000-0000-0000627A0000}"/>
    <cellStyle name="40% - Dekorfärg5 2 2 3 2 5_Tabell 6a K" xfId="19840" xr:uid="{00000000-0005-0000-0000-0000A84D0000}"/>
    <cellStyle name="40% - Dekorfärg5 2 2 3 2 6" xfId="9408" xr:uid="{00000000-0005-0000-0000-0000E8240000}"/>
    <cellStyle name="40% - Dekorfärg5 2 2 3 2 6 2" xfId="52190" xr:uid="{00000000-0005-0000-0000-000006CC0000}"/>
    <cellStyle name="40% - Dekorfärg5 2 2 3 2 6 2 2" xfId="52191" xr:uid="{00000000-0005-0000-0000-000007CC0000}"/>
    <cellStyle name="40% - Dekorfärg5 2 2 3 2 6 3" xfId="52192" xr:uid="{00000000-0005-0000-0000-000008CC0000}"/>
    <cellStyle name="40% - Dekorfärg5 2 2 3 2 7" xfId="26905" xr:uid="{00000000-0005-0000-0000-000041690000}"/>
    <cellStyle name="40% - Dekorfärg5 2 2 3 2 8" xfId="52193" xr:uid="{00000000-0005-0000-0000-000009CC0000}"/>
    <cellStyle name="40% - Dekorfärg5 2 2 3 2_Tabell 6a K" xfId="21429" xr:uid="{00000000-0005-0000-0000-0000DD530000}"/>
    <cellStyle name="40% - Dekorfärg5 2 2 3 3" xfId="735" xr:uid="{00000000-0005-0000-0000-000007030000}"/>
    <cellStyle name="40% - Dekorfärg5 2 2 3 3 2" xfId="1961" xr:uid="{00000000-0005-0000-0000-0000D1070000}"/>
    <cellStyle name="40% - Dekorfärg5 2 2 3 3 2 2" xfId="4153" xr:uid="{00000000-0005-0000-0000-000061100000}"/>
    <cellStyle name="40% - Dekorfärg5 2 2 3 3 2 2 2" xfId="8539" xr:uid="{00000000-0005-0000-0000-000083210000}"/>
    <cellStyle name="40% - Dekorfärg5 2 2 3 3 2 2 2 2" xfId="17424" xr:uid="{00000000-0005-0000-0000-000038440000}"/>
    <cellStyle name="40% - Dekorfärg5 2 2 3 3 2 2 2 2 2" xfId="52194" xr:uid="{00000000-0005-0000-0000-00000ACC0000}"/>
    <cellStyle name="40% - Dekorfärg5 2 2 3 3 2 2 2 3" xfId="34921" xr:uid="{00000000-0005-0000-0000-000091880000}"/>
    <cellStyle name="40% - Dekorfärg5 2 2 3 3 2 2 2_Tabell 6a K" xfId="20724" xr:uid="{00000000-0005-0000-0000-00001C510000}"/>
    <cellStyle name="40% - Dekorfärg5 2 2 3 3 2 2 3" xfId="13038" xr:uid="{00000000-0005-0000-0000-000016330000}"/>
    <cellStyle name="40% - Dekorfärg5 2 2 3 3 2 2 4" xfId="30535" xr:uid="{00000000-0005-0000-0000-00006F770000}"/>
    <cellStyle name="40% - Dekorfärg5 2 2 3 3 2 2_Tabell 6a K" xfId="22310" xr:uid="{00000000-0005-0000-0000-00004E570000}"/>
    <cellStyle name="40% - Dekorfärg5 2 2 3 3 2 3" xfId="6346" xr:uid="{00000000-0005-0000-0000-0000F2180000}"/>
    <cellStyle name="40% - Dekorfärg5 2 2 3 3 2 3 2" xfId="15231" xr:uid="{00000000-0005-0000-0000-0000A73B0000}"/>
    <cellStyle name="40% - Dekorfärg5 2 2 3 3 2 3 3" xfId="32728" xr:uid="{00000000-0005-0000-0000-000000800000}"/>
    <cellStyle name="40% - Dekorfärg5 2 2 3 3 2 3_Tabell 6a K" xfId="23277" xr:uid="{00000000-0005-0000-0000-0000155B0000}"/>
    <cellStyle name="40% - Dekorfärg5 2 2 3 3 2 4" xfId="10846" xr:uid="{00000000-0005-0000-0000-0000862A0000}"/>
    <cellStyle name="40% - Dekorfärg5 2 2 3 3 2 4 2" xfId="52195" xr:uid="{00000000-0005-0000-0000-00000BCC0000}"/>
    <cellStyle name="40% - Dekorfärg5 2 2 3 3 2 4 2 2" xfId="52196" xr:uid="{00000000-0005-0000-0000-00000CCC0000}"/>
    <cellStyle name="40% - Dekorfärg5 2 2 3 3 2 4 3" xfId="52197" xr:uid="{00000000-0005-0000-0000-00000DCC0000}"/>
    <cellStyle name="40% - Dekorfärg5 2 2 3 3 2 5" xfId="28343" xr:uid="{00000000-0005-0000-0000-0000DF6E0000}"/>
    <cellStyle name="40% - Dekorfärg5 2 2 3 3 2 6" xfId="52198" xr:uid="{00000000-0005-0000-0000-00000ECC0000}"/>
    <cellStyle name="40% - Dekorfärg5 2 2 3 3 2_Tabell 6a K" xfId="19069" xr:uid="{00000000-0005-0000-0000-0000A54A0000}"/>
    <cellStyle name="40% - Dekorfärg5 2 2 3 3 3" xfId="2927" xr:uid="{00000000-0005-0000-0000-0000970B0000}"/>
    <cellStyle name="40% - Dekorfärg5 2 2 3 3 3 2" xfId="7313" xr:uid="{00000000-0005-0000-0000-0000B91C0000}"/>
    <cellStyle name="40% - Dekorfärg5 2 2 3 3 3 2 2" xfId="16198" xr:uid="{00000000-0005-0000-0000-00006E3F0000}"/>
    <cellStyle name="40% - Dekorfärg5 2 2 3 3 3 2 3" xfId="33695" xr:uid="{00000000-0005-0000-0000-0000C7830000}"/>
    <cellStyle name="40% - Dekorfärg5 2 2 3 3 3 2_Tabell 6a K" xfId="26246" xr:uid="{00000000-0005-0000-0000-0000AE660000}"/>
    <cellStyle name="40% - Dekorfärg5 2 2 3 3 3 3" xfId="11812" xr:uid="{00000000-0005-0000-0000-00004C2E0000}"/>
    <cellStyle name="40% - Dekorfärg5 2 2 3 3 3 3 2" xfId="52199" xr:uid="{00000000-0005-0000-0000-00000FCC0000}"/>
    <cellStyle name="40% - Dekorfärg5 2 2 3 3 3 3 2 2" xfId="52200" xr:uid="{00000000-0005-0000-0000-000010CC0000}"/>
    <cellStyle name="40% - Dekorfärg5 2 2 3 3 3 3 3" xfId="52201" xr:uid="{00000000-0005-0000-0000-000011CC0000}"/>
    <cellStyle name="40% - Dekorfärg5 2 2 3 3 3 4" xfId="29309" xr:uid="{00000000-0005-0000-0000-0000A5720000}"/>
    <cellStyle name="40% - Dekorfärg5 2 2 3 3 3 5" xfId="52202" xr:uid="{00000000-0005-0000-0000-000012CC0000}"/>
    <cellStyle name="40% - Dekorfärg5 2 2 3 3 3_Tabell 6a K" xfId="23805" xr:uid="{00000000-0005-0000-0000-0000255D0000}"/>
    <cellStyle name="40% - Dekorfärg5 2 2 3 3 4" xfId="5120" xr:uid="{00000000-0005-0000-0000-000028140000}"/>
    <cellStyle name="40% - Dekorfärg5 2 2 3 3 4 2" xfId="14005" xr:uid="{00000000-0005-0000-0000-0000DD360000}"/>
    <cellStyle name="40% - Dekorfärg5 2 2 3 3 4 3" xfId="31502" xr:uid="{00000000-0005-0000-0000-0000367B0000}"/>
    <cellStyle name="40% - Dekorfärg5 2 2 3 3 4_Tabell 6a K" xfId="22742" xr:uid="{00000000-0005-0000-0000-0000FE580000}"/>
    <cellStyle name="40% - Dekorfärg5 2 2 3 3 5" xfId="9620" xr:uid="{00000000-0005-0000-0000-0000BC250000}"/>
    <cellStyle name="40% - Dekorfärg5 2 2 3 3 5 2" xfId="52203" xr:uid="{00000000-0005-0000-0000-000013CC0000}"/>
    <cellStyle name="40% - Dekorfärg5 2 2 3 3 5 2 2" xfId="52204" xr:uid="{00000000-0005-0000-0000-000014CC0000}"/>
    <cellStyle name="40% - Dekorfärg5 2 2 3 3 5 3" xfId="52205" xr:uid="{00000000-0005-0000-0000-000015CC0000}"/>
    <cellStyle name="40% - Dekorfärg5 2 2 3 3 6" xfId="27117" xr:uid="{00000000-0005-0000-0000-0000156A0000}"/>
    <cellStyle name="40% - Dekorfärg5 2 2 3 3 7" xfId="52206" xr:uid="{00000000-0005-0000-0000-000016CC0000}"/>
    <cellStyle name="40% - Dekorfärg5 2 2 3 3_Tabell 6a K" xfId="19338" xr:uid="{00000000-0005-0000-0000-0000B24B0000}"/>
    <cellStyle name="40% - Dekorfärg5 2 2 3 4" xfId="1159" xr:uid="{00000000-0005-0000-0000-0000AF040000}"/>
    <cellStyle name="40% - Dekorfärg5 2 2 3 4 2" xfId="1962" xr:uid="{00000000-0005-0000-0000-0000D2070000}"/>
    <cellStyle name="40% - Dekorfärg5 2 2 3 4 2 2" xfId="4154" xr:uid="{00000000-0005-0000-0000-000062100000}"/>
    <cellStyle name="40% - Dekorfärg5 2 2 3 4 2 2 2" xfId="8540" xr:uid="{00000000-0005-0000-0000-000084210000}"/>
    <cellStyle name="40% - Dekorfärg5 2 2 3 4 2 2 2 2" xfId="17425" xr:uid="{00000000-0005-0000-0000-000039440000}"/>
    <cellStyle name="40% - Dekorfärg5 2 2 3 4 2 2 2 2 2" xfId="52207" xr:uid="{00000000-0005-0000-0000-000017CC0000}"/>
    <cellStyle name="40% - Dekorfärg5 2 2 3 4 2 2 2 3" xfId="34922" xr:uid="{00000000-0005-0000-0000-000092880000}"/>
    <cellStyle name="40% - Dekorfärg5 2 2 3 4 2 2 2_Tabell 6a K" xfId="25448" xr:uid="{00000000-0005-0000-0000-000090630000}"/>
    <cellStyle name="40% - Dekorfärg5 2 2 3 4 2 2 3" xfId="13039" xr:uid="{00000000-0005-0000-0000-000017330000}"/>
    <cellStyle name="40% - Dekorfärg5 2 2 3 4 2 2 4" xfId="30536" xr:uid="{00000000-0005-0000-0000-000070770000}"/>
    <cellStyle name="40% - Dekorfärg5 2 2 3 4 2 2_Tabell 6a K" xfId="23545" xr:uid="{00000000-0005-0000-0000-0000215C0000}"/>
    <cellStyle name="40% - Dekorfärg5 2 2 3 4 2 3" xfId="6347" xr:uid="{00000000-0005-0000-0000-0000F3180000}"/>
    <cellStyle name="40% - Dekorfärg5 2 2 3 4 2 3 2" xfId="15232" xr:uid="{00000000-0005-0000-0000-0000A83B0000}"/>
    <cellStyle name="40% - Dekorfärg5 2 2 3 4 2 3 3" xfId="32729" xr:uid="{00000000-0005-0000-0000-000001800000}"/>
    <cellStyle name="40% - Dekorfärg5 2 2 3 4 2 3_Tabell 6a K" xfId="25975" xr:uid="{00000000-0005-0000-0000-00009F650000}"/>
    <cellStyle name="40% - Dekorfärg5 2 2 3 4 2 4" xfId="10847" xr:uid="{00000000-0005-0000-0000-0000872A0000}"/>
    <cellStyle name="40% - Dekorfärg5 2 2 3 4 2 4 2" xfId="52208" xr:uid="{00000000-0005-0000-0000-000018CC0000}"/>
    <cellStyle name="40% - Dekorfärg5 2 2 3 4 2 4 2 2" xfId="52209" xr:uid="{00000000-0005-0000-0000-000019CC0000}"/>
    <cellStyle name="40% - Dekorfärg5 2 2 3 4 2 4 3" xfId="52210" xr:uid="{00000000-0005-0000-0000-00001ACC0000}"/>
    <cellStyle name="40% - Dekorfärg5 2 2 3 4 2 5" xfId="28344" xr:uid="{00000000-0005-0000-0000-0000E06E0000}"/>
    <cellStyle name="40% - Dekorfärg5 2 2 3 4 2 6" xfId="52211" xr:uid="{00000000-0005-0000-0000-00001BCC0000}"/>
    <cellStyle name="40% - Dekorfärg5 2 2 3 4 2_Tabell 6a K" xfId="20014" xr:uid="{00000000-0005-0000-0000-0000564E0000}"/>
    <cellStyle name="40% - Dekorfärg5 2 2 3 4 3" xfId="3351" xr:uid="{00000000-0005-0000-0000-00003F0D0000}"/>
    <cellStyle name="40% - Dekorfärg5 2 2 3 4 3 2" xfId="7737" xr:uid="{00000000-0005-0000-0000-0000611E0000}"/>
    <cellStyle name="40% - Dekorfärg5 2 2 3 4 3 2 2" xfId="16622" xr:uid="{00000000-0005-0000-0000-000016410000}"/>
    <cellStyle name="40% - Dekorfärg5 2 2 3 4 3 2 3" xfId="34119" xr:uid="{00000000-0005-0000-0000-00006F850000}"/>
    <cellStyle name="40% - Dekorfärg5 2 2 3 4 3 2_Tabell 6a K" xfId="22539" xr:uid="{00000000-0005-0000-0000-000033580000}"/>
    <cellStyle name="40% - Dekorfärg5 2 2 3 4 3 3" xfId="12236" xr:uid="{00000000-0005-0000-0000-0000F42F0000}"/>
    <cellStyle name="40% - Dekorfärg5 2 2 3 4 3 3 2" xfId="52212" xr:uid="{00000000-0005-0000-0000-00001CCC0000}"/>
    <cellStyle name="40% - Dekorfärg5 2 2 3 4 3 3 2 2" xfId="52213" xr:uid="{00000000-0005-0000-0000-00001DCC0000}"/>
    <cellStyle name="40% - Dekorfärg5 2 2 3 4 3 3 3" xfId="52214" xr:uid="{00000000-0005-0000-0000-00001ECC0000}"/>
    <cellStyle name="40% - Dekorfärg5 2 2 3 4 3 4" xfId="29733" xr:uid="{00000000-0005-0000-0000-00004D740000}"/>
    <cellStyle name="40% - Dekorfärg5 2 2 3 4 3 5" xfId="52215" xr:uid="{00000000-0005-0000-0000-00001FCC0000}"/>
    <cellStyle name="40% - Dekorfärg5 2 2 3 4 3_Tabell 6a K" xfId="21903" xr:uid="{00000000-0005-0000-0000-0000B7550000}"/>
    <cellStyle name="40% - Dekorfärg5 2 2 3 4 4" xfId="5544" xr:uid="{00000000-0005-0000-0000-0000D0150000}"/>
    <cellStyle name="40% - Dekorfärg5 2 2 3 4 4 2" xfId="14429" xr:uid="{00000000-0005-0000-0000-000085380000}"/>
    <cellStyle name="40% - Dekorfärg5 2 2 3 4 4 3" xfId="31926" xr:uid="{00000000-0005-0000-0000-0000DE7C0000}"/>
    <cellStyle name="40% - Dekorfärg5 2 2 3 4 4_Tabell 6a K" xfId="19865" xr:uid="{00000000-0005-0000-0000-0000C14D0000}"/>
    <cellStyle name="40% - Dekorfärg5 2 2 3 4 5" xfId="10044" xr:uid="{00000000-0005-0000-0000-000064270000}"/>
    <cellStyle name="40% - Dekorfärg5 2 2 3 4 5 2" xfId="52216" xr:uid="{00000000-0005-0000-0000-000020CC0000}"/>
    <cellStyle name="40% - Dekorfärg5 2 2 3 4 5 2 2" xfId="52217" xr:uid="{00000000-0005-0000-0000-000021CC0000}"/>
    <cellStyle name="40% - Dekorfärg5 2 2 3 4 5 3" xfId="52218" xr:uid="{00000000-0005-0000-0000-000022CC0000}"/>
    <cellStyle name="40% - Dekorfärg5 2 2 3 4 6" xfId="27541" xr:uid="{00000000-0005-0000-0000-0000BD6B0000}"/>
    <cellStyle name="40% - Dekorfärg5 2 2 3 4 7" xfId="52219" xr:uid="{00000000-0005-0000-0000-000023CC0000}"/>
    <cellStyle name="40% - Dekorfärg5 2 2 3 4_Tabell 6a K" xfId="25288" xr:uid="{00000000-0005-0000-0000-0000F0620000}"/>
    <cellStyle name="40% - Dekorfärg5 2 2 3 5" xfId="1958" xr:uid="{00000000-0005-0000-0000-0000CE070000}"/>
    <cellStyle name="40% - Dekorfärg5 2 2 3 5 2" xfId="4150" xr:uid="{00000000-0005-0000-0000-00005E100000}"/>
    <cellStyle name="40% - Dekorfärg5 2 2 3 5 2 2" xfId="8536" xr:uid="{00000000-0005-0000-0000-000080210000}"/>
    <cellStyle name="40% - Dekorfärg5 2 2 3 5 2 2 2" xfId="17421" xr:uid="{00000000-0005-0000-0000-000035440000}"/>
    <cellStyle name="40% - Dekorfärg5 2 2 3 5 2 2 2 2" xfId="52220" xr:uid="{00000000-0005-0000-0000-000024CC0000}"/>
    <cellStyle name="40% - Dekorfärg5 2 2 3 5 2 2 3" xfId="34918" xr:uid="{00000000-0005-0000-0000-00008E880000}"/>
    <cellStyle name="40% - Dekorfärg5 2 2 3 5 2 2_Tabell 6a K" xfId="19083" xr:uid="{00000000-0005-0000-0000-0000B34A0000}"/>
    <cellStyle name="40% - Dekorfärg5 2 2 3 5 2 3" xfId="13035" xr:uid="{00000000-0005-0000-0000-000013330000}"/>
    <cellStyle name="40% - Dekorfärg5 2 2 3 5 2 4" xfId="30532" xr:uid="{00000000-0005-0000-0000-00006C770000}"/>
    <cellStyle name="40% - Dekorfärg5 2 2 3 5 2_Tabell 6a K" xfId="21520" xr:uid="{00000000-0005-0000-0000-000038540000}"/>
    <cellStyle name="40% - Dekorfärg5 2 2 3 5 3" xfId="6343" xr:uid="{00000000-0005-0000-0000-0000EF180000}"/>
    <cellStyle name="40% - Dekorfärg5 2 2 3 5 3 2" xfId="15228" xr:uid="{00000000-0005-0000-0000-0000A43B0000}"/>
    <cellStyle name="40% - Dekorfärg5 2 2 3 5 3 3" xfId="32725" xr:uid="{00000000-0005-0000-0000-0000FD7F0000}"/>
    <cellStyle name="40% - Dekorfärg5 2 2 3 5 3_Tabell 6a K" xfId="19592" xr:uid="{00000000-0005-0000-0000-0000B04C0000}"/>
    <cellStyle name="40% - Dekorfärg5 2 2 3 5 4" xfId="10843" xr:uid="{00000000-0005-0000-0000-0000832A0000}"/>
    <cellStyle name="40% - Dekorfärg5 2 2 3 5 4 2" xfId="52221" xr:uid="{00000000-0005-0000-0000-000025CC0000}"/>
    <cellStyle name="40% - Dekorfärg5 2 2 3 5 4 2 2" xfId="52222" xr:uid="{00000000-0005-0000-0000-000026CC0000}"/>
    <cellStyle name="40% - Dekorfärg5 2 2 3 5 4 3" xfId="52223" xr:uid="{00000000-0005-0000-0000-000027CC0000}"/>
    <cellStyle name="40% - Dekorfärg5 2 2 3 5 5" xfId="28340" xr:uid="{00000000-0005-0000-0000-0000DC6E0000}"/>
    <cellStyle name="40% - Dekorfärg5 2 2 3 5 6" xfId="52224" xr:uid="{00000000-0005-0000-0000-000028CC0000}"/>
    <cellStyle name="40% - Dekorfärg5 2 2 3 5_Tabell 6a K" xfId="24861" xr:uid="{00000000-0005-0000-0000-000045610000}"/>
    <cellStyle name="40% - Dekorfärg5 2 2 3 6" xfId="2503" xr:uid="{00000000-0005-0000-0000-0000EF090000}"/>
    <cellStyle name="40% - Dekorfärg5 2 2 3 6 2" xfId="6889" xr:uid="{00000000-0005-0000-0000-0000111B0000}"/>
    <cellStyle name="40% - Dekorfärg5 2 2 3 6 2 2" xfId="15774" xr:uid="{00000000-0005-0000-0000-0000C63D0000}"/>
    <cellStyle name="40% - Dekorfärg5 2 2 3 6 2 3" xfId="33271" xr:uid="{00000000-0005-0000-0000-00001F820000}"/>
    <cellStyle name="40% - Dekorfärg5 2 2 3 6 2_Tabell 6a K" xfId="25429" xr:uid="{00000000-0005-0000-0000-00007D630000}"/>
    <cellStyle name="40% - Dekorfärg5 2 2 3 6 3" xfId="11388" xr:uid="{00000000-0005-0000-0000-0000A42C0000}"/>
    <cellStyle name="40% - Dekorfärg5 2 2 3 6 3 2" xfId="52225" xr:uid="{00000000-0005-0000-0000-000029CC0000}"/>
    <cellStyle name="40% - Dekorfärg5 2 2 3 6 3 2 2" xfId="52226" xr:uid="{00000000-0005-0000-0000-00002ACC0000}"/>
    <cellStyle name="40% - Dekorfärg5 2 2 3 6 3 3" xfId="52227" xr:uid="{00000000-0005-0000-0000-00002BCC0000}"/>
    <cellStyle name="40% - Dekorfärg5 2 2 3 6 4" xfId="28885" xr:uid="{00000000-0005-0000-0000-0000FD700000}"/>
    <cellStyle name="40% - Dekorfärg5 2 2 3 6 5" xfId="52228" xr:uid="{00000000-0005-0000-0000-00002CCC0000}"/>
    <cellStyle name="40% - Dekorfärg5 2 2 3 6_Tabell 6a K" xfId="23544" xr:uid="{00000000-0005-0000-0000-0000205C0000}"/>
    <cellStyle name="40% - Dekorfärg5 2 2 3 7" xfId="4696" xr:uid="{00000000-0005-0000-0000-000080120000}"/>
    <cellStyle name="40% - Dekorfärg5 2 2 3 7 2" xfId="13581" xr:uid="{00000000-0005-0000-0000-000035350000}"/>
    <cellStyle name="40% - Dekorfärg5 2 2 3 7 3" xfId="31078" xr:uid="{00000000-0005-0000-0000-00008E790000}"/>
    <cellStyle name="40% - Dekorfärg5 2 2 3 7_Tabell 6a K" xfId="18568" xr:uid="{00000000-0005-0000-0000-0000B0480000}"/>
    <cellStyle name="40% - Dekorfärg5 2 2 3 8" xfId="9196" xr:uid="{00000000-0005-0000-0000-000014240000}"/>
    <cellStyle name="40% - Dekorfärg5 2 2 3 8 2" xfId="52229" xr:uid="{00000000-0005-0000-0000-00002DCC0000}"/>
    <cellStyle name="40% - Dekorfärg5 2 2 3 8 2 2" xfId="52230" xr:uid="{00000000-0005-0000-0000-00002ECC0000}"/>
    <cellStyle name="40% - Dekorfärg5 2 2 3 8 3" xfId="52231" xr:uid="{00000000-0005-0000-0000-00002FCC0000}"/>
    <cellStyle name="40% - Dekorfärg5 2 2 3 9" xfId="26693" xr:uid="{00000000-0005-0000-0000-00006D680000}"/>
    <cellStyle name="40% - Dekorfärg5 2 2 3_Tabell 6a K" xfId="24076" xr:uid="{00000000-0005-0000-0000-0000345E0000}"/>
    <cellStyle name="40% - Dekorfärg5 2 2 4" xfId="189" xr:uid="{00000000-0005-0000-0000-0000E5000000}"/>
    <cellStyle name="40% - Dekorfärg5 2 2 4 10" xfId="52232" xr:uid="{00000000-0005-0000-0000-000030CC0000}"/>
    <cellStyle name="40% - Dekorfärg5 2 2 4 11" xfId="52233" xr:uid="{00000000-0005-0000-0000-000031CC0000}"/>
    <cellStyle name="40% - Dekorfärg5 2 2 4 2" xfId="401" xr:uid="{00000000-0005-0000-0000-0000B9010000}"/>
    <cellStyle name="40% - Dekorfärg5 2 2 4 2 2" xfId="825" xr:uid="{00000000-0005-0000-0000-000061030000}"/>
    <cellStyle name="40% - Dekorfärg5 2 2 4 2 2 2" xfId="1965" xr:uid="{00000000-0005-0000-0000-0000D5070000}"/>
    <cellStyle name="40% - Dekorfärg5 2 2 4 2 2 2 2" xfId="4157" xr:uid="{00000000-0005-0000-0000-000065100000}"/>
    <cellStyle name="40% - Dekorfärg5 2 2 4 2 2 2 2 2" xfId="8543" xr:uid="{00000000-0005-0000-0000-000087210000}"/>
    <cellStyle name="40% - Dekorfärg5 2 2 4 2 2 2 2 2 2" xfId="17428" xr:uid="{00000000-0005-0000-0000-00003C440000}"/>
    <cellStyle name="40% - Dekorfärg5 2 2 4 2 2 2 2 2 2 2" xfId="52234" xr:uid="{00000000-0005-0000-0000-000032CC0000}"/>
    <cellStyle name="40% - Dekorfärg5 2 2 4 2 2 2 2 2 3" xfId="34925" xr:uid="{00000000-0005-0000-0000-000095880000}"/>
    <cellStyle name="40% - Dekorfärg5 2 2 4 2 2 2 2 2_Tabell 6a K" xfId="25158" xr:uid="{00000000-0005-0000-0000-00006E620000}"/>
    <cellStyle name="40% - Dekorfärg5 2 2 4 2 2 2 2 3" xfId="13042" xr:uid="{00000000-0005-0000-0000-00001A330000}"/>
    <cellStyle name="40% - Dekorfärg5 2 2 4 2 2 2 2 4" xfId="30539" xr:uid="{00000000-0005-0000-0000-000073770000}"/>
    <cellStyle name="40% - Dekorfärg5 2 2 4 2 2 2 2_Tabell 6a K" xfId="22895" xr:uid="{00000000-0005-0000-0000-000097590000}"/>
    <cellStyle name="40% - Dekorfärg5 2 2 4 2 2 2 3" xfId="6350" xr:uid="{00000000-0005-0000-0000-0000F6180000}"/>
    <cellStyle name="40% - Dekorfärg5 2 2 4 2 2 2 3 2" xfId="15235" xr:uid="{00000000-0005-0000-0000-0000AB3B0000}"/>
    <cellStyle name="40% - Dekorfärg5 2 2 4 2 2 2 3 3" xfId="32732" xr:uid="{00000000-0005-0000-0000-000004800000}"/>
    <cellStyle name="40% - Dekorfärg5 2 2 4 2 2 2 3_Tabell 6a K" xfId="24395" xr:uid="{00000000-0005-0000-0000-0000735F0000}"/>
    <cellStyle name="40% - Dekorfärg5 2 2 4 2 2 2 4" xfId="10850" xr:uid="{00000000-0005-0000-0000-00008A2A0000}"/>
    <cellStyle name="40% - Dekorfärg5 2 2 4 2 2 2 4 2" xfId="52235" xr:uid="{00000000-0005-0000-0000-000033CC0000}"/>
    <cellStyle name="40% - Dekorfärg5 2 2 4 2 2 2 4 2 2" xfId="52236" xr:uid="{00000000-0005-0000-0000-000034CC0000}"/>
    <cellStyle name="40% - Dekorfärg5 2 2 4 2 2 2 4 3" xfId="52237" xr:uid="{00000000-0005-0000-0000-000035CC0000}"/>
    <cellStyle name="40% - Dekorfärg5 2 2 4 2 2 2 5" xfId="28347" xr:uid="{00000000-0005-0000-0000-0000E36E0000}"/>
    <cellStyle name="40% - Dekorfärg5 2 2 4 2 2 2 6" xfId="52238" xr:uid="{00000000-0005-0000-0000-000036CC0000}"/>
    <cellStyle name="40% - Dekorfärg5 2 2 4 2 2 2_Tabell 6a K" xfId="20877" xr:uid="{00000000-0005-0000-0000-0000B5510000}"/>
    <cellStyle name="40% - Dekorfärg5 2 2 4 2 2 3" xfId="3017" xr:uid="{00000000-0005-0000-0000-0000F10B0000}"/>
    <cellStyle name="40% - Dekorfärg5 2 2 4 2 2 3 2" xfId="7403" xr:uid="{00000000-0005-0000-0000-0000131D0000}"/>
    <cellStyle name="40% - Dekorfärg5 2 2 4 2 2 3 2 2" xfId="16288" xr:uid="{00000000-0005-0000-0000-0000C83F0000}"/>
    <cellStyle name="40% - Dekorfärg5 2 2 4 2 2 3 2 3" xfId="33785" xr:uid="{00000000-0005-0000-0000-000021840000}"/>
    <cellStyle name="40% - Dekorfärg5 2 2 4 2 2 3 2_Tabell 6a K" xfId="23035" xr:uid="{00000000-0005-0000-0000-0000235A0000}"/>
    <cellStyle name="40% - Dekorfärg5 2 2 4 2 2 3 3" xfId="11902" xr:uid="{00000000-0005-0000-0000-0000A62E0000}"/>
    <cellStyle name="40% - Dekorfärg5 2 2 4 2 2 3 3 2" xfId="52239" xr:uid="{00000000-0005-0000-0000-000037CC0000}"/>
    <cellStyle name="40% - Dekorfärg5 2 2 4 2 2 3 3 2 2" xfId="52240" xr:uid="{00000000-0005-0000-0000-000038CC0000}"/>
    <cellStyle name="40% - Dekorfärg5 2 2 4 2 2 3 3 3" xfId="52241" xr:uid="{00000000-0005-0000-0000-000039CC0000}"/>
    <cellStyle name="40% - Dekorfärg5 2 2 4 2 2 3 4" xfId="29399" xr:uid="{00000000-0005-0000-0000-0000FF720000}"/>
    <cellStyle name="40% - Dekorfärg5 2 2 4 2 2 3 5" xfId="52242" xr:uid="{00000000-0005-0000-0000-00003ACC0000}"/>
    <cellStyle name="40% - Dekorfärg5 2 2 4 2 2 3_Tabell 6a K" xfId="20252" xr:uid="{00000000-0005-0000-0000-0000444F0000}"/>
    <cellStyle name="40% - Dekorfärg5 2 2 4 2 2 4" xfId="5210" xr:uid="{00000000-0005-0000-0000-000082140000}"/>
    <cellStyle name="40% - Dekorfärg5 2 2 4 2 2 4 2" xfId="14095" xr:uid="{00000000-0005-0000-0000-000037370000}"/>
    <cellStyle name="40% - Dekorfärg5 2 2 4 2 2 4 3" xfId="31592" xr:uid="{00000000-0005-0000-0000-0000907B0000}"/>
    <cellStyle name="40% - Dekorfärg5 2 2 4 2 2 4_Tabell 6a K" xfId="24628" xr:uid="{00000000-0005-0000-0000-00005C600000}"/>
    <cellStyle name="40% - Dekorfärg5 2 2 4 2 2 5" xfId="9710" xr:uid="{00000000-0005-0000-0000-000016260000}"/>
    <cellStyle name="40% - Dekorfärg5 2 2 4 2 2 5 2" xfId="52243" xr:uid="{00000000-0005-0000-0000-00003BCC0000}"/>
    <cellStyle name="40% - Dekorfärg5 2 2 4 2 2 5 2 2" xfId="52244" xr:uid="{00000000-0005-0000-0000-00003CCC0000}"/>
    <cellStyle name="40% - Dekorfärg5 2 2 4 2 2 5 3" xfId="52245" xr:uid="{00000000-0005-0000-0000-00003DCC0000}"/>
    <cellStyle name="40% - Dekorfärg5 2 2 4 2 2 6" xfId="27207" xr:uid="{00000000-0005-0000-0000-00006F6A0000}"/>
    <cellStyle name="40% - Dekorfärg5 2 2 4 2 2 7" xfId="52246" xr:uid="{00000000-0005-0000-0000-00003ECC0000}"/>
    <cellStyle name="40% - Dekorfärg5 2 2 4 2 2_Tabell 6a K" xfId="22678" xr:uid="{00000000-0005-0000-0000-0000BE580000}"/>
    <cellStyle name="40% - Dekorfärg5 2 2 4 2 3" xfId="1964" xr:uid="{00000000-0005-0000-0000-0000D4070000}"/>
    <cellStyle name="40% - Dekorfärg5 2 2 4 2 3 2" xfId="4156" xr:uid="{00000000-0005-0000-0000-000064100000}"/>
    <cellStyle name="40% - Dekorfärg5 2 2 4 2 3 2 2" xfId="8542" xr:uid="{00000000-0005-0000-0000-000086210000}"/>
    <cellStyle name="40% - Dekorfärg5 2 2 4 2 3 2 2 2" xfId="17427" xr:uid="{00000000-0005-0000-0000-00003B440000}"/>
    <cellStyle name="40% - Dekorfärg5 2 2 4 2 3 2 2 2 2" xfId="52247" xr:uid="{00000000-0005-0000-0000-00003FCC0000}"/>
    <cellStyle name="40% - Dekorfärg5 2 2 4 2 3 2 2 3" xfId="34924" xr:uid="{00000000-0005-0000-0000-000094880000}"/>
    <cellStyle name="40% - Dekorfärg5 2 2 4 2 3 2 2_Tabell 6a K" xfId="19203" xr:uid="{00000000-0005-0000-0000-00002B4B0000}"/>
    <cellStyle name="40% - Dekorfärg5 2 2 4 2 3 2 3" xfId="13041" xr:uid="{00000000-0005-0000-0000-000019330000}"/>
    <cellStyle name="40% - Dekorfärg5 2 2 4 2 3 2 4" xfId="30538" xr:uid="{00000000-0005-0000-0000-000072770000}"/>
    <cellStyle name="40% - Dekorfärg5 2 2 4 2 3 2_Tabell 6a K" xfId="23077" xr:uid="{00000000-0005-0000-0000-00004D5A0000}"/>
    <cellStyle name="40% - Dekorfärg5 2 2 4 2 3 3" xfId="6349" xr:uid="{00000000-0005-0000-0000-0000F5180000}"/>
    <cellStyle name="40% - Dekorfärg5 2 2 4 2 3 3 2" xfId="15234" xr:uid="{00000000-0005-0000-0000-0000AA3B0000}"/>
    <cellStyle name="40% - Dekorfärg5 2 2 4 2 3 3 3" xfId="32731" xr:uid="{00000000-0005-0000-0000-000003800000}"/>
    <cellStyle name="40% - Dekorfärg5 2 2 4 2 3 3_Tabell 6a K" xfId="22989" xr:uid="{00000000-0005-0000-0000-0000F5590000}"/>
    <cellStyle name="40% - Dekorfärg5 2 2 4 2 3 4" xfId="10849" xr:uid="{00000000-0005-0000-0000-0000892A0000}"/>
    <cellStyle name="40% - Dekorfärg5 2 2 4 2 3 4 2" xfId="52248" xr:uid="{00000000-0005-0000-0000-000040CC0000}"/>
    <cellStyle name="40% - Dekorfärg5 2 2 4 2 3 4 2 2" xfId="52249" xr:uid="{00000000-0005-0000-0000-000041CC0000}"/>
    <cellStyle name="40% - Dekorfärg5 2 2 4 2 3 4 3" xfId="52250" xr:uid="{00000000-0005-0000-0000-000042CC0000}"/>
    <cellStyle name="40% - Dekorfärg5 2 2 4 2 3 5" xfId="28346" xr:uid="{00000000-0005-0000-0000-0000E26E0000}"/>
    <cellStyle name="40% - Dekorfärg5 2 2 4 2 3 6" xfId="52251" xr:uid="{00000000-0005-0000-0000-000043CC0000}"/>
    <cellStyle name="40% - Dekorfärg5 2 2 4 2 3_Tabell 6a K" xfId="18620" xr:uid="{00000000-0005-0000-0000-0000E4480000}"/>
    <cellStyle name="40% - Dekorfärg5 2 2 4 2 4" xfId="2593" xr:uid="{00000000-0005-0000-0000-0000490A0000}"/>
    <cellStyle name="40% - Dekorfärg5 2 2 4 2 4 2" xfId="6979" xr:uid="{00000000-0005-0000-0000-00006B1B0000}"/>
    <cellStyle name="40% - Dekorfärg5 2 2 4 2 4 2 2" xfId="15864" xr:uid="{00000000-0005-0000-0000-0000203E0000}"/>
    <cellStyle name="40% - Dekorfärg5 2 2 4 2 4 2 3" xfId="33361" xr:uid="{00000000-0005-0000-0000-000079820000}"/>
    <cellStyle name="40% - Dekorfärg5 2 2 4 2 4 2_Tabell 6a K" xfId="24594" xr:uid="{00000000-0005-0000-0000-00003A600000}"/>
    <cellStyle name="40% - Dekorfärg5 2 2 4 2 4 3" xfId="11478" xr:uid="{00000000-0005-0000-0000-0000FE2C0000}"/>
    <cellStyle name="40% - Dekorfärg5 2 2 4 2 4 3 2" xfId="52252" xr:uid="{00000000-0005-0000-0000-000044CC0000}"/>
    <cellStyle name="40% - Dekorfärg5 2 2 4 2 4 3 2 2" xfId="52253" xr:uid="{00000000-0005-0000-0000-000045CC0000}"/>
    <cellStyle name="40% - Dekorfärg5 2 2 4 2 4 3 3" xfId="52254" xr:uid="{00000000-0005-0000-0000-000046CC0000}"/>
    <cellStyle name="40% - Dekorfärg5 2 2 4 2 4 4" xfId="28975" xr:uid="{00000000-0005-0000-0000-000057710000}"/>
    <cellStyle name="40% - Dekorfärg5 2 2 4 2 4 5" xfId="52255" xr:uid="{00000000-0005-0000-0000-000047CC0000}"/>
    <cellStyle name="40% - Dekorfärg5 2 2 4 2 4_Tabell 6a K" xfId="22222" xr:uid="{00000000-0005-0000-0000-0000F6560000}"/>
    <cellStyle name="40% - Dekorfärg5 2 2 4 2 5" xfId="4786" xr:uid="{00000000-0005-0000-0000-0000DA120000}"/>
    <cellStyle name="40% - Dekorfärg5 2 2 4 2 5 2" xfId="13671" xr:uid="{00000000-0005-0000-0000-00008F350000}"/>
    <cellStyle name="40% - Dekorfärg5 2 2 4 2 5 3" xfId="31168" xr:uid="{00000000-0005-0000-0000-0000E8790000}"/>
    <cellStyle name="40% - Dekorfärg5 2 2 4 2 5_Tabell 6a K" xfId="8982" xr:uid="{00000000-0005-0000-0000-00003E230000}"/>
    <cellStyle name="40% - Dekorfärg5 2 2 4 2 6" xfId="9286" xr:uid="{00000000-0005-0000-0000-00006E240000}"/>
    <cellStyle name="40% - Dekorfärg5 2 2 4 2 6 2" xfId="52256" xr:uid="{00000000-0005-0000-0000-000048CC0000}"/>
    <cellStyle name="40% - Dekorfärg5 2 2 4 2 6 2 2" xfId="52257" xr:uid="{00000000-0005-0000-0000-000049CC0000}"/>
    <cellStyle name="40% - Dekorfärg5 2 2 4 2 6 3" xfId="52258" xr:uid="{00000000-0005-0000-0000-00004ACC0000}"/>
    <cellStyle name="40% - Dekorfärg5 2 2 4 2 7" xfId="26783" xr:uid="{00000000-0005-0000-0000-0000C7680000}"/>
    <cellStyle name="40% - Dekorfärg5 2 2 4 2 8" xfId="52259" xr:uid="{00000000-0005-0000-0000-00004BCC0000}"/>
    <cellStyle name="40% - Dekorfärg5 2 2 4 2_Tabell 6a K" xfId="23584" xr:uid="{00000000-0005-0000-0000-0000485C0000}"/>
    <cellStyle name="40% - Dekorfärg5 2 2 4 3" xfId="613" xr:uid="{00000000-0005-0000-0000-00008D020000}"/>
    <cellStyle name="40% - Dekorfärg5 2 2 4 3 2" xfId="1966" xr:uid="{00000000-0005-0000-0000-0000D6070000}"/>
    <cellStyle name="40% - Dekorfärg5 2 2 4 3 2 2" xfId="4158" xr:uid="{00000000-0005-0000-0000-000066100000}"/>
    <cellStyle name="40% - Dekorfärg5 2 2 4 3 2 2 2" xfId="8544" xr:uid="{00000000-0005-0000-0000-000088210000}"/>
    <cellStyle name="40% - Dekorfärg5 2 2 4 3 2 2 2 2" xfId="17429" xr:uid="{00000000-0005-0000-0000-00003D440000}"/>
    <cellStyle name="40% - Dekorfärg5 2 2 4 3 2 2 2 2 2" xfId="52260" xr:uid="{00000000-0005-0000-0000-00004CCC0000}"/>
    <cellStyle name="40% - Dekorfärg5 2 2 4 3 2 2 2 3" xfId="34926" xr:uid="{00000000-0005-0000-0000-000096880000}"/>
    <cellStyle name="40% - Dekorfärg5 2 2 4 3 2 2 2_Tabell 6a K" xfId="25712" xr:uid="{00000000-0005-0000-0000-000098640000}"/>
    <cellStyle name="40% - Dekorfärg5 2 2 4 3 2 2 3" xfId="13043" xr:uid="{00000000-0005-0000-0000-00001B330000}"/>
    <cellStyle name="40% - Dekorfärg5 2 2 4 3 2 2 4" xfId="30540" xr:uid="{00000000-0005-0000-0000-000074770000}"/>
    <cellStyle name="40% - Dekorfärg5 2 2 4 3 2 2_Tabell 6a K" xfId="20570" xr:uid="{00000000-0005-0000-0000-000082500000}"/>
    <cellStyle name="40% - Dekorfärg5 2 2 4 3 2 3" xfId="6351" xr:uid="{00000000-0005-0000-0000-0000F7180000}"/>
    <cellStyle name="40% - Dekorfärg5 2 2 4 3 2 3 2" xfId="15236" xr:uid="{00000000-0005-0000-0000-0000AC3B0000}"/>
    <cellStyle name="40% - Dekorfärg5 2 2 4 3 2 3 3" xfId="32733" xr:uid="{00000000-0005-0000-0000-000005800000}"/>
    <cellStyle name="40% - Dekorfärg5 2 2 4 3 2 3_Tabell 6a K" xfId="21088" xr:uid="{00000000-0005-0000-0000-000088520000}"/>
    <cellStyle name="40% - Dekorfärg5 2 2 4 3 2 4" xfId="10851" xr:uid="{00000000-0005-0000-0000-00008B2A0000}"/>
    <cellStyle name="40% - Dekorfärg5 2 2 4 3 2 4 2" xfId="52261" xr:uid="{00000000-0005-0000-0000-00004DCC0000}"/>
    <cellStyle name="40% - Dekorfärg5 2 2 4 3 2 4 2 2" xfId="52262" xr:uid="{00000000-0005-0000-0000-00004ECC0000}"/>
    <cellStyle name="40% - Dekorfärg5 2 2 4 3 2 4 3" xfId="52263" xr:uid="{00000000-0005-0000-0000-00004FCC0000}"/>
    <cellStyle name="40% - Dekorfärg5 2 2 4 3 2 5" xfId="28348" xr:uid="{00000000-0005-0000-0000-0000E46E0000}"/>
    <cellStyle name="40% - Dekorfärg5 2 2 4 3 2 6" xfId="52264" xr:uid="{00000000-0005-0000-0000-000050CC0000}"/>
    <cellStyle name="40% - Dekorfärg5 2 2 4 3 2_Tabell 6a K" xfId="17863" xr:uid="{00000000-0005-0000-0000-0000EF450000}"/>
    <cellStyle name="40% - Dekorfärg5 2 2 4 3 3" xfId="2805" xr:uid="{00000000-0005-0000-0000-00001D0B0000}"/>
    <cellStyle name="40% - Dekorfärg5 2 2 4 3 3 2" xfId="7191" xr:uid="{00000000-0005-0000-0000-00003F1C0000}"/>
    <cellStyle name="40% - Dekorfärg5 2 2 4 3 3 2 2" xfId="16076" xr:uid="{00000000-0005-0000-0000-0000F43E0000}"/>
    <cellStyle name="40% - Dekorfärg5 2 2 4 3 3 2 3" xfId="33573" xr:uid="{00000000-0005-0000-0000-00004D830000}"/>
    <cellStyle name="40% - Dekorfärg5 2 2 4 3 3 2_Tabell 6a K" xfId="18294" xr:uid="{00000000-0005-0000-0000-00009E470000}"/>
    <cellStyle name="40% - Dekorfärg5 2 2 4 3 3 3" xfId="11690" xr:uid="{00000000-0005-0000-0000-0000D22D0000}"/>
    <cellStyle name="40% - Dekorfärg5 2 2 4 3 3 3 2" xfId="52265" xr:uid="{00000000-0005-0000-0000-000051CC0000}"/>
    <cellStyle name="40% - Dekorfärg5 2 2 4 3 3 3 2 2" xfId="52266" xr:uid="{00000000-0005-0000-0000-000052CC0000}"/>
    <cellStyle name="40% - Dekorfärg5 2 2 4 3 3 3 3" xfId="52267" xr:uid="{00000000-0005-0000-0000-000053CC0000}"/>
    <cellStyle name="40% - Dekorfärg5 2 2 4 3 3 4" xfId="29187" xr:uid="{00000000-0005-0000-0000-00002B720000}"/>
    <cellStyle name="40% - Dekorfärg5 2 2 4 3 3 5" xfId="52268" xr:uid="{00000000-0005-0000-0000-000054CC0000}"/>
    <cellStyle name="40% - Dekorfärg5 2 2 4 3 3_Tabell 6a K" xfId="18148" xr:uid="{00000000-0005-0000-0000-00000C470000}"/>
    <cellStyle name="40% - Dekorfärg5 2 2 4 3 4" xfId="4998" xr:uid="{00000000-0005-0000-0000-0000AE130000}"/>
    <cellStyle name="40% - Dekorfärg5 2 2 4 3 4 2" xfId="13883" xr:uid="{00000000-0005-0000-0000-000063360000}"/>
    <cellStyle name="40% - Dekorfärg5 2 2 4 3 4 3" xfId="31380" xr:uid="{00000000-0005-0000-0000-0000BC7A0000}"/>
    <cellStyle name="40% - Dekorfärg5 2 2 4 3 4_Tabell 6a K" xfId="21443" xr:uid="{00000000-0005-0000-0000-0000EB530000}"/>
    <cellStyle name="40% - Dekorfärg5 2 2 4 3 5" xfId="9498" xr:uid="{00000000-0005-0000-0000-000042250000}"/>
    <cellStyle name="40% - Dekorfärg5 2 2 4 3 5 2" xfId="52269" xr:uid="{00000000-0005-0000-0000-000055CC0000}"/>
    <cellStyle name="40% - Dekorfärg5 2 2 4 3 5 2 2" xfId="52270" xr:uid="{00000000-0005-0000-0000-000056CC0000}"/>
    <cellStyle name="40% - Dekorfärg5 2 2 4 3 5 3" xfId="52271" xr:uid="{00000000-0005-0000-0000-000057CC0000}"/>
    <cellStyle name="40% - Dekorfärg5 2 2 4 3 6" xfId="26995" xr:uid="{00000000-0005-0000-0000-00009B690000}"/>
    <cellStyle name="40% - Dekorfärg5 2 2 4 3 7" xfId="52272" xr:uid="{00000000-0005-0000-0000-000058CC0000}"/>
    <cellStyle name="40% - Dekorfärg5 2 2 4 3_Tabell 6a K" xfId="23663" xr:uid="{00000000-0005-0000-0000-0000975C0000}"/>
    <cellStyle name="40% - Dekorfärg5 2 2 4 4" xfId="1037" xr:uid="{00000000-0005-0000-0000-000035040000}"/>
    <cellStyle name="40% - Dekorfärg5 2 2 4 4 2" xfId="1967" xr:uid="{00000000-0005-0000-0000-0000D7070000}"/>
    <cellStyle name="40% - Dekorfärg5 2 2 4 4 2 2" xfId="4159" xr:uid="{00000000-0005-0000-0000-000067100000}"/>
    <cellStyle name="40% - Dekorfärg5 2 2 4 4 2 2 2" xfId="8545" xr:uid="{00000000-0005-0000-0000-000089210000}"/>
    <cellStyle name="40% - Dekorfärg5 2 2 4 4 2 2 2 2" xfId="17430" xr:uid="{00000000-0005-0000-0000-00003E440000}"/>
    <cellStyle name="40% - Dekorfärg5 2 2 4 4 2 2 2 2 2" xfId="52273" xr:uid="{00000000-0005-0000-0000-000059CC0000}"/>
    <cellStyle name="40% - Dekorfärg5 2 2 4 4 2 2 2 3" xfId="34927" xr:uid="{00000000-0005-0000-0000-000097880000}"/>
    <cellStyle name="40% - Dekorfärg5 2 2 4 4 2 2 2_Tabell 6a K" xfId="18918" xr:uid="{00000000-0005-0000-0000-00000E4A0000}"/>
    <cellStyle name="40% - Dekorfärg5 2 2 4 4 2 2 3" xfId="13044" xr:uid="{00000000-0005-0000-0000-00001C330000}"/>
    <cellStyle name="40% - Dekorfärg5 2 2 4 4 2 2 4" xfId="30541" xr:uid="{00000000-0005-0000-0000-000075770000}"/>
    <cellStyle name="40% - Dekorfärg5 2 2 4 4 2 2_Tabell 6a K" xfId="21373" xr:uid="{00000000-0005-0000-0000-0000A5530000}"/>
    <cellStyle name="40% - Dekorfärg5 2 2 4 4 2 3" xfId="6352" xr:uid="{00000000-0005-0000-0000-0000F8180000}"/>
    <cellStyle name="40% - Dekorfärg5 2 2 4 4 2 3 2" xfId="15237" xr:uid="{00000000-0005-0000-0000-0000AD3B0000}"/>
    <cellStyle name="40% - Dekorfärg5 2 2 4 4 2 3 3" xfId="32734" xr:uid="{00000000-0005-0000-0000-000006800000}"/>
    <cellStyle name="40% - Dekorfärg5 2 2 4 4 2 3_Tabell 6a K" xfId="17936" xr:uid="{00000000-0005-0000-0000-000038460000}"/>
    <cellStyle name="40% - Dekorfärg5 2 2 4 4 2 4" xfId="10852" xr:uid="{00000000-0005-0000-0000-00008C2A0000}"/>
    <cellStyle name="40% - Dekorfärg5 2 2 4 4 2 4 2" xfId="52274" xr:uid="{00000000-0005-0000-0000-00005ACC0000}"/>
    <cellStyle name="40% - Dekorfärg5 2 2 4 4 2 4 2 2" xfId="52275" xr:uid="{00000000-0005-0000-0000-00005BCC0000}"/>
    <cellStyle name="40% - Dekorfärg5 2 2 4 4 2 4 3" xfId="52276" xr:uid="{00000000-0005-0000-0000-00005CCC0000}"/>
    <cellStyle name="40% - Dekorfärg5 2 2 4 4 2 5" xfId="28349" xr:uid="{00000000-0005-0000-0000-0000E56E0000}"/>
    <cellStyle name="40% - Dekorfärg5 2 2 4 4 2 6" xfId="52277" xr:uid="{00000000-0005-0000-0000-00005DCC0000}"/>
    <cellStyle name="40% - Dekorfärg5 2 2 4 4 2_Tabell 6a K" xfId="18234" xr:uid="{00000000-0005-0000-0000-000062470000}"/>
    <cellStyle name="40% - Dekorfärg5 2 2 4 4 3" xfId="3229" xr:uid="{00000000-0005-0000-0000-0000C50C0000}"/>
    <cellStyle name="40% - Dekorfärg5 2 2 4 4 3 2" xfId="7615" xr:uid="{00000000-0005-0000-0000-0000E71D0000}"/>
    <cellStyle name="40% - Dekorfärg5 2 2 4 4 3 2 2" xfId="16500" xr:uid="{00000000-0005-0000-0000-00009C400000}"/>
    <cellStyle name="40% - Dekorfärg5 2 2 4 4 3 2 3" xfId="33997" xr:uid="{00000000-0005-0000-0000-0000F5840000}"/>
    <cellStyle name="40% - Dekorfärg5 2 2 4 4 3 2_Tabell 6a K" xfId="21973" xr:uid="{00000000-0005-0000-0000-0000FD550000}"/>
    <cellStyle name="40% - Dekorfärg5 2 2 4 4 3 3" xfId="12114" xr:uid="{00000000-0005-0000-0000-00007A2F0000}"/>
    <cellStyle name="40% - Dekorfärg5 2 2 4 4 3 3 2" xfId="52278" xr:uid="{00000000-0005-0000-0000-00005ECC0000}"/>
    <cellStyle name="40% - Dekorfärg5 2 2 4 4 3 3 2 2" xfId="52279" xr:uid="{00000000-0005-0000-0000-00005FCC0000}"/>
    <cellStyle name="40% - Dekorfärg5 2 2 4 4 3 3 3" xfId="52280" xr:uid="{00000000-0005-0000-0000-000060CC0000}"/>
    <cellStyle name="40% - Dekorfärg5 2 2 4 4 3 4" xfId="29611" xr:uid="{00000000-0005-0000-0000-0000D3730000}"/>
    <cellStyle name="40% - Dekorfärg5 2 2 4 4 3 5" xfId="52281" xr:uid="{00000000-0005-0000-0000-000061CC0000}"/>
    <cellStyle name="40% - Dekorfärg5 2 2 4 4 3_Tabell 6a K" xfId="22424" xr:uid="{00000000-0005-0000-0000-0000C0570000}"/>
    <cellStyle name="40% - Dekorfärg5 2 2 4 4 4" xfId="5422" xr:uid="{00000000-0005-0000-0000-000056150000}"/>
    <cellStyle name="40% - Dekorfärg5 2 2 4 4 4 2" xfId="14307" xr:uid="{00000000-0005-0000-0000-00000B380000}"/>
    <cellStyle name="40% - Dekorfärg5 2 2 4 4 4 3" xfId="31804" xr:uid="{00000000-0005-0000-0000-0000647C0000}"/>
    <cellStyle name="40% - Dekorfärg5 2 2 4 4 4_Tabell 6a K" xfId="20043" xr:uid="{00000000-0005-0000-0000-0000734E0000}"/>
    <cellStyle name="40% - Dekorfärg5 2 2 4 4 5" xfId="9922" xr:uid="{00000000-0005-0000-0000-0000EA260000}"/>
    <cellStyle name="40% - Dekorfärg5 2 2 4 4 5 2" xfId="52282" xr:uid="{00000000-0005-0000-0000-000062CC0000}"/>
    <cellStyle name="40% - Dekorfärg5 2 2 4 4 5 2 2" xfId="52283" xr:uid="{00000000-0005-0000-0000-000063CC0000}"/>
    <cellStyle name="40% - Dekorfärg5 2 2 4 4 5 3" xfId="52284" xr:uid="{00000000-0005-0000-0000-000064CC0000}"/>
    <cellStyle name="40% - Dekorfärg5 2 2 4 4 6" xfId="27419" xr:uid="{00000000-0005-0000-0000-0000436B0000}"/>
    <cellStyle name="40% - Dekorfärg5 2 2 4 4 7" xfId="52285" xr:uid="{00000000-0005-0000-0000-000065CC0000}"/>
    <cellStyle name="40% - Dekorfärg5 2 2 4 4_Tabell 6a K" xfId="19004" xr:uid="{00000000-0005-0000-0000-0000644A0000}"/>
    <cellStyle name="40% - Dekorfärg5 2 2 4 5" xfId="1963" xr:uid="{00000000-0005-0000-0000-0000D3070000}"/>
    <cellStyle name="40% - Dekorfärg5 2 2 4 5 2" xfId="4155" xr:uid="{00000000-0005-0000-0000-000063100000}"/>
    <cellStyle name="40% - Dekorfärg5 2 2 4 5 2 2" xfId="8541" xr:uid="{00000000-0005-0000-0000-000085210000}"/>
    <cellStyle name="40% - Dekorfärg5 2 2 4 5 2 2 2" xfId="17426" xr:uid="{00000000-0005-0000-0000-00003A440000}"/>
    <cellStyle name="40% - Dekorfärg5 2 2 4 5 2 2 2 2" xfId="52286" xr:uid="{00000000-0005-0000-0000-000066CC0000}"/>
    <cellStyle name="40% - Dekorfärg5 2 2 4 5 2 2 3" xfId="34923" xr:uid="{00000000-0005-0000-0000-000093880000}"/>
    <cellStyle name="40% - Dekorfärg5 2 2 4 5 2 2_Tabell 6a K" xfId="21260" xr:uid="{00000000-0005-0000-0000-000034530000}"/>
    <cellStyle name="40% - Dekorfärg5 2 2 4 5 2 3" xfId="13040" xr:uid="{00000000-0005-0000-0000-000018330000}"/>
    <cellStyle name="40% - Dekorfärg5 2 2 4 5 2 4" xfId="30537" xr:uid="{00000000-0005-0000-0000-000071770000}"/>
    <cellStyle name="40% - Dekorfärg5 2 2 4 5 2_Tabell 6a K" xfId="23696" xr:uid="{00000000-0005-0000-0000-0000B85C0000}"/>
    <cellStyle name="40% - Dekorfärg5 2 2 4 5 3" xfId="6348" xr:uid="{00000000-0005-0000-0000-0000F4180000}"/>
    <cellStyle name="40% - Dekorfärg5 2 2 4 5 3 2" xfId="15233" xr:uid="{00000000-0005-0000-0000-0000A93B0000}"/>
    <cellStyle name="40% - Dekorfärg5 2 2 4 5 3 3" xfId="32730" xr:uid="{00000000-0005-0000-0000-000002800000}"/>
    <cellStyle name="40% - Dekorfärg5 2 2 4 5 3_Tabell 6a K" xfId="19618" xr:uid="{00000000-0005-0000-0000-0000CA4C0000}"/>
    <cellStyle name="40% - Dekorfärg5 2 2 4 5 4" xfId="10848" xr:uid="{00000000-0005-0000-0000-0000882A0000}"/>
    <cellStyle name="40% - Dekorfärg5 2 2 4 5 4 2" xfId="52287" xr:uid="{00000000-0005-0000-0000-000067CC0000}"/>
    <cellStyle name="40% - Dekorfärg5 2 2 4 5 4 2 2" xfId="52288" xr:uid="{00000000-0005-0000-0000-000068CC0000}"/>
    <cellStyle name="40% - Dekorfärg5 2 2 4 5 4 3" xfId="52289" xr:uid="{00000000-0005-0000-0000-000069CC0000}"/>
    <cellStyle name="40% - Dekorfärg5 2 2 4 5 5" xfId="28345" xr:uid="{00000000-0005-0000-0000-0000E16E0000}"/>
    <cellStyle name="40% - Dekorfärg5 2 2 4 5 6" xfId="52290" xr:uid="{00000000-0005-0000-0000-00006ACC0000}"/>
    <cellStyle name="40% - Dekorfärg5 2 2 4 5_Tabell 6a K" xfId="19876" xr:uid="{00000000-0005-0000-0000-0000CC4D0000}"/>
    <cellStyle name="40% - Dekorfärg5 2 2 4 6" xfId="2381" xr:uid="{00000000-0005-0000-0000-000075090000}"/>
    <cellStyle name="40% - Dekorfärg5 2 2 4 6 2" xfId="6767" xr:uid="{00000000-0005-0000-0000-0000971A0000}"/>
    <cellStyle name="40% - Dekorfärg5 2 2 4 6 2 2" xfId="15652" xr:uid="{00000000-0005-0000-0000-00004C3D0000}"/>
    <cellStyle name="40% - Dekorfärg5 2 2 4 6 2 3" xfId="33149" xr:uid="{00000000-0005-0000-0000-0000A5810000}"/>
    <cellStyle name="40% - Dekorfärg5 2 2 4 6 2_Tabell 6a K" xfId="18089" xr:uid="{00000000-0005-0000-0000-0000D1460000}"/>
    <cellStyle name="40% - Dekorfärg5 2 2 4 6 3" xfId="11266" xr:uid="{00000000-0005-0000-0000-00002A2C0000}"/>
    <cellStyle name="40% - Dekorfärg5 2 2 4 6 3 2" xfId="52291" xr:uid="{00000000-0005-0000-0000-00006BCC0000}"/>
    <cellStyle name="40% - Dekorfärg5 2 2 4 6 3 2 2" xfId="52292" xr:uid="{00000000-0005-0000-0000-00006CCC0000}"/>
    <cellStyle name="40% - Dekorfärg5 2 2 4 6 3 3" xfId="52293" xr:uid="{00000000-0005-0000-0000-00006DCC0000}"/>
    <cellStyle name="40% - Dekorfärg5 2 2 4 6 4" xfId="28763" xr:uid="{00000000-0005-0000-0000-000083700000}"/>
    <cellStyle name="40% - Dekorfärg5 2 2 4 6 5" xfId="52294" xr:uid="{00000000-0005-0000-0000-00006ECC0000}"/>
    <cellStyle name="40% - Dekorfärg5 2 2 4 6_Tabell 6a K" xfId="19205" xr:uid="{00000000-0005-0000-0000-00002D4B0000}"/>
    <cellStyle name="40% - Dekorfärg5 2 2 4 7" xfId="4574" xr:uid="{00000000-0005-0000-0000-000006120000}"/>
    <cellStyle name="40% - Dekorfärg5 2 2 4 7 2" xfId="13459" xr:uid="{00000000-0005-0000-0000-0000BB340000}"/>
    <cellStyle name="40% - Dekorfärg5 2 2 4 7 3" xfId="30956" xr:uid="{00000000-0005-0000-0000-000014790000}"/>
    <cellStyle name="40% - Dekorfärg5 2 2 4 7_Tabell 6a K" xfId="20737" xr:uid="{00000000-0005-0000-0000-000029510000}"/>
    <cellStyle name="40% - Dekorfärg5 2 2 4 8" xfId="9074" xr:uid="{00000000-0005-0000-0000-00009A230000}"/>
    <cellStyle name="40% - Dekorfärg5 2 2 4 8 2" xfId="52295" xr:uid="{00000000-0005-0000-0000-00006FCC0000}"/>
    <cellStyle name="40% - Dekorfärg5 2 2 4 8 2 2" xfId="52296" xr:uid="{00000000-0005-0000-0000-000070CC0000}"/>
    <cellStyle name="40% - Dekorfärg5 2 2 4 8 3" xfId="52297" xr:uid="{00000000-0005-0000-0000-000071CC0000}"/>
    <cellStyle name="40% - Dekorfärg5 2 2 4 9" xfId="26571" xr:uid="{00000000-0005-0000-0000-0000F3670000}"/>
    <cellStyle name="40% - Dekorfärg5 2 2 4_Tabell 6a K" xfId="19735" xr:uid="{00000000-0005-0000-0000-00003F4D0000}"/>
    <cellStyle name="40% - Dekorfärg5 2 2 5" xfId="367" xr:uid="{00000000-0005-0000-0000-000097010000}"/>
    <cellStyle name="40% - Dekorfärg5 2 2 5 2" xfId="791" xr:uid="{00000000-0005-0000-0000-00003F030000}"/>
    <cellStyle name="40% - Dekorfärg5 2 2 5 2 2" xfId="1969" xr:uid="{00000000-0005-0000-0000-0000D9070000}"/>
    <cellStyle name="40% - Dekorfärg5 2 2 5 2 2 2" xfId="4161" xr:uid="{00000000-0005-0000-0000-000069100000}"/>
    <cellStyle name="40% - Dekorfärg5 2 2 5 2 2 2 2" xfId="8547" xr:uid="{00000000-0005-0000-0000-00008B210000}"/>
    <cellStyle name="40% - Dekorfärg5 2 2 5 2 2 2 2 2" xfId="17432" xr:uid="{00000000-0005-0000-0000-000040440000}"/>
    <cellStyle name="40% - Dekorfärg5 2 2 5 2 2 2 2 2 2" xfId="52298" xr:uid="{00000000-0005-0000-0000-000072CC0000}"/>
    <cellStyle name="40% - Dekorfärg5 2 2 5 2 2 2 2 3" xfId="34929" xr:uid="{00000000-0005-0000-0000-000099880000}"/>
    <cellStyle name="40% - Dekorfärg5 2 2 5 2 2 2 2_Tabell 6a K" xfId="20304" xr:uid="{00000000-0005-0000-0000-0000784F0000}"/>
    <cellStyle name="40% - Dekorfärg5 2 2 5 2 2 2 3" xfId="13046" xr:uid="{00000000-0005-0000-0000-00001E330000}"/>
    <cellStyle name="40% - Dekorfärg5 2 2 5 2 2 2 4" xfId="30543" xr:uid="{00000000-0005-0000-0000-000077770000}"/>
    <cellStyle name="40% - Dekorfärg5 2 2 5 2 2 2_Tabell 6a K" xfId="21006" xr:uid="{00000000-0005-0000-0000-000036520000}"/>
    <cellStyle name="40% - Dekorfärg5 2 2 5 2 2 3" xfId="6354" xr:uid="{00000000-0005-0000-0000-0000FA180000}"/>
    <cellStyle name="40% - Dekorfärg5 2 2 5 2 2 3 2" xfId="15239" xr:uid="{00000000-0005-0000-0000-0000AF3B0000}"/>
    <cellStyle name="40% - Dekorfärg5 2 2 5 2 2 3 3" xfId="32736" xr:uid="{00000000-0005-0000-0000-000008800000}"/>
    <cellStyle name="40% - Dekorfärg5 2 2 5 2 2 3_Tabell 6a K" xfId="23258" xr:uid="{00000000-0005-0000-0000-0000025B0000}"/>
    <cellStyle name="40% - Dekorfärg5 2 2 5 2 2 4" xfId="10854" xr:uid="{00000000-0005-0000-0000-00008E2A0000}"/>
    <cellStyle name="40% - Dekorfärg5 2 2 5 2 2 4 2" xfId="52299" xr:uid="{00000000-0005-0000-0000-000073CC0000}"/>
    <cellStyle name="40% - Dekorfärg5 2 2 5 2 2 4 2 2" xfId="52300" xr:uid="{00000000-0005-0000-0000-000074CC0000}"/>
    <cellStyle name="40% - Dekorfärg5 2 2 5 2 2 4 3" xfId="52301" xr:uid="{00000000-0005-0000-0000-000075CC0000}"/>
    <cellStyle name="40% - Dekorfärg5 2 2 5 2 2 5" xfId="28351" xr:uid="{00000000-0005-0000-0000-0000E76E0000}"/>
    <cellStyle name="40% - Dekorfärg5 2 2 5 2 2 6" xfId="52302" xr:uid="{00000000-0005-0000-0000-000076CC0000}"/>
    <cellStyle name="40% - Dekorfärg5 2 2 5 2 2_Tabell 6a K" xfId="17973" xr:uid="{00000000-0005-0000-0000-00005D460000}"/>
    <cellStyle name="40% - Dekorfärg5 2 2 5 2 3" xfId="2983" xr:uid="{00000000-0005-0000-0000-0000CF0B0000}"/>
    <cellStyle name="40% - Dekorfärg5 2 2 5 2 3 2" xfId="7369" xr:uid="{00000000-0005-0000-0000-0000F11C0000}"/>
    <cellStyle name="40% - Dekorfärg5 2 2 5 2 3 2 2" xfId="16254" xr:uid="{00000000-0005-0000-0000-0000A63F0000}"/>
    <cellStyle name="40% - Dekorfärg5 2 2 5 2 3 2 3" xfId="33751" xr:uid="{00000000-0005-0000-0000-0000FF830000}"/>
    <cellStyle name="40% - Dekorfärg5 2 2 5 2 3 2_Tabell 6a K" xfId="21905" xr:uid="{00000000-0005-0000-0000-0000B9550000}"/>
    <cellStyle name="40% - Dekorfärg5 2 2 5 2 3 3" xfId="11868" xr:uid="{00000000-0005-0000-0000-0000842E0000}"/>
    <cellStyle name="40% - Dekorfärg5 2 2 5 2 3 3 2" xfId="52303" xr:uid="{00000000-0005-0000-0000-000077CC0000}"/>
    <cellStyle name="40% - Dekorfärg5 2 2 5 2 3 3 2 2" xfId="52304" xr:uid="{00000000-0005-0000-0000-000078CC0000}"/>
    <cellStyle name="40% - Dekorfärg5 2 2 5 2 3 3 3" xfId="52305" xr:uid="{00000000-0005-0000-0000-000079CC0000}"/>
    <cellStyle name="40% - Dekorfärg5 2 2 5 2 3 4" xfId="29365" xr:uid="{00000000-0005-0000-0000-0000DD720000}"/>
    <cellStyle name="40% - Dekorfärg5 2 2 5 2 3 5" xfId="52306" xr:uid="{00000000-0005-0000-0000-00007ACC0000}"/>
    <cellStyle name="40% - Dekorfärg5 2 2 5 2 3_Tabell 6a K" xfId="19470" xr:uid="{00000000-0005-0000-0000-0000364C0000}"/>
    <cellStyle name="40% - Dekorfärg5 2 2 5 2 4" xfId="5176" xr:uid="{00000000-0005-0000-0000-000060140000}"/>
    <cellStyle name="40% - Dekorfärg5 2 2 5 2 4 2" xfId="14061" xr:uid="{00000000-0005-0000-0000-000015370000}"/>
    <cellStyle name="40% - Dekorfärg5 2 2 5 2 4 3" xfId="31558" xr:uid="{00000000-0005-0000-0000-00006E7B0000}"/>
    <cellStyle name="40% - Dekorfärg5 2 2 5 2 4_Tabell 6a K" xfId="24126" xr:uid="{00000000-0005-0000-0000-0000665E0000}"/>
    <cellStyle name="40% - Dekorfärg5 2 2 5 2 5" xfId="9676" xr:uid="{00000000-0005-0000-0000-0000F4250000}"/>
    <cellStyle name="40% - Dekorfärg5 2 2 5 2 5 2" xfId="52307" xr:uid="{00000000-0005-0000-0000-00007BCC0000}"/>
    <cellStyle name="40% - Dekorfärg5 2 2 5 2 5 2 2" xfId="52308" xr:uid="{00000000-0005-0000-0000-00007CCC0000}"/>
    <cellStyle name="40% - Dekorfärg5 2 2 5 2 5 3" xfId="52309" xr:uid="{00000000-0005-0000-0000-00007DCC0000}"/>
    <cellStyle name="40% - Dekorfärg5 2 2 5 2 6" xfId="27173" xr:uid="{00000000-0005-0000-0000-00004D6A0000}"/>
    <cellStyle name="40% - Dekorfärg5 2 2 5 2 7" xfId="52310" xr:uid="{00000000-0005-0000-0000-00007ECC0000}"/>
    <cellStyle name="40% - Dekorfärg5 2 2 5 2_Tabell 6a K" xfId="23592" xr:uid="{00000000-0005-0000-0000-0000505C0000}"/>
    <cellStyle name="40% - Dekorfärg5 2 2 5 3" xfId="1968" xr:uid="{00000000-0005-0000-0000-0000D8070000}"/>
    <cellStyle name="40% - Dekorfärg5 2 2 5 3 2" xfId="4160" xr:uid="{00000000-0005-0000-0000-000068100000}"/>
    <cellStyle name="40% - Dekorfärg5 2 2 5 3 2 2" xfId="8546" xr:uid="{00000000-0005-0000-0000-00008A210000}"/>
    <cellStyle name="40% - Dekorfärg5 2 2 5 3 2 2 2" xfId="17431" xr:uid="{00000000-0005-0000-0000-00003F440000}"/>
    <cellStyle name="40% - Dekorfärg5 2 2 5 3 2 2 2 2" xfId="52311" xr:uid="{00000000-0005-0000-0000-00007FCC0000}"/>
    <cellStyle name="40% - Dekorfärg5 2 2 5 3 2 2 3" xfId="34928" xr:uid="{00000000-0005-0000-0000-000098880000}"/>
    <cellStyle name="40% - Dekorfärg5 2 2 5 3 2 2_Tabell 6a K" xfId="24988" xr:uid="{00000000-0005-0000-0000-0000C4610000}"/>
    <cellStyle name="40% - Dekorfärg5 2 2 5 3 2 3" xfId="13045" xr:uid="{00000000-0005-0000-0000-00001D330000}"/>
    <cellStyle name="40% - Dekorfärg5 2 2 5 3 2 4" xfId="30542" xr:uid="{00000000-0005-0000-0000-000076770000}"/>
    <cellStyle name="40% - Dekorfärg5 2 2 5 3 2_Tabell 6a K" xfId="18578" xr:uid="{00000000-0005-0000-0000-0000BA480000}"/>
    <cellStyle name="40% - Dekorfärg5 2 2 5 3 3" xfId="6353" xr:uid="{00000000-0005-0000-0000-0000F9180000}"/>
    <cellStyle name="40% - Dekorfärg5 2 2 5 3 3 2" xfId="15238" xr:uid="{00000000-0005-0000-0000-0000AE3B0000}"/>
    <cellStyle name="40% - Dekorfärg5 2 2 5 3 3 3" xfId="32735" xr:uid="{00000000-0005-0000-0000-000007800000}"/>
    <cellStyle name="40% - Dekorfärg5 2 2 5 3 3_Tabell 6a K" xfId="24647" xr:uid="{00000000-0005-0000-0000-00006F600000}"/>
    <cellStyle name="40% - Dekorfärg5 2 2 5 3 4" xfId="10853" xr:uid="{00000000-0005-0000-0000-00008D2A0000}"/>
    <cellStyle name="40% - Dekorfärg5 2 2 5 3 4 2" xfId="52312" xr:uid="{00000000-0005-0000-0000-000080CC0000}"/>
    <cellStyle name="40% - Dekorfärg5 2 2 5 3 4 2 2" xfId="52313" xr:uid="{00000000-0005-0000-0000-000081CC0000}"/>
    <cellStyle name="40% - Dekorfärg5 2 2 5 3 4 3" xfId="52314" xr:uid="{00000000-0005-0000-0000-000082CC0000}"/>
    <cellStyle name="40% - Dekorfärg5 2 2 5 3 5" xfId="28350" xr:uid="{00000000-0005-0000-0000-0000E66E0000}"/>
    <cellStyle name="40% - Dekorfärg5 2 2 5 3 6" xfId="52315" xr:uid="{00000000-0005-0000-0000-000083CC0000}"/>
    <cellStyle name="40% - Dekorfärg5 2 2 5 3_Tabell 6a K" xfId="25312" xr:uid="{00000000-0005-0000-0000-000008630000}"/>
    <cellStyle name="40% - Dekorfärg5 2 2 5 4" xfId="2559" xr:uid="{00000000-0005-0000-0000-0000270A0000}"/>
    <cellStyle name="40% - Dekorfärg5 2 2 5 4 2" xfId="6945" xr:uid="{00000000-0005-0000-0000-0000491B0000}"/>
    <cellStyle name="40% - Dekorfärg5 2 2 5 4 2 2" xfId="15830" xr:uid="{00000000-0005-0000-0000-0000FE3D0000}"/>
    <cellStyle name="40% - Dekorfärg5 2 2 5 4 2 3" xfId="33327" xr:uid="{00000000-0005-0000-0000-000057820000}"/>
    <cellStyle name="40% - Dekorfärg5 2 2 5 4 2_Tabell 6a K" xfId="21641" xr:uid="{00000000-0005-0000-0000-0000B1540000}"/>
    <cellStyle name="40% - Dekorfärg5 2 2 5 4 3" xfId="11444" xr:uid="{00000000-0005-0000-0000-0000DC2C0000}"/>
    <cellStyle name="40% - Dekorfärg5 2 2 5 4 3 2" xfId="52316" xr:uid="{00000000-0005-0000-0000-000084CC0000}"/>
    <cellStyle name="40% - Dekorfärg5 2 2 5 4 3 2 2" xfId="52317" xr:uid="{00000000-0005-0000-0000-000085CC0000}"/>
    <cellStyle name="40% - Dekorfärg5 2 2 5 4 3 3" xfId="52318" xr:uid="{00000000-0005-0000-0000-000086CC0000}"/>
    <cellStyle name="40% - Dekorfärg5 2 2 5 4 4" xfId="28941" xr:uid="{00000000-0005-0000-0000-000035710000}"/>
    <cellStyle name="40% - Dekorfärg5 2 2 5 4 5" xfId="52319" xr:uid="{00000000-0005-0000-0000-000087CC0000}"/>
    <cellStyle name="40% - Dekorfärg5 2 2 5 4_Tabell 6a K" xfId="19977" xr:uid="{00000000-0005-0000-0000-0000314E0000}"/>
    <cellStyle name="40% - Dekorfärg5 2 2 5 5" xfId="4752" xr:uid="{00000000-0005-0000-0000-0000B8120000}"/>
    <cellStyle name="40% - Dekorfärg5 2 2 5 5 2" xfId="13637" xr:uid="{00000000-0005-0000-0000-00006D350000}"/>
    <cellStyle name="40% - Dekorfärg5 2 2 5 5 3" xfId="31134" xr:uid="{00000000-0005-0000-0000-0000C6790000}"/>
    <cellStyle name="40% - Dekorfärg5 2 2 5 5_Tabell 6a K" xfId="26248" xr:uid="{00000000-0005-0000-0000-0000B0660000}"/>
    <cellStyle name="40% - Dekorfärg5 2 2 5 6" xfId="9252" xr:uid="{00000000-0005-0000-0000-00004C240000}"/>
    <cellStyle name="40% - Dekorfärg5 2 2 5 6 2" xfId="52320" xr:uid="{00000000-0005-0000-0000-000088CC0000}"/>
    <cellStyle name="40% - Dekorfärg5 2 2 5 6 2 2" xfId="52321" xr:uid="{00000000-0005-0000-0000-000089CC0000}"/>
    <cellStyle name="40% - Dekorfärg5 2 2 5 6 3" xfId="52322" xr:uid="{00000000-0005-0000-0000-00008ACC0000}"/>
    <cellStyle name="40% - Dekorfärg5 2 2 5 7" xfId="26749" xr:uid="{00000000-0005-0000-0000-0000A5680000}"/>
    <cellStyle name="40% - Dekorfärg5 2 2 5 8" xfId="52323" xr:uid="{00000000-0005-0000-0000-00008BCC0000}"/>
    <cellStyle name="40% - Dekorfärg5 2 2 5_Tabell 6a K" xfId="24803" xr:uid="{00000000-0005-0000-0000-00000B610000}"/>
    <cellStyle name="40% - Dekorfärg5 2 2 6" xfId="579" xr:uid="{00000000-0005-0000-0000-00006B020000}"/>
    <cellStyle name="40% - Dekorfärg5 2 2 6 2" xfId="1970" xr:uid="{00000000-0005-0000-0000-0000DA070000}"/>
    <cellStyle name="40% - Dekorfärg5 2 2 6 2 2" xfId="4162" xr:uid="{00000000-0005-0000-0000-00006A100000}"/>
    <cellStyle name="40% - Dekorfärg5 2 2 6 2 2 2" xfId="8548" xr:uid="{00000000-0005-0000-0000-00008C210000}"/>
    <cellStyle name="40% - Dekorfärg5 2 2 6 2 2 2 2" xfId="17433" xr:uid="{00000000-0005-0000-0000-000041440000}"/>
    <cellStyle name="40% - Dekorfärg5 2 2 6 2 2 2 2 2" xfId="52324" xr:uid="{00000000-0005-0000-0000-00008CCC0000}"/>
    <cellStyle name="40% - Dekorfärg5 2 2 6 2 2 2 3" xfId="34930" xr:uid="{00000000-0005-0000-0000-00009A880000}"/>
    <cellStyle name="40% - Dekorfärg5 2 2 6 2 2 2_Tabell 6a K" xfId="24299" xr:uid="{00000000-0005-0000-0000-0000135F0000}"/>
    <cellStyle name="40% - Dekorfärg5 2 2 6 2 2 3" xfId="13047" xr:uid="{00000000-0005-0000-0000-00001F330000}"/>
    <cellStyle name="40% - Dekorfärg5 2 2 6 2 2 4" xfId="30544" xr:uid="{00000000-0005-0000-0000-000078770000}"/>
    <cellStyle name="40% - Dekorfärg5 2 2 6 2 2_Tabell 6a K" xfId="18187" xr:uid="{00000000-0005-0000-0000-000033470000}"/>
    <cellStyle name="40% - Dekorfärg5 2 2 6 2 3" xfId="6355" xr:uid="{00000000-0005-0000-0000-0000FB180000}"/>
    <cellStyle name="40% - Dekorfärg5 2 2 6 2 3 2" xfId="15240" xr:uid="{00000000-0005-0000-0000-0000B03B0000}"/>
    <cellStyle name="40% - Dekorfärg5 2 2 6 2 3 3" xfId="32737" xr:uid="{00000000-0005-0000-0000-000009800000}"/>
    <cellStyle name="40% - Dekorfärg5 2 2 6 2 3_Tabell 6a K" xfId="18346" xr:uid="{00000000-0005-0000-0000-0000D2470000}"/>
    <cellStyle name="40% - Dekorfärg5 2 2 6 2 4" xfId="10855" xr:uid="{00000000-0005-0000-0000-00008F2A0000}"/>
    <cellStyle name="40% - Dekorfärg5 2 2 6 2 4 2" xfId="52325" xr:uid="{00000000-0005-0000-0000-00008DCC0000}"/>
    <cellStyle name="40% - Dekorfärg5 2 2 6 2 4 2 2" xfId="52326" xr:uid="{00000000-0005-0000-0000-00008ECC0000}"/>
    <cellStyle name="40% - Dekorfärg5 2 2 6 2 4 3" xfId="52327" xr:uid="{00000000-0005-0000-0000-00008FCC0000}"/>
    <cellStyle name="40% - Dekorfärg5 2 2 6 2 5" xfId="28352" xr:uid="{00000000-0005-0000-0000-0000E86E0000}"/>
    <cellStyle name="40% - Dekorfärg5 2 2 6 2 6" xfId="52328" xr:uid="{00000000-0005-0000-0000-000090CC0000}"/>
    <cellStyle name="40% - Dekorfärg5 2 2 6 2_Tabell 6a K" xfId="23670" xr:uid="{00000000-0005-0000-0000-00009E5C0000}"/>
    <cellStyle name="40% - Dekorfärg5 2 2 6 3" xfId="2771" xr:uid="{00000000-0005-0000-0000-0000FB0A0000}"/>
    <cellStyle name="40% - Dekorfärg5 2 2 6 3 2" xfId="7157" xr:uid="{00000000-0005-0000-0000-00001D1C0000}"/>
    <cellStyle name="40% - Dekorfärg5 2 2 6 3 2 2" xfId="16042" xr:uid="{00000000-0005-0000-0000-0000D23E0000}"/>
    <cellStyle name="40% - Dekorfärg5 2 2 6 3 2 3" xfId="33539" xr:uid="{00000000-0005-0000-0000-00002B830000}"/>
    <cellStyle name="40% - Dekorfärg5 2 2 6 3 2_Tabell 6a K" xfId="23812" xr:uid="{00000000-0005-0000-0000-00002C5D0000}"/>
    <cellStyle name="40% - Dekorfärg5 2 2 6 3 3" xfId="11656" xr:uid="{00000000-0005-0000-0000-0000B02D0000}"/>
    <cellStyle name="40% - Dekorfärg5 2 2 6 3 3 2" xfId="52329" xr:uid="{00000000-0005-0000-0000-000091CC0000}"/>
    <cellStyle name="40% - Dekorfärg5 2 2 6 3 3 2 2" xfId="52330" xr:uid="{00000000-0005-0000-0000-000092CC0000}"/>
    <cellStyle name="40% - Dekorfärg5 2 2 6 3 3 3" xfId="52331" xr:uid="{00000000-0005-0000-0000-000093CC0000}"/>
    <cellStyle name="40% - Dekorfärg5 2 2 6 3 4" xfId="29153" xr:uid="{00000000-0005-0000-0000-000009720000}"/>
    <cellStyle name="40% - Dekorfärg5 2 2 6 3 5" xfId="52332" xr:uid="{00000000-0005-0000-0000-000094CC0000}"/>
    <cellStyle name="40% - Dekorfärg5 2 2 6 3_Tabell 6a K" xfId="17877" xr:uid="{00000000-0005-0000-0000-0000FD450000}"/>
    <cellStyle name="40% - Dekorfärg5 2 2 6 4" xfId="4964" xr:uid="{00000000-0005-0000-0000-00008C130000}"/>
    <cellStyle name="40% - Dekorfärg5 2 2 6 4 2" xfId="13849" xr:uid="{00000000-0005-0000-0000-000041360000}"/>
    <cellStyle name="40% - Dekorfärg5 2 2 6 4 3" xfId="31346" xr:uid="{00000000-0005-0000-0000-00009A7A0000}"/>
    <cellStyle name="40% - Dekorfärg5 2 2 6 4_Tabell 6a K" xfId="20463" xr:uid="{00000000-0005-0000-0000-000017500000}"/>
    <cellStyle name="40% - Dekorfärg5 2 2 6 5" xfId="9464" xr:uid="{00000000-0005-0000-0000-000020250000}"/>
    <cellStyle name="40% - Dekorfärg5 2 2 6 5 2" xfId="52333" xr:uid="{00000000-0005-0000-0000-000095CC0000}"/>
    <cellStyle name="40% - Dekorfärg5 2 2 6 5 2 2" xfId="52334" xr:uid="{00000000-0005-0000-0000-000096CC0000}"/>
    <cellStyle name="40% - Dekorfärg5 2 2 6 5 3" xfId="52335" xr:uid="{00000000-0005-0000-0000-000097CC0000}"/>
    <cellStyle name="40% - Dekorfärg5 2 2 6 6" xfId="26961" xr:uid="{00000000-0005-0000-0000-000079690000}"/>
    <cellStyle name="40% - Dekorfärg5 2 2 6 7" xfId="52336" xr:uid="{00000000-0005-0000-0000-000098CC0000}"/>
    <cellStyle name="40% - Dekorfärg5 2 2 6_Tabell 6a K" xfId="22241" xr:uid="{00000000-0005-0000-0000-000009570000}"/>
    <cellStyle name="40% - Dekorfärg5 2 2 7" xfId="1003" xr:uid="{00000000-0005-0000-0000-000013040000}"/>
    <cellStyle name="40% - Dekorfärg5 2 2 7 2" xfId="1971" xr:uid="{00000000-0005-0000-0000-0000DB070000}"/>
    <cellStyle name="40% - Dekorfärg5 2 2 7 2 2" xfId="4163" xr:uid="{00000000-0005-0000-0000-00006B100000}"/>
    <cellStyle name="40% - Dekorfärg5 2 2 7 2 2 2" xfId="8549" xr:uid="{00000000-0005-0000-0000-00008D210000}"/>
    <cellStyle name="40% - Dekorfärg5 2 2 7 2 2 2 2" xfId="17434" xr:uid="{00000000-0005-0000-0000-000042440000}"/>
    <cellStyle name="40% - Dekorfärg5 2 2 7 2 2 2 2 2" xfId="52337" xr:uid="{00000000-0005-0000-0000-000099CC0000}"/>
    <cellStyle name="40% - Dekorfärg5 2 2 7 2 2 2 3" xfId="34931" xr:uid="{00000000-0005-0000-0000-00009B880000}"/>
    <cellStyle name="40% - Dekorfärg5 2 2 7 2 2 2_Tabell 6a K" xfId="22476" xr:uid="{00000000-0005-0000-0000-0000F4570000}"/>
    <cellStyle name="40% - Dekorfärg5 2 2 7 2 2 3" xfId="13048" xr:uid="{00000000-0005-0000-0000-000020330000}"/>
    <cellStyle name="40% - Dekorfärg5 2 2 7 2 2 4" xfId="30545" xr:uid="{00000000-0005-0000-0000-000079770000}"/>
    <cellStyle name="40% - Dekorfärg5 2 2 7 2 2_Tabell 6a K" xfId="21708" xr:uid="{00000000-0005-0000-0000-0000F4540000}"/>
    <cellStyle name="40% - Dekorfärg5 2 2 7 2 3" xfId="6356" xr:uid="{00000000-0005-0000-0000-0000FC180000}"/>
    <cellStyle name="40% - Dekorfärg5 2 2 7 2 3 2" xfId="15241" xr:uid="{00000000-0005-0000-0000-0000B13B0000}"/>
    <cellStyle name="40% - Dekorfärg5 2 2 7 2 3 3" xfId="32738" xr:uid="{00000000-0005-0000-0000-00000A800000}"/>
    <cellStyle name="40% - Dekorfärg5 2 2 7 2 3_Tabell 6a K" xfId="24320" xr:uid="{00000000-0005-0000-0000-0000285F0000}"/>
    <cellStyle name="40% - Dekorfärg5 2 2 7 2 4" xfId="10856" xr:uid="{00000000-0005-0000-0000-0000902A0000}"/>
    <cellStyle name="40% - Dekorfärg5 2 2 7 2 4 2" xfId="52338" xr:uid="{00000000-0005-0000-0000-00009ACC0000}"/>
    <cellStyle name="40% - Dekorfärg5 2 2 7 2 4 2 2" xfId="52339" xr:uid="{00000000-0005-0000-0000-00009BCC0000}"/>
    <cellStyle name="40% - Dekorfärg5 2 2 7 2 4 3" xfId="52340" xr:uid="{00000000-0005-0000-0000-00009CCC0000}"/>
    <cellStyle name="40% - Dekorfärg5 2 2 7 2 5" xfId="28353" xr:uid="{00000000-0005-0000-0000-0000E96E0000}"/>
    <cellStyle name="40% - Dekorfärg5 2 2 7 2 6" xfId="52341" xr:uid="{00000000-0005-0000-0000-00009DCC0000}"/>
    <cellStyle name="40% - Dekorfärg5 2 2 7 2_Tabell 6a K" xfId="21181" xr:uid="{00000000-0005-0000-0000-0000E5520000}"/>
    <cellStyle name="40% - Dekorfärg5 2 2 7 3" xfId="3195" xr:uid="{00000000-0005-0000-0000-0000A30C0000}"/>
    <cellStyle name="40% - Dekorfärg5 2 2 7 3 2" xfId="7581" xr:uid="{00000000-0005-0000-0000-0000C51D0000}"/>
    <cellStyle name="40% - Dekorfärg5 2 2 7 3 2 2" xfId="16466" xr:uid="{00000000-0005-0000-0000-00007A400000}"/>
    <cellStyle name="40% - Dekorfärg5 2 2 7 3 2 3" xfId="33963" xr:uid="{00000000-0005-0000-0000-0000D3840000}"/>
    <cellStyle name="40% - Dekorfärg5 2 2 7 3 2_Tabell 6a K" xfId="24078" xr:uid="{00000000-0005-0000-0000-0000365E0000}"/>
    <cellStyle name="40% - Dekorfärg5 2 2 7 3 3" xfId="12080" xr:uid="{00000000-0005-0000-0000-0000582F0000}"/>
    <cellStyle name="40% - Dekorfärg5 2 2 7 3 3 2" xfId="52342" xr:uid="{00000000-0005-0000-0000-00009ECC0000}"/>
    <cellStyle name="40% - Dekorfärg5 2 2 7 3 3 2 2" xfId="52343" xr:uid="{00000000-0005-0000-0000-00009FCC0000}"/>
    <cellStyle name="40% - Dekorfärg5 2 2 7 3 3 3" xfId="52344" xr:uid="{00000000-0005-0000-0000-0000A0CC0000}"/>
    <cellStyle name="40% - Dekorfärg5 2 2 7 3 4" xfId="29577" xr:uid="{00000000-0005-0000-0000-0000B1730000}"/>
    <cellStyle name="40% - Dekorfärg5 2 2 7 3 5" xfId="52345" xr:uid="{00000000-0005-0000-0000-0000A1CC0000}"/>
    <cellStyle name="40% - Dekorfärg5 2 2 7 3_Tabell 6a K" xfId="25982" xr:uid="{00000000-0005-0000-0000-0000A6650000}"/>
    <cellStyle name="40% - Dekorfärg5 2 2 7 4" xfId="5388" xr:uid="{00000000-0005-0000-0000-000034150000}"/>
    <cellStyle name="40% - Dekorfärg5 2 2 7 4 2" xfId="14273" xr:uid="{00000000-0005-0000-0000-0000E9370000}"/>
    <cellStyle name="40% - Dekorfärg5 2 2 7 4 3" xfId="31770" xr:uid="{00000000-0005-0000-0000-0000427C0000}"/>
    <cellStyle name="40% - Dekorfärg5 2 2 7 4_Tabell 6a K" xfId="26321" xr:uid="{00000000-0005-0000-0000-0000F9660000}"/>
    <cellStyle name="40% - Dekorfärg5 2 2 7 5" xfId="9888" xr:uid="{00000000-0005-0000-0000-0000C8260000}"/>
    <cellStyle name="40% - Dekorfärg5 2 2 7 5 2" xfId="52346" xr:uid="{00000000-0005-0000-0000-0000A2CC0000}"/>
    <cellStyle name="40% - Dekorfärg5 2 2 7 5 2 2" xfId="52347" xr:uid="{00000000-0005-0000-0000-0000A3CC0000}"/>
    <cellStyle name="40% - Dekorfärg5 2 2 7 5 3" xfId="52348" xr:uid="{00000000-0005-0000-0000-0000A4CC0000}"/>
    <cellStyle name="40% - Dekorfärg5 2 2 7 6" xfId="27385" xr:uid="{00000000-0005-0000-0000-0000216B0000}"/>
    <cellStyle name="40% - Dekorfärg5 2 2 7 7" xfId="52349" xr:uid="{00000000-0005-0000-0000-0000A5CC0000}"/>
    <cellStyle name="40% - Dekorfärg5 2 2 7_Tabell 6a K" xfId="25789" xr:uid="{00000000-0005-0000-0000-0000E5640000}"/>
    <cellStyle name="40% - Dekorfärg5 2 2 8" xfId="1952" xr:uid="{00000000-0005-0000-0000-0000C8070000}"/>
    <cellStyle name="40% - Dekorfärg5 2 2 8 2" xfId="4144" xr:uid="{00000000-0005-0000-0000-000058100000}"/>
    <cellStyle name="40% - Dekorfärg5 2 2 8 2 2" xfId="8530" xr:uid="{00000000-0005-0000-0000-00007A210000}"/>
    <cellStyle name="40% - Dekorfärg5 2 2 8 2 2 2" xfId="17415" xr:uid="{00000000-0005-0000-0000-00002F440000}"/>
    <cellStyle name="40% - Dekorfärg5 2 2 8 2 2 2 2" xfId="52350" xr:uid="{00000000-0005-0000-0000-0000A6CC0000}"/>
    <cellStyle name="40% - Dekorfärg5 2 2 8 2 2 3" xfId="34912" xr:uid="{00000000-0005-0000-0000-000088880000}"/>
    <cellStyle name="40% - Dekorfärg5 2 2 8 2 2_Tabell 6a K" xfId="18831" xr:uid="{00000000-0005-0000-0000-0000B7490000}"/>
    <cellStyle name="40% - Dekorfärg5 2 2 8 2 3" xfId="13029" xr:uid="{00000000-0005-0000-0000-00000D330000}"/>
    <cellStyle name="40% - Dekorfärg5 2 2 8 2 4" xfId="30526" xr:uid="{00000000-0005-0000-0000-000066770000}"/>
    <cellStyle name="40% - Dekorfärg5 2 2 8 2_Tabell 6a K" xfId="26392" xr:uid="{00000000-0005-0000-0000-000040670000}"/>
    <cellStyle name="40% - Dekorfärg5 2 2 8 3" xfId="6337" xr:uid="{00000000-0005-0000-0000-0000E9180000}"/>
    <cellStyle name="40% - Dekorfärg5 2 2 8 3 2" xfId="15222" xr:uid="{00000000-0005-0000-0000-00009E3B0000}"/>
    <cellStyle name="40% - Dekorfärg5 2 2 8 3 3" xfId="32719" xr:uid="{00000000-0005-0000-0000-0000F77F0000}"/>
    <cellStyle name="40% - Dekorfärg5 2 2 8 3_Tabell 6a K" xfId="17857" xr:uid="{00000000-0005-0000-0000-0000E9450000}"/>
    <cellStyle name="40% - Dekorfärg5 2 2 8 4" xfId="10837" xr:uid="{00000000-0005-0000-0000-00007D2A0000}"/>
    <cellStyle name="40% - Dekorfärg5 2 2 8 4 2" xfId="52351" xr:uid="{00000000-0005-0000-0000-0000A7CC0000}"/>
    <cellStyle name="40% - Dekorfärg5 2 2 8 4 2 2" xfId="52352" xr:uid="{00000000-0005-0000-0000-0000A8CC0000}"/>
    <cellStyle name="40% - Dekorfärg5 2 2 8 4 3" xfId="52353" xr:uid="{00000000-0005-0000-0000-0000A9CC0000}"/>
    <cellStyle name="40% - Dekorfärg5 2 2 8 5" xfId="28334" xr:uid="{00000000-0005-0000-0000-0000D66E0000}"/>
    <cellStyle name="40% - Dekorfärg5 2 2 8 6" xfId="52354" xr:uid="{00000000-0005-0000-0000-0000AACC0000}"/>
    <cellStyle name="40% - Dekorfärg5 2 2 8_Tabell 6a K" xfId="22024" xr:uid="{00000000-0005-0000-0000-000030560000}"/>
    <cellStyle name="40% - Dekorfärg5 2 2 9" xfId="2347" xr:uid="{00000000-0005-0000-0000-000053090000}"/>
    <cellStyle name="40% - Dekorfärg5 2 2 9 2" xfId="6733" xr:uid="{00000000-0005-0000-0000-0000751A0000}"/>
    <cellStyle name="40% - Dekorfärg5 2 2 9 2 2" xfId="15618" xr:uid="{00000000-0005-0000-0000-00002A3D0000}"/>
    <cellStyle name="40% - Dekorfärg5 2 2 9 2 3" xfId="33115" xr:uid="{00000000-0005-0000-0000-000083810000}"/>
    <cellStyle name="40% - Dekorfärg5 2 2 9 2_Tabell 6a K" xfId="23444" xr:uid="{00000000-0005-0000-0000-0000BC5B0000}"/>
    <cellStyle name="40% - Dekorfärg5 2 2 9 3" xfId="11232" xr:uid="{00000000-0005-0000-0000-0000082C0000}"/>
    <cellStyle name="40% - Dekorfärg5 2 2 9 3 2" xfId="52355" xr:uid="{00000000-0005-0000-0000-0000ABCC0000}"/>
    <cellStyle name="40% - Dekorfärg5 2 2 9 3 2 2" xfId="52356" xr:uid="{00000000-0005-0000-0000-0000ACCC0000}"/>
    <cellStyle name="40% - Dekorfärg5 2 2 9 3 3" xfId="52357" xr:uid="{00000000-0005-0000-0000-0000ADCC0000}"/>
    <cellStyle name="40% - Dekorfärg5 2 2 9 4" xfId="28729" xr:uid="{00000000-0005-0000-0000-000061700000}"/>
    <cellStyle name="40% - Dekorfärg5 2 2 9 5" xfId="52358" xr:uid="{00000000-0005-0000-0000-0000AECC0000}"/>
    <cellStyle name="40% - Dekorfärg5 2 2 9_Tabell 6a K" xfId="19370" xr:uid="{00000000-0005-0000-0000-0000D24B0000}"/>
    <cellStyle name="40% - Dekorfärg5 2 2_Tabell 6a K" xfId="21375" xr:uid="{00000000-0005-0000-0000-0000A7530000}"/>
    <cellStyle name="40% - Dekorfärg5 2 3" xfId="227" xr:uid="{00000000-0005-0000-0000-00000B010000}"/>
    <cellStyle name="40% - Dekorfärg5 2 3 10" xfId="52359" xr:uid="{00000000-0005-0000-0000-0000AFCC0000}"/>
    <cellStyle name="40% - Dekorfärg5 2 3 11" xfId="52360" xr:uid="{00000000-0005-0000-0000-0000B0CC0000}"/>
    <cellStyle name="40% - Dekorfärg5 2 3 2" xfId="439" xr:uid="{00000000-0005-0000-0000-0000DF010000}"/>
    <cellStyle name="40% - Dekorfärg5 2 3 2 2" xfId="863" xr:uid="{00000000-0005-0000-0000-000087030000}"/>
    <cellStyle name="40% - Dekorfärg5 2 3 2 2 2" xfId="1974" xr:uid="{00000000-0005-0000-0000-0000DE070000}"/>
    <cellStyle name="40% - Dekorfärg5 2 3 2 2 2 2" xfId="4166" xr:uid="{00000000-0005-0000-0000-00006E100000}"/>
    <cellStyle name="40% - Dekorfärg5 2 3 2 2 2 2 2" xfId="8552" xr:uid="{00000000-0005-0000-0000-000090210000}"/>
    <cellStyle name="40% - Dekorfärg5 2 3 2 2 2 2 2 2" xfId="17437" xr:uid="{00000000-0005-0000-0000-000045440000}"/>
    <cellStyle name="40% - Dekorfärg5 2 3 2 2 2 2 2 2 2" xfId="52361" xr:uid="{00000000-0005-0000-0000-0000B1CC0000}"/>
    <cellStyle name="40% - Dekorfärg5 2 3 2 2 2 2 2 3" xfId="34934" xr:uid="{00000000-0005-0000-0000-00009E880000}"/>
    <cellStyle name="40% - Dekorfärg5 2 3 2 2 2 2 2_Tabell 6a K" xfId="24617" xr:uid="{00000000-0005-0000-0000-000051600000}"/>
    <cellStyle name="40% - Dekorfärg5 2 3 2 2 2 2 3" xfId="13051" xr:uid="{00000000-0005-0000-0000-000023330000}"/>
    <cellStyle name="40% - Dekorfärg5 2 3 2 2 2 2 4" xfId="30548" xr:uid="{00000000-0005-0000-0000-00007C770000}"/>
    <cellStyle name="40% - Dekorfärg5 2 3 2 2 2 2_Tabell 6a K" xfId="23975" xr:uid="{00000000-0005-0000-0000-0000CF5D0000}"/>
    <cellStyle name="40% - Dekorfärg5 2 3 2 2 2 3" xfId="6359" xr:uid="{00000000-0005-0000-0000-0000FF180000}"/>
    <cellStyle name="40% - Dekorfärg5 2 3 2 2 2 3 2" xfId="15244" xr:uid="{00000000-0005-0000-0000-0000B43B0000}"/>
    <cellStyle name="40% - Dekorfärg5 2 3 2 2 2 3 3" xfId="32741" xr:uid="{00000000-0005-0000-0000-00000D800000}"/>
    <cellStyle name="40% - Dekorfärg5 2 3 2 2 2 3_Tabell 6a K" xfId="17805" xr:uid="{00000000-0005-0000-0000-0000B5450000}"/>
    <cellStyle name="40% - Dekorfärg5 2 3 2 2 2 4" xfId="10859" xr:uid="{00000000-0005-0000-0000-0000932A0000}"/>
    <cellStyle name="40% - Dekorfärg5 2 3 2 2 2 4 2" xfId="52362" xr:uid="{00000000-0005-0000-0000-0000B2CC0000}"/>
    <cellStyle name="40% - Dekorfärg5 2 3 2 2 2 4 2 2" xfId="52363" xr:uid="{00000000-0005-0000-0000-0000B3CC0000}"/>
    <cellStyle name="40% - Dekorfärg5 2 3 2 2 2 4 3" xfId="52364" xr:uid="{00000000-0005-0000-0000-0000B4CC0000}"/>
    <cellStyle name="40% - Dekorfärg5 2 3 2 2 2 5" xfId="28356" xr:uid="{00000000-0005-0000-0000-0000EC6E0000}"/>
    <cellStyle name="40% - Dekorfärg5 2 3 2 2 2 6" xfId="52365" xr:uid="{00000000-0005-0000-0000-0000B5CC0000}"/>
    <cellStyle name="40% - Dekorfärg5 2 3 2 2 2_Tabell 6a K" xfId="23446" xr:uid="{00000000-0005-0000-0000-0000BE5B0000}"/>
    <cellStyle name="40% - Dekorfärg5 2 3 2 2 3" xfId="3055" xr:uid="{00000000-0005-0000-0000-0000170C0000}"/>
    <cellStyle name="40% - Dekorfärg5 2 3 2 2 3 2" xfId="7441" xr:uid="{00000000-0005-0000-0000-0000391D0000}"/>
    <cellStyle name="40% - Dekorfärg5 2 3 2 2 3 2 2" xfId="16326" xr:uid="{00000000-0005-0000-0000-0000EE3F0000}"/>
    <cellStyle name="40% - Dekorfärg5 2 3 2 2 3 2 3" xfId="33823" xr:uid="{00000000-0005-0000-0000-000047840000}"/>
    <cellStyle name="40% - Dekorfärg5 2 3 2 2 3 2_Tabell 6a K" xfId="23983" xr:uid="{00000000-0005-0000-0000-0000D75D0000}"/>
    <cellStyle name="40% - Dekorfärg5 2 3 2 2 3 3" xfId="11940" xr:uid="{00000000-0005-0000-0000-0000CC2E0000}"/>
    <cellStyle name="40% - Dekorfärg5 2 3 2 2 3 3 2" xfId="52366" xr:uid="{00000000-0005-0000-0000-0000B6CC0000}"/>
    <cellStyle name="40% - Dekorfärg5 2 3 2 2 3 3 2 2" xfId="52367" xr:uid="{00000000-0005-0000-0000-0000B7CC0000}"/>
    <cellStyle name="40% - Dekorfärg5 2 3 2 2 3 3 3" xfId="52368" xr:uid="{00000000-0005-0000-0000-0000B8CC0000}"/>
    <cellStyle name="40% - Dekorfärg5 2 3 2 2 3 4" xfId="29437" xr:uid="{00000000-0005-0000-0000-000025730000}"/>
    <cellStyle name="40% - Dekorfärg5 2 3 2 2 3 5" xfId="52369" xr:uid="{00000000-0005-0000-0000-0000B9CC0000}"/>
    <cellStyle name="40% - Dekorfärg5 2 3 2 2 3_Tabell 6a K" xfId="21546" xr:uid="{00000000-0005-0000-0000-000052540000}"/>
    <cellStyle name="40% - Dekorfärg5 2 3 2 2 4" xfId="5248" xr:uid="{00000000-0005-0000-0000-0000A8140000}"/>
    <cellStyle name="40% - Dekorfärg5 2 3 2 2 4 2" xfId="14133" xr:uid="{00000000-0005-0000-0000-00005D370000}"/>
    <cellStyle name="40% - Dekorfärg5 2 3 2 2 4 3" xfId="31630" xr:uid="{00000000-0005-0000-0000-0000B67B0000}"/>
    <cellStyle name="40% - Dekorfärg5 2 3 2 2 4_Tabell 6a K" xfId="22446" xr:uid="{00000000-0005-0000-0000-0000D6570000}"/>
    <cellStyle name="40% - Dekorfärg5 2 3 2 2 5" xfId="9748" xr:uid="{00000000-0005-0000-0000-00003C260000}"/>
    <cellStyle name="40% - Dekorfärg5 2 3 2 2 5 2" xfId="52370" xr:uid="{00000000-0005-0000-0000-0000BACC0000}"/>
    <cellStyle name="40% - Dekorfärg5 2 3 2 2 5 2 2" xfId="52371" xr:uid="{00000000-0005-0000-0000-0000BBCC0000}"/>
    <cellStyle name="40% - Dekorfärg5 2 3 2 2 5 3" xfId="52372" xr:uid="{00000000-0005-0000-0000-0000BCCC0000}"/>
    <cellStyle name="40% - Dekorfärg5 2 3 2 2 6" xfId="27245" xr:uid="{00000000-0005-0000-0000-0000956A0000}"/>
    <cellStyle name="40% - Dekorfärg5 2 3 2 2 7" xfId="52373" xr:uid="{00000000-0005-0000-0000-0000BDCC0000}"/>
    <cellStyle name="40% - Dekorfärg5 2 3 2 2_Tabell 6a K" xfId="21543" xr:uid="{00000000-0005-0000-0000-00004F540000}"/>
    <cellStyle name="40% - Dekorfärg5 2 3 2 3" xfId="1973" xr:uid="{00000000-0005-0000-0000-0000DD070000}"/>
    <cellStyle name="40% - Dekorfärg5 2 3 2 3 2" xfId="4165" xr:uid="{00000000-0005-0000-0000-00006D100000}"/>
    <cellStyle name="40% - Dekorfärg5 2 3 2 3 2 2" xfId="8551" xr:uid="{00000000-0005-0000-0000-00008F210000}"/>
    <cellStyle name="40% - Dekorfärg5 2 3 2 3 2 2 2" xfId="17436" xr:uid="{00000000-0005-0000-0000-000044440000}"/>
    <cellStyle name="40% - Dekorfärg5 2 3 2 3 2 2 2 2" xfId="52374" xr:uid="{00000000-0005-0000-0000-0000BECC0000}"/>
    <cellStyle name="40% - Dekorfärg5 2 3 2 3 2 2 3" xfId="34933" xr:uid="{00000000-0005-0000-0000-00009D880000}"/>
    <cellStyle name="40% - Dekorfärg5 2 3 2 3 2 2_Tabell 6a K" xfId="20544" xr:uid="{00000000-0005-0000-0000-000068500000}"/>
    <cellStyle name="40% - Dekorfärg5 2 3 2 3 2 3" xfId="13050" xr:uid="{00000000-0005-0000-0000-000022330000}"/>
    <cellStyle name="40% - Dekorfärg5 2 3 2 3 2 4" xfId="30547" xr:uid="{00000000-0005-0000-0000-00007B770000}"/>
    <cellStyle name="40% - Dekorfärg5 2 3 2 3 2_Tabell 6a K" xfId="25887" xr:uid="{00000000-0005-0000-0000-000047650000}"/>
    <cellStyle name="40% - Dekorfärg5 2 3 2 3 3" xfId="6358" xr:uid="{00000000-0005-0000-0000-0000FE180000}"/>
    <cellStyle name="40% - Dekorfärg5 2 3 2 3 3 2" xfId="15243" xr:uid="{00000000-0005-0000-0000-0000B33B0000}"/>
    <cellStyle name="40% - Dekorfärg5 2 3 2 3 3 3" xfId="32740" xr:uid="{00000000-0005-0000-0000-00000C800000}"/>
    <cellStyle name="40% - Dekorfärg5 2 3 2 3 3_Tabell 6a K" xfId="18726" xr:uid="{00000000-0005-0000-0000-00004E490000}"/>
    <cellStyle name="40% - Dekorfärg5 2 3 2 3 4" xfId="10858" xr:uid="{00000000-0005-0000-0000-0000922A0000}"/>
    <cellStyle name="40% - Dekorfärg5 2 3 2 3 4 2" xfId="52375" xr:uid="{00000000-0005-0000-0000-0000BFCC0000}"/>
    <cellStyle name="40% - Dekorfärg5 2 3 2 3 4 2 2" xfId="52376" xr:uid="{00000000-0005-0000-0000-0000C0CC0000}"/>
    <cellStyle name="40% - Dekorfärg5 2 3 2 3 4 3" xfId="52377" xr:uid="{00000000-0005-0000-0000-0000C1CC0000}"/>
    <cellStyle name="40% - Dekorfärg5 2 3 2 3 5" xfId="28355" xr:uid="{00000000-0005-0000-0000-0000EB6E0000}"/>
    <cellStyle name="40% - Dekorfärg5 2 3 2 3 6" xfId="52378" xr:uid="{00000000-0005-0000-0000-0000C2CC0000}"/>
    <cellStyle name="40% - Dekorfärg5 2 3 2 3_Tabell 6a K" xfId="22145" xr:uid="{00000000-0005-0000-0000-0000A9560000}"/>
    <cellStyle name="40% - Dekorfärg5 2 3 2 4" xfId="2631" xr:uid="{00000000-0005-0000-0000-00006F0A0000}"/>
    <cellStyle name="40% - Dekorfärg5 2 3 2 4 2" xfId="7017" xr:uid="{00000000-0005-0000-0000-0000911B0000}"/>
    <cellStyle name="40% - Dekorfärg5 2 3 2 4 2 2" xfId="15902" xr:uid="{00000000-0005-0000-0000-0000463E0000}"/>
    <cellStyle name="40% - Dekorfärg5 2 3 2 4 2 3" xfId="33399" xr:uid="{00000000-0005-0000-0000-00009F820000}"/>
    <cellStyle name="40% - Dekorfärg5 2 3 2 4 2_Tabell 6a K" xfId="18498" xr:uid="{00000000-0005-0000-0000-00006A480000}"/>
    <cellStyle name="40% - Dekorfärg5 2 3 2 4 3" xfId="11516" xr:uid="{00000000-0005-0000-0000-0000242D0000}"/>
    <cellStyle name="40% - Dekorfärg5 2 3 2 4 3 2" xfId="52379" xr:uid="{00000000-0005-0000-0000-0000C3CC0000}"/>
    <cellStyle name="40% - Dekorfärg5 2 3 2 4 3 2 2" xfId="52380" xr:uid="{00000000-0005-0000-0000-0000C4CC0000}"/>
    <cellStyle name="40% - Dekorfärg5 2 3 2 4 3 3" xfId="52381" xr:uid="{00000000-0005-0000-0000-0000C5CC0000}"/>
    <cellStyle name="40% - Dekorfärg5 2 3 2 4 4" xfId="29013" xr:uid="{00000000-0005-0000-0000-00007D710000}"/>
    <cellStyle name="40% - Dekorfärg5 2 3 2 4 5" xfId="52382" xr:uid="{00000000-0005-0000-0000-0000C6CC0000}"/>
    <cellStyle name="40% - Dekorfärg5 2 3 2 4_Tabell 6a K" xfId="25467" xr:uid="{00000000-0005-0000-0000-0000A3630000}"/>
    <cellStyle name="40% - Dekorfärg5 2 3 2 5" xfId="4824" xr:uid="{00000000-0005-0000-0000-000000130000}"/>
    <cellStyle name="40% - Dekorfärg5 2 3 2 5 2" xfId="13709" xr:uid="{00000000-0005-0000-0000-0000B5350000}"/>
    <cellStyle name="40% - Dekorfärg5 2 3 2 5 3" xfId="31206" xr:uid="{00000000-0005-0000-0000-00000E7A0000}"/>
    <cellStyle name="40% - Dekorfärg5 2 3 2 5_Tabell 6a K" xfId="23546" xr:uid="{00000000-0005-0000-0000-0000225C0000}"/>
    <cellStyle name="40% - Dekorfärg5 2 3 2 6" xfId="9324" xr:uid="{00000000-0005-0000-0000-000094240000}"/>
    <cellStyle name="40% - Dekorfärg5 2 3 2 6 2" xfId="52383" xr:uid="{00000000-0005-0000-0000-0000C7CC0000}"/>
    <cellStyle name="40% - Dekorfärg5 2 3 2 6 2 2" xfId="52384" xr:uid="{00000000-0005-0000-0000-0000C8CC0000}"/>
    <cellStyle name="40% - Dekorfärg5 2 3 2 6 3" xfId="52385" xr:uid="{00000000-0005-0000-0000-0000C9CC0000}"/>
    <cellStyle name="40% - Dekorfärg5 2 3 2 7" xfId="26821" xr:uid="{00000000-0005-0000-0000-0000ED680000}"/>
    <cellStyle name="40% - Dekorfärg5 2 3 2 8" xfId="52386" xr:uid="{00000000-0005-0000-0000-0000CACC0000}"/>
    <cellStyle name="40% - Dekorfärg5 2 3 2_Tabell 6a K" xfId="26407" xr:uid="{00000000-0005-0000-0000-00004F670000}"/>
    <cellStyle name="40% - Dekorfärg5 2 3 3" xfId="651" xr:uid="{00000000-0005-0000-0000-0000B3020000}"/>
    <cellStyle name="40% - Dekorfärg5 2 3 3 2" xfId="1975" xr:uid="{00000000-0005-0000-0000-0000DF070000}"/>
    <cellStyle name="40% - Dekorfärg5 2 3 3 2 2" xfId="4167" xr:uid="{00000000-0005-0000-0000-00006F100000}"/>
    <cellStyle name="40% - Dekorfärg5 2 3 3 2 2 2" xfId="8553" xr:uid="{00000000-0005-0000-0000-000091210000}"/>
    <cellStyle name="40% - Dekorfärg5 2 3 3 2 2 2 2" xfId="17438" xr:uid="{00000000-0005-0000-0000-000046440000}"/>
    <cellStyle name="40% - Dekorfärg5 2 3 3 2 2 2 2 2" xfId="52387" xr:uid="{00000000-0005-0000-0000-0000CBCC0000}"/>
    <cellStyle name="40% - Dekorfärg5 2 3 3 2 2 2 3" xfId="34935" xr:uid="{00000000-0005-0000-0000-00009F880000}"/>
    <cellStyle name="40% - Dekorfärg5 2 3 3 2 2 2_Tabell 6a K" xfId="21943" xr:uid="{00000000-0005-0000-0000-0000DF550000}"/>
    <cellStyle name="40% - Dekorfärg5 2 3 3 2 2 3" xfId="13052" xr:uid="{00000000-0005-0000-0000-000024330000}"/>
    <cellStyle name="40% - Dekorfärg5 2 3 3 2 2 4" xfId="30549" xr:uid="{00000000-0005-0000-0000-00007D770000}"/>
    <cellStyle name="40% - Dekorfärg5 2 3 3 2 2_Tabell 6a K" xfId="19736" xr:uid="{00000000-0005-0000-0000-0000404D0000}"/>
    <cellStyle name="40% - Dekorfärg5 2 3 3 2 3" xfId="6360" xr:uid="{00000000-0005-0000-0000-000000190000}"/>
    <cellStyle name="40% - Dekorfärg5 2 3 3 2 3 2" xfId="15245" xr:uid="{00000000-0005-0000-0000-0000B53B0000}"/>
    <cellStyle name="40% - Dekorfärg5 2 3 3 2 3 3" xfId="32742" xr:uid="{00000000-0005-0000-0000-00000E800000}"/>
    <cellStyle name="40% - Dekorfärg5 2 3 3 2 3_Tabell 6a K" xfId="25323" xr:uid="{00000000-0005-0000-0000-000013630000}"/>
    <cellStyle name="40% - Dekorfärg5 2 3 3 2 4" xfId="10860" xr:uid="{00000000-0005-0000-0000-0000942A0000}"/>
    <cellStyle name="40% - Dekorfärg5 2 3 3 2 4 2" xfId="52388" xr:uid="{00000000-0005-0000-0000-0000CCCC0000}"/>
    <cellStyle name="40% - Dekorfärg5 2 3 3 2 4 2 2" xfId="52389" xr:uid="{00000000-0005-0000-0000-0000CDCC0000}"/>
    <cellStyle name="40% - Dekorfärg5 2 3 3 2 4 3" xfId="52390" xr:uid="{00000000-0005-0000-0000-0000CECC0000}"/>
    <cellStyle name="40% - Dekorfärg5 2 3 3 2 5" xfId="28357" xr:uid="{00000000-0005-0000-0000-0000ED6E0000}"/>
    <cellStyle name="40% - Dekorfärg5 2 3 3 2 6" xfId="52391" xr:uid="{00000000-0005-0000-0000-0000CFCC0000}"/>
    <cellStyle name="40% - Dekorfärg5 2 3 3 2_Tabell 6a K" xfId="19469" xr:uid="{00000000-0005-0000-0000-0000354C0000}"/>
    <cellStyle name="40% - Dekorfärg5 2 3 3 3" xfId="2843" xr:uid="{00000000-0005-0000-0000-0000430B0000}"/>
    <cellStyle name="40% - Dekorfärg5 2 3 3 3 2" xfId="7229" xr:uid="{00000000-0005-0000-0000-0000651C0000}"/>
    <cellStyle name="40% - Dekorfärg5 2 3 3 3 2 2" xfId="16114" xr:uid="{00000000-0005-0000-0000-00001A3F0000}"/>
    <cellStyle name="40% - Dekorfärg5 2 3 3 3 2 3" xfId="33611" xr:uid="{00000000-0005-0000-0000-000073830000}"/>
    <cellStyle name="40% - Dekorfärg5 2 3 3 3 2_Tabell 6a K" xfId="25487" xr:uid="{00000000-0005-0000-0000-0000B7630000}"/>
    <cellStyle name="40% - Dekorfärg5 2 3 3 3 3" xfId="11728" xr:uid="{00000000-0005-0000-0000-0000F82D0000}"/>
    <cellStyle name="40% - Dekorfärg5 2 3 3 3 3 2" xfId="52392" xr:uid="{00000000-0005-0000-0000-0000D0CC0000}"/>
    <cellStyle name="40% - Dekorfärg5 2 3 3 3 3 2 2" xfId="52393" xr:uid="{00000000-0005-0000-0000-0000D1CC0000}"/>
    <cellStyle name="40% - Dekorfärg5 2 3 3 3 3 3" xfId="52394" xr:uid="{00000000-0005-0000-0000-0000D2CC0000}"/>
    <cellStyle name="40% - Dekorfärg5 2 3 3 3 4" xfId="29225" xr:uid="{00000000-0005-0000-0000-000051720000}"/>
    <cellStyle name="40% - Dekorfärg5 2 3 3 3 5" xfId="52395" xr:uid="{00000000-0005-0000-0000-0000D3CC0000}"/>
    <cellStyle name="40% - Dekorfärg5 2 3 3 3_Tabell 6a K" xfId="18153" xr:uid="{00000000-0005-0000-0000-000011470000}"/>
    <cellStyle name="40% - Dekorfärg5 2 3 3 4" xfId="5036" xr:uid="{00000000-0005-0000-0000-0000D4130000}"/>
    <cellStyle name="40% - Dekorfärg5 2 3 3 4 2" xfId="13921" xr:uid="{00000000-0005-0000-0000-000089360000}"/>
    <cellStyle name="40% - Dekorfärg5 2 3 3 4 3" xfId="31418" xr:uid="{00000000-0005-0000-0000-0000E27A0000}"/>
    <cellStyle name="40% - Dekorfärg5 2 3 3 4_Tabell 6a K" xfId="19507" xr:uid="{00000000-0005-0000-0000-00005B4C0000}"/>
    <cellStyle name="40% - Dekorfärg5 2 3 3 5" xfId="9536" xr:uid="{00000000-0005-0000-0000-000068250000}"/>
    <cellStyle name="40% - Dekorfärg5 2 3 3 5 2" xfId="52396" xr:uid="{00000000-0005-0000-0000-0000D4CC0000}"/>
    <cellStyle name="40% - Dekorfärg5 2 3 3 5 2 2" xfId="52397" xr:uid="{00000000-0005-0000-0000-0000D5CC0000}"/>
    <cellStyle name="40% - Dekorfärg5 2 3 3 5 3" xfId="52398" xr:uid="{00000000-0005-0000-0000-0000D6CC0000}"/>
    <cellStyle name="40% - Dekorfärg5 2 3 3 6" xfId="27033" xr:uid="{00000000-0005-0000-0000-0000C1690000}"/>
    <cellStyle name="40% - Dekorfärg5 2 3 3 7" xfId="52399" xr:uid="{00000000-0005-0000-0000-0000D7CC0000}"/>
    <cellStyle name="40% - Dekorfärg5 2 3 3_Tabell 6a K" xfId="21110" xr:uid="{00000000-0005-0000-0000-00009E520000}"/>
    <cellStyle name="40% - Dekorfärg5 2 3 4" xfId="1075" xr:uid="{00000000-0005-0000-0000-00005B040000}"/>
    <cellStyle name="40% - Dekorfärg5 2 3 4 2" xfId="1976" xr:uid="{00000000-0005-0000-0000-0000E0070000}"/>
    <cellStyle name="40% - Dekorfärg5 2 3 4 2 2" xfId="4168" xr:uid="{00000000-0005-0000-0000-000070100000}"/>
    <cellStyle name="40% - Dekorfärg5 2 3 4 2 2 2" xfId="8554" xr:uid="{00000000-0005-0000-0000-000092210000}"/>
    <cellStyle name="40% - Dekorfärg5 2 3 4 2 2 2 2" xfId="17439" xr:uid="{00000000-0005-0000-0000-000047440000}"/>
    <cellStyle name="40% - Dekorfärg5 2 3 4 2 2 2 2 2" xfId="52400" xr:uid="{00000000-0005-0000-0000-0000D8CC0000}"/>
    <cellStyle name="40% - Dekorfärg5 2 3 4 2 2 2 3" xfId="34936" xr:uid="{00000000-0005-0000-0000-0000A0880000}"/>
    <cellStyle name="40% - Dekorfärg5 2 3 4 2 2 2_Tabell 6a K" xfId="21906" xr:uid="{00000000-0005-0000-0000-0000BA550000}"/>
    <cellStyle name="40% - Dekorfärg5 2 3 4 2 2 3" xfId="13053" xr:uid="{00000000-0005-0000-0000-000025330000}"/>
    <cellStyle name="40% - Dekorfärg5 2 3 4 2 2 4" xfId="30550" xr:uid="{00000000-0005-0000-0000-00007E770000}"/>
    <cellStyle name="40% - Dekorfärg5 2 3 4 2 2_Tabell 6a K" xfId="21640" xr:uid="{00000000-0005-0000-0000-0000B0540000}"/>
    <cellStyle name="40% - Dekorfärg5 2 3 4 2 3" xfId="6361" xr:uid="{00000000-0005-0000-0000-000001190000}"/>
    <cellStyle name="40% - Dekorfärg5 2 3 4 2 3 2" xfId="15246" xr:uid="{00000000-0005-0000-0000-0000B63B0000}"/>
    <cellStyle name="40% - Dekorfärg5 2 3 4 2 3 3" xfId="32743" xr:uid="{00000000-0005-0000-0000-00000F800000}"/>
    <cellStyle name="40% - Dekorfärg5 2 3 4 2 3_Tabell 6a K" xfId="26286" xr:uid="{00000000-0005-0000-0000-0000D6660000}"/>
    <cellStyle name="40% - Dekorfärg5 2 3 4 2 4" xfId="10861" xr:uid="{00000000-0005-0000-0000-0000952A0000}"/>
    <cellStyle name="40% - Dekorfärg5 2 3 4 2 4 2" xfId="52401" xr:uid="{00000000-0005-0000-0000-0000D9CC0000}"/>
    <cellStyle name="40% - Dekorfärg5 2 3 4 2 4 2 2" xfId="52402" xr:uid="{00000000-0005-0000-0000-0000DACC0000}"/>
    <cellStyle name="40% - Dekorfärg5 2 3 4 2 4 3" xfId="52403" xr:uid="{00000000-0005-0000-0000-0000DBCC0000}"/>
    <cellStyle name="40% - Dekorfärg5 2 3 4 2 5" xfId="28358" xr:uid="{00000000-0005-0000-0000-0000EE6E0000}"/>
    <cellStyle name="40% - Dekorfärg5 2 3 4 2 6" xfId="52404" xr:uid="{00000000-0005-0000-0000-0000DCCC0000}"/>
    <cellStyle name="40% - Dekorfärg5 2 3 4 2_Tabell 6a K" xfId="25451" xr:uid="{00000000-0005-0000-0000-000093630000}"/>
    <cellStyle name="40% - Dekorfärg5 2 3 4 3" xfId="3267" xr:uid="{00000000-0005-0000-0000-0000EB0C0000}"/>
    <cellStyle name="40% - Dekorfärg5 2 3 4 3 2" xfId="7653" xr:uid="{00000000-0005-0000-0000-00000D1E0000}"/>
    <cellStyle name="40% - Dekorfärg5 2 3 4 3 2 2" xfId="16538" xr:uid="{00000000-0005-0000-0000-0000C2400000}"/>
    <cellStyle name="40% - Dekorfärg5 2 3 4 3 2 3" xfId="34035" xr:uid="{00000000-0005-0000-0000-00001B850000}"/>
    <cellStyle name="40% - Dekorfärg5 2 3 4 3 2_Tabell 6a K" xfId="17823" xr:uid="{00000000-0005-0000-0000-0000C7450000}"/>
    <cellStyle name="40% - Dekorfärg5 2 3 4 3 3" xfId="12152" xr:uid="{00000000-0005-0000-0000-0000A02F0000}"/>
    <cellStyle name="40% - Dekorfärg5 2 3 4 3 3 2" xfId="52405" xr:uid="{00000000-0005-0000-0000-0000DDCC0000}"/>
    <cellStyle name="40% - Dekorfärg5 2 3 4 3 3 2 2" xfId="52406" xr:uid="{00000000-0005-0000-0000-0000DECC0000}"/>
    <cellStyle name="40% - Dekorfärg5 2 3 4 3 3 3" xfId="52407" xr:uid="{00000000-0005-0000-0000-0000DFCC0000}"/>
    <cellStyle name="40% - Dekorfärg5 2 3 4 3 4" xfId="29649" xr:uid="{00000000-0005-0000-0000-0000F9730000}"/>
    <cellStyle name="40% - Dekorfärg5 2 3 4 3 5" xfId="52408" xr:uid="{00000000-0005-0000-0000-0000E0CC0000}"/>
    <cellStyle name="40% - Dekorfärg5 2 3 4 3_Tabell 6a K" xfId="18256" xr:uid="{00000000-0005-0000-0000-000078470000}"/>
    <cellStyle name="40% - Dekorfärg5 2 3 4 4" xfId="5460" xr:uid="{00000000-0005-0000-0000-00007C150000}"/>
    <cellStyle name="40% - Dekorfärg5 2 3 4 4 2" xfId="14345" xr:uid="{00000000-0005-0000-0000-000031380000}"/>
    <cellStyle name="40% - Dekorfärg5 2 3 4 4 3" xfId="31842" xr:uid="{00000000-0005-0000-0000-00008A7C0000}"/>
    <cellStyle name="40% - Dekorfärg5 2 3 4 4_Tabell 6a K" xfId="20613" xr:uid="{00000000-0005-0000-0000-0000AD500000}"/>
    <cellStyle name="40% - Dekorfärg5 2 3 4 5" xfId="9960" xr:uid="{00000000-0005-0000-0000-000010270000}"/>
    <cellStyle name="40% - Dekorfärg5 2 3 4 5 2" xfId="52409" xr:uid="{00000000-0005-0000-0000-0000E1CC0000}"/>
    <cellStyle name="40% - Dekorfärg5 2 3 4 5 2 2" xfId="52410" xr:uid="{00000000-0005-0000-0000-0000E2CC0000}"/>
    <cellStyle name="40% - Dekorfärg5 2 3 4 5 3" xfId="52411" xr:uid="{00000000-0005-0000-0000-0000E3CC0000}"/>
    <cellStyle name="40% - Dekorfärg5 2 3 4 6" xfId="27457" xr:uid="{00000000-0005-0000-0000-0000696B0000}"/>
    <cellStyle name="40% - Dekorfärg5 2 3 4 7" xfId="52412" xr:uid="{00000000-0005-0000-0000-0000E4CC0000}"/>
    <cellStyle name="40% - Dekorfärg5 2 3 4_Tabell 6a K" xfId="20515" xr:uid="{00000000-0005-0000-0000-00004B500000}"/>
    <cellStyle name="40% - Dekorfärg5 2 3 5" xfId="1972" xr:uid="{00000000-0005-0000-0000-0000DC070000}"/>
    <cellStyle name="40% - Dekorfärg5 2 3 5 2" xfId="4164" xr:uid="{00000000-0005-0000-0000-00006C100000}"/>
    <cellStyle name="40% - Dekorfärg5 2 3 5 2 2" xfId="8550" xr:uid="{00000000-0005-0000-0000-00008E210000}"/>
    <cellStyle name="40% - Dekorfärg5 2 3 5 2 2 2" xfId="17435" xr:uid="{00000000-0005-0000-0000-000043440000}"/>
    <cellStyle name="40% - Dekorfärg5 2 3 5 2 2 2 2" xfId="52413" xr:uid="{00000000-0005-0000-0000-0000E5CC0000}"/>
    <cellStyle name="40% - Dekorfärg5 2 3 5 2 2 3" xfId="34932" xr:uid="{00000000-0005-0000-0000-00009C880000}"/>
    <cellStyle name="40% - Dekorfärg5 2 3 5 2 2_Tabell 6a K" xfId="25981" xr:uid="{00000000-0005-0000-0000-0000A5650000}"/>
    <cellStyle name="40% - Dekorfärg5 2 3 5 2 3" xfId="13049" xr:uid="{00000000-0005-0000-0000-000021330000}"/>
    <cellStyle name="40% - Dekorfärg5 2 3 5 2 4" xfId="30546" xr:uid="{00000000-0005-0000-0000-00007A770000}"/>
    <cellStyle name="40% - Dekorfärg5 2 3 5 2_Tabell 6a K" xfId="23280" xr:uid="{00000000-0005-0000-0000-0000185B0000}"/>
    <cellStyle name="40% - Dekorfärg5 2 3 5 3" xfId="6357" xr:uid="{00000000-0005-0000-0000-0000FD180000}"/>
    <cellStyle name="40% - Dekorfärg5 2 3 5 3 2" xfId="15242" xr:uid="{00000000-0005-0000-0000-0000B23B0000}"/>
    <cellStyle name="40% - Dekorfärg5 2 3 5 3 3" xfId="32739" xr:uid="{00000000-0005-0000-0000-00000B800000}"/>
    <cellStyle name="40% - Dekorfärg5 2 3 5 3_Tabell 6a K" xfId="26249" xr:uid="{00000000-0005-0000-0000-0000B1660000}"/>
    <cellStyle name="40% - Dekorfärg5 2 3 5 4" xfId="10857" xr:uid="{00000000-0005-0000-0000-0000912A0000}"/>
    <cellStyle name="40% - Dekorfärg5 2 3 5 4 2" xfId="52414" xr:uid="{00000000-0005-0000-0000-0000E6CC0000}"/>
    <cellStyle name="40% - Dekorfärg5 2 3 5 4 2 2" xfId="52415" xr:uid="{00000000-0005-0000-0000-0000E7CC0000}"/>
    <cellStyle name="40% - Dekorfärg5 2 3 5 4 3" xfId="52416" xr:uid="{00000000-0005-0000-0000-0000E8CC0000}"/>
    <cellStyle name="40% - Dekorfärg5 2 3 5 5" xfId="28354" xr:uid="{00000000-0005-0000-0000-0000EA6E0000}"/>
    <cellStyle name="40% - Dekorfärg5 2 3 5 6" xfId="52417" xr:uid="{00000000-0005-0000-0000-0000E9CC0000}"/>
    <cellStyle name="40% - Dekorfärg5 2 3 5_Tabell 6a K" xfId="24855" xr:uid="{00000000-0005-0000-0000-00003F610000}"/>
    <cellStyle name="40% - Dekorfärg5 2 3 6" xfId="2419" xr:uid="{00000000-0005-0000-0000-00009B090000}"/>
    <cellStyle name="40% - Dekorfärg5 2 3 6 2" xfId="6805" xr:uid="{00000000-0005-0000-0000-0000BD1A0000}"/>
    <cellStyle name="40% - Dekorfärg5 2 3 6 2 2" xfId="15690" xr:uid="{00000000-0005-0000-0000-0000723D0000}"/>
    <cellStyle name="40% - Dekorfärg5 2 3 6 2 3" xfId="33187" xr:uid="{00000000-0005-0000-0000-0000CB810000}"/>
    <cellStyle name="40% - Dekorfärg5 2 3 6 2_Tabell 6a K" xfId="21493" xr:uid="{00000000-0005-0000-0000-00001D540000}"/>
    <cellStyle name="40% - Dekorfärg5 2 3 6 3" xfId="11304" xr:uid="{00000000-0005-0000-0000-0000502C0000}"/>
    <cellStyle name="40% - Dekorfärg5 2 3 6 3 2" xfId="52418" xr:uid="{00000000-0005-0000-0000-0000EACC0000}"/>
    <cellStyle name="40% - Dekorfärg5 2 3 6 3 2 2" xfId="52419" xr:uid="{00000000-0005-0000-0000-0000EBCC0000}"/>
    <cellStyle name="40% - Dekorfärg5 2 3 6 3 3" xfId="52420" xr:uid="{00000000-0005-0000-0000-0000ECCC0000}"/>
    <cellStyle name="40% - Dekorfärg5 2 3 6 4" xfId="28801" xr:uid="{00000000-0005-0000-0000-0000A9700000}"/>
    <cellStyle name="40% - Dekorfärg5 2 3 6 5" xfId="52421" xr:uid="{00000000-0005-0000-0000-0000EDCC0000}"/>
    <cellStyle name="40% - Dekorfärg5 2 3 6_Tabell 6a K" xfId="19782" xr:uid="{00000000-0005-0000-0000-00006E4D0000}"/>
    <cellStyle name="40% - Dekorfärg5 2 3 7" xfId="4612" xr:uid="{00000000-0005-0000-0000-00002C120000}"/>
    <cellStyle name="40% - Dekorfärg5 2 3 7 2" xfId="13497" xr:uid="{00000000-0005-0000-0000-0000E1340000}"/>
    <cellStyle name="40% - Dekorfärg5 2 3 7 3" xfId="30994" xr:uid="{00000000-0005-0000-0000-00003A790000}"/>
    <cellStyle name="40% - Dekorfärg5 2 3 7_Tabell 6a K" xfId="20932" xr:uid="{00000000-0005-0000-0000-0000EC510000}"/>
    <cellStyle name="40% - Dekorfärg5 2 3 8" xfId="9112" xr:uid="{00000000-0005-0000-0000-0000C0230000}"/>
    <cellStyle name="40% - Dekorfärg5 2 3 8 2" xfId="52422" xr:uid="{00000000-0005-0000-0000-0000EECC0000}"/>
    <cellStyle name="40% - Dekorfärg5 2 3 8 2 2" xfId="52423" xr:uid="{00000000-0005-0000-0000-0000EFCC0000}"/>
    <cellStyle name="40% - Dekorfärg5 2 3 8 3" xfId="52424" xr:uid="{00000000-0005-0000-0000-0000F0CC0000}"/>
    <cellStyle name="40% - Dekorfärg5 2 3 9" xfId="26609" xr:uid="{00000000-0005-0000-0000-000019680000}"/>
    <cellStyle name="40% - Dekorfärg5 2 3_Tabell 6a K" xfId="26149" xr:uid="{00000000-0005-0000-0000-00004D660000}"/>
    <cellStyle name="40% - Dekorfärg5 2 4" xfId="283" xr:uid="{00000000-0005-0000-0000-000043010000}"/>
    <cellStyle name="40% - Dekorfärg5 2 4 10" xfId="52425" xr:uid="{00000000-0005-0000-0000-0000F1CC0000}"/>
    <cellStyle name="40% - Dekorfärg5 2 4 11" xfId="52426" xr:uid="{00000000-0005-0000-0000-0000F2CC0000}"/>
    <cellStyle name="40% - Dekorfärg5 2 4 2" xfId="495" xr:uid="{00000000-0005-0000-0000-000017020000}"/>
    <cellStyle name="40% - Dekorfärg5 2 4 2 2" xfId="919" xr:uid="{00000000-0005-0000-0000-0000BF030000}"/>
    <cellStyle name="40% - Dekorfärg5 2 4 2 2 2" xfId="1979" xr:uid="{00000000-0005-0000-0000-0000E3070000}"/>
    <cellStyle name="40% - Dekorfärg5 2 4 2 2 2 2" xfId="4171" xr:uid="{00000000-0005-0000-0000-000073100000}"/>
    <cellStyle name="40% - Dekorfärg5 2 4 2 2 2 2 2" xfId="8557" xr:uid="{00000000-0005-0000-0000-000095210000}"/>
    <cellStyle name="40% - Dekorfärg5 2 4 2 2 2 2 2 2" xfId="17442" xr:uid="{00000000-0005-0000-0000-00004A440000}"/>
    <cellStyle name="40% - Dekorfärg5 2 4 2 2 2 2 2 2 2" xfId="52427" xr:uid="{00000000-0005-0000-0000-0000F3CC0000}"/>
    <cellStyle name="40% - Dekorfärg5 2 4 2 2 2 2 2 3" xfId="34939" xr:uid="{00000000-0005-0000-0000-0000A3880000}"/>
    <cellStyle name="40% - Dekorfärg5 2 4 2 2 2 2 2_Tabell 6a K" xfId="22017" xr:uid="{00000000-0005-0000-0000-000029560000}"/>
    <cellStyle name="40% - Dekorfärg5 2 4 2 2 2 2 3" xfId="13056" xr:uid="{00000000-0005-0000-0000-000028330000}"/>
    <cellStyle name="40% - Dekorfärg5 2 4 2 2 2 2 4" xfId="30553" xr:uid="{00000000-0005-0000-0000-000081770000}"/>
    <cellStyle name="40% - Dekorfärg5 2 4 2 2 2 2_Tabell 6a K" xfId="24079" xr:uid="{00000000-0005-0000-0000-0000375E0000}"/>
    <cellStyle name="40% - Dekorfärg5 2 4 2 2 2 3" xfId="6364" xr:uid="{00000000-0005-0000-0000-000004190000}"/>
    <cellStyle name="40% - Dekorfärg5 2 4 2 2 2 3 2" xfId="15249" xr:uid="{00000000-0005-0000-0000-0000B93B0000}"/>
    <cellStyle name="40% - Dekorfärg5 2 4 2 2 2 3 3" xfId="32746" xr:uid="{00000000-0005-0000-0000-000012800000}"/>
    <cellStyle name="40% - Dekorfärg5 2 4 2 2 2 3_Tabell 6a K" xfId="19342" xr:uid="{00000000-0005-0000-0000-0000B64B0000}"/>
    <cellStyle name="40% - Dekorfärg5 2 4 2 2 2 4" xfId="10864" xr:uid="{00000000-0005-0000-0000-0000982A0000}"/>
    <cellStyle name="40% - Dekorfärg5 2 4 2 2 2 4 2" xfId="52428" xr:uid="{00000000-0005-0000-0000-0000F4CC0000}"/>
    <cellStyle name="40% - Dekorfärg5 2 4 2 2 2 4 2 2" xfId="52429" xr:uid="{00000000-0005-0000-0000-0000F5CC0000}"/>
    <cellStyle name="40% - Dekorfärg5 2 4 2 2 2 4 3" xfId="52430" xr:uid="{00000000-0005-0000-0000-0000F6CC0000}"/>
    <cellStyle name="40% - Dekorfärg5 2 4 2 2 2 5" xfId="28361" xr:uid="{00000000-0005-0000-0000-0000F16E0000}"/>
    <cellStyle name="40% - Dekorfärg5 2 4 2 2 2 6" xfId="52431" xr:uid="{00000000-0005-0000-0000-0000F7CC0000}"/>
    <cellStyle name="40% - Dekorfärg5 2 4 2 2 2_Tabell 6a K" xfId="23811" xr:uid="{00000000-0005-0000-0000-00002B5D0000}"/>
    <cellStyle name="40% - Dekorfärg5 2 4 2 2 3" xfId="3111" xr:uid="{00000000-0005-0000-0000-00004F0C0000}"/>
    <cellStyle name="40% - Dekorfärg5 2 4 2 2 3 2" xfId="7497" xr:uid="{00000000-0005-0000-0000-0000711D0000}"/>
    <cellStyle name="40% - Dekorfärg5 2 4 2 2 3 2 2" xfId="16382" xr:uid="{00000000-0005-0000-0000-000026400000}"/>
    <cellStyle name="40% - Dekorfärg5 2 4 2 2 3 2 3" xfId="33879" xr:uid="{00000000-0005-0000-0000-00007F840000}"/>
    <cellStyle name="40% - Dekorfärg5 2 4 2 2 3 2_Tabell 6a K" xfId="24746" xr:uid="{00000000-0005-0000-0000-0000D2600000}"/>
    <cellStyle name="40% - Dekorfärg5 2 4 2 2 3 3" xfId="11996" xr:uid="{00000000-0005-0000-0000-0000042F0000}"/>
    <cellStyle name="40% - Dekorfärg5 2 4 2 2 3 3 2" xfId="52432" xr:uid="{00000000-0005-0000-0000-0000F8CC0000}"/>
    <cellStyle name="40% - Dekorfärg5 2 4 2 2 3 3 2 2" xfId="52433" xr:uid="{00000000-0005-0000-0000-0000F9CC0000}"/>
    <cellStyle name="40% - Dekorfärg5 2 4 2 2 3 3 3" xfId="52434" xr:uid="{00000000-0005-0000-0000-0000FACC0000}"/>
    <cellStyle name="40% - Dekorfärg5 2 4 2 2 3 4" xfId="29493" xr:uid="{00000000-0005-0000-0000-00005D730000}"/>
    <cellStyle name="40% - Dekorfärg5 2 4 2 2 3 5" xfId="52435" xr:uid="{00000000-0005-0000-0000-0000FBCC0000}"/>
    <cellStyle name="40% - Dekorfärg5 2 4 2 2 3_Tabell 6a K" xfId="22379" xr:uid="{00000000-0005-0000-0000-000093570000}"/>
    <cellStyle name="40% - Dekorfärg5 2 4 2 2 4" xfId="5304" xr:uid="{00000000-0005-0000-0000-0000E0140000}"/>
    <cellStyle name="40% - Dekorfärg5 2 4 2 2 4 2" xfId="14189" xr:uid="{00000000-0005-0000-0000-000095370000}"/>
    <cellStyle name="40% - Dekorfärg5 2 4 2 2 4 3" xfId="31686" xr:uid="{00000000-0005-0000-0000-0000EE7B0000}"/>
    <cellStyle name="40% - Dekorfärg5 2 4 2 2 4_Tabell 6a K" xfId="19206" xr:uid="{00000000-0005-0000-0000-00002E4B0000}"/>
    <cellStyle name="40% - Dekorfärg5 2 4 2 2 5" xfId="9804" xr:uid="{00000000-0005-0000-0000-000074260000}"/>
    <cellStyle name="40% - Dekorfärg5 2 4 2 2 5 2" xfId="52436" xr:uid="{00000000-0005-0000-0000-0000FCCC0000}"/>
    <cellStyle name="40% - Dekorfärg5 2 4 2 2 5 2 2" xfId="52437" xr:uid="{00000000-0005-0000-0000-0000FDCC0000}"/>
    <cellStyle name="40% - Dekorfärg5 2 4 2 2 5 3" xfId="52438" xr:uid="{00000000-0005-0000-0000-0000FECC0000}"/>
    <cellStyle name="40% - Dekorfärg5 2 4 2 2 6" xfId="27301" xr:uid="{00000000-0005-0000-0000-0000CD6A0000}"/>
    <cellStyle name="40% - Dekorfärg5 2 4 2 2 7" xfId="52439" xr:uid="{00000000-0005-0000-0000-0000FFCC0000}"/>
    <cellStyle name="40% - Dekorfärg5 2 4 2 2_Tabell 6a K" xfId="20679" xr:uid="{00000000-0005-0000-0000-0000EF500000}"/>
    <cellStyle name="40% - Dekorfärg5 2 4 2 3" xfId="1978" xr:uid="{00000000-0005-0000-0000-0000E2070000}"/>
    <cellStyle name="40% - Dekorfärg5 2 4 2 3 2" xfId="4170" xr:uid="{00000000-0005-0000-0000-000072100000}"/>
    <cellStyle name="40% - Dekorfärg5 2 4 2 3 2 2" xfId="8556" xr:uid="{00000000-0005-0000-0000-000094210000}"/>
    <cellStyle name="40% - Dekorfärg5 2 4 2 3 2 2 2" xfId="17441" xr:uid="{00000000-0005-0000-0000-000049440000}"/>
    <cellStyle name="40% - Dekorfärg5 2 4 2 3 2 2 2 2" xfId="52440" xr:uid="{00000000-0005-0000-0000-000000CD0000}"/>
    <cellStyle name="40% - Dekorfärg5 2 4 2 3 2 2 3" xfId="34938" xr:uid="{00000000-0005-0000-0000-0000A2880000}"/>
    <cellStyle name="40% - Dekorfärg5 2 4 2 3 2 2_Tabell 6a K" xfId="25223" xr:uid="{00000000-0005-0000-0000-0000AF620000}"/>
    <cellStyle name="40% - Dekorfärg5 2 4 2 3 2 3" xfId="13055" xr:uid="{00000000-0005-0000-0000-000027330000}"/>
    <cellStyle name="40% - Dekorfärg5 2 4 2 3 2 4" xfId="30552" xr:uid="{00000000-0005-0000-0000-000080770000}"/>
    <cellStyle name="40% - Dekorfärg5 2 4 2 3 2_Tabell 6a K" xfId="24660" xr:uid="{00000000-0005-0000-0000-00007C600000}"/>
    <cellStyle name="40% - Dekorfärg5 2 4 2 3 3" xfId="6363" xr:uid="{00000000-0005-0000-0000-000003190000}"/>
    <cellStyle name="40% - Dekorfärg5 2 4 2 3 3 2" xfId="15248" xr:uid="{00000000-0005-0000-0000-0000B83B0000}"/>
    <cellStyle name="40% - Dekorfärg5 2 4 2 3 3 3" xfId="32745" xr:uid="{00000000-0005-0000-0000-000011800000}"/>
    <cellStyle name="40% - Dekorfärg5 2 4 2 3 3_Tabell 6a K" xfId="25807" xr:uid="{00000000-0005-0000-0000-0000F7640000}"/>
    <cellStyle name="40% - Dekorfärg5 2 4 2 3 4" xfId="10863" xr:uid="{00000000-0005-0000-0000-0000972A0000}"/>
    <cellStyle name="40% - Dekorfärg5 2 4 2 3 4 2" xfId="52441" xr:uid="{00000000-0005-0000-0000-000001CD0000}"/>
    <cellStyle name="40% - Dekorfärg5 2 4 2 3 4 2 2" xfId="52442" xr:uid="{00000000-0005-0000-0000-000002CD0000}"/>
    <cellStyle name="40% - Dekorfärg5 2 4 2 3 4 3" xfId="52443" xr:uid="{00000000-0005-0000-0000-000003CD0000}"/>
    <cellStyle name="40% - Dekorfärg5 2 4 2 3 5" xfId="28360" xr:uid="{00000000-0005-0000-0000-0000F06E0000}"/>
    <cellStyle name="40% - Dekorfärg5 2 4 2 3 6" xfId="52444" xr:uid="{00000000-0005-0000-0000-000004CD0000}"/>
    <cellStyle name="40% - Dekorfärg5 2 4 2 3_Tabell 6a K" xfId="22849" xr:uid="{00000000-0005-0000-0000-000069590000}"/>
    <cellStyle name="40% - Dekorfärg5 2 4 2 4" xfId="2687" xr:uid="{00000000-0005-0000-0000-0000A70A0000}"/>
    <cellStyle name="40% - Dekorfärg5 2 4 2 4 2" xfId="7073" xr:uid="{00000000-0005-0000-0000-0000C91B0000}"/>
    <cellStyle name="40% - Dekorfärg5 2 4 2 4 2 2" xfId="15958" xr:uid="{00000000-0005-0000-0000-00007E3E0000}"/>
    <cellStyle name="40% - Dekorfärg5 2 4 2 4 2 3" xfId="33455" xr:uid="{00000000-0005-0000-0000-0000D7820000}"/>
    <cellStyle name="40% - Dekorfärg5 2 4 2 4 2_Tabell 6a K" xfId="20487" xr:uid="{00000000-0005-0000-0000-00002F500000}"/>
    <cellStyle name="40% - Dekorfärg5 2 4 2 4 3" xfId="11572" xr:uid="{00000000-0005-0000-0000-00005C2D0000}"/>
    <cellStyle name="40% - Dekorfärg5 2 4 2 4 3 2" xfId="52445" xr:uid="{00000000-0005-0000-0000-000005CD0000}"/>
    <cellStyle name="40% - Dekorfärg5 2 4 2 4 3 2 2" xfId="52446" xr:uid="{00000000-0005-0000-0000-000006CD0000}"/>
    <cellStyle name="40% - Dekorfärg5 2 4 2 4 3 3" xfId="52447" xr:uid="{00000000-0005-0000-0000-000007CD0000}"/>
    <cellStyle name="40% - Dekorfärg5 2 4 2 4 4" xfId="29069" xr:uid="{00000000-0005-0000-0000-0000B5710000}"/>
    <cellStyle name="40% - Dekorfärg5 2 4 2 4 5" xfId="52448" xr:uid="{00000000-0005-0000-0000-000008CD0000}"/>
    <cellStyle name="40% - Dekorfärg5 2 4 2 4_Tabell 6a K" xfId="24504" xr:uid="{00000000-0005-0000-0000-0000E05F0000}"/>
    <cellStyle name="40% - Dekorfärg5 2 4 2 5" xfId="4880" xr:uid="{00000000-0005-0000-0000-000038130000}"/>
    <cellStyle name="40% - Dekorfärg5 2 4 2 5 2" xfId="13765" xr:uid="{00000000-0005-0000-0000-0000ED350000}"/>
    <cellStyle name="40% - Dekorfärg5 2 4 2 5 3" xfId="31262" xr:uid="{00000000-0005-0000-0000-0000467A0000}"/>
    <cellStyle name="40% - Dekorfärg5 2 4 2 5_Tabell 6a K" xfId="18764" xr:uid="{00000000-0005-0000-0000-000074490000}"/>
    <cellStyle name="40% - Dekorfärg5 2 4 2 6" xfId="9380" xr:uid="{00000000-0005-0000-0000-0000CC240000}"/>
    <cellStyle name="40% - Dekorfärg5 2 4 2 6 2" xfId="52449" xr:uid="{00000000-0005-0000-0000-000009CD0000}"/>
    <cellStyle name="40% - Dekorfärg5 2 4 2 6 2 2" xfId="52450" xr:uid="{00000000-0005-0000-0000-00000ACD0000}"/>
    <cellStyle name="40% - Dekorfärg5 2 4 2 6 3" xfId="52451" xr:uid="{00000000-0005-0000-0000-00000BCD0000}"/>
    <cellStyle name="40% - Dekorfärg5 2 4 2 7" xfId="26877" xr:uid="{00000000-0005-0000-0000-000025690000}"/>
    <cellStyle name="40% - Dekorfärg5 2 4 2 8" xfId="52452" xr:uid="{00000000-0005-0000-0000-00000CCD0000}"/>
    <cellStyle name="40% - Dekorfärg5 2 4 2_Tabell 6a K" xfId="22684" xr:uid="{00000000-0005-0000-0000-0000C4580000}"/>
    <cellStyle name="40% - Dekorfärg5 2 4 3" xfId="707" xr:uid="{00000000-0005-0000-0000-0000EB020000}"/>
    <cellStyle name="40% - Dekorfärg5 2 4 3 2" xfId="1980" xr:uid="{00000000-0005-0000-0000-0000E4070000}"/>
    <cellStyle name="40% - Dekorfärg5 2 4 3 2 2" xfId="4172" xr:uid="{00000000-0005-0000-0000-000074100000}"/>
    <cellStyle name="40% - Dekorfärg5 2 4 3 2 2 2" xfId="8558" xr:uid="{00000000-0005-0000-0000-000096210000}"/>
    <cellStyle name="40% - Dekorfärg5 2 4 3 2 2 2 2" xfId="17443" xr:uid="{00000000-0005-0000-0000-00004B440000}"/>
    <cellStyle name="40% - Dekorfärg5 2 4 3 2 2 2 2 2" xfId="52453" xr:uid="{00000000-0005-0000-0000-00000DCD0000}"/>
    <cellStyle name="40% - Dekorfärg5 2 4 3 2 2 2 3" xfId="34940" xr:uid="{00000000-0005-0000-0000-0000A4880000}"/>
    <cellStyle name="40% - Dekorfärg5 2 4 3 2 2 2_Tabell 6a K" xfId="8957" xr:uid="{00000000-0005-0000-0000-000025230000}"/>
    <cellStyle name="40% - Dekorfärg5 2 4 3 2 2 3" xfId="13057" xr:uid="{00000000-0005-0000-0000-000029330000}"/>
    <cellStyle name="40% - Dekorfärg5 2 4 3 2 2 4" xfId="30554" xr:uid="{00000000-0005-0000-0000-000082770000}"/>
    <cellStyle name="40% - Dekorfärg5 2 4 3 2 2_Tabell 6a K" xfId="20883" xr:uid="{00000000-0005-0000-0000-0000BB510000}"/>
    <cellStyle name="40% - Dekorfärg5 2 4 3 2 3" xfId="6365" xr:uid="{00000000-0005-0000-0000-000005190000}"/>
    <cellStyle name="40% - Dekorfärg5 2 4 3 2 3 2" xfId="15250" xr:uid="{00000000-0005-0000-0000-0000BA3B0000}"/>
    <cellStyle name="40% - Dekorfärg5 2 4 3 2 3 3" xfId="32747" xr:uid="{00000000-0005-0000-0000-000013800000}"/>
    <cellStyle name="40% - Dekorfärg5 2 4 3 2 3_Tabell 6a K" xfId="19869" xr:uid="{00000000-0005-0000-0000-0000C54D0000}"/>
    <cellStyle name="40% - Dekorfärg5 2 4 3 2 4" xfId="10865" xr:uid="{00000000-0005-0000-0000-0000992A0000}"/>
    <cellStyle name="40% - Dekorfärg5 2 4 3 2 4 2" xfId="52454" xr:uid="{00000000-0005-0000-0000-00000ECD0000}"/>
    <cellStyle name="40% - Dekorfärg5 2 4 3 2 4 2 2" xfId="52455" xr:uid="{00000000-0005-0000-0000-00000FCD0000}"/>
    <cellStyle name="40% - Dekorfärg5 2 4 3 2 4 3" xfId="52456" xr:uid="{00000000-0005-0000-0000-000010CD0000}"/>
    <cellStyle name="40% - Dekorfärg5 2 4 3 2 5" xfId="28362" xr:uid="{00000000-0005-0000-0000-0000F26E0000}"/>
    <cellStyle name="40% - Dekorfärg5 2 4 3 2 6" xfId="52457" xr:uid="{00000000-0005-0000-0000-000011CD0000}"/>
    <cellStyle name="40% - Dekorfärg5 2 4 3 2_Tabell 6a K" xfId="20317" xr:uid="{00000000-0005-0000-0000-0000854F0000}"/>
    <cellStyle name="40% - Dekorfärg5 2 4 3 3" xfId="2899" xr:uid="{00000000-0005-0000-0000-00007B0B0000}"/>
    <cellStyle name="40% - Dekorfärg5 2 4 3 3 2" xfId="7285" xr:uid="{00000000-0005-0000-0000-00009D1C0000}"/>
    <cellStyle name="40% - Dekorfärg5 2 4 3 3 2 2" xfId="16170" xr:uid="{00000000-0005-0000-0000-0000523F0000}"/>
    <cellStyle name="40% - Dekorfärg5 2 4 3 3 2 3" xfId="33667" xr:uid="{00000000-0005-0000-0000-0000AB830000}"/>
    <cellStyle name="40% - Dekorfärg5 2 4 3 3 2_Tabell 6a K" xfId="19094" xr:uid="{00000000-0005-0000-0000-0000BE4A0000}"/>
    <cellStyle name="40% - Dekorfärg5 2 4 3 3 3" xfId="11784" xr:uid="{00000000-0005-0000-0000-0000302E0000}"/>
    <cellStyle name="40% - Dekorfärg5 2 4 3 3 3 2" xfId="52458" xr:uid="{00000000-0005-0000-0000-000012CD0000}"/>
    <cellStyle name="40% - Dekorfärg5 2 4 3 3 3 2 2" xfId="52459" xr:uid="{00000000-0005-0000-0000-000013CD0000}"/>
    <cellStyle name="40% - Dekorfärg5 2 4 3 3 3 3" xfId="52460" xr:uid="{00000000-0005-0000-0000-000014CD0000}"/>
    <cellStyle name="40% - Dekorfärg5 2 4 3 3 4" xfId="29281" xr:uid="{00000000-0005-0000-0000-000089720000}"/>
    <cellStyle name="40% - Dekorfärg5 2 4 3 3 5" xfId="52461" xr:uid="{00000000-0005-0000-0000-000015CD0000}"/>
    <cellStyle name="40% - Dekorfärg5 2 4 3 3_Tabell 6a K" xfId="21532" xr:uid="{00000000-0005-0000-0000-000044540000}"/>
    <cellStyle name="40% - Dekorfärg5 2 4 3 4" xfId="5092" xr:uid="{00000000-0005-0000-0000-00000C140000}"/>
    <cellStyle name="40% - Dekorfärg5 2 4 3 4 2" xfId="13977" xr:uid="{00000000-0005-0000-0000-0000C1360000}"/>
    <cellStyle name="40% - Dekorfärg5 2 4 3 4 3" xfId="31474" xr:uid="{00000000-0005-0000-0000-00001A7B0000}"/>
    <cellStyle name="40% - Dekorfärg5 2 4 3 4_Tabell 6a K" xfId="22399" xr:uid="{00000000-0005-0000-0000-0000A7570000}"/>
    <cellStyle name="40% - Dekorfärg5 2 4 3 5" xfId="9592" xr:uid="{00000000-0005-0000-0000-0000A0250000}"/>
    <cellStyle name="40% - Dekorfärg5 2 4 3 5 2" xfId="52462" xr:uid="{00000000-0005-0000-0000-000016CD0000}"/>
    <cellStyle name="40% - Dekorfärg5 2 4 3 5 2 2" xfId="52463" xr:uid="{00000000-0005-0000-0000-000017CD0000}"/>
    <cellStyle name="40% - Dekorfärg5 2 4 3 5 3" xfId="52464" xr:uid="{00000000-0005-0000-0000-000018CD0000}"/>
    <cellStyle name="40% - Dekorfärg5 2 4 3 6" xfId="27089" xr:uid="{00000000-0005-0000-0000-0000F9690000}"/>
    <cellStyle name="40% - Dekorfärg5 2 4 3 7" xfId="52465" xr:uid="{00000000-0005-0000-0000-000019CD0000}"/>
    <cellStyle name="40% - Dekorfärg5 2 4 3_Tabell 6a K" xfId="25020" xr:uid="{00000000-0005-0000-0000-0000E4610000}"/>
    <cellStyle name="40% - Dekorfärg5 2 4 4" xfId="1131" xr:uid="{00000000-0005-0000-0000-000093040000}"/>
    <cellStyle name="40% - Dekorfärg5 2 4 4 2" xfId="1981" xr:uid="{00000000-0005-0000-0000-0000E5070000}"/>
    <cellStyle name="40% - Dekorfärg5 2 4 4 2 2" xfId="4173" xr:uid="{00000000-0005-0000-0000-000075100000}"/>
    <cellStyle name="40% - Dekorfärg5 2 4 4 2 2 2" xfId="8559" xr:uid="{00000000-0005-0000-0000-000097210000}"/>
    <cellStyle name="40% - Dekorfärg5 2 4 4 2 2 2 2" xfId="17444" xr:uid="{00000000-0005-0000-0000-00004C440000}"/>
    <cellStyle name="40% - Dekorfärg5 2 4 4 2 2 2 2 2" xfId="52466" xr:uid="{00000000-0005-0000-0000-00001ACD0000}"/>
    <cellStyle name="40% - Dekorfärg5 2 4 4 2 2 2 3" xfId="34941" xr:uid="{00000000-0005-0000-0000-0000A5880000}"/>
    <cellStyle name="40% - Dekorfärg5 2 4 4 2 2 2_Tabell 6a K" xfId="24075" xr:uid="{00000000-0005-0000-0000-0000335E0000}"/>
    <cellStyle name="40% - Dekorfärg5 2 4 4 2 2 3" xfId="13058" xr:uid="{00000000-0005-0000-0000-00002A330000}"/>
    <cellStyle name="40% - Dekorfärg5 2 4 4 2 2 4" xfId="30555" xr:uid="{00000000-0005-0000-0000-000083770000}"/>
    <cellStyle name="40% - Dekorfärg5 2 4 4 2 2_Tabell 6a K" xfId="25983" xr:uid="{00000000-0005-0000-0000-0000A7650000}"/>
    <cellStyle name="40% - Dekorfärg5 2 4 4 2 3" xfId="6366" xr:uid="{00000000-0005-0000-0000-000006190000}"/>
    <cellStyle name="40% - Dekorfärg5 2 4 4 2 3 2" xfId="15251" xr:uid="{00000000-0005-0000-0000-0000BB3B0000}"/>
    <cellStyle name="40% - Dekorfärg5 2 4 4 2 3 3" xfId="32748" xr:uid="{00000000-0005-0000-0000-000014800000}"/>
    <cellStyle name="40% - Dekorfärg5 2 4 4 2 3_Tabell 6a K" xfId="23559" xr:uid="{00000000-0005-0000-0000-00002F5C0000}"/>
    <cellStyle name="40% - Dekorfärg5 2 4 4 2 4" xfId="10866" xr:uid="{00000000-0005-0000-0000-00009A2A0000}"/>
    <cellStyle name="40% - Dekorfärg5 2 4 4 2 4 2" xfId="52467" xr:uid="{00000000-0005-0000-0000-00001BCD0000}"/>
    <cellStyle name="40% - Dekorfärg5 2 4 4 2 4 2 2" xfId="52468" xr:uid="{00000000-0005-0000-0000-00001CCD0000}"/>
    <cellStyle name="40% - Dekorfärg5 2 4 4 2 4 3" xfId="52469" xr:uid="{00000000-0005-0000-0000-00001DCD0000}"/>
    <cellStyle name="40% - Dekorfärg5 2 4 4 2 5" xfId="28363" xr:uid="{00000000-0005-0000-0000-0000F36E0000}"/>
    <cellStyle name="40% - Dekorfärg5 2 4 4 2 6" xfId="52470" xr:uid="{00000000-0005-0000-0000-00001ECD0000}"/>
    <cellStyle name="40% - Dekorfärg5 2 4 4 2_Tabell 6a K" xfId="20259" xr:uid="{00000000-0005-0000-0000-00004B4F0000}"/>
    <cellStyle name="40% - Dekorfärg5 2 4 4 3" xfId="3323" xr:uid="{00000000-0005-0000-0000-0000230D0000}"/>
    <cellStyle name="40% - Dekorfärg5 2 4 4 3 2" xfId="7709" xr:uid="{00000000-0005-0000-0000-0000451E0000}"/>
    <cellStyle name="40% - Dekorfärg5 2 4 4 3 2 2" xfId="16594" xr:uid="{00000000-0005-0000-0000-0000FA400000}"/>
    <cellStyle name="40% - Dekorfärg5 2 4 4 3 2 3" xfId="34091" xr:uid="{00000000-0005-0000-0000-000053850000}"/>
    <cellStyle name="40% - Dekorfärg5 2 4 4 3 2_Tabell 6a K" xfId="19521" xr:uid="{00000000-0005-0000-0000-0000694C0000}"/>
    <cellStyle name="40% - Dekorfärg5 2 4 4 3 3" xfId="12208" xr:uid="{00000000-0005-0000-0000-0000D82F0000}"/>
    <cellStyle name="40% - Dekorfärg5 2 4 4 3 3 2" xfId="52471" xr:uid="{00000000-0005-0000-0000-00001FCD0000}"/>
    <cellStyle name="40% - Dekorfärg5 2 4 4 3 3 2 2" xfId="52472" xr:uid="{00000000-0005-0000-0000-000020CD0000}"/>
    <cellStyle name="40% - Dekorfärg5 2 4 4 3 3 3" xfId="52473" xr:uid="{00000000-0005-0000-0000-000021CD0000}"/>
    <cellStyle name="40% - Dekorfärg5 2 4 4 3 4" xfId="29705" xr:uid="{00000000-0005-0000-0000-000031740000}"/>
    <cellStyle name="40% - Dekorfärg5 2 4 4 3 5" xfId="52474" xr:uid="{00000000-0005-0000-0000-000022CD0000}"/>
    <cellStyle name="40% - Dekorfärg5 2 4 4 3_Tabell 6a K" xfId="21003" xr:uid="{00000000-0005-0000-0000-000033520000}"/>
    <cellStyle name="40% - Dekorfärg5 2 4 4 4" xfId="5516" xr:uid="{00000000-0005-0000-0000-0000B4150000}"/>
    <cellStyle name="40% - Dekorfärg5 2 4 4 4 2" xfId="14401" xr:uid="{00000000-0005-0000-0000-000069380000}"/>
    <cellStyle name="40% - Dekorfärg5 2 4 4 4 3" xfId="31898" xr:uid="{00000000-0005-0000-0000-0000C27C0000}"/>
    <cellStyle name="40% - Dekorfärg5 2 4 4 4_Tabell 6a K" xfId="21376" xr:uid="{00000000-0005-0000-0000-0000A8530000}"/>
    <cellStyle name="40% - Dekorfärg5 2 4 4 5" xfId="10016" xr:uid="{00000000-0005-0000-0000-000048270000}"/>
    <cellStyle name="40% - Dekorfärg5 2 4 4 5 2" xfId="52475" xr:uid="{00000000-0005-0000-0000-000023CD0000}"/>
    <cellStyle name="40% - Dekorfärg5 2 4 4 5 2 2" xfId="52476" xr:uid="{00000000-0005-0000-0000-000024CD0000}"/>
    <cellStyle name="40% - Dekorfärg5 2 4 4 5 3" xfId="52477" xr:uid="{00000000-0005-0000-0000-000025CD0000}"/>
    <cellStyle name="40% - Dekorfärg5 2 4 4 6" xfId="27513" xr:uid="{00000000-0005-0000-0000-0000A16B0000}"/>
    <cellStyle name="40% - Dekorfärg5 2 4 4 7" xfId="52478" xr:uid="{00000000-0005-0000-0000-000026CD0000}"/>
    <cellStyle name="40% - Dekorfärg5 2 4 4_Tabell 6a K" xfId="25276" xr:uid="{00000000-0005-0000-0000-0000E4620000}"/>
    <cellStyle name="40% - Dekorfärg5 2 4 5" xfId="1977" xr:uid="{00000000-0005-0000-0000-0000E1070000}"/>
    <cellStyle name="40% - Dekorfärg5 2 4 5 2" xfId="4169" xr:uid="{00000000-0005-0000-0000-000071100000}"/>
    <cellStyle name="40% - Dekorfärg5 2 4 5 2 2" xfId="8555" xr:uid="{00000000-0005-0000-0000-000093210000}"/>
    <cellStyle name="40% - Dekorfärg5 2 4 5 2 2 2" xfId="17440" xr:uid="{00000000-0005-0000-0000-000048440000}"/>
    <cellStyle name="40% - Dekorfärg5 2 4 5 2 2 2 2" xfId="52479" xr:uid="{00000000-0005-0000-0000-000027CD0000}"/>
    <cellStyle name="40% - Dekorfärg5 2 4 5 2 2 3" xfId="34937" xr:uid="{00000000-0005-0000-0000-0000A1880000}"/>
    <cellStyle name="40% - Dekorfärg5 2 4 5 2 2_Tabell 6a K" xfId="23053" xr:uid="{00000000-0005-0000-0000-0000355A0000}"/>
    <cellStyle name="40% - Dekorfärg5 2 4 5 2 3" xfId="13054" xr:uid="{00000000-0005-0000-0000-000026330000}"/>
    <cellStyle name="40% - Dekorfärg5 2 4 5 2 4" xfId="30551" xr:uid="{00000000-0005-0000-0000-00007F770000}"/>
    <cellStyle name="40% - Dekorfärg5 2 4 5 2_Tabell 6a K" xfId="22489" xr:uid="{00000000-0005-0000-0000-000001580000}"/>
    <cellStyle name="40% - Dekorfärg5 2 4 5 3" xfId="6362" xr:uid="{00000000-0005-0000-0000-000002190000}"/>
    <cellStyle name="40% - Dekorfärg5 2 4 5 3 2" xfId="15247" xr:uid="{00000000-0005-0000-0000-0000B73B0000}"/>
    <cellStyle name="40% - Dekorfärg5 2 4 5 3 3" xfId="32744" xr:uid="{00000000-0005-0000-0000-000010800000}"/>
    <cellStyle name="40% - Dekorfärg5 2 4 5 3_Tabell 6a K" xfId="26300" xr:uid="{00000000-0005-0000-0000-0000E4660000}"/>
    <cellStyle name="40% - Dekorfärg5 2 4 5 4" xfId="10862" xr:uid="{00000000-0005-0000-0000-0000962A0000}"/>
    <cellStyle name="40% - Dekorfärg5 2 4 5 4 2" xfId="52480" xr:uid="{00000000-0005-0000-0000-000028CD0000}"/>
    <cellStyle name="40% - Dekorfärg5 2 4 5 4 2 2" xfId="52481" xr:uid="{00000000-0005-0000-0000-000029CD0000}"/>
    <cellStyle name="40% - Dekorfärg5 2 4 5 4 3" xfId="52482" xr:uid="{00000000-0005-0000-0000-00002ACD0000}"/>
    <cellStyle name="40% - Dekorfärg5 2 4 5 5" xfId="28359" xr:uid="{00000000-0005-0000-0000-0000EF6E0000}"/>
    <cellStyle name="40% - Dekorfärg5 2 4 5 6" xfId="52483" xr:uid="{00000000-0005-0000-0000-00002BCD0000}"/>
    <cellStyle name="40% - Dekorfärg5 2 4 5_Tabell 6a K" xfId="18939" xr:uid="{00000000-0005-0000-0000-0000234A0000}"/>
    <cellStyle name="40% - Dekorfärg5 2 4 6" xfId="2475" xr:uid="{00000000-0005-0000-0000-0000D3090000}"/>
    <cellStyle name="40% - Dekorfärg5 2 4 6 2" xfId="6861" xr:uid="{00000000-0005-0000-0000-0000F51A0000}"/>
    <cellStyle name="40% - Dekorfärg5 2 4 6 2 2" xfId="15746" xr:uid="{00000000-0005-0000-0000-0000AA3D0000}"/>
    <cellStyle name="40% - Dekorfärg5 2 4 6 2 3" xfId="33243" xr:uid="{00000000-0005-0000-0000-000003820000}"/>
    <cellStyle name="40% - Dekorfärg5 2 4 6 2_Tabell 6a K" xfId="24967" xr:uid="{00000000-0005-0000-0000-0000AF610000}"/>
    <cellStyle name="40% - Dekorfärg5 2 4 6 3" xfId="11360" xr:uid="{00000000-0005-0000-0000-0000882C0000}"/>
    <cellStyle name="40% - Dekorfärg5 2 4 6 3 2" xfId="52484" xr:uid="{00000000-0005-0000-0000-00002CCD0000}"/>
    <cellStyle name="40% - Dekorfärg5 2 4 6 3 2 2" xfId="52485" xr:uid="{00000000-0005-0000-0000-00002DCD0000}"/>
    <cellStyle name="40% - Dekorfärg5 2 4 6 3 3" xfId="52486" xr:uid="{00000000-0005-0000-0000-00002ECD0000}"/>
    <cellStyle name="40% - Dekorfärg5 2 4 6 4" xfId="28857" xr:uid="{00000000-0005-0000-0000-0000E1700000}"/>
    <cellStyle name="40% - Dekorfärg5 2 4 6 5" xfId="52487" xr:uid="{00000000-0005-0000-0000-00002FCD0000}"/>
    <cellStyle name="40% - Dekorfärg5 2 4 6_Tabell 6a K" xfId="20006" xr:uid="{00000000-0005-0000-0000-00004E4E0000}"/>
    <cellStyle name="40% - Dekorfärg5 2 4 7" xfId="4668" xr:uid="{00000000-0005-0000-0000-000064120000}"/>
    <cellStyle name="40% - Dekorfärg5 2 4 7 2" xfId="13553" xr:uid="{00000000-0005-0000-0000-000019350000}"/>
    <cellStyle name="40% - Dekorfärg5 2 4 7 3" xfId="31050" xr:uid="{00000000-0005-0000-0000-000072790000}"/>
    <cellStyle name="40% - Dekorfärg5 2 4 7_Tabell 6a K" xfId="24518" xr:uid="{00000000-0005-0000-0000-0000EE5F0000}"/>
    <cellStyle name="40% - Dekorfärg5 2 4 8" xfId="9168" xr:uid="{00000000-0005-0000-0000-0000F8230000}"/>
    <cellStyle name="40% - Dekorfärg5 2 4 8 2" xfId="52488" xr:uid="{00000000-0005-0000-0000-000030CD0000}"/>
    <cellStyle name="40% - Dekorfärg5 2 4 8 2 2" xfId="52489" xr:uid="{00000000-0005-0000-0000-000031CD0000}"/>
    <cellStyle name="40% - Dekorfärg5 2 4 8 3" xfId="52490" xr:uid="{00000000-0005-0000-0000-000032CD0000}"/>
    <cellStyle name="40% - Dekorfärg5 2 4 9" xfId="26665" xr:uid="{00000000-0005-0000-0000-000051680000}"/>
    <cellStyle name="40% - Dekorfärg5 2 4_Tabell 6a K" xfId="23923" xr:uid="{00000000-0005-0000-0000-00009B5D0000}"/>
    <cellStyle name="40% - Dekorfärg5 2 5" xfId="188" xr:uid="{00000000-0005-0000-0000-0000E4000000}"/>
    <cellStyle name="40% - Dekorfärg5 2 5 10" xfId="52491" xr:uid="{00000000-0005-0000-0000-000033CD0000}"/>
    <cellStyle name="40% - Dekorfärg5 2 5 11" xfId="52492" xr:uid="{00000000-0005-0000-0000-000034CD0000}"/>
    <cellStyle name="40% - Dekorfärg5 2 5 2" xfId="400" xr:uid="{00000000-0005-0000-0000-0000B8010000}"/>
    <cellStyle name="40% - Dekorfärg5 2 5 2 2" xfId="824" xr:uid="{00000000-0005-0000-0000-000060030000}"/>
    <cellStyle name="40% - Dekorfärg5 2 5 2 2 2" xfId="1984" xr:uid="{00000000-0005-0000-0000-0000E8070000}"/>
    <cellStyle name="40% - Dekorfärg5 2 5 2 2 2 2" xfId="4176" xr:uid="{00000000-0005-0000-0000-000078100000}"/>
    <cellStyle name="40% - Dekorfärg5 2 5 2 2 2 2 2" xfId="8562" xr:uid="{00000000-0005-0000-0000-00009A210000}"/>
    <cellStyle name="40% - Dekorfärg5 2 5 2 2 2 2 2 2" xfId="17447" xr:uid="{00000000-0005-0000-0000-00004F440000}"/>
    <cellStyle name="40% - Dekorfärg5 2 5 2 2 2 2 2 2 2" xfId="52493" xr:uid="{00000000-0005-0000-0000-000035CD0000}"/>
    <cellStyle name="40% - Dekorfärg5 2 5 2 2 2 2 2 3" xfId="34944" xr:uid="{00000000-0005-0000-0000-0000A8880000}"/>
    <cellStyle name="40% - Dekorfärg5 2 5 2 2 2 2 2_Tabell 6a K" xfId="23675" xr:uid="{00000000-0005-0000-0000-0000A35C0000}"/>
    <cellStyle name="40% - Dekorfärg5 2 5 2 2 2 2 3" xfId="13061" xr:uid="{00000000-0005-0000-0000-00002D330000}"/>
    <cellStyle name="40% - Dekorfärg5 2 5 2 2 2 2 4" xfId="30558" xr:uid="{00000000-0005-0000-0000-000086770000}"/>
    <cellStyle name="40% - Dekorfärg5 2 5 2 2 2 2_Tabell 6a K" xfId="26348" xr:uid="{00000000-0005-0000-0000-000014670000}"/>
    <cellStyle name="40% - Dekorfärg5 2 5 2 2 2 3" xfId="6369" xr:uid="{00000000-0005-0000-0000-000009190000}"/>
    <cellStyle name="40% - Dekorfärg5 2 5 2 2 2 3 2" xfId="15254" xr:uid="{00000000-0005-0000-0000-0000BE3B0000}"/>
    <cellStyle name="40% - Dekorfärg5 2 5 2 2 2 3 3" xfId="32751" xr:uid="{00000000-0005-0000-0000-000017800000}"/>
    <cellStyle name="40% - Dekorfärg5 2 5 2 2 2 3_Tabell 6a K" xfId="24296" xr:uid="{00000000-0005-0000-0000-0000105F0000}"/>
    <cellStyle name="40% - Dekorfärg5 2 5 2 2 2 4" xfId="10869" xr:uid="{00000000-0005-0000-0000-00009D2A0000}"/>
    <cellStyle name="40% - Dekorfärg5 2 5 2 2 2 4 2" xfId="52494" xr:uid="{00000000-0005-0000-0000-000036CD0000}"/>
    <cellStyle name="40% - Dekorfärg5 2 5 2 2 2 4 2 2" xfId="52495" xr:uid="{00000000-0005-0000-0000-000037CD0000}"/>
    <cellStyle name="40% - Dekorfärg5 2 5 2 2 2 4 3" xfId="52496" xr:uid="{00000000-0005-0000-0000-000038CD0000}"/>
    <cellStyle name="40% - Dekorfärg5 2 5 2 2 2 5" xfId="28366" xr:uid="{00000000-0005-0000-0000-0000F66E0000}"/>
    <cellStyle name="40% - Dekorfärg5 2 5 2 2 2 6" xfId="52497" xr:uid="{00000000-0005-0000-0000-000039CD0000}"/>
    <cellStyle name="40% - Dekorfärg5 2 5 2 2 2_Tabell 6a K" xfId="19732" xr:uid="{00000000-0005-0000-0000-00003C4D0000}"/>
    <cellStyle name="40% - Dekorfärg5 2 5 2 2 3" xfId="3016" xr:uid="{00000000-0005-0000-0000-0000F00B0000}"/>
    <cellStyle name="40% - Dekorfärg5 2 5 2 2 3 2" xfId="7402" xr:uid="{00000000-0005-0000-0000-0000121D0000}"/>
    <cellStyle name="40% - Dekorfärg5 2 5 2 2 3 2 2" xfId="16287" xr:uid="{00000000-0005-0000-0000-0000C73F0000}"/>
    <cellStyle name="40% - Dekorfärg5 2 5 2 2 3 2 3" xfId="33784" xr:uid="{00000000-0005-0000-0000-000020840000}"/>
    <cellStyle name="40% - Dekorfärg5 2 5 2 2 3 2_Tabell 6a K" xfId="20936" xr:uid="{00000000-0005-0000-0000-0000F0510000}"/>
    <cellStyle name="40% - Dekorfärg5 2 5 2 2 3 3" xfId="11901" xr:uid="{00000000-0005-0000-0000-0000A52E0000}"/>
    <cellStyle name="40% - Dekorfärg5 2 5 2 2 3 3 2" xfId="52498" xr:uid="{00000000-0005-0000-0000-00003ACD0000}"/>
    <cellStyle name="40% - Dekorfärg5 2 5 2 2 3 3 2 2" xfId="52499" xr:uid="{00000000-0005-0000-0000-00003BCD0000}"/>
    <cellStyle name="40% - Dekorfärg5 2 5 2 2 3 3 3" xfId="52500" xr:uid="{00000000-0005-0000-0000-00003CCD0000}"/>
    <cellStyle name="40% - Dekorfärg5 2 5 2 2 3 4" xfId="29398" xr:uid="{00000000-0005-0000-0000-0000FE720000}"/>
    <cellStyle name="40% - Dekorfärg5 2 5 2 2 3 5" xfId="52501" xr:uid="{00000000-0005-0000-0000-00003DCD0000}"/>
    <cellStyle name="40% - Dekorfärg5 2 5 2 2 3_Tabell 6a K" xfId="18598" xr:uid="{00000000-0005-0000-0000-0000CE480000}"/>
    <cellStyle name="40% - Dekorfärg5 2 5 2 2 4" xfId="5209" xr:uid="{00000000-0005-0000-0000-000081140000}"/>
    <cellStyle name="40% - Dekorfärg5 2 5 2 2 4 2" xfId="14094" xr:uid="{00000000-0005-0000-0000-000036370000}"/>
    <cellStyle name="40% - Dekorfärg5 2 5 2 2 4 3" xfId="31591" xr:uid="{00000000-0005-0000-0000-00008F7B0000}"/>
    <cellStyle name="40% - Dekorfärg5 2 5 2 2 4_Tabell 6a K" xfId="23279" xr:uid="{00000000-0005-0000-0000-0000175B0000}"/>
    <cellStyle name="40% - Dekorfärg5 2 5 2 2 5" xfId="9709" xr:uid="{00000000-0005-0000-0000-000015260000}"/>
    <cellStyle name="40% - Dekorfärg5 2 5 2 2 5 2" xfId="52502" xr:uid="{00000000-0005-0000-0000-00003ECD0000}"/>
    <cellStyle name="40% - Dekorfärg5 2 5 2 2 5 2 2" xfId="52503" xr:uid="{00000000-0005-0000-0000-00003FCD0000}"/>
    <cellStyle name="40% - Dekorfärg5 2 5 2 2 5 3" xfId="52504" xr:uid="{00000000-0005-0000-0000-000040CD0000}"/>
    <cellStyle name="40% - Dekorfärg5 2 5 2 2 6" xfId="27206" xr:uid="{00000000-0005-0000-0000-00006E6A0000}"/>
    <cellStyle name="40% - Dekorfärg5 2 5 2 2 7" xfId="52505" xr:uid="{00000000-0005-0000-0000-000041CD0000}"/>
    <cellStyle name="40% - Dekorfärg5 2 5 2 2_Tabell 6a K" xfId="18359" xr:uid="{00000000-0005-0000-0000-0000DF470000}"/>
    <cellStyle name="40% - Dekorfärg5 2 5 2 3" xfId="1983" xr:uid="{00000000-0005-0000-0000-0000E7070000}"/>
    <cellStyle name="40% - Dekorfärg5 2 5 2 3 2" xfId="4175" xr:uid="{00000000-0005-0000-0000-000077100000}"/>
    <cellStyle name="40% - Dekorfärg5 2 5 2 3 2 2" xfId="8561" xr:uid="{00000000-0005-0000-0000-000099210000}"/>
    <cellStyle name="40% - Dekorfärg5 2 5 2 3 2 2 2" xfId="17446" xr:uid="{00000000-0005-0000-0000-00004E440000}"/>
    <cellStyle name="40% - Dekorfärg5 2 5 2 3 2 2 2 2" xfId="52506" xr:uid="{00000000-0005-0000-0000-000042CD0000}"/>
    <cellStyle name="40% - Dekorfärg5 2 5 2 3 2 2 3" xfId="34943" xr:uid="{00000000-0005-0000-0000-0000A7880000}"/>
    <cellStyle name="40% - Dekorfärg5 2 5 2 3 2 2_Tabell 6a K" xfId="21454" xr:uid="{00000000-0005-0000-0000-0000F6530000}"/>
    <cellStyle name="40% - Dekorfärg5 2 5 2 3 2 3" xfId="13060" xr:uid="{00000000-0005-0000-0000-00002C330000}"/>
    <cellStyle name="40% - Dekorfärg5 2 5 2 3 2 4" xfId="30557" xr:uid="{00000000-0005-0000-0000-000085770000}"/>
    <cellStyle name="40% - Dekorfärg5 2 5 2 3 2_Tabell 6a K" xfId="26245" xr:uid="{00000000-0005-0000-0000-0000AD660000}"/>
    <cellStyle name="40% - Dekorfärg5 2 5 2 3 3" xfId="6368" xr:uid="{00000000-0005-0000-0000-000008190000}"/>
    <cellStyle name="40% - Dekorfärg5 2 5 2 3 3 2" xfId="15253" xr:uid="{00000000-0005-0000-0000-0000BD3B0000}"/>
    <cellStyle name="40% - Dekorfärg5 2 5 2 3 3 3" xfId="32750" xr:uid="{00000000-0005-0000-0000-000016800000}"/>
    <cellStyle name="40% - Dekorfärg5 2 5 2 3 3_Tabell 6a K" xfId="21182" xr:uid="{00000000-0005-0000-0000-0000E6520000}"/>
    <cellStyle name="40% - Dekorfärg5 2 5 2 3 4" xfId="10868" xr:uid="{00000000-0005-0000-0000-00009C2A0000}"/>
    <cellStyle name="40% - Dekorfärg5 2 5 2 3 4 2" xfId="52507" xr:uid="{00000000-0005-0000-0000-000043CD0000}"/>
    <cellStyle name="40% - Dekorfärg5 2 5 2 3 4 2 2" xfId="52508" xr:uid="{00000000-0005-0000-0000-000044CD0000}"/>
    <cellStyle name="40% - Dekorfärg5 2 5 2 3 4 3" xfId="52509" xr:uid="{00000000-0005-0000-0000-000045CD0000}"/>
    <cellStyle name="40% - Dekorfärg5 2 5 2 3 5" xfId="28365" xr:uid="{00000000-0005-0000-0000-0000F56E0000}"/>
    <cellStyle name="40% - Dekorfärg5 2 5 2 3 6" xfId="52510" xr:uid="{00000000-0005-0000-0000-000046CD0000}"/>
    <cellStyle name="40% - Dekorfärg5 2 5 2 3_Tabell 6a K" xfId="21642" xr:uid="{00000000-0005-0000-0000-0000B2540000}"/>
    <cellStyle name="40% - Dekorfärg5 2 5 2 4" xfId="2592" xr:uid="{00000000-0005-0000-0000-0000480A0000}"/>
    <cellStyle name="40% - Dekorfärg5 2 5 2 4 2" xfId="6978" xr:uid="{00000000-0005-0000-0000-00006A1B0000}"/>
    <cellStyle name="40% - Dekorfärg5 2 5 2 4 2 2" xfId="15863" xr:uid="{00000000-0005-0000-0000-00001F3E0000}"/>
    <cellStyle name="40% - Dekorfärg5 2 5 2 4 2 3" xfId="33360" xr:uid="{00000000-0005-0000-0000-000078820000}"/>
    <cellStyle name="40% - Dekorfärg5 2 5 2 4 2_Tabell 6a K" xfId="23547" xr:uid="{00000000-0005-0000-0000-0000235C0000}"/>
    <cellStyle name="40% - Dekorfärg5 2 5 2 4 3" xfId="11477" xr:uid="{00000000-0005-0000-0000-0000FD2C0000}"/>
    <cellStyle name="40% - Dekorfärg5 2 5 2 4 3 2" xfId="52511" xr:uid="{00000000-0005-0000-0000-000047CD0000}"/>
    <cellStyle name="40% - Dekorfärg5 2 5 2 4 3 2 2" xfId="52512" xr:uid="{00000000-0005-0000-0000-000048CD0000}"/>
    <cellStyle name="40% - Dekorfärg5 2 5 2 4 3 3" xfId="52513" xr:uid="{00000000-0005-0000-0000-000049CD0000}"/>
    <cellStyle name="40% - Dekorfärg5 2 5 2 4 4" xfId="28974" xr:uid="{00000000-0005-0000-0000-000056710000}"/>
    <cellStyle name="40% - Dekorfärg5 2 5 2 4 5" xfId="52514" xr:uid="{00000000-0005-0000-0000-00004ACD0000}"/>
    <cellStyle name="40% - Dekorfärg5 2 5 2 4_Tabell 6a K" xfId="17843" xr:uid="{00000000-0005-0000-0000-0000DB450000}"/>
    <cellStyle name="40% - Dekorfärg5 2 5 2 5" xfId="4785" xr:uid="{00000000-0005-0000-0000-0000D9120000}"/>
    <cellStyle name="40% - Dekorfärg5 2 5 2 5 2" xfId="13670" xr:uid="{00000000-0005-0000-0000-00008E350000}"/>
    <cellStyle name="40% - Dekorfärg5 2 5 2 5 3" xfId="31167" xr:uid="{00000000-0005-0000-0000-0000E7790000}"/>
    <cellStyle name="40% - Dekorfärg5 2 5 2 5_Tabell 6a K" xfId="25450" xr:uid="{00000000-0005-0000-0000-000092630000}"/>
    <cellStyle name="40% - Dekorfärg5 2 5 2 6" xfId="9285" xr:uid="{00000000-0005-0000-0000-00006D240000}"/>
    <cellStyle name="40% - Dekorfärg5 2 5 2 6 2" xfId="52515" xr:uid="{00000000-0005-0000-0000-00004BCD0000}"/>
    <cellStyle name="40% - Dekorfärg5 2 5 2 6 2 2" xfId="52516" xr:uid="{00000000-0005-0000-0000-00004CCD0000}"/>
    <cellStyle name="40% - Dekorfärg5 2 5 2 6 3" xfId="52517" xr:uid="{00000000-0005-0000-0000-00004DCD0000}"/>
    <cellStyle name="40% - Dekorfärg5 2 5 2 7" xfId="26782" xr:uid="{00000000-0005-0000-0000-0000C6680000}"/>
    <cellStyle name="40% - Dekorfärg5 2 5 2 8" xfId="52518" xr:uid="{00000000-0005-0000-0000-00004ECD0000}"/>
    <cellStyle name="40% - Dekorfärg5 2 5 2_Tabell 6a K" xfId="21109" xr:uid="{00000000-0005-0000-0000-00009D520000}"/>
    <cellStyle name="40% - Dekorfärg5 2 5 3" xfId="612" xr:uid="{00000000-0005-0000-0000-00008C020000}"/>
    <cellStyle name="40% - Dekorfärg5 2 5 3 2" xfId="1985" xr:uid="{00000000-0005-0000-0000-0000E9070000}"/>
    <cellStyle name="40% - Dekorfärg5 2 5 3 2 2" xfId="4177" xr:uid="{00000000-0005-0000-0000-000079100000}"/>
    <cellStyle name="40% - Dekorfärg5 2 5 3 2 2 2" xfId="8563" xr:uid="{00000000-0005-0000-0000-00009B210000}"/>
    <cellStyle name="40% - Dekorfärg5 2 5 3 2 2 2 2" xfId="17448" xr:uid="{00000000-0005-0000-0000-000050440000}"/>
    <cellStyle name="40% - Dekorfärg5 2 5 3 2 2 2 2 2" xfId="52519" xr:uid="{00000000-0005-0000-0000-00004FCD0000}"/>
    <cellStyle name="40% - Dekorfärg5 2 5 3 2 2 2 3" xfId="34945" xr:uid="{00000000-0005-0000-0000-0000A9880000}"/>
    <cellStyle name="40% - Dekorfärg5 2 5 3 2 2 2_Tabell 6a K" xfId="19860" xr:uid="{00000000-0005-0000-0000-0000BC4D0000}"/>
    <cellStyle name="40% - Dekorfärg5 2 5 3 2 2 3" xfId="13062" xr:uid="{00000000-0005-0000-0000-00002E330000}"/>
    <cellStyle name="40% - Dekorfärg5 2 5 3 2 2 4" xfId="30559" xr:uid="{00000000-0005-0000-0000-000087770000}"/>
    <cellStyle name="40% - Dekorfärg5 2 5 3 2 2_Tabell 6a K" xfId="19815" xr:uid="{00000000-0005-0000-0000-00008F4D0000}"/>
    <cellStyle name="40% - Dekorfärg5 2 5 3 2 3" xfId="6370" xr:uid="{00000000-0005-0000-0000-00000A190000}"/>
    <cellStyle name="40% - Dekorfärg5 2 5 3 2 3 2" xfId="15255" xr:uid="{00000000-0005-0000-0000-0000BF3B0000}"/>
    <cellStyle name="40% - Dekorfärg5 2 5 3 2 3 3" xfId="32752" xr:uid="{00000000-0005-0000-0000-000018800000}"/>
    <cellStyle name="40% - Dekorfärg5 2 5 3 2 3_Tabell 6a K" xfId="22056" xr:uid="{00000000-0005-0000-0000-000050560000}"/>
    <cellStyle name="40% - Dekorfärg5 2 5 3 2 4" xfId="10870" xr:uid="{00000000-0005-0000-0000-00009E2A0000}"/>
    <cellStyle name="40% - Dekorfärg5 2 5 3 2 4 2" xfId="52520" xr:uid="{00000000-0005-0000-0000-000050CD0000}"/>
    <cellStyle name="40% - Dekorfärg5 2 5 3 2 4 2 2" xfId="52521" xr:uid="{00000000-0005-0000-0000-000051CD0000}"/>
    <cellStyle name="40% - Dekorfärg5 2 5 3 2 4 3" xfId="52522" xr:uid="{00000000-0005-0000-0000-000052CD0000}"/>
    <cellStyle name="40% - Dekorfärg5 2 5 3 2 5" xfId="28367" xr:uid="{00000000-0005-0000-0000-0000F76E0000}"/>
    <cellStyle name="40% - Dekorfärg5 2 5 3 2 6" xfId="52523" xr:uid="{00000000-0005-0000-0000-000053CD0000}"/>
    <cellStyle name="40% - Dekorfärg5 2 5 3 2_Tabell 6a K" xfId="21902" xr:uid="{00000000-0005-0000-0000-0000B6550000}"/>
    <cellStyle name="40% - Dekorfärg5 2 5 3 3" xfId="2804" xr:uid="{00000000-0005-0000-0000-00001C0B0000}"/>
    <cellStyle name="40% - Dekorfärg5 2 5 3 3 2" xfId="7190" xr:uid="{00000000-0005-0000-0000-00003E1C0000}"/>
    <cellStyle name="40% - Dekorfärg5 2 5 3 3 2 2" xfId="16075" xr:uid="{00000000-0005-0000-0000-0000F33E0000}"/>
    <cellStyle name="40% - Dekorfärg5 2 5 3 3 2 3" xfId="33572" xr:uid="{00000000-0005-0000-0000-00004C830000}"/>
    <cellStyle name="40% - Dekorfärg5 2 5 3 3 2_Tabell 6a K" xfId="19068" xr:uid="{00000000-0005-0000-0000-0000A44A0000}"/>
    <cellStyle name="40% - Dekorfärg5 2 5 3 3 3" xfId="11689" xr:uid="{00000000-0005-0000-0000-0000D12D0000}"/>
    <cellStyle name="40% - Dekorfärg5 2 5 3 3 3 2" xfId="52524" xr:uid="{00000000-0005-0000-0000-000054CD0000}"/>
    <cellStyle name="40% - Dekorfärg5 2 5 3 3 3 2 2" xfId="52525" xr:uid="{00000000-0005-0000-0000-000055CD0000}"/>
    <cellStyle name="40% - Dekorfärg5 2 5 3 3 3 3" xfId="52526" xr:uid="{00000000-0005-0000-0000-000056CD0000}"/>
    <cellStyle name="40% - Dekorfärg5 2 5 3 3 4" xfId="29186" xr:uid="{00000000-0005-0000-0000-00002A720000}"/>
    <cellStyle name="40% - Dekorfärg5 2 5 3 3 5" xfId="52527" xr:uid="{00000000-0005-0000-0000-000057CD0000}"/>
    <cellStyle name="40% - Dekorfärg5 2 5 3 3_Tabell 6a K" xfId="21524" xr:uid="{00000000-0005-0000-0000-00003C540000}"/>
    <cellStyle name="40% - Dekorfärg5 2 5 3 4" xfId="4997" xr:uid="{00000000-0005-0000-0000-0000AD130000}"/>
    <cellStyle name="40% - Dekorfärg5 2 5 3 4 2" xfId="13882" xr:uid="{00000000-0005-0000-0000-000062360000}"/>
    <cellStyle name="40% - Dekorfärg5 2 5 3 4 3" xfId="31379" xr:uid="{00000000-0005-0000-0000-0000BB7A0000}"/>
    <cellStyle name="40% - Dekorfärg5 2 5 3 4_Tabell 6a K" xfId="17940" xr:uid="{00000000-0005-0000-0000-00003C460000}"/>
    <cellStyle name="40% - Dekorfärg5 2 5 3 5" xfId="9497" xr:uid="{00000000-0005-0000-0000-000041250000}"/>
    <cellStyle name="40% - Dekorfärg5 2 5 3 5 2" xfId="52528" xr:uid="{00000000-0005-0000-0000-000058CD0000}"/>
    <cellStyle name="40% - Dekorfärg5 2 5 3 5 2 2" xfId="52529" xr:uid="{00000000-0005-0000-0000-000059CD0000}"/>
    <cellStyle name="40% - Dekorfärg5 2 5 3 5 3" xfId="52530" xr:uid="{00000000-0005-0000-0000-00005ACD0000}"/>
    <cellStyle name="40% - Dekorfärg5 2 5 3 6" xfId="26994" xr:uid="{00000000-0005-0000-0000-00009A690000}"/>
    <cellStyle name="40% - Dekorfärg5 2 5 3 7" xfId="52531" xr:uid="{00000000-0005-0000-0000-00005BCD0000}"/>
    <cellStyle name="40% - Dekorfärg5 2 5 3_Tabell 6a K" xfId="19471" xr:uid="{00000000-0005-0000-0000-0000374C0000}"/>
    <cellStyle name="40% - Dekorfärg5 2 5 4" xfId="1036" xr:uid="{00000000-0005-0000-0000-000034040000}"/>
    <cellStyle name="40% - Dekorfärg5 2 5 4 2" xfId="1986" xr:uid="{00000000-0005-0000-0000-0000EA070000}"/>
    <cellStyle name="40% - Dekorfärg5 2 5 4 2 2" xfId="4178" xr:uid="{00000000-0005-0000-0000-00007A100000}"/>
    <cellStyle name="40% - Dekorfärg5 2 5 4 2 2 2" xfId="8564" xr:uid="{00000000-0005-0000-0000-00009C210000}"/>
    <cellStyle name="40% - Dekorfärg5 2 5 4 2 2 2 2" xfId="17449" xr:uid="{00000000-0005-0000-0000-000051440000}"/>
    <cellStyle name="40% - Dekorfärg5 2 5 4 2 2 2 2 2" xfId="52532" xr:uid="{00000000-0005-0000-0000-00005CCD0000}"/>
    <cellStyle name="40% - Dekorfärg5 2 5 4 2 2 2 3" xfId="34946" xr:uid="{00000000-0005-0000-0000-0000AA880000}"/>
    <cellStyle name="40% - Dekorfärg5 2 5 4 2 2 2_Tabell 6a K" xfId="18404" xr:uid="{00000000-0005-0000-0000-00000C480000}"/>
    <cellStyle name="40% - Dekorfärg5 2 5 4 2 2 3" xfId="13063" xr:uid="{00000000-0005-0000-0000-00002F330000}"/>
    <cellStyle name="40% - Dekorfärg5 2 5 4 2 2 4" xfId="30560" xr:uid="{00000000-0005-0000-0000-000088770000}"/>
    <cellStyle name="40% - Dekorfärg5 2 5 4 2 2_Tabell 6a K" xfId="18777" xr:uid="{00000000-0005-0000-0000-000081490000}"/>
    <cellStyle name="40% - Dekorfärg5 2 5 4 2 3" xfId="6371" xr:uid="{00000000-0005-0000-0000-00000B190000}"/>
    <cellStyle name="40% - Dekorfärg5 2 5 4 2 3 2" xfId="15256" xr:uid="{00000000-0005-0000-0000-0000C03B0000}"/>
    <cellStyle name="40% - Dekorfärg5 2 5 4 2 3 3" xfId="32753" xr:uid="{00000000-0005-0000-0000-000019800000}"/>
    <cellStyle name="40% - Dekorfärg5 2 5 4 2 3_Tabell 6a K" xfId="21422" xr:uid="{00000000-0005-0000-0000-0000D6530000}"/>
    <cellStyle name="40% - Dekorfärg5 2 5 4 2 4" xfId="10871" xr:uid="{00000000-0005-0000-0000-00009F2A0000}"/>
    <cellStyle name="40% - Dekorfärg5 2 5 4 2 4 2" xfId="52533" xr:uid="{00000000-0005-0000-0000-00005DCD0000}"/>
    <cellStyle name="40% - Dekorfärg5 2 5 4 2 4 2 2" xfId="52534" xr:uid="{00000000-0005-0000-0000-00005ECD0000}"/>
    <cellStyle name="40% - Dekorfärg5 2 5 4 2 4 3" xfId="52535" xr:uid="{00000000-0005-0000-0000-00005FCD0000}"/>
    <cellStyle name="40% - Dekorfärg5 2 5 4 2 5" xfId="28368" xr:uid="{00000000-0005-0000-0000-0000F86E0000}"/>
    <cellStyle name="40% - Dekorfärg5 2 5 4 2 6" xfId="52536" xr:uid="{00000000-0005-0000-0000-000060CD0000}"/>
    <cellStyle name="40% - Dekorfärg5 2 5 4 2_Tabell 6a K" xfId="21111" xr:uid="{00000000-0005-0000-0000-00009F520000}"/>
    <cellStyle name="40% - Dekorfärg5 2 5 4 3" xfId="3228" xr:uid="{00000000-0005-0000-0000-0000C40C0000}"/>
    <cellStyle name="40% - Dekorfärg5 2 5 4 3 2" xfId="7614" xr:uid="{00000000-0005-0000-0000-0000E61D0000}"/>
    <cellStyle name="40% - Dekorfärg5 2 5 4 3 2 2" xfId="16499" xr:uid="{00000000-0005-0000-0000-00009B400000}"/>
    <cellStyle name="40% - Dekorfärg5 2 5 4 3 2 3" xfId="33996" xr:uid="{00000000-0005-0000-0000-0000F4840000}"/>
    <cellStyle name="40% - Dekorfärg5 2 5 4 3 2_Tabell 6a K" xfId="23857" xr:uid="{00000000-0005-0000-0000-0000595D0000}"/>
    <cellStyle name="40% - Dekorfärg5 2 5 4 3 3" xfId="12113" xr:uid="{00000000-0005-0000-0000-0000792F0000}"/>
    <cellStyle name="40% - Dekorfärg5 2 5 4 3 3 2" xfId="52537" xr:uid="{00000000-0005-0000-0000-000061CD0000}"/>
    <cellStyle name="40% - Dekorfärg5 2 5 4 3 3 2 2" xfId="52538" xr:uid="{00000000-0005-0000-0000-000062CD0000}"/>
    <cellStyle name="40% - Dekorfärg5 2 5 4 3 3 3" xfId="52539" xr:uid="{00000000-0005-0000-0000-000063CD0000}"/>
    <cellStyle name="40% - Dekorfärg5 2 5 4 3 4" xfId="29610" xr:uid="{00000000-0005-0000-0000-0000D2730000}"/>
    <cellStyle name="40% - Dekorfärg5 2 5 4 3 5" xfId="52540" xr:uid="{00000000-0005-0000-0000-000064CD0000}"/>
    <cellStyle name="40% - Dekorfärg5 2 5 4 3_Tabell 6a K" xfId="20874" xr:uid="{00000000-0005-0000-0000-0000B2510000}"/>
    <cellStyle name="40% - Dekorfärg5 2 5 4 4" xfId="5421" xr:uid="{00000000-0005-0000-0000-000055150000}"/>
    <cellStyle name="40% - Dekorfärg5 2 5 4 4 2" xfId="14306" xr:uid="{00000000-0005-0000-0000-00000A380000}"/>
    <cellStyle name="40% - Dekorfärg5 2 5 4 4 3" xfId="31803" xr:uid="{00000000-0005-0000-0000-0000637C0000}"/>
    <cellStyle name="40% - Dekorfärg5 2 5 4 4_Tabell 6a K" xfId="23106" xr:uid="{00000000-0005-0000-0000-00006A5A0000}"/>
    <cellStyle name="40% - Dekorfärg5 2 5 4 5" xfId="9921" xr:uid="{00000000-0005-0000-0000-0000E9260000}"/>
    <cellStyle name="40% - Dekorfärg5 2 5 4 5 2" xfId="52541" xr:uid="{00000000-0005-0000-0000-000065CD0000}"/>
    <cellStyle name="40% - Dekorfärg5 2 5 4 5 2 2" xfId="52542" xr:uid="{00000000-0005-0000-0000-000066CD0000}"/>
    <cellStyle name="40% - Dekorfärg5 2 5 4 5 3" xfId="52543" xr:uid="{00000000-0005-0000-0000-000067CD0000}"/>
    <cellStyle name="40% - Dekorfärg5 2 5 4 6" xfId="27418" xr:uid="{00000000-0005-0000-0000-0000426B0000}"/>
    <cellStyle name="40% - Dekorfärg5 2 5 4 7" xfId="52544" xr:uid="{00000000-0005-0000-0000-000068CD0000}"/>
    <cellStyle name="40% - Dekorfärg5 2 5 4_Tabell 6a K" xfId="23543" xr:uid="{00000000-0005-0000-0000-00001F5C0000}"/>
    <cellStyle name="40% - Dekorfärg5 2 5 5" xfId="1982" xr:uid="{00000000-0005-0000-0000-0000E6070000}"/>
    <cellStyle name="40% - Dekorfärg5 2 5 5 2" xfId="4174" xr:uid="{00000000-0005-0000-0000-000076100000}"/>
    <cellStyle name="40% - Dekorfärg5 2 5 5 2 2" xfId="8560" xr:uid="{00000000-0005-0000-0000-000098210000}"/>
    <cellStyle name="40% - Dekorfärg5 2 5 5 2 2 2" xfId="17445" xr:uid="{00000000-0005-0000-0000-00004D440000}"/>
    <cellStyle name="40% - Dekorfärg5 2 5 5 2 2 2 2" xfId="52545" xr:uid="{00000000-0005-0000-0000-000069CD0000}"/>
    <cellStyle name="40% - Dekorfärg5 2 5 5 2 2 3" xfId="34942" xr:uid="{00000000-0005-0000-0000-0000A6880000}"/>
    <cellStyle name="40% - Dekorfärg5 2 5 5 2 2_Tabell 6a K" xfId="20042" xr:uid="{00000000-0005-0000-0000-0000724E0000}"/>
    <cellStyle name="40% - Dekorfärg5 2 5 5 2 3" xfId="13059" xr:uid="{00000000-0005-0000-0000-00002B330000}"/>
    <cellStyle name="40% - Dekorfärg5 2 5 5 2 4" xfId="30556" xr:uid="{00000000-0005-0000-0000-000084770000}"/>
    <cellStyle name="40% - Dekorfärg5 2 5 5 2_Tabell 6a K" xfId="23813" xr:uid="{00000000-0005-0000-0000-00002D5D0000}"/>
    <cellStyle name="40% - Dekorfärg5 2 5 5 3" xfId="6367" xr:uid="{00000000-0005-0000-0000-000007190000}"/>
    <cellStyle name="40% - Dekorfärg5 2 5 5 3 2" xfId="15252" xr:uid="{00000000-0005-0000-0000-0000BC3B0000}"/>
    <cellStyle name="40% - Dekorfärg5 2 5 5 3 3" xfId="32749" xr:uid="{00000000-0005-0000-0000-000015800000}"/>
    <cellStyle name="40% - Dekorfärg5 2 5 5 3_Tabell 6a K" xfId="24289" xr:uid="{00000000-0005-0000-0000-0000095F0000}"/>
    <cellStyle name="40% - Dekorfärg5 2 5 5 4" xfId="10867" xr:uid="{00000000-0005-0000-0000-00009B2A0000}"/>
    <cellStyle name="40% - Dekorfärg5 2 5 5 4 2" xfId="52546" xr:uid="{00000000-0005-0000-0000-00006ACD0000}"/>
    <cellStyle name="40% - Dekorfärg5 2 5 5 4 2 2" xfId="52547" xr:uid="{00000000-0005-0000-0000-00006BCD0000}"/>
    <cellStyle name="40% - Dekorfärg5 2 5 5 4 3" xfId="52548" xr:uid="{00000000-0005-0000-0000-00006CCD0000}"/>
    <cellStyle name="40% - Dekorfärg5 2 5 5 5" xfId="28364" xr:uid="{00000000-0005-0000-0000-0000F46E0000}"/>
    <cellStyle name="40% - Dekorfärg5 2 5 5 6" xfId="52549" xr:uid="{00000000-0005-0000-0000-00006DCD0000}"/>
    <cellStyle name="40% - Dekorfärg5 2 5 5_Tabell 6a K" xfId="24601" xr:uid="{00000000-0005-0000-0000-000041600000}"/>
    <cellStyle name="40% - Dekorfärg5 2 5 6" xfId="2380" xr:uid="{00000000-0005-0000-0000-000074090000}"/>
    <cellStyle name="40% - Dekorfärg5 2 5 6 2" xfId="6766" xr:uid="{00000000-0005-0000-0000-0000961A0000}"/>
    <cellStyle name="40% - Dekorfärg5 2 5 6 2 2" xfId="15651" xr:uid="{00000000-0005-0000-0000-00004B3D0000}"/>
    <cellStyle name="40% - Dekorfärg5 2 5 6 2 3" xfId="33148" xr:uid="{00000000-0005-0000-0000-0000A4810000}"/>
    <cellStyle name="40% - Dekorfärg5 2 5 6 2_Tabell 6a K" xfId="23074" xr:uid="{00000000-0005-0000-0000-00004A5A0000}"/>
    <cellStyle name="40% - Dekorfärg5 2 5 6 3" xfId="11265" xr:uid="{00000000-0005-0000-0000-0000292C0000}"/>
    <cellStyle name="40% - Dekorfärg5 2 5 6 3 2" xfId="52550" xr:uid="{00000000-0005-0000-0000-00006ECD0000}"/>
    <cellStyle name="40% - Dekorfärg5 2 5 6 3 2 2" xfId="52551" xr:uid="{00000000-0005-0000-0000-00006FCD0000}"/>
    <cellStyle name="40% - Dekorfärg5 2 5 6 3 3" xfId="52552" xr:uid="{00000000-0005-0000-0000-000070CD0000}"/>
    <cellStyle name="40% - Dekorfärg5 2 5 6 4" xfId="28762" xr:uid="{00000000-0005-0000-0000-000082700000}"/>
    <cellStyle name="40% - Dekorfärg5 2 5 6 5" xfId="52553" xr:uid="{00000000-0005-0000-0000-000071CD0000}"/>
    <cellStyle name="40% - Dekorfärg5 2 5 6_Tabell 6a K" xfId="23643" xr:uid="{00000000-0005-0000-0000-0000835C0000}"/>
    <cellStyle name="40% - Dekorfärg5 2 5 7" xfId="4573" xr:uid="{00000000-0005-0000-0000-000005120000}"/>
    <cellStyle name="40% - Dekorfärg5 2 5 7 2" xfId="13458" xr:uid="{00000000-0005-0000-0000-0000BA340000}"/>
    <cellStyle name="40% - Dekorfärg5 2 5 7 3" xfId="30955" xr:uid="{00000000-0005-0000-0000-000013790000}"/>
    <cellStyle name="40% - Dekorfärg5 2 5 7_Tabell 6a K" xfId="24464" xr:uid="{00000000-0005-0000-0000-0000B85F0000}"/>
    <cellStyle name="40% - Dekorfärg5 2 5 8" xfId="9073" xr:uid="{00000000-0005-0000-0000-000099230000}"/>
    <cellStyle name="40% - Dekorfärg5 2 5 8 2" xfId="52554" xr:uid="{00000000-0005-0000-0000-000072CD0000}"/>
    <cellStyle name="40% - Dekorfärg5 2 5 8 2 2" xfId="52555" xr:uid="{00000000-0005-0000-0000-000073CD0000}"/>
    <cellStyle name="40% - Dekorfärg5 2 5 8 3" xfId="52556" xr:uid="{00000000-0005-0000-0000-000074CD0000}"/>
    <cellStyle name="40% - Dekorfärg5 2 5 9" xfId="26570" xr:uid="{00000000-0005-0000-0000-0000F2670000}"/>
    <cellStyle name="40% - Dekorfärg5 2 5_Tabell 6a K" xfId="25715" xr:uid="{00000000-0005-0000-0000-00009B640000}"/>
    <cellStyle name="40% - Dekorfärg5 2 6" xfId="339" xr:uid="{00000000-0005-0000-0000-00007B010000}"/>
    <cellStyle name="40% - Dekorfärg5 2 6 2" xfId="763" xr:uid="{00000000-0005-0000-0000-000023030000}"/>
    <cellStyle name="40% - Dekorfärg5 2 6 2 2" xfId="1988" xr:uid="{00000000-0005-0000-0000-0000EC070000}"/>
    <cellStyle name="40% - Dekorfärg5 2 6 2 2 2" xfId="4180" xr:uid="{00000000-0005-0000-0000-00007C100000}"/>
    <cellStyle name="40% - Dekorfärg5 2 6 2 2 2 2" xfId="8566" xr:uid="{00000000-0005-0000-0000-00009E210000}"/>
    <cellStyle name="40% - Dekorfärg5 2 6 2 2 2 2 2" xfId="17451" xr:uid="{00000000-0005-0000-0000-000053440000}"/>
    <cellStyle name="40% - Dekorfärg5 2 6 2 2 2 2 2 2" xfId="52557" xr:uid="{00000000-0005-0000-0000-000075CD0000}"/>
    <cellStyle name="40% - Dekorfärg5 2 6 2 2 2 2 3" xfId="34948" xr:uid="{00000000-0005-0000-0000-0000AC880000}"/>
    <cellStyle name="40% - Dekorfärg5 2 6 2 2 2 2_Tabell 6a K" xfId="24170" xr:uid="{00000000-0005-0000-0000-0000925E0000}"/>
    <cellStyle name="40% - Dekorfärg5 2 6 2 2 2 3" xfId="13065" xr:uid="{00000000-0005-0000-0000-000031330000}"/>
    <cellStyle name="40% - Dekorfärg5 2 6 2 2 2 4" xfId="30562" xr:uid="{00000000-0005-0000-0000-00008A770000}"/>
    <cellStyle name="40% - Dekorfärg5 2 6 2 2 2_Tabell 6a K" xfId="24385" xr:uid="{00000000-0005-0000-0000-0000695F0000}"/>
    <cellStyle name="40% - Dekorfärg5 2 6 2 2 3" xfId="6373" xr:uid="{00000000-0005-0000-0000-00000D190000}"/>
    <cellStyle name="40% - Dekorfärg5 2 6 2 2 3 2" xfId="15258" xr:uid="{00000000-0005-0000-0000-0000C23B0000}"/>
    <cellStyle name="40% - Dekorfärg5 2 6 2 2 3 3" xfId="32755" xr:uid="{00000000-0005-0000-0000-00001B800000}"/>
    <cellStyle name="40% - Dekorfärg5 2 6 2 2 3_Tabell 6a K" xfId="25833" xr:uid="{00000000-0005-0000-0000-000011650000}"/>
    <cellStyle name="40% - Dekorfärg5 2 6 2 2 4" xfId="10873" xr:uid="{00000000-0005-0000-0000-0000A12A0000}"/>
    <cellStyle name="40% - Dekorfärg5 2 6 2 2 4 2" xfId="52558" xr:uid="{00000000-0005-0000-0000-000076CD0000}"/>
    <cellStyle name="40% - Dekorfärg5 2 6 2 2 4 2 2" xfId="52559" xr:uid="{00000000-0005-0000-0000-000077CD0000}"/>
    <cellStyle name="40% - Dekorfärg5 2 6 2 2 4 3" xfId="52560" xr:uid="{00000000-0005-0000-0000-000078CD0000}"/>
    <cellStyle name="40% - Dekorfärg5 2 6 2 2 5" xfId="28370" xr:uid="{00000000-0005-0000-0000-0000FA6E0000}"/>
    <cellStyle name="40% - Dekorfärg5 2 6 2 2 6" xfId="52561" xr:uid="{00000000-0005-0000-0000-000079CD0000}"/>
    <cellStyle name="40% - Dekorfärg5 2 6 2 2_Tabell 6a K" xfId="20528" xr:uid="{00000000-0005-0000-0000-000058500000}"/>
    <cellStyle name="40% - Dekorfärg5 2 6 2 3" xfId="2955" xr:uid="{00000000-0005-0000-0000-0000B30B0000}"/>
    <cellStyle name="40% - Dekorfärg5 2 6 2 3 2" xfId="7341" xr:uid="{00000000-0005-0000-0000-0000D51C0000}"/>
    <cellStyle name="40% - Dekorfärg5 2 6 2 3 2 2" xfId="16226" xr:uid="{00000000-0005-0000-0000-00008A3F0000}"/>
    <cellStyle name="40% - Dekorfärg5 2 6 2 3 2 3" xfId="33723" xr:uid="{00000000-0005-0000-0000-0000E3830000}"/>
    <cellStyle name="40% - Dekorfärg5 2 6 2 3 2_Tabell 6a K" xfId="24268" xr:uid="{00000000-0005-0000-0000-0000F45E0000}"/>
    <cellStyle name="40% - Dekorfärg5 2 6 2 3 3" xfId="11840" xr:uid="{00000000-0005-0000-0000-0000682E0000}"/>
    <cellStyle name="40% - Dekorfärg5 2 6 2 3 3 2" xfId="52562" xr:uid="{00000000-0005-0000-0000-00007ACD0000}"/>
    <cellStyle name="40% - Dekorfärg5 2 6 2 3 3 2 2" xfId="52563" xr:uid="{00000000-0005-0000-0000-00007BCD0000}"/>
    <cellStyle name="40% - Dekorfärg5 2 6 2 3 3 3" xfId="52564" xr:uid="{00000000-0005-0000-0000-00007CCD0000}"/>
    <cellStyle name="40% - Dekorfärg5 2 6 2 3 4" xfId="29337" xr:uid="{00000000-0005-0000-0000-0000C1720000}"/>
    <cellStyle name="40% - Dekorfärg5 2 6 2 3 5" xfId="52565" xr:uid="{00000000-0005-0000-0000-00007DCD0000}"/>
    <cellStyle name="40% - Dekorfärg5 2 6 2 3_Tabell 6a K" xfId="20567" xr:uid="{00000000-0005-0000-0000-00007F500000}"/>
    <cellStyle name="40% - Dekorfärg5 2 6 2 4" xfId="5148" xr:uid="{00000000-0005-0000-0000-000044140000}"/>
    <cellStyle name="40% - Dekorfärg5 2 6 2 4 2" xfId="14033" xr:uid="{00000000-0005-0000-0000-0000F9360000}"/>
    <cellStyle name="40% - Dekorfärg5 2 6 2 4 3" xfId="31530" xr:uid="{00000000-0005-0000-0000-0000527B0000}"/>
    <cellStyle name="40% - Dekorfärg5 2 6 2 4_Tabell 6a K" xfId="25711" xr:uid="{00000000-0005-0000-0000-000097640000}"/>
    <cellStyle name="40% - Dekorfärg5 2 6 2 5" xfId="9648" xr:uid="{00000000-0005-0000-0000-0000D8250000}"/>
    <cellStyle name="40% - Dekorfärg5 2 6 2 5 2" xfId="52566" xr:uid="{00000000-0005-0000-0000-00007ECD0000}"/>
    <cellStyle name="40% - Dekorfärg5 2 6 2 5 2 2" xfId="52567" xr:uid="{00000000-0005-0000-0000-00007FCD0000}"/>
    <cellStyle name="40% - Dekorfärg5 2 6 2 5 3" xfId="52568" xr:uid="{00000000-0005-0000-0000-000080CD0000}"/>
    <cellStyle name="40% - Dekorfärg5 2 6 2 6" xfId="27145" xr:uid="{00000000-0005-0000-0000-0000316A0000}"/>
    <cellStyle name="40% - Dekorfärg5 2 6 2 7" xfId="52569" xr:uid="{00000000-0005-0000-0000-000081CD0000}"/>
    <cellStyle name="40% - Dekorfärg5 2 6 2_Tabell 6a K" xfId="22431" xr:uid="{00000000-0005-0000-0000-0000C7570000}"/>
    <cellStyle name="40% - Dekorfärg5 2 6 3" xfId="1987" xr:uid="{00000000-0005-0000-0000-0000EB070000}"/>
    <cellStyle name="40% - Dekorfärg5 2 6 3 2" xfId="4179" xr:uid="{00000000-0005-0000-0000-00007B100000}"/>
    <cellStyle name="40% - Dekorfärg5 2 6 3 2 2" xfId="8565" xr:uid="{00000000-0005-0000-0000-00009D210000}"/>
    <cellStyle name="40% - Dekorfärg5 2 6 3 2 2 2" xfId="17450" xr:uid="{00000000-0005-0000-0000-000052440000}"/>
    <cellStyle name="40% - Dekorfärg5 2 6 3 2 2 2 2" xfId="52570" xr:uid="{00000000-0005-0000-0000-000082CD0000}"/>
    <cellStyle name="40% - Dekorfärg5 2 6 3 2 2 3" xfId="34947" xr:uid="{00000000-0005-0000-0000-0000AB880000}"/>
    <cellStyle name="40% - Dekorfärg5 2 6 3 2 2_Tabell 6a K" xfId="17982" xr:uid="{00000000-0005-0000-0000-000066460000}"/>
    <cellStyle name="40% - Dekorfärg5 2 6 3 2 3" xfId="13064" xr:uid="{00000000-0005-0000-0000-000030330000}"/>
    <cellStyle name="40% - Dekorfärg5 2 6 3 2 4" xfId="30561" xr:uid="{00000000-0005-0000-0000-000089770000}"/>
    <cellStyle name="40% - Dekorfärg5 2 6 3 2_Tabell 6a K" xfId="22697" xr:uid="{00000000-0005-0000-0000-0000D1580000}"/>
    <cellStyle name="40% - Dekorfärg5 2 6 3 3" xfId="6372" xr:uid="{00000000-0005-0000-0000-00000C190000}"/>
    <cellStyle name="40% - Dekorfärg5 2 6 3 3 2" xfId="15257" xr:uid="{00000000-0005-0000-0000-0000C13B0000}"/>
    <cellStyle name="40% - Dekorfärg5 2 6 3 3 3" xfId="32754" xr:uid="{00000000-0005-0000-0000-00001A800000}"/>
    <cellStyle name="40% - Dekorfärg5 2 6 3 3_Tabell 6a K" xfId="21428" xr:uid="{00000000-0005-0000-0000-0000DC530000}"/>
    <cellStyle name="40% - Dekorfärg5 2 6 3 4" xfId="10872" xr:uid="{00000000-0005-0000-0000-0000A02A0000}"/>
    <cellStyle name="40% - Dekorfärg5 2 6 3 4 2" xfId="52571" xr:uid="{00000000-0005-0000-0000-000083CD0000}"/>
    <cellStyle name="40% - Dekorfärg5 2 6 3 4 2 2" xfId="52572" xr:uid="{00000000-0005-0000-0000-000084CD0000}"/>
    <cellStyle name="40% - Dekorfärg5 2 6 3 4 3" xfId="52573" xr:uid="{00000000-0005-0000-0000-000085CD0000}"/>
    <cellStyle name="40% - Dekorfärg5 2 6 3 5" xfId="28369" xr:uid="{00000000-0005-0000-0000-0000F96E0000}"/>
    <cellStyle name="40% - Dekorfärg5 2 6 3 6" xfId="52574" xr:uid="{00000000-0005-0000-0000-000086CD0000}"/>
    <cellStyle name="40% - Dekorfärg5 2 6 3_Tabell 6a K" xfId="18941" xr:uid="{00000000-0005-0000-0000-0000254A0000}"/>
    <cellStyle name="40% - Dekorfärg5 2 6 4" xfId="2531" xr:uid="{00000000-0005-0000-0000-00000B0A0000}"/>
    <cellStyle name="40% - Dekorfärg5 2 6 4 2" xfId="6917" xr:uid="{00000000-0005-0000-0000-00002D1B0000}"/>
    <cellStyle name="40% - Dekorfärg5 2 6 4 2 2" xfId="15802" xr:uid="{00000000-0005-0000-0000-0000E23D0000}"/>
    <cellStyle name="40% - Dekorfärg5 2 6 4 2 3" xfId="33299" xr:uid="{00000000-0005-0000-0000-00003B820000}"/>
    <cellStyle name="40% - Dekorfärg5 2 6 4 2_Tabell 6a K" xfId="22644" xr:uid="{00000000-0005-0000-0000-00009C580000}"/>
    <cellStyle name="40% - Dekorfärg5 2 6 4 3" xfId="11416" xr:uid="{00000000-0005-0000-0000-0000C02C0000}"/>
    <cellStyle name="40% - Dekorfärg5 2 6 4 3 2" xfId="52575" xr:uid="{00000000-0005-0000-0000-000087CD0000}"/>
    <cellStyle name="40% - Dekorfärg5 2 6 4 3 2 2" xfId="52576" xr:uid="{00000000-0005-0000-0000-000088CD0000}"/>
    <cellStyle name="40% - Dekorfärg5 2 6 4 3 3" xfId="52577" xr:uid="{00000000-0005-0000-0000-000089CD0000}"/>
    <cellStyle name="40% - Dekorfärg5 2 6 4 4" xfId="28913" xr:uid="{00000000-0005-0000-0000-000019710000}"/>
    <cellStyle name="40% - Dekorfärg5 2 6 4 5" xfId="52578" xr:uid="{00000000-0005-0000-0000-00008ACD0000}"/>
    <cellStyle name="40% - Dekorfärg5 2 6 4_Tabell 6a K" xfId="18231" xr:uid="{00000000-0005-0000-0000-00005F470000}"/>
    <cellStyle name="40% - Dekorfärg5 2 6 5" xfId="4724" xr:uid="{00000000-0005-0000-0000-00009C120000}"/>
    <cellStyle name="40% - Dekorfärg5 2 6 5 2" xfId="13609" xr:uid="{00000000-0005-0000-0000-000051350000}"/>
    <cellStyle name="40% - Dekorfärg5 2 6 5 3" xfId="31106" xr:uid="{00000000-0005-0000-0000-0000AA790000}"/>
    <cellStyle name="40% - Dekorfärg5 2 6 5_Tabell 6a K" xfId="21372" xr:uid="{00000000-0005-0000-0000-0000A4530000}"/>
    <cellStyle name="40% - Dekorfärg5 2 6 6" xfId="9224" xr:uid="{00000000-0005-0000-0000-000030240000}"/>
    <cellStyle name="40% - Dekorfärg5 2 6 6 2" xfId="52579" xr:uid="{00000000-0005-0000-0000-00008BCD0000}"/>
    <cellStyle name="40% - Dekorfärg5 2 6 6 2 2" xfId="52580" xr:uid="{00000000-0005-0000-0000-00008CCD0000}"/>
    <cellStyle name="40% - Dekorfärg5 2 6 6 3" xfId="52581" xr:uid="{00000000-0005-0000-0000-00008DCD0000}"/>
    <cellStyle name="40% - Dekorfärg5 2 6 7" xfId="26721" xr:uid="{00000000-0005-0000-0000-000089680000}"/>
    <cellStyle name="40% - Dekorfärg5 2 6 8" xfId="52582" xr:uid="{00000000-0005-0000-0000-00008ECD0000}"/>
    <cellStyle name="40% - Dekorfärg5 2 6_Tabell 6a K" xfId="19202" xr:uid="{00000000-0005-0000-0000-00002A4B0000}"/>
    <cellStyle name="40% - Dekorfärg5 2 7" xfId="551" xr:uid="{00000000-0005-0000-0000-00004F020000}"/>
    <cellStyle name="40% - Dekorfärg5 2 7 2" xfId="1989" xr:uid="{00000000-0005-0000-0000-0000ED070000}"/>
    <cellStyle name="40% - Dekorfärg5 2 7 2 2" xfId="4181" xr:uid="{00000000-0005-0000-0000-00007D100000}"/>
    <cellStyle name="40% - Dekorfärg5 2 7 2 2 2" xfId="8567" xr:uid="{00000000-0005-0000-0000-00009F210000}"/>
    <cellStyle name="40% - Dekorfärg5 2 7 2 2 2 2" xfId="17452" xr:uid="{00000000-0005-0000-0000-000054440000}"/>
    <cellStyle name="40% - Dekorfärg5 2 7 2 2 2 2 2" xfId="52583" xr:uid="{00000000-0005-0000-0000-00008FCD0000}"/>
    <cellStyle name="40% - Dekorfärg5 2 7 2 2 2 3" xfId="34949" xr:uid="{00000000-0005-0000-0000-0000AD880000}"/>
    <cellStyle name="40% - Dekorfärg5 2 7 2 2 2_Tabell 6a K" xfId="19807" xr:uid="{00000000-0005-0000-0000-0000874D0000}"/>
    <cellStyle name="40% - Dekorfärg5 2 7 2 2 3" xfId="13066" xr:uid="{00000000-0005-0000-0000-000032330000}"/>
    <cellStyle name="40% - Dekorfärg5 2 7 2 2 4" xfId="30563" xr:uid="{00000000-0005-0000-0000-00008B770000}"/>
    <cellStyle name="40% - Dekorfärg5 2 7 2 2_Tabell 6a K" xfId="22212" xr:uid="{00000000-0005-0000-0000-0000EC560000}"/>
    <cellStyle name="40% - Dekorfärg5 2 7 2 3" xfId="6374" xr:uid="{00000000-0005-0000-0000-00000E190000}"/>
    <cellStyle name="40% - Dekorfärg5 2 7 2 3 2" xfId="15259" xr:uid="{00000000-0005-0000-0000-0000C33B0000}"/>
    <cellStyle name="40% - Dekorfärg5 2 7 2 3 3" xfId="32756" xr:uid="{00000000-0005-0000-0000-00001C800000}"/>
    <cellStyle name="40% - Dekorfärg5 2 7 2 3_Tabell 6a K" xfId="18067" xr:uid="{00000000-0005-0000-0000-0000BB460000}"/>
    <cellStyle name="40% - Dekorfärg5 2 7 2 4" xfId="10874" xr:uid="{00000000-0005-0000-0000-0000A22A0000}"/>
    <cellStyle name="40% - Dekorfärg5 2 7 2 4 2" xfId="52584" xr:uid="{00000000-0005-0000-0000-000090CD0000}"/>
    <cellStyle name="40% - Dekorfärg5 2 7 2 4 2 2" xfId="52585" xr:uid="{00000000-0005-0000-0000-000091CD0000}"/>
    <cellStyle name="40% - Dekorfärg5 2 7 2 4 3" xfId="52586" xr:uid="{00000000-0005-0000-0000-000092CD0000}"/>
    <cellStyle name="40% - Dekorfärg5 2 7 2 5" xfId="28371" xr:uid="{00000000-0005-0000-0000-0000FB6E0000}"/>
    <cellStyle name="40% - Dekorfärg5 2 7 2 6" xfId="52587" xr:uid="{00000000-0005-0000-0000-000093CD0000}"/>
    <cellStyle name="40% - Dekorfärg5 2 7 2_Tabell 6a K" xfId="24868" xr:uid="{00000000-0005-0000-0000-00004C610000}"/>
    <cellStyle name="40% - Dekorfärg5 2 7 3" xfId="2743" xr:uid="{00000000-0005-0000-0000-0000DF0A0000}"/>
    <cellStyle name="40% - Dekorfärg5 2 7 3 2" xfId="7129" xr:uid="{00000000-0005-0000-0000-0000011C0000}"/>
    <cellStyle name="40% - Dekorfärg5 2 7 3 2 2" xfId="16014" xr:uid="{00000000-0005-0000-0000-0000B63E0000}"/>
    <cellStyle name="40% - Dekorfärg5 2 7 3 2 3" xfId="33511" xr:uid="{00000000-0005-0000-0000-00000F830000}"/>
    <cellStyle name="40% - Dekorfärg5 2 7 3 2_Tabell 6a K" xfId="19104" xr:uid="{00000000-0005-0000-0000-0000C84A0000}"/>
    <cellStyle name="40% - Dekorfärg5 2 7 3 3" xfId="11628" xr:uid="{00000000-0005-0000-0000-0000942D0000}"/>
    <cellStyle name="40% - Dekorfärg5 2 7 3 3 2" xfId="52588" xr:uid="{00000000-0005-0000-0000-000094CD0000}"/>
    <cellStyle name="40% - Dekorfärg5 2 7 3 3 2 2" xfId="52589" xr:uid="{00000000-0005-0000-0000-000095CD0000}"/>
    <cellStyle name="40% - Dekorfärg5 2 7 3 3 3" xfId="52590" xr:uid="{00000000-0005-0000-0000-000096CD0000}"/>
    <cellStyle name="40% - Dekorfärg5 2 7 3 4" xfId="29125" xr:uid="{00000000-0005-0000-0000-0000ED710000}"/>
    <cellStyle name="40% - Dekorfärg5 2 7 3 5" xfId="52591" xr:uid="{00000000-0005-0000-0000-000097CD0000}"/>
    <cellStyle name="40% - Dekorfärg5 2 7 3_Tabell 6a K" xfId="19879" xr:uid="{00000000-0005-0000-0000-0000CF4D0000}"/>
    <cellStyle name="40% - Dekorfärg5 2 7 4" xfId="4936" xr:uid="{00000000-0005-0000-0000-000070130000}"/>
    <cellStyle name="40% - Dekorfärg5 2 7 4 2" xfId="13821" xr:uid="{00000000-0005-0000-0000-000025360000}"/>
    <cellStyle name="40% - Dekorfärg5 2 7 4 3" xfId="31318" xr:uid="{00000000-0005-0000-0000-00007E7A0000}"/>
    <cellStyle name="40% - Dekorfärg5 2 7 4_Tabell 6a K" xfId="19633" xr:uid="{00000000-0005-0000-0000-0000D94C0000}"/>
    <cellStyle name="40% - Dekorfärg5 2 7 5" xfId="9436" xr:uid="{00000000-0005-0000-0000-000004250000}"/>
    <cellStyle name="40% - Dekorfärg5 2 7 5 2" xfId="52592" xr:uid="{00000000-0005-0000-0000-000098CD0000}"/>
    <cellStyle name="40% - Dekorfärg5 2 7 5 2 2" xfId="52593" xr:uid="{00000000-0005-0000-0000-000099CD0000}"/>
    <cellStyle name="40% - Dekorfärg5 2 7 5 3" xfId="52594" xr:uid="{00000000-0005-0000-0000-00009ACD0000}"/>
    <cellStyle name="40% - Dekorfärg5 2 7 6" xfId="26933" xr:uid="{00000000-0005-0000-0000-00005D690000}"/>
    <cellStyle name="40% - Dekorfärg5 2 7 7" xfId="52595" xr:uid="{00000000-0005-0000-0000-00009BCD0000}"/>
    <cellStyle name="40% - Dekorfärg5 2 7_Tabell 6a K" xfId="18301" xr:uid="{00000000-0005-0000-0000-0000A5470000}"/>
    <cellStyle name="40% - Dekorfärg5 2 8" xfId="975" xr:uid="{00000000-0005-0000-0000-0000F7030000}"/>
    <cellStyle name="40% - Dekorfärg5 2 8 2" xfId="1990" xr:uid="{00000000-0005-0000-0000-0000EE070000}"/>
    <cellStyle name="40% - Dekorfärg5 2 8 2 2" xfId="4182" xr:uid="{00000000-0005-0000-0000-00007E100000}"/>
    <cellStyle name="40% - Dekorfärg5 2 8 2 2 2" xfId="8568" xr:uid="{00000000-0005-0000-0000-0000A0210000}"/>
    <cellStyle name="40% - Dekorfärg5 2 8 2 2 2 2" xfId="17453" xr:uid="{00000000-0005-0000-0000-000055440000}"/>
    <cellStyle name="40% - Dekorfärg5 2 8 2 2 2 2 2" xfId="52596" xr:uid="{00000000-0005-0000-0000-00009CCD0000}"/>
    <cellStyle name="40% - Dekorfärg5 2 8 2 2 2 3" xfId="34950" xr:uid="{00000000-0005-0000-0000-0000AE880000}"/>
    <cellStyle name="40% - Dekorfärg5 2 8 2 2 2_Tabell 6a K" xfId="20363" xr:uid="{00000000-0005-0000-0000-0000B34F0000}"/>
    <cellStyle name="40% - Dekorfärg5 2 8 2 2 3" xfId="13067" xr:uid="{00000000-0005-0000-0000-000033330000}"/>
    <cellStyle name="40% - Dekorfärg5 2 8 2 2 4" xfId="30564" xr:uid="{00000000-0005-0000-0000-00008C770000}"/>
    <cellStyle name="40% - Dekorfärg5 2 8 2 2_Tabell 6a K" xfId="25987" xr:uid="{00000000-0005-0000-0000-0000AB650000}"/>
    <cellStyle name="40% - Dekorfärg5 2 8 2 3" xfId="6375" xr:uid="{00000000-0005-0000-0000-00000F190000}"/>
    <cellStyle name="40% - Dekorfärg5 2 8 2 3 2" xfId="15260" xr:uid="{00000000-0005-0000-0000-0000C43B0000}"/>
    <cellStyle name="40% - Dekorfärg5 2 8 2 3 3" xfId="32757" xr:uid="{00000000-0005-0000-0000-00001D800000}"/>
    <cellStyle name="40% - Dekorfärg5 2 8 2 3_Tabell 6a K" xfId="23607" xr:uid="{00000000-0005-0000-0000-00005F5C0000}"/>
    <cellStyle name="40% - Dekorfärg5 2 8 2 4" xfId="10875" xr:uid="{00000000-0005-0000-0000-0000A32A0000}"/>
    <cellStyle name="40% - Dekorfärg5 2 8 2 4 2" xfId="52597" xr:uid="{00000000-0005-0000-0000-00009DCD0000}"/>
    <cellStyle name="40% - Dekorfärg5 2 8 2 4 2 2" xfId="52598" xr:uid="{00000000-0005-0000-0000-00009ECD0000}"/>
    <cellStyle name="40% - Dekorfärg5 2 8 2 4 3" xfId="52599" xr:uid="{00000000-0005-0000-0000-00009FCD0000}"/>
    <cellStyle name="40% - Dekorfärg5 2 8 2 5" xfId="28372" xr:uid="{00000000-0005-0000-0000-0000FC6E0000}"/>
    <cellStyle name="40% - Dekorfärg5 2 8 2 6" xfId="52600" xr:uid="{00000000-0005-0000-0000-0000A0CD0000}"/>
    <cellStyle name="40% - Dekorfärg5 2 8 2_Tabell 6a K" xfId="22219" xr:uid="{00000000-0005-0000-0000-0000F3560000}"/>
    <cellStyle name="40% - Dekorfärg5 2 8 3" xfId="3167" xr:uid="{00000000-0005-0000-0000-0000870C0000}"/>
    <cellStyle name="40% - Dekorfärg5 2 8 3 2" xfId="7553" xr:uid="{00000000-0005-0000-0000-0000A91D0000}"/>
    <cellStyle name="40% - Dekorfärg5 2 8 3 2 2" xfId="16438" xr:uid="{00000000-0005-0000-0000-00005E400000}"/>
    <cellStyle name="40% - Dekorfärg5 2 8 3 2 3" xfId="33935" xr:uid="{00000000-0005-0000-0000-0000B7840000}"/>
    <cellStyle name="40% - Dekorfärg5 2 8 3 2_Tabell 6a K" xfId="19530" xr:uid="{00000000-0005-0000-0000-0000724C0000}"/>
    <cellStyle name="40% - Dekorfärg5 2 8 3 3" xfId="12052" xr:uid="{00000000-0005-0000-0000-00003C2F0000}"/>
    <cellStyle name="40% - Dekorfärg5 2 8 3 3 2" xfId="52601" xr:uid="{00000000-0005-0000-0000-0000A1CD0000}"/>
    <cellStyle name="40% - Dekorfärg5 2 8 3 3 2 2" xfId="52602" xr:uid="{00000000-0005-0000-0000-0000A2CD0000}"/>
    <cellStyle name="40% - Dekorfärg5 2 8 3 3 3" xfId="52603" xr:uid="{00000000-0005-0000-0000-0000A3CD0000}"/>
    <cellStyle name="40% - Dekorfärg5 2 8 3 4" xfId="29549" xr:uid="{00000000-0005-0000-0000-000095730000}"/>
    <cellStyle name="40% - Dekorfärg5 2 8 3 5" xfId="52604" xr:uid="{00000000-0005-0000-0000-0000A4CD0000}"/>
    <cellStyle name="40% - Dekorfärg5 2 8 3_Tabell 6a K" xfId="25509" xr:uid="{00000000-0005-0000-0000-0000CD630000}"/>
    <cellStyle name="40% - Dekorfärg5 2 8 4" xfId="5360" xr:uid="{00000000-0005-0000-0000-000018150000}"/>
    <cellStyle name="40% - Dekorfärg5 2 8 4 2" xfId="14245" xr:uid="{00000000-0005-0000-0000-0000CD370000}"/>
    <cellStyle name="40% - Dekorfärg5 2 8 4 3" xfId="31742" xr:uid="{00000000-0005-0000-0000-0000267C0000}"/>
    <cellStyle name="40% - Dekorfärg5 2 8 4_Tabell 6a K" xfId="20095" xr:uid="{00000000-0005-0000-0000-0000A74E0000}"/>
    <cellStyle name="40% - Dekorfärg5 2 8 5" xfId="9860" xr:uid="{00000000-0005-0000-0000-0000AC260000}"/>
    <cellStyle name="40% - Dekorfärg5 2 8 5 2" xfId="52605" xr:uid="{00000000-0005-0000-0000-0000A5CD0000}"/>
    <cellStyle name="40% - Dekorfärg5 2 8 5 2 2" xfId="52606" xr:uid="{00000000-0005-0000-0000-0000A6CD0000}"/>
    <cellStyle name="40% - Dekorfärg5 2 8 5 3" xfId="52607" xr:uid="{00000000-0005-0000-0000-0000A7CD0000}"/>
    <cellStyle name="40% - Dekorfärg5 2 8 6" xfId="27357" xr:uid="{00000000-0005-0000-0000-0000056B0000}"/>
    <cellStyle name="40% - Dekorfärg5 2 8 7" xfId="52608" xr:uid="{00000000-0005-0000-0000-0000A8CD0000}"/>
    <cellStyle name="40% - Dekorfärg5 2 8_Tabell 6a K" xfId="22421" xr:uid="{00000000-0005-0000-0000-0000BD570000}"/>
    <cellStyle name="40% - Dekorfärg5 2 9" xfId="1951" xr:uid="{00000000-0005-0000-0000-0000C7070000}"/>
    <cellStyle name="40% - Dekorfärg5 2 9 2" xfId="4143" xr:uid="{00000000-0005-0000-0000-000057100000}"/>
    <cellStyle name="40% - Dekorfärg5 2 9 2 2" xfId="8529" xr:uid="{00000000-0005-0000-0000-000079210000}"/>
    <cellStyle name="40% - Dekorfärg5 2 9 2 2 2" xfId="17414" xr:uid="{00000000-0005-0000-0000-00002E440000}"/>
    <cellStyle name="40% - Dekorfärg5 2 9 2 2 2 2" xfId="52609" xr:uid="{00000000-0005-0000-0000-0000A9CD0000}"/>
    <cellStyle name="40% - Dekorfärg5 2 9 2 2 3" xfId="34911" xr:uid="{00000000-0005-0000-0000-000087880000}"/>
    <cellStyle name="40% - Dekorfärg5 2 9 2 2_Tabell 6a K" xfId="19738" xr:uid="{00000000-0005-0000-0000-0000424D0000}"/>
    <cellStyle name="40% - Dekorfärg5 2 9 2 3" xfId="13028" xr:uid="{00000000-0005-0000-0000-00000C330000}"/>
    <cellStyle name="40% - Dekorfärg5 2 9 2 4" xfId="30525" xr:uid="{00000000-0005-0000-0000-000065770000}"/>
    <cellStyle name="40% - Dekorfärg5 2 9 2_Tabell 6a K" xfId="19472" xr:uid="{00000000-0005-0000-0000-0000384C0000}"/>
    <cellStyle name="40% - Dekorfärg5 2 9 3" xfId="6336" xr:uid="{00000000-0005-0000-0000-0000E8180000}"/>
    <cellStyle name="40% - Dekorfärg5 2 9 3 2" xfId="15221" xr:uid="{00000000-0005-0000-0000-00009D3B0000}"/>
    <cellStyle name="40% - Dekorfärg5 2 9 3 3" xfId="32718" xr:uid="{00000000-0005-0000-0000-0000F67F0000}"/>
    <cellStyle name="40% - Dekorfärg5 2 9 3_Tabell 6a K" xfId="26310" xr:uid="{00000000-0005-0000-0000-0000EE660000}"/>
    <cellStyle name="40% - Dekorfärg5 2 9 4" xfId="10836" xr:uid="{00000000-0005-0000-0000-00007C2A0000}"/>
    <cellStyle name="40% - Dekorfärg5 2 9 4 2" xfId="52610" xr:uid="{00000000-0005-0000-0000-0000AACD0000}"/>
    <cellStyle name="40% - Dekorfärg5 2 9 4 2 2" xfId="52611" xr:uid="{00000000-0005-0000-0000-0000ABCD0000}"/>
    <cellStyle name="40% - Dekorfärg5 2 9 4 3" xfId="52612" xr:uid="{00000000-0005-0000-0000-0000ACCD0000}"/>
    <cellStyle name="40% - Dekorfärg5 2 9 5" xfId="28333" xr:uid="{00000000-0005-0000-0000-0000D56E0000}"/>
    <cellStyle name="40% - Dekorfärg5 2 9 6" xfId="52613" xr:uid="{00000000-0005-0000-0000-0000ADCD0000}"/>
    <cellStyle name="40% - Dekorfärg5 2 9_Tabell 6a K" xfId="25452" xr:uid="{00000000-0005-0000-0000-000094630000}"/>
    <cellStyle name="40% - Dekorfärg5 2_Tabell 6a K" xfId="22197" xr:uid="{00000000-0005-0000-0000-0000DD560000}"/>
    <cellStyle name="40% - Dekorfärg5 3" xfId="139" xr:uid="{00000000-0005-0000-0000-0000B3000000}"/>
    <cellStyle name="40% - Dekorfärg5 3 10" xfId="4524" xr:uid="{00000000-0005-0000-0000-0000D4110000}"/>
    <cellStyle name="40% - Dekorfärg5 3 10 2" xfId="13409" xr:uid="{00000000-0005-0000-0000-000089340000}"/>
    <cellStyle name="40% - Dekorfärg5 3 10 3" xfId="30906" xr:uid="{00000000-0005-0000-0000-0000E2780000}"/>
    <cellStyle name="40% - Dekorfärg5 3 10_Tabell 6a K" xfId="18551" xr:uid="{00000000-0005-0000-0000-00009F480000}"/>
    <cellStyle name="40% - Dekorfärg5 3 11" xfId="9024" xr:uid="{00000000-0005-0000-0000-000068230000}"/>
    <cellStyle name="40% - Dekorfärg5 3 11 2" xfId="52614" xr:uid="{00000000-0005-0000-0000-0000AECD0000}"/>
    <cellStyle name="40% - Dekorfärg5 3 11 2 2" xfId="52615" xr:uid="{00000000-0005-0000-0000-0000AFCD0000}"/>
    <cellStyle name="40% - Dekorfärg5 3 11 3" xfId="52616" xr:uid="{00000000-0005-0000-0000-0000B0CD0000}"/>
    <cellStyle name="40% - Dekorfärg5 3 12" xfId="26521" xr:uid="{00000000-0005-0000-0000-0000C1670000}"/>
    <cellStyle name="40% - Dekorfärg5 3 13" xfId="52617" xr:uid="{00000000-0005-0000-0000-0000B1CD0000}"/>
    <cellStyle name="40% - Dekorfärg5 3 14" xfId="52618" xr:uid="{00000000-0005-0000-0000-0000B2CD0000}"/>
    <cellStyle name="40% - Dekorfärg5 3 2" xfId="239" xr:uid="{00000000-0005-0000-0000-000017010000}"/>
    <cellStyle name="40% - Dekorfärg5 3 2 10" xfId="52619" xr:uid="{00000000-0005-0000-0000-0000B3CD0000}"/>
    <cellStyle name="40% - Dekorfärg5 3 2 11" xfId="52620" xr:uid="{00000000-0005-0000-0000-0000B4CD0000}"/>
    <cellStyle name="40% - Dekorfärg5 3 2 2" xfId="451" xr:uid="{00000000-0005-0000-0000-0000EB010000}"/>
    <cellStyle name="40% - Dekorfärg5 3 2 2 2" xfId="875" xr:uid="{00000000-0005-0000-0000-000093030000}"/>
    <cellStyle name="40% - Dekorfärg5 3 2 2 2 2" xfId="1994" xr:uid="{00000000-0005-0000-0000-0000F2070000}"/>
    <cellStyle name="40% - Dekorfärg5 3 2 2 2 2 2" xfId="4186" xr:uid="{00000000-0005-0000-0000-000082100000}"/>
    <cellStyle name="40% - Dekorfärg5 3 2 2 2 2 2 2" xfId="8572" xr:uid="{00000000-0005-0000-0000-0000A4210000}"/>
    <cellStyle name="40% - Dekorfärg5 3 2 2 2 2 2 2 2" xfId="17457" xr:uid="{00000000-0005-0000-0000-000059440000}"/>
    <cellStyle name="40% - Dekorfärg5 3 2 2 2 2 2 2 2 2" xfId="52621" xr:uid="{00000000-0005-0000-0000-0000B5CD0000}"/>
    <cellStyle name="40% - Dekorfärg5 3 2 2 2 2 2 2 3" xfId="34954" xr:uid="{00000000-0005-0000-0000-0000B2880000}"/>
    <cellStyle name="40% - Dekorfärg5 3 2 2 2 2 2 2_Tabell 6a K" xfId="24314" xr:uid="{00000000-0005-0000-0000-0000225F0000}"/>
    <cellStyle name="40% - Dekorfärg5 3 2 2 2 2 2 3" xfId="13071" xr:uid="{00000000-0005-0000-0000-000037330000}"/>
    <cellStyle name="40% - Dekorfärg5 3 2 2 2 2 2 4" xfId="30568" xr:uid="{00000000-0005-0000-0000-000090770000}"/>
    <cellStyle name="40% - Dekorfärg5 3 2 2 2 2 2_Tabell 6a K" xfId="21908" xr:uid="{00000000-0005-0000-0000-0000BC550000}"/>
    <cellStyle name="40% - Dekorfärg5 3 2 2 2 2 3" xfId="6379" xr:uid="{00000000-0005-0000-0000-000013190000}"/>
    <cellStyle name="40% - Dekorfärg5 3 2 2 2 2 3 2" xfId="15264" xr:uid="{00000000-0005-0000-0000-0000C83B0000}"/>
    <cellStyle name="40% - Dekorfärg5 3 2 2 2 2 3 3" xfId="32761" xr:uid="{00000000-0005-0000-0000-000021800000}"/>
    <cellStyle name="40% - Dekorfärg5 3 2 2 2 2 3_Tabell 6a K" xfId="25855" xr:uid="{00000000-0005-0000-0000-000027650000}"/>
    <cellStyle name="40% - Dekorfärg5 3 2 2 2 2 4" xfId="10879" xr:uid="{00000000-0005-0000-0000-0000A72A0000}"/>
    <cellStyle name="40% - Dekorfärg5 3 2 2 2 2 4 2" xfId="52622" xr:uid="{00000000-0005-0000-0000-0000B6CD0000}"/>
    <cellStyle name="40% - Dekorfärg5 3 2 2 2 2 4 2 2" xfId="52623" xr:uid="{00000000-0005-0000-0000-0000B7CD0000}"/>
    <cellStyle name="40% - Dekorfärg5 3 2 2 2 2 4 3" xfId="52624" xr:uid="{00000000-0005-0000-0000-0000B8CD0000}"/>
    <cellStyle name="40% - Dekorfärg5 3 2 2 2 2 5" xfId="28376" xr:uid="{00000000-0005-0000-0000-0000006F0000}"/>
    <cellStyle name="40% - Dekorfärg5 3 2 2 2 2 6" xfId="52625" xr:uid="{00000000-0005-0000-0000-0000B9CD0000}"/>
    <cellStyle name="40% - Dekorfärg5 3 2 2 2 2_Tabell 6a K" xfId="21643" xr:uid="{00000000-0005-0000-0000-0000B3540000}"/>
    <cellStyle name="40% - Dekorfärg5 3 2 2 2 3" xfId="3067" xr:uid="{00000000-0005-0000-0000-0000230C0000}"/>
    <cellStyle name="40% - Dekorfärg5 3 2 2 2 3 2" xfId="7453" xr:uid="{00000000-0005-0000-0000-0000451D0000}"/>
    <cellStyle name="40% - Dekorfärg5 3 2 2 2 3 2 2" xfId="16338" xr:uid="{00000000-0005-0000-0000-0000FA3F0000}"/>
    <cellStyle name="40% - Dekorfärg5 3 2 2 2 3 2 3" xfId="33835" xr:uid="{00000000-0005-0000-0000-000053840000}"/>
    <cellStyle name="40% - Dekorfärg5 3 2 2 2 3 2_Tabell 6a K" xfId="21774" xr:uid="{00000000-0005-0000-0000-000036550000}"/>
    <cellStyle name="40% - Dekorfärg5 3 2 2 2 3 3" xfId="11952" xr:uid="{00000000-0005-0000-0000-0000D82E0000}"/>
    <cellStyle name="40% - Dekorfärg5 3 2 2 2 3 3 2" xfId="52626" xr:uid="{00000000-0005-0000-0000-0000BACD0000}"/>
    <cellStyle name="40% - Dekorfärg5 3 2 2 2 3 3 2 2" xfId="52627" xr:uid="{00000000-0005-0000-0000-0000BBCD0000}"/>
    <cellStyle name="40% - Dekorfärg5 3 2 2 2 3 3 3" xfId="52628" xr:uid="{00000000-0005-0000-0000-0000BCCD0000}"/>
    <cellStyle name="40% - Dekorfärg5 3 2 2 2 3 4" xfId="29449" xr:uid="{00000000-0005-0000-0000-000031730000}"/>
    <cellStyle name="40% - Dekorfärg5 3 2 2 2 3 5" xfId="52629" xr:uid="{00000000-0005-0000-0000-0000BDCD0000}"/>
    <cellStyle name="40% - Dekorfärg5 3 2 2 2 3_Tabell 6a K" xfId="25588" xr:uid="{00000000-0005-0000-0000-00001C640000}"/>
    <cellStyle name="40% - Dekorfärg5 3 2 2 2 4" xfId="5260" xr:uid="{00000000-0005-0000-0000-0000B4140000}"/>
    <cellStyle name="40% - Dekorfärg5 3 2 2 2 4 2" xfId="14145" xr:uid="{00000000-0005-0000-0000-000069370000}"/>
    <cellStyle name="40% - Dekorfärg5 3 2 2 2 4 3" xfId="31642" xr:uid="{00000000-0005-0000-0000-0000C27B0000}"/>
    <cellStyle name="40% - Dekorfärg5 3 2 2 2 4_Tabell 6a K" xfId="17867" xr:uid="{00000000-0005-0000-0000-0000F3450000}"/>
    <cellStyle name="40% - Dekorfärg5 3 2 2 2 5" xfId="9760" xr:uid="{00000000-0005-0000-0000-000048260000}"/>
    <cellStyle name="40% - Dekorfärg5 3 2 2 2 5 2" xfId="52630" xr:uid="{00000000-0005-0000-0000-0000BECD0000}"/>
    <cellStyle name="40% - Dekorfärg5 3 2 2 2 5 2 2" xfId="52631" xr:uid="{00000000-0005-0000-0000-0000BFCD0000}"/>
    <cellStyle name="40% - Dekorfärg5 3 2 2 2 5 3" xfId="52632" xr:uid="{00000000-0005-0000-0000-0000C0CD0000}"/>
    <cellStyle name="40% - Dekorfärg5 3 2 2 2 6" xfId="27257" xr:uid="{00000000-0005-0000-0000-0000A16A0000}"/>
    <cellStyle name="40% - Dekorfärg5 3 2 2 2 7" xfId="52633" xr:uid="{00000000-0005-0000-0000-0000C1CD0000}"/>
    <cellStyle name="40% - Dekorfärg5 3 2 2 2_Tabell 6a K" xfId="23281" xr:uid="{00000000-0005-0000-0000-0000195B0000}"/>
    <cellStyle name="40% - Dekorfärg5 3 2 2 3" xfId="1993" xr:uid="{00000000-0005-0000-0000-0000F1070000}"/>
    <cellStyle name="40% - Dekorfärg5 3 2 2 3 2" xfId="4185" xr:uid="{00000000-0005-0000-0000-000081100000}"/>
    <cellStyle name="40% - Dekorfärg5 3 2 2 3 2 2" xfId="8571" xr:uid="{00000000-0005-0000-0000-0000A3210000}"/>
    <cellStyle name="40% - Dekorfärg5 3 2 2 3 2 2 2" xfId="17456" xr:uid="{00000000-0005-0000-0000-000058440000}"/>
    <cellStyle name="40% - Dekorfärg5 3 2 2 3 2 2 2 2" xfId="52634" xr:uid="{00000000-0005-0000-0000-0000C2CD0000}"/>
    <cellStyle name="40% - Dekorfärg5 3 2 2 3 2 2 3" xfId="34953" xr:uid="{00000000-0005-0000-0000-0000B1880000}"/>
    <cellStyle name="40% - Dekorfärg5 3 2 2 3 2 2_Tabell 6a K" xfId="24081" xr:uid="{00000000-0005-0000-0000-0000395E0000}"/>
    <cellStyle name="40% - Dekorfärg5 3 2 2 3 2 3" xfId="13070" xr:uid="{00000000-0005-0000-0000-000036330000}"/>
    <cellStyle name="40% - Dekorfärg5 3 2 2 3 2 4" xfId="30567" xr:uid="{00000000-0005-0000-0000-00008F770000}"/>
    <cellStyle name="40% - Dekorfärg5 3 2 2 3 2_Tabell 6a K" xfId="23814" xr:uid="{00000000-0005-0000-0000-00002E5D0000}"/>
    <cellStyle name="40% - Dekorfärg5 3 2 2 3 3" xfId="6378" xr:uid="{00000000-0005-0000-0000-000012190000}"/>
    <cellStyle name="40% - Dekorfärg5 3 2 2 3 3 2" xfId="15263" xr:uid="{00000000-0005-0000-0000-0000C73B0000}"/>
    <cellStyle name="40% - Dekorfärg5 3 2 2 3 3 3" xfId="32760" xr:uid="{00000000-0005-0000-0000-000020800000}"/>
    <cellStyle name="40% - Dekorfärg5 3 2 2 3 3_Tabell 6a K" xfId="21463" xr:uid="{00000000-0005-0000-0000-0000FF530000}"/>
    <cellStyle name="40% - Dekorfärg5 3 2 2 3 4" xfId="10878" xr:uid="{00000000-0005-0000-0000-0000A62A0000}"/>
    <cellStyle name="40% - Dekorfärg5 3 2 2 3 4 2" xfId="52635" xr:uid="{00000000-0005-0000-0000-0000C3CD0000}"/>
    <cellStyle name="40% - Dekorfärg5 3 2 2 3 4 2 2" xfId="52636" xr:uid="{00000000-0005-0000-0000-0000C4CD0000}"/>
    <cellStyle name="40% - Dekorfärg5 3 2 2 3 4 3" xfId="52637" xr:uid="{00000000-0005-0000-0000-0000C5CD0000}"/>
    <cellStyle name="40% - Dekorfärg5 3 2 2 3 5" xfId="28375" xr:uid="{00000000-0005-0000-0000-0000FF6E0000}"/>
    <cellStyle name="40% - Dekorfärg5 3 2 2 3 6" xfId="52638" xr:uid="{00000000-0005-0000-0000-0000C6CD0000}"/>
    <cellStyle name="40% - Dekorfärg5 3 2 2 3_Tabell 6a K" xfId="24810" xr:uid="{00000000-0005-0000-0000-000012610000}"/>
    <cellStyle name="40% - Dekorfärg5 3 2 2 4" xfId="2643" xr:uid="{00000000-0005-0000-0000-00007B0A0000}"/>
    <cellStyle name="40% - Dekorfärg5 3 2 2 4 2" xfId="7029" xr:uid="{00000000-0005-0000-0000-00009D1B0000}"/>
    <cellStyle name="40% - Dekorfärg5 3 2 2 4 2 2" xfId="15914" xr:uid="{00000000-0005-0000-0000-0000523E0000}"/>
    <cellStyle name="40% - Dekorfärg5 3 2 2 4 2 3" xfId="33411" xr:uid="{00000000-0005-0000-0000-0000AB820000}"/>
    <cellStyle name="40% - Dekorfärg5 3 2 2 4 2_Tabell 6a K" xfId="19515" xr:uid="{00000000-0005-0000-0000-0000634C0000}"/>
    <cellStyle name="40% - Dekorfärg5 3 2 2 4 3" xfId="11528" xr:uid="{00000000-0005-0000-0000-0000302D0000}"/>
    <cellStyle name="40% - Dekorfärg5 3 2 2 4 3 2" xfId="52639" xr:uid="{00000000-0005-0000-0000-0000C7CD0000}"/>
    <cellStyle name="40% - Dekorfärg5 3 2 2 4 3 2 2" xfId="52640" xr:uid="{00000000-0005-0000-0000-0000C8CD0000}"/>
    <cellStyle name="40% - Dekorfärg5 3 2 2 4 3 3" xfId="52641" xr:uid="{00000000-0005-0000-0000-0000C9CD0000}"/>
    <cellStyle name="40% - Dekorfärg5 3 2 2 4 4" xfId="29025" xr:uid="{00000000-0005-0000-0000-000089710000}"/>
    <cellStyle name="40% - Dekorfärg5 3 2 2 4 5" xfId="52642" xr:uid="{00000000-0005-0000-0000-0000CACD0000}"/>
    <cellStyle name="40% - Dekorfärg5 3 2 2 4_Tabell 6a K" xfId="19026" xr:uid="{00000000-0005-0000-0000-00007A4A0000}"/>
    <cellStyle name="40% - Dekorfärg5 3 2 2 5" xfId="4836" xr:uid="{00000000-0005-0000-0000-00000C130000}"/>
    <cellStyle name="40% - Dekorfärg5 3 2 2 5 2" xfId="13721" xr:uid="{00000000-0005-0000-0000-0000C1350000}"/>
    <cellStyle name="40% - Dekorfärg5 3 2 2 5 3" xfId="31218" xr:uid="{00000000-0005-0000-0000-00001A7A0000}"/>
    <cellStyle name="40% - Dekorfärg5 3 2 2 5_Tabell 6a K" xfId="22265" xr:uid="{00000000-0005-0000-0000-000021570000}"/>
    <cellStyle name="40% - Dekorfärg5 3 2 2 6" xfId="9336" xr:uid="{00000000-0005-0000-0000-0000A0240000}"/>
    <cellStyle name="40% - Dekorfärg5 3 2 2 6 2" xfId="52643" xr:uid="{00000000-0005-0000-0000-0000CBCD0000}"/>
    <cellStyle name="40% - Dekorfärg5 3 2 2 6 2 2" xfId="52644" xr:uid="{00000000-0005-0000-0000-0000CCCD0000}"/>
    <cellStyle name="40% - Dekorfärg5 3 2 2 6 3" xfId="52645" xr:uid="{00000000-0005-0000-0000-0000CDCD0000}"/>
    <cellStyle name="40% - Dekorfärg5 3 2 2 7" xfId="26833" xr:uid="{00000000-0005-0000-0000-0000F9680000}"/>
    <cellStyle name="40% - Dekorfärg5 3 2 2 8" xfId="52646" xr:uid="{00000000-0005-0000-0000-0000CECD0000}"/>
    <cellStyle name="40% - Dekorfärg5 3 2 2_Tabell 6a K" xfId="24437" xr:uid="{00000000-0005-0000-0000-00009D5F0000}"/>
    <cellStyle name="40% - Dekorfärg5 3 2 3" xfId="663" xr:uid="{00000000-0005-0000-0000-0000BF020000}"/>
    <cellStyle name="40% - Dekorfärg5 3 2 3 2" xfId="1995" xr:uid="{00000000-0005-0000-0000-0000F3070000}"/>
    <cellStyle name="40% - Dekorfärg5 3 2 3 2 2" xfId="4187" xr:uid="{00000000-0005-0000-0000-000083100000}"/>
    <cellStyle name="40% - Dekorfärg5 3 2 3 2 2 2" xfId="8573" xr:uid="{00000000-0005-0000-0000-0000A5210000}"/>
    <cellStyle name="40% - Dekorfärg5 3 2 3 2 2 2 2" xfId="17458" xr:uid="{00000000-0005-0000-0000-00005A440000}"/>
    <cellStyle name="40% - Dekorfärg5 3 2 3 2 2 2 2 2" xfId="52647" xr:uid="{00000000-0005-0000-0000-0000CFCD0000}"/>
    <cellStyle name="40% - Dekorfärg5 3 2 3 2 2 2 3" xfId="34955" xr:uid="{00000000-0005-0000-0000-0000B3880000}"/>
    <cellStyle name="40% - Dekorfärg5 3 2 3 2 2 2_Tabell 6a K" xfId="26442" xr:uid="{00000000-0005-0000-0000-000072670000}"/>
    <cellStyle name="40% - Dekorfärg5 3 2 3 2 2 3" xfId="13072" xr:uid="{00000000-0005-0000-0000-000038330000}"/>
    <cellStyle name="40% - Dekorfärg5 3 2 3 2 2 4" xfId="30569" xr:uid="{00000000-0005-0000-0000-000091770000}"/>
    <cellStyle name="40% - Dekorfärg5 3 2 3 2 2_Tabell 6a K" xfId="26251" xr:uid="{00000000-0005-0000-0000-0000B3660000}"/>
    <cellStyle name="40% - Dekorfärg5 3 2 3 2 3" xfId="6380" xr:uid="{00000000-0005-0000-0000-000014190000}"/>
    <cellStyle name="40% - Dekorfärg5 3 2 3 2 3 2" xfId="15265" xr:uid="{00000000-0005-0000-0000-0000C93B0000}"/>
    <cellStyle name="40% - Dekorfärg5 3 2 3 2 3 3" xfId="32762" xr:uid="{00000000-0005-0000-0000-000022800000}"/>
    <cellStyle name="40% - Dekorfärg5 3 2 3 2 3_Tabell 6a K" xfId="26382" xr:uid="{00000000-0005-0000-0000-000036670000}"/>
    <cellStyle name="40% - Dekorfärg5 3 2 3 2 4" xfId="10880" xr:uid="{00000000-0005-0000-0000-0000A82A0000}"/>
    <cellStyle name="40% - Dekorfärg5 3 2 3 2 4 2" xfId="52648" xr:uid="{00000000-0005-0000-0000-0000D0CD0000}"/>
    <cellStyle name="40% - Dekorfärg5 3 2 3 2 4 2 2" xfId="52649" xr:uid="{00000000-0005-0000-0000-0000D1CD0000}"/>
    <cellStyle name="40% - Dekorfärg5 3 2 3 2 4 3" xfId="52650" xr:uid="{00000000-0005-0000-0000-0000D2CD0000}"/>
    <cellStyle name="40% - Dekorfärg5 3 2 3 2 5" xfId="28377" xr:uid="{00000000-0005-0000-0000-0000016F0000}"/>
    <cellStyle name="40% - Dekorfärg5 3 2 3 2 6" xfId="52651" xr:uid="{00000000-0005-0000-0000-0000D3CD0000}"/>
    <cellStyle name="40% - Dekorfärg5 3 2 3 2_Tabell 6a K" xfId="25984" xr:uid="{00000000-0005-0000-0000-0000A8650000}"/>
    <cellStyle name="40% - Dekorfärg5 3 2 3 3" xfId="2855" xr:uid="{00000000-0005-0000-0000-00004F0B0000}"/>
    <cellStyle name="40% - Dekorfärg5 3 2 3 3 2" xfId="7241" xr:uid="{00000000-0005-0000-0000-0000711C0000}"/>
    <cellStyle name="40% - Dekorfärg5 3 2 3 3 2 2" xfId="16126" xr:uid="{00000000-0005-0000-0000-0000263F0000}"/>
    <cellStyle name="40% - Dekorfärg5 3 2 3 3 2 3" xfId="33623" xr:uid="{00000000-0005-0000-0000-00007F830000}"/>
    <cellStyle name="40% - Dekorfärg5 3 2 3 3 2_Tabell 6a K" xfId="22797" xr:uid="{00000000-0005-0000-0000-000035590000}"/>
    <cellStyle name="40% - Dekorfärg5 3 2 3 3 3" xfId="11740" xr:uid="{00000000-0005-0000-0000-0000042E0000}"/>
    <cellStyle name="40% - Dekorfärg5 3 2 3 3 3 2" xfId="52652" xr:uid="{00000000-0005-0000-0000-0000D4CD0000}"/>
    <cellStyle name="40% - Dekorfärg5 3 2 3 3 3 2 2" xfId="52653" xr:uid="{00000000-0005-0000-0000-0000D5CD0000}"/>
    <cellStyle name="40% - Dekorfärg5 3 2 3 3 3 3" xfId="52654" xr:uid="{00000000-0005-0000-0000-0000D6CD0000}"/>
    <cellStyle name="40% - Dekorfärg5 3 2 3 3 4" xfId="29237" xr:uid="{00000000-0005-0000-0000-00005D720000}"/>
    <cellStyle name="40% - Dekorfärg5 3 2 3 3 5" xfId="52655" xr:uid="{00000000-0005-0000-0000-0000D7CD0000}"/>
    <cellStyle name="40% - Dekorfärg5 3 2 3 3_Tabell 6a K" xfId="21536" xr:uid="{00000000-0005-0000-0000-000048540000}"/>
    <cellStyle name="40% - Dekorfärg5 3 2 3 4" xfId="5048" xr:uid="{00000000-0005-0000-0000-0000E0130000}"/>
    <cellStyle name="40% - Dekorfärg5 3 2 3 4 2" xfId="13933" xr:uid="{00000000-0005-0000-0000-000095360000}"/>
    <cellStyle name="40% - Dekorfärg5 3 2 3 4 3" xfId="31430" xr:uid="{00000000-0005-0000-0000-0000EE7A0000}"/>
    <cellStyle name="40% - Dekorfärg5 3 2 3 4_Tabell 6a K" xfId="22338" xr:uid="{00000000-0005-0000-0000-00006A570000}"/>
    <cellStyle name="40% - Dekorfärg5 3 2 3 5" xfId="9548" xr:uid="{00000000-0005-0000-0000-000074250000}"/>
    <cellStyle name="40% - Dekorfärg5 3 2 3 5 2" xfId="52656" xr:uid="{00000000-0005-0000-0000-0000D8CD0000}"/>
    <cellStyle name="40% - Dekorfärg5 3 2 3 5 2 2" xfId="52657" xr:uid="{00000000-0005-0000-0000-0000D9CD0000}"/>
    <cellStyle name="40% - Dekorfärg5 3 2 3 5 3" xfId="52658" xr:uid="{00000000-0005-0000-0000-0000DACD0000}"/>
    <cellStyle name="40% - Dekorfärg5 3 2 3 6" xfId="27045" xr:uid="{00000000-0005-0000-0000-0000CD690000}"/>
    <cellStyle name="40% - Dekorfärg5 3 2 3 7" xfId="52659" xr:uid="{00000000-0005-0000-0000-0000DBCD0000}"/>
    <cellStyle name="40% - Dekorfärg5 3 2 3_Tabell 6a K" xfId="20470" xr:uid="{00000000-0005-0000-0000-00001E500000}"/>
    <cellStyle name="40% - Dekorfärg5 3 2 4" xfId="1087" xr:uid="{00000000-0005-0000-0000-000067040000}"/>
    <cellStyle name="40% - Dekorfärg5 3 2 4 2" xfId="1996" xr:uid="{00000000-0005-0000-0000-0000F4070000}"/>
    <cellStyle name="40% - Dekorfärg5 3 2 4 2 2" xfId="4188" xr:uid="{00000000-0005-0000-0000-000084100000}"/>
    <cellStyle name="40% - Dekorfärg5 3 2 4 2 2 2" xfId="8574" xr:uid="{00000000-0005-0000-0000-0000A6210000}"/>
    <cellStyle name="40% - Dekorfärg5 3 2 4 2 2 2 2" xfId="17459" xr:uid="{00000000-0005-0000-0000-00005B440000}"/>
    <cellStyle name="40% - Dekorfärg5 3 2 4 2 2 2 2 2" xfId="52660" xr:uid="{00000000-0005-0000-0000-0000DCCD0000}"/>
    <cellStyle name="40% - Dekorfärg5 3 2 4 2 2 2 3" xfId="34956" xr:uid="{00000000-0005-0000-0000-0000B4880000}"/>
    <cellStyle name="40% - Dekorfärg5 3 2 4 2 2 2_Tabell 6a K" xfId="21907" xr:uid="{00000000-0005-0000-0000-0000BB550000}"/>
    <cellStyle name="40% - Dekorfärg5 3 2 4 2 2 3" xfId="13073" xr:uid="{00000000-0005-0000-0000-000039330000}"/>
    <cellStyle name="40% - Dekorfärg5 3 2 4 2 2 4" xfId="30570" xr:uid="{00000000-0005-0000-0000-000092770000}"/>
    <cellStyle name="40% - Dekorfärg5 3 2 4 2 2_Tabell 6a K" xfId="21639" xr:uid="{00000000-0005-0000-0000-0000AF540000}"/>
    <cellStyle name="40% - Dekorfärg5 3 2 4 2 3" xfId="6381" xr:uid="{00000000-0005-0000-0000-000015190000}"/>
    <cellStyle name="40% - Dekorfärg5 3 2 4 2 3 2" xfId="15266" xr:uid="{00000000-0005-0000-0000-0000CA3B0000}"/>
    <cellStyle name="40% - Dekorfärg5 3 2 4 2 3 3" xfId="32763" xr:uid="{00000000-0005-0000-0000-000023800000}"/>
    <cellStyle name="40% - Dekorfärg5 3 2 4 2 3_Tabell 6a K" xfId="23598" xr:uid="{00000000-0005-0000-0000-0000565C0000}"/>
    <cellStyle name="40% - Dekorfärg5 3 2 4 2 4" xfId="10881" xr:uid="{00000000-0005-0000-0000-0000A92A0000}"/>
    <cellStyle name="40% - Dekorfärg5 3 2 4 2 4 2" xfId="52661" xr:uid="{00000000-0005-0000-0000-0000DDCD0000}"/>
    <cellStyle name="40% - Dekorfärg5 3 2 4 2 4 2 2" xfId="52662" xr:uid="{00000000-0005-0000-0000-0000DECD0000}"/>
    <cellStyle name="40% - Dekorfärg5 3 2 4 2 4 3" xfId="52663" xr:uid="{00000000-0005-0000-0000-0000DFCD0000}"/>
    <cellStyle name="40% - Dekorfärg5 3 2 4 2 5" xfId="28378" xr:uid="{00000000-0005-0000-0000-0000026F0000}"/>
    <cellStyle name="40% - Dekorfärg5 3 2 4 2 6" xfId="52664" xr:uid="{00000000-0005-0000-0000-0000E0CD0000}"/>
    <cellStyle name="40% - Dekorfärg5 3 2 4 2_Tabell 6a K" xfId="25453" xr:uid="{00000000-0005-0000-0000-000095630000}"/>
    <cellStyle name="40% - Dekorfärg5 3 2 4 3" xfId="3279" xr:uid="{00000000-0005-0000-0000-0000F70C0000}"/>
    <cellStyle name="40% - Dekorfärg5 3 2 4 3 2" xfId="7665" xr:uid="{00000000-0005-0000-0000-0000191E0000}"/>
    <cellStyle name="40% - Dekorfärg5 3 2 4 3 2 2" xfId="16550" xr:uid="{00000000-0005-0000-0000-0000CE400000}"/>
    <cellStyle name="40% - Dekorfärg5 3 2 4 3 2 3" xfId="34047" xr:uid="{00000000-0005-0000-0000-000027850000}"/>
    <cellStyle name="40% - Dekorfärg5 3 2 4 3 2_Tabell 6a K" xfId="18807" xr:uid="{00000000-0005-0000-0000-00009F490000}"/>
    <cellStyle name="40% - Dekorfärg5 3 2 4 3 3" xfId="12164" xr:uid="{00000000-0005-0000-0000-0000AC2F0000}"/>
    <cellStyle name="40% - Dekorfärg5 3 2 4 3 3 2" xfId="52665" xr:uid="{00000000-0005-0000-0000-0000E1CD0000}"/>
    <cellStyle name="40% - Dekorfärg5 3 2 4 3 3 2 2" xfId="52666" xr:uid="{00000000-0005-0000-0000-0000E2CD0000}"/>
    <cellStyle name="40% - Dekorfärg5 3 2 4 3 3 3" xfId="52667" xr:uid="{00000000-0005-0000-0000-0000E3CD0000}"/>
    <cellStyle name="40% - Dekorfärg5 3 2 4 3 4" xfId="29661" xr:uid="{00000000-0005-0000-0000-000005740000}"/>
    <cellStyle name="40% - Dekorfärg5 3 2 4 3 5" xfId="52668" xr:uid="{00000000-0005-0000-0000-0000E4CD0000}"/>
    <cellStyle name="40% - Dekorfärg5 3 2 4 3_Tabell 6a K" xfId="21166" xr:uid="{00000000-0005-0000-0000-0000D6520000}"/>
    <cellStyle name="40% - Dekorfärg5 3 2 4 4" xfId="5472" xr:uid="{00000000-0005-0000-0000-000088150000}"/>
    <cellStyle name="40% - Dekorfärg5 3 2 4 4 2" xfId="14357" xr:uid="{00000000-0005-0000-0000-00003D380000}"/>
    <cellStyle name="40% - Dekorfärg5 3 2 4 4 3" xfId="31854" xr:uid="{00000000-0005-0000-0000-0000967C0000}"/>
    <cellStyle name="40% - Dekorfärg5 3 2 4 4_Tabell 6a K" xfId="18079" xr:uid="{00000000-0005-0000-0000-0000C7460000}"/>
    <cellStyle name="40% - Dekorfärg5 3 2 4 5" xfId="9972" xr:uid="{00000000-0005-0000-0000-00001C270000}"/>
    <cellStyle name="40% - Dekorfärg5 3 2 4 5 2" xfId="52669" xr:uid="{00000000-0005-0000-0000-0000E5CD0000}"/>
    <cellStyle name="40% - Dekorfärg5 3 2 4 5 2 2" xfId="52670" xr:uid="{00000000-0005-0000-0000-0000E6CD0000}"/>
    <cellStyle name="40% - Dekorfärg5 3 2 4 5 3" xfId="52671" xr:uid="{00000000-0005-0000-0000-0000E7CD0000}"/>
    <cellStyle name="40% - Dekorfärg5 3 2 4 6" xfId="27469" xr:uid="{00000000-0005-0000-0000-0000756B0000}"/>
    <cellStyle name="40% - Dekorfärg5 3 2 4 7" xfId="52672" xr:uid="{00000000-0005-0000-0000-0000E8CD0000}"/>
    <cellStyle name="40% - Dekorfärg5 3 2 4_Tabell 6a K" xfId="25718" xr:uid="{00000000-0005-0000-0000-00009E640000}"/>
    <cellStyle name="40% - Dekorfärg5 3 2 5" xfId="1992" xr:uid="{00000000-0005-0000-0000-0000F0070000}"/>
    <cellStyle name="40% - Dekorfärg5 3 2 5 2" xfId="4184" xr:uid="{00000000-0005-0000-0000-000080100000}"/>
    <cellStyle name="40% - Dekorfärg5 3 2 5 2 2" xfId="8570" xr:uid="{00000000-0005-0000-0000-0000A2210000}"/>
    <cellStyle name="40% - Dekorfärg5 3 2 5 2 2 2" xfId="17455" xr:uid="{00000000-0005-0000-0000-000057440000}"/>
    <cellStyle name="40% - Dekorfärg5 3 2 5 2 2 2 2" xfId="52673" xr:uid="{00000000-0005-0000-0000-0000E9CD0000}"/>
    <cellStyle name="40% - Dekorfärg5 3 2 5 2 2 3" xfId="34952" xr:uid="{00000000-0005-0000-0000-0000B0880000}"/>
    <cellStyle name="40% - Dekorfärg5 3 2 5 2 2_Tabell 6a K" xfId="20574" xr:uid="{00000000-0005-0000-0000-000086500000}"/>
    <cellStyle name="40% - Dekorfärg5 3 2 5 2 3" xfId="13069" xr:uid="{00000000-0005-0000-0000-000035330000}"/>
    <cellStyle name="40% - Dekorfärg5 3 2 5 2 4" xfId="30566" xr:uid="{00000000-0005-0000-0000-00008E770000}"/>
    <cellStyle name="40% - Dekorfärg5 3 2 5 2_Tabell 6a K" xfId="20949" xr:uid="{00000000-0005-0000-0000-0000FD510000}"/>
    <cellStyle name="40% - Dekorfärg5 3 2 5 3" xfId="6377" xr:uid="{00000000-0005-0000-0000-000011190000}"/>
    <cellStyle name="40% - Dekorfärg5 3 2 5 3 2" xfId="15262" xr:uid="{00000000-0005-0000-0000-0000C63B0000}"/>
    <cellStyle name="40% - Dekorfärg5 3 2 5 3 3" xfId="32759" xr:uid="{00000000-0005-0000-0000-00001F800000}"/>
    <cellStyle name="40% - Dekorfärg5 3 2 5 3_Tabell 6a K" xfId="21963" xr:uid="{00000000-0005-0000-0000-0000F3550000}"/>
    <cellStyle name="40% - Dekorfärg5 3 2 5 4" xfId="10877" xr:uid="{00000000-0005-0000-0000-0000A52A0000}"/>
    <cellStyle name="40% - Dekorfärg5 3 2 5 4 2" xfId="52674" xr:uid="{00000000-0005-0000-0000-0000EACD0000}"/>
    <cellStyle name="40% - Dekorfärg5 3 2 5 4 2 2" xfId="52675" xr:uid="{00000000-0005-0000-0000-0000EBCD0000}"/>
    <cellStyle name="40% - Dekorfärg5 3 2 5 4 3" xfId="52676" xr:uid="{00000000-0005-0000-0000-0000ECCD0000}"/>
    <cellStyle name="40% - Dekorfärg5 3 2 5 5" xfId="28374" xr:uid="{00000000-0005-0000-0000-0000FE6E0000}"/>
    <cellStyle name="40% - Dekorfärg5 3 2 5 6" xfId="52677" xr:uid="{00000000-0005-0000-0000-0000EDCD0000}"/>
    <cellStyle name="40% - Dekorfärg5 3 2 5_Tabell 6a K" xfId="22639" xr:uid="{00000000-0005-0000-0000-000097580000}"/>
    <cellStyle name="40% - Dekorfärg5 3 2 6" xfId="2431" xr:uid="{00000000-0005-0000-0000-0000A7090000}"/>
    <cellStyle name="40% - Dekorfärg5 3 2 6 2" xfId="6817" xr:uid="{00000000-0005-0000-0000-0000C91A0000}"/>
    <cellStyle name="40% - Dekorfärg5 3 2 6 2 2" xfId="15702" xr:uid="{00000000-0005-0000-0000-00007E3D0000}"/>
    <cellStyle name="40% - Dekorfärg5 3 2 6 2 3" xfId="33199" xr:uid="{00000000-0005-0000-0000-0000D7810000}"/>
    <cellStyle name="40% - Dekorfärg5 3 2 6 2_Tabell 6a K" xfId="24935" xr:uid="{00000000-0005-0000-0000-00008F610000}"/>
    <cellStyle name="40% - Dekorfärg5 3 2 6 3" xfId="11316" xr:uid="{00000000-0005-0000-0000-00005C2C0000}"/>
    <cellStyle name="40% - Dekorfärg5 3 2 6 3 2" xfId="52678" xr:uid="{00000000-0005-0000-0000-0000EECD0000}"/>
    <cellStyle name="40% - Dekorfärg5 3 2 6 3 2 2" xfId="52679" xr:uid="{00000000-0005-0000-0000-0000EFCD0000}"/>
    <cellStyle name="40% - Dekorfärg5 3 2 6 3 3" xfId="52680" xr:uid="{00000000-0005-0000-0000-0000F0CD0000}"/>
    <cellStyle name="40% - Dekorfärg5 3 2 6 4" xfId="28813" xr:uid="{00000000-0005-0000-0000-0000B5700000}"/>
    <cellStyle name="40% - Dekorfärg5 3 2 6 5" xfId="52681" xr:uid="{00000000-0005-0000-0000-0000F1CD0000}"/>
    <cellStyle name="40% - Dekorfärg5 3 2 6_Tabell 6a K" xfId="19976" xr:uid="{00000000-0005-0000-0000-0000304E0000}"/>
    <cellStyle name="40% - Dekorfärg5 3 2 7" xfId="4624" xr:uid="{00000000-0005-0000-0000-000038120000}"/>
    <cellStyle name="40% - Dekorfärg5 3 2 7 2" xfId="13509" xr:uid="{00000000-0005-0000-0000-0000ED340000}"/>
    <cellStyle name="40% - Dekorfärg5 3 2 7 3" xfId="31006" xr:uid="{00000000-0005-0000-0000-000046790000}"/>
    <cellStyle name="40% - Dekorfärg5 3 2 7_Tabell 6a K" xfId="24646" xr:uid="{00000000-0005-0000-0000-00006E600000}"/>
    <cellStyle name="40% - Dekorfärg5 3 2 8" xfId="9124" xr:uid="{00000000-0005-0000-0000-0000CC230000}"/>
    <cellStyle name="40% - Dekorfärg5 3 2 8 2" xfId="52682" xr:uid="{00000000-0005-0000-0000-0000F2CD0000}"/>
    <cellStyle name="40% - Dekorfärg5 3 2 8 2 2" xfId="52683" xr:uid="{00000000-0005-0000-0000-0000F3CD0000}"/>
    <cellStyle name="40% - Dekorfärg5 3 2 8 3" xfId="52684" xr:uid="{00000000-0005-0000-0000-0000F4CD0000}"/>
    <cellStyle name="40% - Dekorfärg5 3 2 9" xfId="26621" xr:uid="{00000000-0005-0000-0000-000025680000}"/>
    <cellStyle name="40% - Dekorfärg5 3 2_Tabell 6a K" xfId="25009" xr:uid="{00000000-0005-0000-0000-0000D9610000}"/>
    <cellStyle name="40% - Dekorfärg5 3 3" xfId="295" xr:uid="{00000000-0005-0000-0000-00004F010000}"/>
    <cellStyle name="40% - Dekorfärg5 3 3 10" xfId="52685" xr:uid="{00000000-0005-0000-0000-0000F5CD0000}"/>
    <cellStyle name="40% - Dekorfärg5 3 3 11" xfId="52686" xr:uid="{00000000-0005-0000-0000-0000F6CD0000}"/>
    <cellStyle name="40% - Dekorfärg5 3 3 2" xfId="507" xr:uid="{00000000-0005-0000-0000-000023020000}"/>
    <cellStyle name="40% - Dekorfärg5 3 3 2 2" xfId="931" xr:uid="{00000000-0005-0000-0000-0000CB030000}"/>
    <cellStyle name="40% - Dekorfärg5 3 3 2 2 2" xfId="1999" xr:uid="{00000000-0005-0000-0000-0000F7070000}"/>
    <cellStyle name="40% - Dekorfärg5 3 3 2 2 2 2" xfId="4191" xr:uid="{00000000-0005-0000-0000-000087100000}"/>
    <cellStyle name="40% - Dekorfärg5 3 3 2 2 2 2 2" xfId="8577" xr:uid="{00000000-0005-0000-0000-0000A9210000}"/>
    <cellStyle name="40% - Dekorfärg5 3 3 2 2 2 2 2 2" xfId="17462" xr:uid="{00000000-0005-0000-0000-00005E440000}"/>
    <cellStyle name="40% - Dekorfärg5 3 3 2 2 2 2 2 2 2" xfId="52687" xr:uid="{00000000-0005-0000-0000-0000F7CD0000}"/>
    <cellStyle name="40% - Dekorfärg5 3 3 2 2 2 2 2 3" xfId="34959" xr:uid="{00000000-0005-0000-0000-0000B7880000}"/>
    <cellStyle name="40% - Dekorfärg5 3 3 2 2 2 2 2_Tabell 6a K" xfId="25849" xr:uid="{00000000-0005-0000-0000-000021650000}"/>
    <cellStyle name="40% - Dekorfärg5 3 3 2 2 2 2 3" xfId="13076" xr:uid="{00000000-0005-0000-0000-00003C330000}"/>
    <cellStyle name="40% - Dekorfärg5 3 3 2 2 2 2 4" xfId="30573" xr:uid="{00000000-0005-0000-0000-000095770000}"/>
    <cellStyle name="40% - Dekorfärg5 3 3 2 2 2 2_Tabell 6a K" xfId="26351" xr:uid="{00000000-0005-0000-0000-000017670000}"/>
    <cellStyle name="40% - Dekorfärg5 3 3 2 2 2 3" xfId="6384" xr:uid="{00000000-0005-0000-0000-000018190000}"/>
    <cellStyle name="40% - Dekorfärg5 3 3 2 2 2 3 2" xfId="15269" xr:uid="{00000000-0005-0000-0000-0000CD3B0000}"/>
    <cellStyle name="40% - Dekorfärg5 3 3 2 2 2 3 3" xfId="32766" xr:uid="{00000000-0005-0000-0000-000026800000}"/>
    <cellStyle name="40% - Dekorfärg5 3 3 2 2 2 3_Tabell 6a K" xfId="25579" xr:uid="{00000000-0005-0000-0000-000013640000}"/>
    <cellStyle name="40% - Dekorfärg5 3 3 2 2 2 4" xfId="10884" xr:uid="{00000000-0005-0000-0000-0000AC2A0000}"/>
    <cellStyle name="40% - Dekorfärg5 3 3 2 2 2 4 2" xfId="52688" xr:uid="{00000000-0005-0000-0000-0000F8CD0000}"/>
    <cellStyle name="40% - Dekorfärg5 3 3 2 2 2 4 2 2" xfId="52689" xr:uid="{00000000-0005-0000-0000-0000F9CD0000}"/>
    <cellStyle name="40% - Dekorfärg5 3 3 2 2 2 4 3" xfId="52690" xr:uid="{00000000-0005-0000-0000-0000FACD0000}"/>
    <cellStyle name="40% - Dekorfärg5 3 3 2 2 2 5" xfId="28381" xr:uid="{00000000-0005-0000-0000-0000056F0000}"/>
    <cellStyle name="40% - Dekorfärg5 3 3 2 2 2 6" xfId="52691" xr:uid="{00000000-0005-0000-0000-0000FBCD0000}"/>
    <cellStyle name="40% - Dekorfärg5 3 3 2 2 2_Tabell 6a K" xfId="24914" xr:uid="{00000000-0005-0000-0000-00007A610000}"/>
    <cellStyle name="40% - Dekorfärg5 3 3 2 2 3" xfId="3123" xr:uid="{00000000-0005-0000-0000-00005B0C0000}"/>
    <cellStyle name="40% - Dekorfärg5 3 3 2 2 3 2" xfId="7509" xr:uid="{00000000-0005-0000-0000-00007D1D0000}"/>
    <cellStyle name="40% - Dekorfärg5 3 3 2 2 3 2 2" xfId="16394" xr:uid="{00000000-0005-0000-0000-000032400000}"/>
    <cellStyle name="40% - Dekorfärg5 3 3 2 2 3 2 3" xfId="33891" xr:uid="{00000000-0005-0000-0000-00008B840000}"/>
    <cellStyle name="40% - Dekorfärg5 3 3 2 2 3 2_Tabell 6a K" xfId="21379" xr:uid="{00000000-0005-0000-0000-0000AB530000}"/>
    <cellStyle name="40% - Dekorfärg5 3 3 2 2 3 3" xfId="12008" xr:uid="{00000000-0005-0000-0000-0000102F0000}"/>
    <cellStyle name="40% - Dekorfärg5 3 3 2 2 3 3 2" xfId="52692" xr:uid="{00000000-0005-0000-0000-0000FCCD0000}"/>
    <cellStyle name="40% - Dekorfärg5 3 3 2 2 3 3 2 2" xfId="52693" xr:uid="{00000000-0005-0000-0000-0000FDCD0000}"/>
    <cellStyle name="40% - Dekorfärg5 3 3 2 2 3 3 3" xfId="52694" xr:uid="{00000000-0005-0000-0000-0000FECD0000}"/>
    <cellStyle name="40% - Dekorfärg5 3 3 2 2 3 4" xfId="29505" xr:uid="{00000000-0005-0000-0000-000069730000}"/>
    <cellStyle name="40% - Dekorfärg5 3 3 2 2 3 5" xfId="52695" xr:uid="{00000000-0005-0000-0000-0000FFCD0000}"/>
    <cellStyle name="40% - Dekorfärg5 3 3 2 2 3_Tabell 6a K" xfId="18058" xr:uid="{00000000-0005-0000-0000-0000B2460000}"/>
    <cellStyle name="40% - Dekorfärg5 3 3 2 2 4" xfId="5316" xr:uid="{00000000-0005-0000-0000-0000EC140000}"/>
    <cellStyle name="40% - Dekorfärg5 3 3 2 2 4 2" xfId="14201" xr:uid="{00000000-0005-0000-0000-0000A1370000}"/>
    <cellStyle name="40% - Dekorfärg5 3 3 2 2 4 3" xfId="31698" xr:uid="{00000000-0005-0000-0000-0000FA7B0000}"/>
    <cellStyle name="40% - Dekorfärg5 3 3 2 2 4_Tabell 6a K" xfId="21112" xr:uid="{00000000-0005-0000-0000-0000A0520000}"/>
    <cellStyle name="40% - Dekorfärg5 3 3 2 2 5" xfId="9816" xr:uid="{00000000-0005-0000-0000-000080260000}"/>
    <cellStyle name="40% - Dekorfärg5 3 3 2 2 5 2" xfId="52696" xr:uid="{00000000-0005-0000-0000-000000CE0000}"/>
    <cellStyle name="40% - Dekorfärg5 3 3 2 2 5 2 2" xfId="52697" xr:uid="{00000000-0005-0000-0000-000001CE0000}"/>
    <cellStyle name="40% - Dekorfärg5 3 3 2 2 5 3" xfId="52698" xr:uid="{00000000-0005-0000-0000-000002CE0000}"/>
    <cellStyle name="40% - Dekorfärg5 3 3 2 2 6" xfId="27313" xr:uid="{00000000-0005-0000-0000-0000D96A0000}"/>
    <cellStyle name="40% - Dekorfärg5 3 3 2 2 7" xfId="52699" xr:uid="{00000000-0005-0000-0000-000003CE0000}"/>
    <cellStyle name="40% - Dekorfärg5 3 3 2 2_Tabell 6a K" xfId="25289" xr:uid="{00000000-0005-0000-0000-0000F1620000}"/>
    <cellStyle name="40% - Dekorfärg5 3 3 2 3" xfId="1998" xr:uid="{00000000-0005-0000-0000-0000F6070000}"/>
    <cellStyle name="40% - Dekorfärg5 3 3 2 3 2" xfId="4190" xr:uid="{00000000-0005-0000-0000-000086100000}"/>
    <cellStyle name="40% - Dekorfärg5 3 3 2 3 2 2" xfId="8576" xr:uid="{00000000-0005-0000-0000-0000A8210000}"/>
    <cellStyle name="40% - Dekorfärg5 3 3 2 3 2 2 2" xfId="17461" xr:uid="{00000000-0005-0000-0000-00005D440000}"/>
    <cellStyle name="40% - Dekorfärg5 3 3 2 3 2 2 2 2" xfId="52700" xr:uid="{00000000-0005-0000-0000-000004CE0000}"/>
    <cellStyle name="40% - Dekorfärg5 3 3 2 3 2 2 3" xfId="34958" xr:uid="{00000000-0005-0000-0000-0000B6880000}"/>
    <cellStyle name="40% - Dekorfärg5 3 3 2 3 2 2_Tabell 6a K" xfId="21458" xr:uid="{00000000-0005-0000-0000-0000FA530000}"/>
    <cellStyle name="40% - Dekorfärg5 3 3 2 3 2 3" xfId="13075" xr:uid="{00000000-0005-0000-0000-00003B330000}"/>
    <cellStyle name="40% - Dekorfärg5 3 3 2 3 2 4" xfId="30572" xr:uid="{00000000-0005-0000-0000-000094770000}"/>
    <cellStyle name="40% - Dekorfärg5 3 3 2 3 2_Tabell 6a K" xfId="19737" xr:uid="{00000000-0005-0000-0000-0000414D0000}"/>
    <cellStyle name="40% - Dekorfärg5 3 3 2 3 3" xfId="6383" xr:uid="{00000000-0005-0000-0000-000017190000}"/>
    <cellStyle name="40% - Dekorfärg5 3 3 2 3 3 2" xfId="15268" xr:uid="{00000000-0005-0000-0000-0000CC3B0000}"/>
    <cellStyle name="40% - Dekorfärg5 3 3 2 3 3 3" xfId="32765" xr:uid="{00000000-0005-0000-0000-000025800000}"/>
    <cellStyle name="40% - Dekorfärg5 3 3 2 3 3_Tabell 6a K" xfId="19017" xr:uid="{00000000-0005-0000-0000-0000714A0000}"/>
    <cellStyle name="40% - Dekorfärg5 3 3 2 3 4" xfId="10883" xr:uid="{00000000-0005-0000-0000-0000AB2A0000}"/>
    <cellStyle name="40% - Dekorfärg5 3 3 2 3 4 2" xfId="52701" xr:uid="{00000000-0005-0000-0000-000005CE0000}"/>
    <cellStyle name="40% - Dekorfärg5 3 3 2 3 4 2 2" xfId="52702" xr:uid="{00000000-0005-0000-0000-000006CE0000}"/>
    <cellStyle name="40% - Dekorfärg5 3 3 2 3 4 3" xfId="52703" xr:uid="{00000000-0005-0000-0000-000007CE0000}"/>
    <cellStyle name="40% - Dekorfärg5 3 3 2 3 5" xfId="28380" xr:uid="{00000000-0005-0000-0000-0000046F0000}"/>
    <cellStyle name="40% - Dekorfärg5 3 3 2 3 6" xfId="52704" xr:uid="{00000000-0005-0000-0000-000008CE0000}"/>
    <cellStyle name="40% - Dekorfärg5 3 3 2 3_Tabell 6a K" xfId="19468" xr:uid="{00000000-0005-0000-0000-0000344C0000}"/>
    <cellStyle name="40% - Dekorfärg5 3 3 2 4" xfId="2699" xr:uid="{00000000-0005-0000-0000-0000B30A0000}"/>
    <cellStyle name="40% - Dekorfärg5 3 3 2 4 2" xfId="7085" xr:uid="{00000000-0005-0000-0000-0000D51B0000}"/>
    <cellStyle name="40% - Dekorfärg5 3 3 2 4 2 2" xfId="15970" xr:uid="{00000000-0005-0000-0000-00008A3E0000}"/>
    <cellStyle name="40% - Dekorfärg5 3 3 2 4 2 3" xfId="33467" xr:uid="{00000000-0005-0000-0000-0000E3820000}"/>
    <cellStyle name="40% - Dekorfärg5 3 3 2 4 2_Tabell 6a K" xfId="19209" xr:uid="{00000000-0005-0000-0000-0000314B0000}"/>
    <cellStyle name="40% - Dekorfärg5 3 3 2 4 3" xfId="11584" xr:uid="{00000000-0005-0000-0000-0000682D0000}"/>
    <cellStyle name="40% - Dekorfärg5 3 3 2 4 3 2" xfId="52705" xr:uid="{00000000-0005-0000-0000-000009CE0000}"/>
    <cellStyle name="40% - Dekorfärg5 3 3 2 4 3 2 2" xfId="52706" xr:uid="{00000000-0005-0000-0000-00000ACE0000}"/>
    <cellStyle name="40% - Dekorfärg5 3 3 2 4 3 3" xfId="52707" xr:uid="{00000000-0005-0000-0000-00000BCE0000}"/>
    <cellStyle name="40% - Dekorfärg5 3 3 2 4 4" xfId="29081" xr:uid="{00000000-0005-0000-0000-0000C1710000}"/>
    <cellStyle name="40% - Dekorfärg5 3 3 2 4 5" xfId="52708" xr:uid="{00000000-0005-0000-0000-00000CCE0000}"/>
    <cellStyle name="40% - Dekorfärg5 3 3 2 4_Tabell 6a K" xfId="22184" xr:uid="{00000000-0005-0000-0000-0000D0560000}"/>
    <cellStyle name="40% - Dekorfärg5 3 3 2 5" xfId="4892" xr:uid="{00000000-0005-0000-0000-000044130000}"/>
    <cellStyle name="40% - Dekorfärg5 3 3 2 5 2" xfId="13777" xr:uid="{00000000-0005-0000-0000-0000F9350000}"/>
    <cellStyle name="40% - Dekorfärg5 3 3 2 5 3" xfId="31274" xr:uid="{00000000-0005-0000-0000-0000527A0000}"/>
    <cellStyle name="40% - Dekorfärg5 3 3 2 5_Tabell 6a K" xfId="18942" xr:uid="{00000000-0005-0000-0000-0000264A0000}"/>
    <cellStyle name="40% - Dekorfärg5 3 3 2 6" xfId="9392" xr:uid="{00000000-0005-0000-0000-0000D8240000}"/>
    <cellStyle name="40% - Dekorfärg5 3 3 2 6 2" xfId="52709" xr:uid="{00000000-0005-0000-0000-00000DCE0000}"/>
    <cellStyle name="40% - Dekorfärg5 3 3 2 6 2 2" xfId="52710" xr:uid="{00000000-0005-0000-0000-00000ECE0000}"/>
    <cellStyle name="40% - Dekorfärg5 3 3 2 6 3" xfId="52711" xr:uid="{00000000-0005-0000-0000-00000FCE0000}"/>
    <cellStyle name="40% - Dekorfärg5 3 3 2 7" xfId="26889" xr:uid="{00000000-0005-0000-0000-000031690000}"/>
    <cellStyle name="40% - Dekorfärg5 3 3 2 8" xfId="52712" xr:uid="{00000000-0005-0000-0000-000010CE0000}"/>
    <cellStyle name="40% - Dekorfärg5 3 3 2_Tabell 6a K" xfId="18718" xr:uid="{00000000-0005-0000-0000-000046490000}"/>
    <cellStyle name="40% - Dekorfärg5 3 3 3" xfId="719" xr:uid="{00000000-0005-0000-0000-0000F7020000}"/>
    <cellStyle name="40% - Dekorfärg5 3 3 3 2" xfId="2000" xr:uid="{00000000-0005-0000-0000-0000F8070000}"/>
    <cellStyle name="40% - Dekorfärg5 3 3 3 2 2" xfId="4192" xr:uid="{00000000-0005-0000-0000-000088100000}"/>
    <cellStyle name="40% - Dekorfärg5 3 3 3 2 2 2" xfId="8578" xr:uid="{00000000-0005-0000-0000-0000AA210000}"/>
    <cellStyle name="40% - Dekorfärg5 3 3 3 2 2 2 2" xfId="17463" xr:uid="{00000000-0005-0000-0000-00005F440000}"/>
    <cellStyle name="40% - Dekorfärg5 3 3 3 2 2 2 2 2" xfId="52713" xr:uid="{00000000-0005-0000-0000-000011CE0000}"/>
    <cellStyle name="40% - Dekorfärg5 3 3 3 2 2 2 3" xfId="34960" xr:uid="{00000000-0005-0000-0000-0000B8880000}"/>
    <cellStyle name="40% - Dekorfärg5 3 3 3 2 2 2_Tabell 6a K" xfId="26376" xr:uid="{00000000-0005-0000-0000-000030670000}"/>
    <cellStyle name="40% - Dekorfärg5 3 3 3 2 2 3" xfId="13077" xr:uid="{00000000-0005-0000-0000-00003D330000}"/>
    <cellStyle name="40% - Dekorfärg5 3 3 3 2 2 4" xfId="30574" xr:uid="{00000000-0005-0000-0000-000096770000}"/>
    <cellStyle name="40% - Dekorfärg5 3 3 3 2 2_Tabell 6a K" xfId="19819" xr:uid="{00000000-0005-0000-0000-0000934D0000}"/>
    <cellStyle name="40% - Dekorfärg5 3 3 3 2 3" xfId="6385" xr:uid="{00000000-0005-0000-0000-000019190000}"/>
    <cellStyle name="40% - Dekorfärg5 3 3 3 2 3 2" xfId="15270" xr:uid="{00000000-0005-0000-0000-0000CE3B0000}"/>
    <cellStyle name="40% - Dekorfärg5 3 3 3 2 3 3" xfId="32767" xr:uid="{00000000-0005-0000-0000-000027800000}"/>
    <cellStyle name="40% - Dekorfärg5 3 3 3 2 3_Tabell 6a K" xfId="18770" xr:uid="{00000000-0005-0000-0000-00007A490000}"/>
    <cellStyle name="40% - Dekorfärg5 3 3 3 2 4" xfId="10885" xr:uid="{00000000-0005-0000-0000-0000AD2A0000}"/>
    <cellStyle name="40% - Dekorfärg5 3 3 3 2 4 2" xfId="52714" xr:uid="{00000000-0005-0000-0000-000012CE0000}"/>
    <cellStyle name="40% - Dekorfärg5 3 3 3 2 4 2 2" xfId="52715" xr:uid="{00000000-0005-0000-0000-000013CE0000}"/>
    <cellStyle name="40% - Dekorfärg5 3 3 3 2 4 3" xfId="52716" xr:uid="{00000000-0005-0000-0000-000014CE0000}"/>
    <cellStyle name="40% - Dekorfärg5 3 3 3 2 5" xfId="28382" xr:uid="{00000000-0005-0000-0000-0000066F0000}"/>
    <cellStyle name="40% - Dekorfärg5 3 3 3 2 6" xfId="52717" xr:uid="{00000000-0005-0000-0000-000015CE0000}"/>
    <cellStyle name="40% - Dekorfärg5 3 3 3 2_Tabell 6a K" xfId="22743" xr:uid="{00000000-0005-0000-0000-0000FF580000}"/>
    <cellStyle name="40% - Dekorfärg5 3 3 3 3" xfId="2911" xr:uid="{00000000-0005-0000-0000-0000870B0000}"/>
    <cellStyle name="40% - Dekorfärg5 3 3 3 3 2" xfId="7297" xr:uid="{00000000-0005-0000-0000-0000A91C0000}"/>
    <cellStyle name="40% - Dekorfärg5 3 3 3 3 2 2" xfId="16182" xr:uid="{00000000-0005-0000-0000-00005E3F0000}"/>
    <cellStyle name="40% - Dekorfärg5 3 3 3 3 2 3" xfId="33679" xr:uid="{00000000-0005-0000-0000-0000B7830000}"/>
    <cellStyle name="40% - Dekorfärg5 3 3 3 3 2_Tabell 6a K" xfId="25595" xr:uid="{00000000-0005-0000-0000-000023640000}"/>
    <cellStyle name="40% - Dekorfärg5 3 3 3 3 3" xfId="11796" xr:uid="{00000000-0005-0000-0000-00003C2E0000}"/>
    <cellStyle name="40% - Dekorfärg5 3 3 3 3 3 2" xfId="52718" xr:uid="{00000000-0005-0000-0000-000016CE0000}"/>
    <cellStyle name="40% - Dekorfärg5 3 3 3 3 3 2 2" xfId="52719" xr:uid="{00000000-0005-0000-0000-000017CE0000}"/>
    <cellStyle name="40% - Dekorfärg5 3 3 3 3 3 3" xfId="52720" xr:uid="{00000000-0005-0000-0000-000018CE0000}"/>
    <cellStyle name="40% - Dekorfärg5 3 3 3 3 4" xfId="29293" xr:uid="{00000000-0005-0000-0000-000095720000}"/>
    <cellStyle name="40% - Dekorfärg5 3 3 3 3 5" xfId="52721" xr:uid="{00000000-0005-0000-0000-000019CE0000}"/>
    <cellStyle name="40% - Dekorfärg5 3 3 3 3_Tabell 6a K" xfId="20381" xr:uid="{00000000-0005-0000-0000-0000C54F0000}"/>
    <cellStyle name="40% - Dekorfärg5 3 3 3 4" xfId="5104" xr:uid="{00000000-0005-0000-0000-000018140000}"/>
    <cellStyle name="40% - Dekorfärg5 3 3 3 4 2" xfId="13989" xr:uid="{00000000-0005-0000-0000-0000CD360000}"/>
    <cellStyle name="40% - Dekorfärg5 3 3 3 4 3" xfId="31486" xr:uid="{00000000-0005-0000-0000-0000267B0000}"/>
    <cellStyle name="40% - Dekorfärg5 3 3 3 4_Tabell 6a K" xfId="26127" xr:uid="{00000000-0005-0000-0000-000037660000}"/>
    <cellStyle name="40% - Dekorfärg5 3 3 3 5" xfId="9604" xr:uid="{00000000-0005-0000-0000-0000AC250000}"/>
    <cellStyle name="40% - Dekorfärg5 3 3 3 5 2" xfId="52722" xr:uid="{00000000-0005-0000-0000-00001ACE0000}"/>
    <cellStyle name="40% - Dekorfärg5 3 3 3 5 2 2" xfId="52723" xr:uid="{00000000-0005-0000-0000-00001BCE0000}"/>
    <cellStyle name="40% - Dekorfärg5 3 3 3 5 3" xfId="52724" xr:uid="{00000000-0005-0000-0000-00001CCE0000}"/>
    <cellStyle name="40% - Dekorfärg5 3 3 3 6" xfId="27101" xr:uid="{00000000-0005-0000-0000-0000056A0000}"/>
    <cellStyle name="40% - Dekorfärg5 3 3 3 7" xfId="52725" xr:uid="{00000000-0005-0000-0000-00001DCE0000}"/>
    <cellStyle name="40% - Dekorfärg5 3 3 3_Tabell 6a K" xfId="23119" xr:uid="{00000000-0005-0000-0000-0000775A0000}"/>
    <cellStyle name="40% - Dekorfärg5 3 3 4" xfId="1143" xr:uid="{00000000-0005-0000-0000-00009F040000}"/>
    <cellStyle name="40% - Dekorfärg5 3 3 4 2" xfId="2001" xr:uid="{00000000-0005-0000-0000-0000F9070000}"/>
    <cellStyle name="40% - Dekorfärg5 3 3 4 2 2" xfId="4193" xr:uid="{00000000-0005-0000-0000-000089100000}"/>
    <cellStyle name="40% - Dekorfärg5 3 3 4 2 2 2" xfId="8579" xr:uid="{00000000-0005-0000-0000-0000AB210000}"/>
    <cellStyle name="40% - Dekorfärg5 3 3 4 2 2 2 2" xfId="17464" xr:uid="{00000000-0005-0000-0000-000060440000}"/>
    <cellStyle name="40% - Dekorfärg5 3 3 4 2 2 2 2 2" xfId="52726" xr:uid="{00000000-0005-0000-0000-00001ECE0000}"/>
    <cellStyle name="40% - Dekorfärg5 3 3 4 2 2 2 3" xfId="34961" xr:uid="{00000000-0005-0000-0000-0000B9880000}"/>
    <cellStyle name="40% - Dekorfärg5 3 3 4 2 2 2_Tabell 6a K" xfId="22324" xr:uid="{00000000-0005-0000-0000-00005C570000}"/>
    <cellStyle name="40% - Dekorfärg5 3 3 4 2 2 3" xfId="13078" xr:uid="{00000000-0005-0000-0000-00003E330000}"/>
    <cellStyle name="40% - Dekorfärg5 3 3 4 2 2 4" xfId="30575" xr:uid="{00000000-0005-0000-0000-000097770000}"/>
    <cellStyle name="40% - Dekorfärg5 3 3 4 2 2_Tabell 6a K" xfId="22278" xr:uid="{00000000-0005-0000-0000-00002E570000}"/>
    <cellStyle name="40% - Dekorfärg5 3 3 4 2 3" xfId="6386" xr:uid="{00000000-0005-0000-0000-00001A190000}"/>
    <cellStyle name="40% - Dekorfärg5 3 3 4 2 3 2" xfId="15271" xr:uid="{00000000-0005-0000-0000-0000CF3B0000}"/>
    <cellStyle name="40% - Dekorfärg5 3 3 4 2 3 3" xfId="32768" xr:uid="{00000000-0005-0000-0000-000028800000}"/>
    <cellStyle name="40% - Dekorfärg5 3 3 4 2 3_Tabell 6a K" xfId="25294" xr:uid="{00000000-0005-0000-0000-0000F6620000}"/>
    <cellStyle name="40% - Dekorfärg5 3 3 4 2 4" xfId="10886" xr:uid="{00000000-0005-0000-0000-0000AE2A0000}"/>
    <cellStyle name="40% - Dekorfärg5 3 3 4 2 4 2" xfId="52727" xr:uid="{00000000-0005-0000-0000-00001FCE0000}"/>
    <cellStyle name="40% - Dekorfärg5 3 3 4 2 4 2 2" xfId="52728" xr:uid="{00000000-0005-0000-0000-000020CE0000}"/>
    <cellStyle name="40% - Dekorfärg5 3 3 4 2 4 3" xfId="52729" xr:uid="{00000000-0005-0000-0000-000021CE0000}"/>
    <cellStyle name="40% - Dekorfärg5 3 3 4 2 5" xfId="28383" xr:uid="{00000000-0005-0000-0000-0000076F0000}"/>
    <cellStyle name="40% - Dekorfärg5 3 3 4 2 6" xfId="52730" xr:uid="{00000000-0005-0000-0000-000022CE0000}"/>
    <cellStyle name="40% - Dekorfärg5 3 3 4 2_Tabell 6a K" xfId="18938" xr:uid="{00000000-0005-0000-0000-0000224A0000}"/>
    <cellStyle name="40% - Dekorfärg5 3 3 4 3" xfId="3335" xr:uid="{00000000-0005-0000-0000-00002F0D0000}"/>
    <cellStyle name="40% - Dekorfärg5 3 3 4 3 2" xfId="7721" xr:uid="{00000000-0005-0000-0000-0000511E0000}"/>
    <cellStyle name="40% - Dekorfärg5 3 3 4 3 2 2" xfId="16606" xr:uid="{00000000-0005-0000-0000-000006410000}"/>
    <cellStyle name="40% - Dekorfärg5 3 3 4 3 2 3" xfId="34103" xr:uid="{00000000-0005-0000-0000-00005F850000}"/>
    <cellStyle name="40% - Dekorfärg5 3 3 4 3 2_Tabell 6a K" xfId="22737" xr:uid="{00000000-0005-0000-0000-0000F9580000}"/>
    <cellStyle name="40% - Dekorfärg5 3 3 4 3 3" xfId="12220" xr:uid="{00000000-0005-0000-0000-0000E42F0000}"/>
    <cellStyle name="40% - Dekorfärg5 3 3 4 3 3 2" xfId="52731" xr:uid="{00000000-0005-0000-0000-000023CE0000}"/>
    <cellStyle name="40% - Dekorfärg5 3 3 4 3 3 2 2" xfId="52732" xr:uid="{00000000-0005-0000-0000-000024CE0000}"/>
    <cellStyle name="40% - Dekorfärg5 3 3 4 3 3 3" xfId="52733" xr:uid="{00000000-0005-0000-0000-000025CE0000}"/>
    <cellStyle name="40% - Dekorfärg5 3 3 4 3 4" xfId="29717" xr:uid="{00000000-0005-0000-0000-00003D740000}"/>
    <cellStyle name="40% - Dekorfärg5 3 3 4 3 5" xfId="52734" xr:uid="{00000000-0005-0000-0000-000026CE0000}"/>
    <cellStyle name="40% - Dekorfärg5 3 3 4 3_Tabell 6a K" xfId="18495" xr:uid="{00000000-0005-0000-0000-000067480000}"/>
    <cellStyle name="40% - Dekorfärg5 3 3 4 4" xfId="5528" xr:uid="{00000000-0005-0000-0000-0000C0150000}"/>
    <cellStyle name="40% - Dekorfärg5 3 3 4 4 2" xfId="14413" xr:uid="{00000000-0005-0000-0000-000075380000}"/>
    <cellStyle name="40% - Dekorfärg5 3 3 4 4 3" xfId="31910" xr:uid="{00000000-0005-0000-0000-0000CE7C0000}"/>
    <cellStyle name="40% - Dekorfärg5 3 3 4 4_Tabell 6a K" xfId="23550" xr:uid="{00000000-0005-0000-0000-0000265C0000}"/>
    <cellStyle name="40% - Dekorfärg5 3 3 4 5" xfId="10028" xr:uid="{00000000-0005-0000-0000-000054270000}"/>
    <cellStyle name="40% - Dekorfärg5 3 3 4 5 2" xfId="52735" xr:uid="{00000000-0005-0000-0000-000027CE0000}"/>
    <cellStyle name="40% - Dekorfärg5 3 3 4 5 2 2" xfId="52736" xr:uid="{00000000-0005-0000-0000-000028CE0000}"/>
    <cellStyle name="40% - Dekorfärg5 3 3 4 5 3" xfId="52737" xr:uid="{00000000-0005-0000-0000-000029CE0000}"/>
    <cellStyle name="40% - Dekorfärg5 3 3 4 6" xfId="27525" xr:uid="{00000000-0005-0000-0000-0000AD6B0000}"/>
    <cellStyle name="40% - Dekorfärg5 3 3 4 7" xfId="52738" xr:uid="{00000000-0005-0000-0000-00002ACE0000}"/>
    <cellStyle name="40% - Dekorfärg5 3 3 4_Tabell 6a K" xfId="19208" xr:uid="{00000000-0005-0000-0000-0000304B0000}"/>
    <cellStyle name="40% - Dekorfärg5 3 3 5" xfId="1997" xr:uid="{00000000-0005-0000-0000-0000F5070000}"/>
    <cellStyle name="40% - Dekorfärg5 3 3 5 2" xfId="4189" xr:uid="{00000000-0005-0000-0000-000085100000}"/>
    <cellStyle name="40% - Dekorfärg5 3 3 5 2 2" xfId="8575" xr:uid="{00000000-0005-0000-0000-0000A7210000}"/>
    <cellStyle name="40% - Dekorfärg5 3 3 5 2 2 2" xfId="17460" xr:uid="{00000000-0005-0000-0000-00005C440000}"/>
    <cellStyle name="40% - Dekorfärg5 3 3 5 2 2 2 2" xfId="52739" xr:uid="{00000000-0005-0000-0000-00002BCE0000}"/>
    <cellStyle name="40% - Dekorfärg5 3 3 5 2 2 3" xfId="34957" xr:uid="{00000000-0005-0000-0000-0000B5880000}"/>
    <cellStyle name="40% - Dekorfärg5 3 3 5 2 2_Tabell 6a K" xfId="26250" xr:uid="{00000000-0005-0000-0000-0000B2660000}"/>
    <cellStyle name="40% - Dekorfärg5 3 3 5 2 3" xfId="13074" xr:uid="{00000000-0005-0000-0000-00003A330000}"/>
    <cellStyle name="40% - Dekorfärg5 3 3 5 2 4" xfId="30571" xr:uid="{00000000-0005-0000-0000-000093770000}"/>
    <cellStyle name="40% - Dekorfärg5 3 3 5 2_Tabell 6a K" xfId="25980" xr:uid="{00000000-0005-0000-0000-0000A4650000}"/>
    <cellStyle name="40% - Dekorfärg5 3 3 5 3" xfId="6382" xr:uid="{00000000-0005-0000-0000-000016190000}"/>
    <cellStyle name="40% - Dekorfärg5 3 3 5 3 2" xfId="15267" xr:uid="{00000000-0005-0000-0000-0000CB3B0000}"/>
    <cellStyle name="40% - Dekorfärg5 3 3 5 3 3" xfId="32764" xr:uid="{00000000-0005-0000-0000-000024800000}"/>
    <cellStyle name="40% - Dekorfärg5 3 3 5 3_Tabell 6a K" xfId="21946" xr:uid="{00000000-0005-0000-0000-0000E2550000}"/>
    <cellStyle name="40% - Dekorfärg5 3 3 5 4" xfId="10882" xr:uid="{00000000-0005-0000-0000-0000AA2A0000}"/>
    <cellStyle name="40% - Dekorfärg5 3 3 5 4 2" xfId="52740" xr:uid="{00000000-0005-0000-0000-00002CCE0000}"/>
    <cellStyle name="40% - Dekorfärg5 3 3 5 4 2 2" xfId="52741" xr:uid="{00000000-0005-0000-0000-00002DCE0000}"/>
    <cellStyle name="40% - Dekorfärg5 3 3 5 4 3" xfId="52742" xr:uid="{00000000-0005-0000-0000-00002ECE0000}"/>
    <cellStyle name="40% - Dekorfärg5 3 3 5 5" xfId="28379" xr:uid="{00000000-0005-0000-0000-0000036F0000}"/>
    <cellStyle name="40% - Dekorfärg5 3 3 5 6" xfId="52743" xr:uid="{00000000-0005-0000-0000-00002FCE0000}"/>
    <cellStyle name="40% - Dekorfärg5 3 3 5_Tabell 6a K" xfId="23282" xr:uid="{00000000-0005-0000-0000-00001A5B0000}"/>
    <cellStyle name="40% - Dekorfärg5 3 3 6" xfId="2487" xr:uid="{00000000-0005-0000-0000-0000DF090000}"/>
    <cellStyle name="40% - Dekorfärg5 3 3 6 2" xfId="6873" xr:uid="{00000000-0005-0000-0000-0000011B0000}"/>
    <cellStyle name="40% - Dekorfärg5 3 3 6 2 2" xfId="15758" xr:uid="{00000000-0005-0000-0000-0000B63D0000}"/>
    <cellStyle name="40% - Dekorfärg5 3 3 6 2 3" xfId="33255" xr:uid="{00000000-0005-0000-0000-00000F820000}"/>
    <cellStyle name="40% - Dekorfärg5 3 3 6 2_Tabell 6a K" xfId="21204" xr:uid="{00000000-0005-0000-0000-0000FC520000}"/>
    <cellStyle name="40% - Dekorfärg5 3 3 6 3" xfId="11372" xr:uid="{00000000-0005-0000-0000-0000942C0000}"/>
    <cellStyle name="40% - Dekorfärg5 3 3 6 3 2" xfId="52744" xr:uid="{00000000-0005-0000-0000-000030CE0000}"/>
    <cellStyle name="40% - Dekorfärg5 3 3 6 3 2 2" xfId="52745" xr:uid="{00000000-0005-0000-0000-000031CE0000}"/>
    <cellStyle name="40% - Dekorfärg5 3 3 6 3 3" xfId="52746" xr:uid="{00000000-0005-0000-0000-000032CE0000}"/>
    <cellStyle name="40% - Dekorfärg5 3 3 6 4" xfId="28869" xr:uid="{00000000-0005-0000-0000-0000ED700000}"/>
    <cellStyle name="40% - Dekorfärg5 3 3 6 5" xfId="52747" xr:uid="{00000000-0005-0000-0000-000033CE0000}"/>
    <cellStyle name="40% - Dekorfärg5 3 3 6_Tabell 6a K" xfId="19293" xr:uid="{00000000-0005-0000-0000-0000854B0000}"/>
    <cellStyle name="40% - Dekorfärg5 3 3 7" xfId="4680" xr:uid="{00000000-0005-0000-0000-000070120000}"/>
    <cellStyle name="40% - Dekorfärg5 3 3 7 2" xfId="13565" xr:uid="{00000000-0005-0000-0000-000025350000}"/>
    <cellStyle name="40% - Dekorfärg5 3 3 7 3" xfId="31062" xr:uid="{00000000-0005-0000-0000-00007E790000}"/>
    <cellStyle name="40% - Dekorfärg5 3 3 7_Tabell 6a K" xfId="19562" xr:uid="{00000000-0005-0000-0000-0000924C0000}"/>
    <cellStyle name="40% - Dekorfärg5 3 3 8" xfId="9180" xr:uid="{00000000-0005-0000-0000-000004240000}"/>
    <cellStyle name="40% - Dekorfärg5 3 3 8 2" xfId="52748" xr:uid="{00000000-0005-0000-0000-000034CE0000}"/>
    <cellStyle name="40% - Dekorfärg5 3 3 8 2 2" xfId="52749" xr:uid="{00000000-0005-0000-0000-000035CE0000}"/>
    <cellStyle name="40% - Dekorfärg5 3 3 8 3" xfId="52750" xr:uid="{00000000-0005-0000-0000-000036CE0000}"/>
    <cellStyle name="40% - Dekorfärg5 3 3 9" xfId="26677" xr:uid="{00000000-0005-0000-0000-00005D680000}"/>
    <cellStyle name="40% - Dekorfärg5 3 3_Tabell 6a K" xfId="18501" xr:uid="{00000000-0005-0000-0000-00006D480000}"/>
    <cellStyle name="40% - Dekorfärg5 3 4" xfId="190" xr:uid="{00000000-0005-0000-0000-0000E6000000}"/>
    <cellStyle name="40% - Dekorfärg5 3 4 10" xfId="52751" xr:uid="{00000000-0005-0000-0000-000037CE0000}"/>
    <cellStyle name="40% - Dekorfärg5 3 4 11" xfId="52752" xr:uid="{00000000-0005-0000-0000-000038CE0000}"/>
    <cellStyle name="40% - Dekorfärg5 3 4 2" xfId="402" xr:uid="{00000000-0005-0000-0000-0000BA010000}"/>
    <cellStyle name="40% - Dekorfärg5 3 4 2 2" xfId="826" xr:uid="{00000000-0005-0000-0000-000062030000}"/>
    <cellStyle name="40% - Dekorfärg5 3 4 2 2 2" xfId="2004" xr:uid="{00000000-0005-0000-0000-0000FC070000}"/>
    <cellStyle name="40% - Dekorfärg5 3 4 2 2 2 2" xfId="4196" xr:uid="{00000000-0005-0000-0000-00008C100000}"/>
    <cellStyle name="40% - Dekorfärg5 3 4 2 2 2 2 2" xfId="8582" xr:uid="{00000000-0005-0000-0000-0000AE210000}"/>
    <cellStyle name="40% - Dekorfärg5 3 4 2 2 2 2 2 2" xfId="17467" xr:uid="{00000000-0005-0000-0000-000063440000}"/>
    <cellStyle name="40% - Dekorfärg5 3 4 2 2 2 2 2 2 2" xfId="52753" xr:uid="{00000000-0005-0000-0000-000039CE0000}"/>
    <cellStyle name="40% - Dekorfärg5 3 4 2 2 2 2 2 3" xfId="34964" xr:uid="{00000000-0005-0000-0000-0000BC880000}"/>
    <cellStyle name="40% - Dekorfärg5 3 4 2 2 2 2 2_Tabell 6a K" xfId="20635" xr:uid="{00000000-0005-0000-0000-0000C3500000}"/>
    <cellStyle name="40% - Dekorfärg5 3 4 2 2 2 2 3" xfId="13081" xr:uid="{00000000-0005-0000-0000-000041330000}"/>
    <cellStyle name="40% - Dekorfärg5 3 4 2 2 2 2 4" xfId="30578" xr:uid="{00000000-0005-0000-0000-00009A770000}"/>
    <cellStyle name="40% - Dekorfärg5 3 4 2 2 2 2_Tabell 6a K" xfId="18111" xr:uid="{00000000-0005-0000-0000-0000E7460000}"/>
    <cellStyle name="40% - Dekorfärg5 3 4 2 2 2 3" xfId="6389" xr:uid="{00000000-0005-0000-0000-00001D190000}"/>
    <cellStyle name="40% - Dekorfärg5 3 4 2 2 2 3 2" xfId="15274" xr:uid="{00000000-0005-0000-0000-0000D23B0000}"/>
    <cellStyle name="40% - Dekorfärg5 3 4 2 2 2 3 3" xfId="32771" xr:uid="{00000000-0005-0000-0000-00002B800000}"/>
    <cellStyle name="40% - Dekorfärg5 3 4 2 2 2 3_Tabell 6a K" xfId="19059" xr:uid="{00000000-0005-0000-0000-00009B4A0000}"/>
    <cellStyle name="40% - Dekorfärg5 3 4 2 2 2 4" xfId="10889" xr:uid="{00000000-0005-0000-0000-0000B12A0000}"/>
    <cellStyle name="40% - Dekorfärg5 3 4 2 2 2 4 2" xfId="52754" xr:uid="{00000000-0005-0000-0000-00003ACE0000}"/>
    <cellStyle name="40% - Dekorfärg5 3 4 2 2 2 4 2 2" xfId="52755" xr:uid="{00000000-0005-0000-0000-00003BCE0000}"/>
    <cellStyle name="40% - Dekorfärg5 3 4 2 2 2 4 3" xfId="52756" xr:uid="{00000000-0005-0000-0000-00003CCE0000}"/>
    <cellStyle name="40% - Dekorfärg5 3 4 2 2 2 5" xfId="28386" xr:uid="{00000000-0005-0000-0000-00000A6F0000}"/>
    <cellStyle name="40% - Dekorfärg5 3 4 2 2 2 6" xfId="52757" xr:uid="{00000000-0005-0000-0000-00003DCE0000}"/>
    <cellStyle name="40% - Dekorfärg5 3 4 2 2 2_Tabell 6a K" xfId="24080" xr:uid="{00000000-0005-0000-0000-0000385E0000}"/>
    <cellStyle name="40% - Dekorfärg5 3 4 2 2 3" xfId="3018" xr:uid="{00000000-0005-0000-0000-0000F20B0000}"/>
    <cellStyle name="40% - Dekorfärg5 3 4 2 2 3 2" xfId="7404" xr:uid="{00000000-0005-0000-0000-0000141D0000}"/>
    <cellStyle name="40% - Dekorfärg5 3 4 2 2 3 2 2" xfId="16289" xr:uid="{00000000-0005-0000-0000-0000C93F0000}"/>
    <cellStyle name="40% - Dekorfärg5 3 4 2 2 3 2 3" xfId="33786" xr:uid="{00000000-0005-0000-0000-000022840000}"/>
    <cellStyle name="40% - Dekorfärg5 3 4 2 2 3 2_Tabell 6a K" xfId="22839" xr:uid="{00000000-0005-0000-0000-00005F590000}"/>
    <cellStyle name="40% - Dekorfärg5 3 4 2 2 3 3" xfId="11903" xr:uid="{00000000-0005-0000-0000-0000A72E0000}"/>
    <cellStyle name="40% - Dekorfärg5 3 4 2 2 3 3 2" xfId="52758" xr:uid="{00000000-0005-0000-0000-00003ECE0000}"/>
    <cellStyle name="40% - Dekorfärg5 3 4 2 2 3 3 2 2" xfId="52759" xr:uid="{00000000-0005-0000-0000-00003FCE0000}"/>
    <cellStyle name="40% - Dekorfärg5 3 4 2 2 3 3 3" xfId="52760" xr:uid="{00000000-0005-0000-0000-000040CE0000}"/>
    <cellStyle name="40% - Dekorfärg5 3 4 2 2 3 4" xfId="29400" xr:uid="{00000000-0005-0000-0000-000000730000}"/>
    <cellStyle name="40% - Dekorfärg5 3 4 2 2 3 5" xfId="52761" xr:uid="{00000000-0005-0000-0000-000041CE0000}"/>
    <cellStyle name="40% - Dekorfärg5 3 4 2 2 3_Tabell 6a K" xfId="18607" xr:uid="{00000000-0005-0000-0000-0000D7480000}"/>
    <cellStyle name="40% - Dekorfärg5 3 4 2 2 4" xfId="5211" xr:uid="{00000000-0005-0000-0000-000083140000}"/>
    <cellStyle name="40% - Dekorfärg5 3 4 2 2 4 2" xfId="14096" xr:uid="{00000000-0005-0000-0000-000038370000}"/>
    <cellStyle name="40% - Dekorfärg5 3 4 2 2 4 3" xfId="31593" xr:uid="{00000000-0005-0000-0000-0000917B0000}"/>
    <cellStyle name="40% - Dekorfärg5 3 4 2 2 4_Tabell 6a K" xfId="23060" xr:uid="{00000000-0005-0000-0000-00003C5A0000}"/>
    <cellStyle name="40% - Dekorfärg5 3 4 2 2 5" xfId="9711" xr:uid="{00000000-0005-0000-0000-000017260000}"/>
    <cellStyle name="40% - Dekorfärg5 3 4 2 2 5 2" xfId="52762" xr:uid="{00000000-0005-0000-0000-000042CE0000}"/>
    <cellStyle name="40% - Dekorfärg5 3 4 2 2 5 2 2" xfId="52763" xr:uid="{00000000-0005-0000-0000-000043CE0000}"/>
    <cellStyle name="40% - Dekorfärg5 3 4 2 2 5 3" xfId="52764" xr:uid="{00000000-0005-0000-0000-000044CE0000}"/>
    <cellStyle name="40% - Dekorfärg5 3 4 2 2 6" xfId="27208" xr:uid="{00000000-0005-0000-0000-0000706A0000}"/>
    <cellStyle name="40% - Dekorfärg5 3 4 2 2 7" xfId="52765" xr:uid="{00000000-0005-0000-0000-000045CE0000}"/>
    <cellStyle name="40% - Dekorfärg5 3 4 2 2_Tabell 6a K" xfId="23810" xr:uid="{00000000-0005-0000-0000-00002A5D0000}"/>
    <cellStyle name="40% - Dekorfärg5 3 4 2 3" xfId="2003" xr:uid="{00000000-0005-0000-0000-0000FB070000}"/>
    <cellStyle name="40% - Dekorfärg5 3 4 2 3 2" xfId="4195" xr:uid="{00000000-0005-0000-0000-00008B100000}"/>
    <cellStyle name="40% - Dekorfärg5 3 4 2 3 2 2" xfId="8581" xr:uid="{00000000-0005-0000-0000-0000AD210000}"/>
    <cellStyle name="40% - Dekorfärg5 3 4 2 3 2 2 2" xfId="17466" xr:uid="{00000000-0005-0000-0000-000062440000}"/>
    <cellStyle name="40% - Dekorfärg5 3 4 2 3 2 2 2 2" xfId="52766" xr:uid="{00000000-0005-0000-0000-000046CE0000}"/>
    <cellStyle name="40% - Dekorfärg5 3 4 2 3 2 2 3" xfId="34963" xr:uid="{00000000-0005-0000-0000-0000BB880000}"/>
    <cellStyle name="40% - Dekorfärg5 3 4 2 3 2 2_Tabell 6a K" xfId="23614" xr:uid="{00000000-0005-0000-0000-0000665C0000}"/>
    <cellStyle name="40% - Dekorfärg5 3 4 2 3 2 3" xfId="13080" xr:uid="{00000000-0005-0000-0000-000040330000}"/>
    <cellStyle name="40% - Dekorfärg5 3 4 2 3 2 4" xfId="30577" xr:uid="{00000000-0005-0000-0000-000099770000}"/>
    <cellStyle name="40% - Dekorfärg5 3 4 2 3 2_Tabell 6a K" xfId="24495" xr:uid="{00000000-0005-0000-0000-0000D75F0000}"/>
    <cellStyle name="40% - Dekorfärg5 3 4 2 3 3" xfId="6388" xr:uid="{00000000-0005-0000-0000-00001C190000}"/>
    <cellStyle name="40% - Dekorfärg5 3 4 2 3 3 2" xfId="15273" xr:uid="{00000000-0005-0000-0000-0000D13B0000}"/>
    <cellStyle name="40% - Dekorfärg5 3 4 2 3 3 3" xfId="32770" xr:uid="{00000000-0005-0000-0000-00002A800000}"/>
    <cellStyle name="40% - Dekorfärg5 3 4 2 3 3_Tabell 6a K" xfId="25517" xr:uid="{00000000-0005-0000-0000-0000D5630000}"/>
    <cellStyle name="40% - Dekorfärg5 3 4 2 3 4" xfId="10888" xr:uid="{00000000-0005-0000-0000-0000B02A0000}"/>
    <cellStyle name="40% - Dekorfärg5 3 4 2 3 4 2" xfId="52767" xr:uid="{00000000-0005-0000-0000-000047CE0000}"/>
    <cellStyle name="40% - Dekorfärg5 3 4 2 3 4 2 2" xfId="52768" xr:uid="{00000000-0005-0000-0000-000048CE0000}"/>
    <cellStyle name="40% - Dekorfärg5 3 4 2 3 4 3" xfId="52769" xr:uid="{00000000-0005-0000-0000-000049CE0000}"/>
    <cellStyle name="40% - Dekorfärg5 3 4 2 3 5" xfId="28385" xr:uid="{00000000-0005-0000-0000-0000096F0000}"/>
    <cellStyle name="40% - Dekorfärg5 3 4 2 3 6" xfId="52770" xr:uid="{00000000-0005-0000-0000-00004ACE0000}"/>
    <cellStyle name="40% - Dekorfärg5 3 4 2 3_Tabell 6a K" xfId="24450" xr:uid="{00000000-0005-0000-0000-0000AA5F0000}"/>
    <cellStyle name="40% - Dekorfärg5 3 4 2 4" xfId="2594" xr:uid="{00000000-0005-0000-0000-00004A0A0000}"/>
    <cellStyle name="40% - Dekorfärg5 3 4 2 4 2" xfId="6980" xr:uid="{00000000-0005-0000-0000-00006C1B0000}"/>
    <cellStyle name="40% - Dekorfärg5 3 4 2 4 2 2" xfId="15865" xr:uid="{00000000-0005-0000-0000-0000213E0000}"/>
    <cellStyle name="40% - Dekorfärg5 3 4 2 4 2 3" xfId="33362" xr:uid="{00000000-0005-0000-0000-00007A820000}"/>
    <cellStyle name="40% - Dekorfärg5 3 4 2 4 2_Tabell 6a K" xfId="25010" xr:uid="{00000000-0005-0000-0000-0000DA610000}"/>
    <cellStyle name="40% - Dekorfärg5 3 4 2 4 3" xfId="11479" xr:uid="{00000000-0005-0000-0000-0000FF2C0000}"/>
    <cellStyle name="40% - Dekorfärg5 3 4 2 4 3 2" xfId="52771" xr:uid="{00000000-0005-0000-0000-00004BCE0000}"/>
    <cellStyle name="40% - Dekorfärg5 3 4 2 4 3 2 2" xfId="52772" xr:uid="{00000000-0005-0000-0000-00004CCE0000}"/>
    <cellStyle name="40% - Dekorfärg5 3 4 2 4 3 3" xfId="52773" xr:uid="{00000000-0005-0000-0000-00004DCE0000}"/>
    <cellStyle name="40% - Dekorfärg5 3 4 2 4 4" xfId="28976" xr:uid="{00000000-0005-0000-0000-000058710000}"/>
    <cellStyle name="40% - Dekorfärg5 3 4 2 4 5" xfId="52774" xr:uid="{00000000-0005-0000-0000-00004ECE0000}"/>
    <cellStyle name="40% - Dekorfärg5 3 4 2 4_Tabell 6a K" xfId="26030" xr:uid="{00000000-0005-0000-0000-0000D6650000}"/>
    <cellStyle name="40% - Dekorfärg5 3 4 2 5" xfId="4787" xr:uid="{00000000-0005-0000-0000-0000DB120000}"/>
    <cellStyle name="40% - Dekorfärg5 3 4 2 5 2" xfId="13672" xr:uid="{00000000-0005-0000-0000-000090350000}"/>
    <cellStyle name="40% - Dekorfärg5 3 4 2 5 3" xfId="31169" xr:uid="{00000000-0005-0000-0000-0000E9790000}"/>
    <cellStyle name="40% - Dekorfärg5 3 4 2 5_Tabell 6a K" xfId="25230" xr:uid="{00000000-0005-0000-0000-0000B6620000}"/>
    <cellStyle name="40% - Dekorfärg5 3 4 2 6" xfId="9287" xr:uid="{00000000-0005-0000-0000-00006F240000}"/>
    <cellStyle name="40% - Dekorfärg5 3 4 2 6 2" xfId="52775" xr:uid="{00000000-0005-0000-0000-00004FCE0000}"/>
    <cellStyle name="40% - Dekorfärg5 3 4 2 6 2 2" xfId="52776" xr:uid="{00000000-0005-0000-0000-000050CE0000}"/>
    <cellStyle name="40% - Dekorfärg5 3 4 2 6 3" xfId="52777" xr:uid="{00000000-0005-0000-0000-000051CE0000}"/>
    <cellStyle name="40% - Dekorfärg5 3 4 2 7" xfId="26784" xr:uid="{00000000-0005-0000-0000-0000C8680000}"/>
    <cellStyle name="40% - Dekorfärg5 3 4 2 8" xfId="52778" xr:uid="{00000000-0005-0000-0000-000052CE0000}"/>
    <cellStyle name="40% - Dekorfärg5 3 4 2_Tabell 6a K" xfId="20890" xr:uid="{00000000-0005-0000-0000-0000C2510000}"/>
    <cellStyle name="40% - Dekorfärg5 3 4 3" xfId="614" xr:uid="{00000000-0005-0000-0000-00008E020000}"/>
    <cellStyle name="40% - Dekorfärg5 3 4 3 2" xfId="2005" xr:uid="{00000000-0005-0000-0000-0000FD070000}"/>
    <cellStyle name="40% - Dekorfärg5 3 4 3 2 2" xfId="4197" xr:uid="{00000000-0005-0000-0000-00008D100000}"/>
    <cellStyle name="40% - Dekorfärg5 3 4 3 2 2 2" xfId="8583" xr:uid="{00000000-0005-0000-0000-0000AF210000}"/>
    <cellStyle name="40% - Dekorfärg5 3 4 3 2 2 2 2" xfId="17468" xr:uid="{00000000-0005-0000-0000-000064440000}"/>
    <cellStyle name="40% - Dekorfärg5 3 4 3 2 2 2 2 2" xfId="52779" xr:uid="{00000000-0005-0000-0000-000053CE0000}"/>
    <cellStyle name="40% - Dekorfärg5 3 4 3 2 2 2 3" xfId="34965" xr:uid="{00000000-0005-0000-0000-0000BD880000}"/>
    <cellStyle name="40% - Dekorfärg5 3 4 3 2 2 2_Tabell 6a K" xfId="20308" xr:uid="{00000000-0005-0000-0000-00007C4F0000}"/>
    <cellStyle name="40% - Dekorfärg5 3 4 3 2 2 3" xfId="13082" xr:uid="{00000000-0005-0000-0000-000042330000}"/>
    <cellStyle name="40% - Dekorfärg5 3 4 3 2 2 4" xfId="30579" xr:uid="{00000000-0005-0000-0000-00009B770000}"/>
    <cellStyle name="40% - Dekorfärg5 3 4 3 2 2_Tabell 6a K" xfId="20467" xr:uid="{00000000-0005-0000-0000-00001B500000}"/>
    <cellStyle name="40% - Dekorfärg5 3 4 3 2 3" xfId="6390" xr:uid="{00000000-0005-0000-0000-00001E190000}"/>
    <cellStyle name="40% - Dekorfärg5 3 4 3 2 3 2" xfId="15275" xr:uid="{00000000-0005-0000-0000-0000D33B0000}"/>
    <cellStyle name="40% - Dekorfärg5 3 4 3 2 3 3" xfId="32772" xr:uid="{00000000-0005-0000-0000-00002C800000}"/>
    <cellStyle name="40% - Dekorfärg5 3 4 3 2 3_Tabell 6a K" xfId="24219" xr:uid="{00000000-0005-0000-0000-0000C35E0000}"/>
    <cellStyle name="40% - Dekorfärg5 3 4 3 2 4" xfId="10890" xr:uid="{00000000-0005-0000-0000-0000B22A0000}"/>
    <cellStyle name="40% - Dekorfärg5 3 4 3 2 4 2" xfId="52780" xr:uid="{00000000-0005-0000-0000-000054CE0000}"/>
    <cellStyle name="40% - Dekorfärg5 3 4 3 2 4 2 2" xfId="52781" xr:uid="{00000000-0005-0000-0000-000055CE0000}"/>
    <cellStyle name="40% - Dekorfärg5 3 4 3 2 4 3" xfId="52782" xr:uid="{00000000-0005-0000-0000-000056CE0000}"/>
    <cellStyle name="40% - Dekorfärg5 3 4 3 2 5" xfId="28387" xr:uid="{00000000-0005-0000-0000-00000B6F0000}"/>
    <cellStyle name="40% - Dekorfärg5 3 4 3 2 6" xfId="52783" xr:uid="{00000000-0005-0000-0000-000057CE0000}"/>
    <cellStyle name="40% - Dekorfärg5 3 4 3 2_Tabell 6a K" xfId="20154" xr:uid="{00000000-0005-0000-0000-0000E24E0000}"/>
    <cellStyle name="40% - Dekorfärg5 3 4 3 3" xfId="2806" xr:uid="{00000000-0005-0000-0000-00001E0B0000}"/>
    <cellStyle name="40% - Dekorfärg5 3 4 3 3 2" xfId="7192" xr:uid="{00000000-0005-0000-0000-0000401C0000}"/>
    <cellStyle name="40% - Dekorfärg5 3 4 3 3 2 2" xfId="16077" xr:uid="{00000000-0005-0000-0000-0000F53E0000}"/>
    <cellStyle name="40% - Dekorfärg5 3 4 3 3 2 3" xfId="33574" xr:uid="{00000000-0005-0000-0000-00004E830000}"/>
    <cellStyle name="40% - Dekorfärg5 3 4 3 3 2_Tabell 6a K" xfId="20474" xr:uid="{00000000-0005-0000-0000-000022500000}"/>
    <cellStyle name="40% - Dekorfärg5 3 4 3 3 3" xfId="11691" xr:uid="{00000000-0005-0000-0000-0000D32D0000}"/>
    <cellStyle name="40% - Dekorfärg5 3 4 3 3 3 2" xfId="52784" xr:uid="{00000000-0005-0000-0000-000058CE0000}"/>
    <cellStyle name="40% - Dekorfärg5 3 4 3 3 3 2 2" xfId="52785" xr:uid="{00000000-0005-0000-0000-000059CE0000}"/>
    <cellStyle name="40% - Dekorfärg5 3 4 3 3 3 3" xfId="52786" xr:uid="{00000000-0005-0000-0000-00005ACE0000}"/>
    <cellStyle name="40% - Dekorfärg5 3 4 3 3 4" xfId="29188" xr:uid="{00000000-0005-0000-0000-00002C720000}"/>
    <cellStyle name="40% - Dekorfärg5 3 4 3 3 5" xfId="52787" xr:uid="{00000000-0005-0000-0000-00005BCE0000}"/>
    <cellStyle name="40% - Dekorfärg5 3 4 3 3_Tabell 6a K" xfId="22258" xr:uid="{00000000-0005-0000-0000-00001A570000}"/>
    <cellStyle name="40% - Dekorfärg5 3 4 3 4" xfId="4999" xr:uid="{00000000-0005-0000-0000-0000AF130000}"/>
    <cellStyle name="40% - Dekorfärg5 3 4 3 4 2" xfId="13884" xr:uid="{00000000-0005-0000-0000-000064360000}"/>
    <cellStyle name="40% - Dekorfärg5 3 4 3 4 3" xfId="31381" xr:uid="{00000000-0005-0000-0000-0000BD7A0000}"/>
    <cellStyle name="40% - Dekorfärg5 3 4 3 4_Tabell 6a K" xfId="26135" xr:uid="{00000000-0005-0000-0000-00003F660000}"/>
    <cellStyle name="40% - Dekorfärg5 3 4 3 5" xfId="9499" xr:uid="{00000000-0005-0000-0000-000043250000}"/>
    <cellStyle name="40% - Dekorfärg5 3 4 3 5 2" xfId="52788" xr:uid="{00000000-0005-0000-0000-00005CCE0000}"/>
    <cellStyle name="40% - Dekorfärg5 3 4 3 5 2 2" xfId="52789" xr:uid="{00000000-0005-0000-0000-00005DCE0000}"/>
    <cellStyle name="40% - Dekorfärg5 3 4 3 5 3" xfId="52790" xr:uid="{00000000-0005-0000-0000-00005ECE0000}"/>
    <cellStyle name="40% - Dekorfärg5 3 4 3 6" xfId="26996" xr:uid="{00000000-0005-0000-0000-00009C690000}"/>
    <cellStyle name="40% - Dekorfärg5 3 4 3 7" xfId="52791" xr:uid="{00000000-0005-0000-0000-00005FCE0000}"/>
    <cellStyle name="40% - Dekorfärg5 3 4 3_Tabell 6a K" xfId="20108" xr:uid="{00000000-0005-0000-0000-0000B44E0000}"/>
    <cellStyle name="40% - Dekorfärg5 3 4 4" xfId="1038" xr:uid="{00000000-0005-0000-0000-000036040000}"/>
    <cellStyle name="40% - Dekorfärg5 3 4 4 2" xfId="2006" xr:uid="{00000000-0005-0000-0000-0000FE070000}"/>
    <cellStyle name="40% - Dekorfärg5 3 4 4 2 2" xfId="4198" xr:uid="{00000000-0005-0000-0000-00008E100000}"/>
    <cellStyle name="40% - Dekorfärg5 3 4 4 2 2 2" xfId="8584" xr:uid="{00000000-0005-0000-0000-0000B0210000}"/>
    <cellStyle name="40% - Dekorfärg5 3 4 4 2 2 2 2" xfId="17469" xr:uid="{00000000-0005-0000-0000-000065440000}"/>
    <cellStyle name="40% - Dekorfärg5 3 4 4 2 2 2 2 2" xfId="52792" xr:uid="{00000000-0005-0000-0000-000060CE0000}"/>
    <cellStyle name="40% - Dekorfärg5 3 4 4 2 2 2 3" xfId="34966" xr:uid="{00000000-0005-0000-0000-0000BE880000}"/>
    <cellStyle name="40% - Dekorfärg5 3 4 4 2 2 2_Tabell 6a K" xfId="24082" xr:uid="{00000000-0005-0000-0000-00003A5E0000}"/>
    <cellStyle name="40% - Dekorfärg5 3 4 4 2 2 3" xfId="13083" xr:uid="{00000000-0005-0000-0000-000043330000}"/>
    <cellStyle name="40% - Dekorfärg5 3 4 4 2 2 4" xfId="30580" xr:uid="{00000000-0005-0000-0000-00009C770000}"/>
    <cellStyle name="40% - Dekorfärg5 3 4 4 2 2_Tabell 6a K" xfId="21646" xr:uid="{00000000-0005-0000-0000-0000B6540000}"/>
    <cellStyle name="40% - Dekorfärg5 3 4 4 2 3" xfId="6391" xr:uid="{00000000-0005-0000-0000-00001F190000}"/>
    <cellStyle name="40% - Dekorfärg5 3 4 4 2 3 2" xfId="15276" xr:uid="{00000000-0005-0000-0000-0000D43B0000}"/>
    <cellStyle name="40% - Dekorfärg5 3 4 4 2 3 3" xfId="32773" xr:uid="{00000000-0005-0000-0000-00002D800000}"/>
    <cellStyle name="40% - Dekorfärg5 3 4 4 2 3_Tabell 6a K" xfId="24929" xr:uid="{00000000-0005-0000-0000-000089610000}"/>
    <cellStyle name="40% - Dekorfärg5 3 4 4 2 4" xfId="10891" xr:uid="{00000000-0005-0000-0000-0000B32A0000}"/>
    <cellStyle name="40% - Dekorfärg5 3 4 4 2 4 2" xfId="52793" xr:uid="{00000000-0005-0000-0000-000061CE0000}"/>
    <cellStyle name="40% - Dekorfärg5 3 4 4 2 4 2 2" xfId="52794" xr:uid="{00000000-0005-0000-0000-000062CE0000}"/>
    <cellStyle name="40% - Dekorfärg5 3 4 4 2 4 3" xfId="52795" xr:uid="{00000000-0005-0000-0000-000063CE0000}"/>
    <cellStyle name="40% - Dekorfärg5 3 4 4 2 5" xfId="28388" xr:uid="{00000000-0005-0000-0000-00000C6F0000}"/>
    <cellStyle name="40% - Dekorfärg5 3 4 4 2 6" xfId="52796" xr:uid="{00000000-0005-0000-0000-000064CE0000}"/>
    <cellStyle name="40% - Dekorfärg5 3 4 4 2_Tabell 6a K" xfId="24392" xr:uid="{00000000-0005-0000-0000-0000705F0000}"/>
    <cellStyle name="40% - Dekorfärg5 3 4 4 3" xfId="3230" xr:uid="{00000000-0005-0000-0000-0000C60C0000}"/>
    <cellStyle name="40% - Dekorfärg5 3 4 4 3 2" xfId="7616" xr:uid="{00000000-0005-0000-0000-0000E81D0000}"/>
    <cellStyle name="40% - Dekorfärg5 3 4 4 3 2 2" xfId="16501" xr:uid="{00000000-0005-0000-0000-00009D400000}"/>
    <cellStyle name="40% - Dekorfärg5 3 4 4 3 2 3" xfId="33998" xr:uid="{00000000-0005-0000-0000-0000F6840000}"/>
    <cellStyle name="40% - Dekorfärg5 3 4 4 3 2_Tabell 6a K" xfId="17812" xr:uid="{00000000-0005-0000-0000-0000BC450000}"/>
    <cellStyle name="40% - Dekorfärg5 3 4 4 3 3" xfId="12115" xr:uid="{00000000-0005-0000-0000-00007B2F0000}"/>
    <cellStyle name="40% - Dekorfärg5 3 4 4 3 3 2" xfId="52797" xr:uid="{00000000-0005-0000-0000-000065CE0000}"/>
    <cellStyle name="40% - Dekorfärg5 3 4 4 3 3 2 2" xfId="52798" xr:uid="{00000000-0005-0000-0000-000066CE0000}"/>
    <cellStyle name="40% - Dekorfärg5 3 4 4 3 3 3" xfId="52799" xr:uid="{00000000-0005-0000-0000-000067CE0000}"/>
    <cellStyle name="40% - Dekorfärg5 3 4 4 3 4" xfId="29612" xr:uid="{00000000-0005-0000-0000-0000D4730000}"/>
    <cellStyle name="40% - Dekorfärg5 3 4 4 3 5" xfId="52800" xr:uid="{00000000-0005-0000-0000-000068CE0000}"/>
    <cellStyle name="40% - Dekorfärg5 3 4 4 3_Tabell 6a K" xfId="21157" xr:uid="{00000000-0005-0000-0000-0000CD520000}"/>
    <cellStyle name="40% - Dekorfärg5 3 4 4 4" xfId="5423" xr:uid="{00000000-0005-0000-0000-000057150000}"/>
    <cellStyle name="40% - Dekorfärg5 3 4 4 4 2" xfId="14308" xr:uid="{00000000-0005-0000-0000-00000C380000}"/>
    <cellStyle name="40% - Dekorfärg5 3 4 4 4 3" xfId="31805" xr:uid="{00000000-0005-0000-0000-0000657C0000}"/>
    <cellStyle name="40% - Dekorfärg5 3 4 4 4_Tabell 6a K" xfId="21378" xr:uid="{00000000-0005-0000-0000-0000AA530000}"/>
    <cellStyle name="40% - Dekorfärg5 3 4 4 5" xfId="9923" xr:uid="{00000000-0005-0000-0000-0000EB260000}"/>
    <cellStyle name="40% - Dekorfärg5 3 4 4 5 2" xfId="52801" xr:uid="{00000000-0005-0000-0000-000069CE0000}"/>
    <cellStyle name="40% - Dekorfärg5 3 4 4 5 2 2" xfId="52802" xr:uid="{00000000-0005-0000-0000-00006ACE0000}"/>
    <cellStyle name="40% - Dekorfärg5 3 4 4 5 3" xfId="52803" xr:uid="{00000000-0005-0000-0000-00006BCE0000}"/>
    <cellStyle name="40% - Dekorfärg5 3 4 4 6" xfId="27420" xr:uid="{00000000-0005-0000-0000-0000446B0000}"/>
    <cellStyle name="40% - Dekorfärg5 3 4 4 7" xfId="52804" xr:uid="{00000000-0005-0000-0000-00006CCE0000}"/>
    <cellStyle name="40% - Dekorfärg5 3 4 4_Tabell 6a K" xfId="24591" xr:uid="{00000000-0005-0000-0000-000037600000}"/>
    <cellStyle name="40% - Dekorfärg5 3 4 5" xfId="2002" xr:uid="{00000000-0005-0000-0000-0000FA070000}"/>
    <cellStyle name="40% - Dekorfärg5 3 4 5 2" xfId="4194" xr:uid="{00000000-0005-0000-0000-00008A100000}"/>
    <cellStyle name="40% - Dekorfärg5 3 4 5 2 2" xfId="8580" xr:uid="{00000000-0005-0000-0000-0000AC210000}"/>
    <cellStyle name="40% - Dekorfärg5 3 4 5 2 2 2" xfId="17465" xr:uid="{00000000-0005-0000-0000-000061440000}"/>
    <cellStyle name="40% - Dekorfärg5 3 4 5 2 2 2 2" xfId="52805" xr:uid="{00000000-0005-0000-0000-00006DCE0000}"/>
    <cellStyle name="40% - Dekorfärg5 3 4 5 2 2 3" xfId="34962" xr:uid="{00000000-0005-0000-0000-0000BA880000}"/>
    <cellStyle name="40% - Dekorfärg5 3 4 5 2 2_Tabell 6a K" xfId="18194" xr:uid="{00000000-0005-0000-0000-00003A470000}"/>
    <cellStyle name="40% - Dekorfärg5 3 4 5 2 3" xfId="13079" xr:uid="{00000000-0005-0000-0000-00003F330000}"/>
    <cellStyle name="40% - Dekorfärg5 3 4 5 2 4" xfId="30576" xr:uid="{00000000-0005-0000-0000-000098770000}"/>
    <cellStyle name="40% - Dekorfärg5 3 4 5 2_Tabell 6a K" xfId="17840" xr:uid="{00000000-0005-0000-0000-0000D8450000}"/>
    <cellStyle name="40% - Dekorfärg5 3 4 5 3" xfId="6387" xr:uid="{00000000-0005-0000-0000-00001B190000}"/>
    <cellStyle name="40% - Dekorfärg5 3 4 5 3 2" xfId="15272" xr:uid="{00000000-0005-0000-0000-0000D03B0000}"/>
    <cellStyle name="40% - Dekorfärg5 3 4 5 3 3" xfId="32769" xr:uid="{00000000-0005-0000-0000-000029800000}"/>
    <cellStyle name="40% - Dekorfärg5 3 4 5 3_Tabell 6a K" xfId="22663" xr:uid="{00000000-0005-0000-0000-0000AF580000}"/>
    <cellStyle name="40% - Dekorfärg5 3 4 5 4" xfId="10887" xr:uid="{00000000-0005-0000-0000-0000AF2A0000}"/>
    <cellStyle name="40% - Dekorfärg5 3 4 5 4 2" xfId="52806" xr:uid="{00000000-0005-0000-0000-00006ECE0000}"/>
    <cellStyle name="40% - Dekorfärg5 3 4 5 4 2 2" xfId="52807" xr:uid="{00000000-0005-0000-0000-00006FCE0000}"/>
    <cellStyle name="40% - Dekorfärg5 3 4 5 4 3" xfId="52808" xr:uid="{00000000-0005-0000-0000-000070CE0000}"/>
    <cellStyle name="40% - Dekorfärg5 3 4 5 5" xfId="28384" xr:uid="{00000000-0005-0000-0000-0000086F0000}"/>
    <cellStyle name="40% - Dekorfärg5 3 4 5 6" xfId="52809" xr:uid="{00000000-0005-0000-0000-000071CE0000}"/>
    <cellStyle name="40% - Dekorfärg5 3 4 5_Tabell 6a K" xfId="21108" xr:uid="{00000000-0005-0000-0000-00009C520000}"/>
    <cellStyle name="40% - Dekorfärg5 3 4 6" xfId="2382" xr:uid="{00000000-0005-0000-0000-000076090000}"/>
    <cellStyle name="40% - Dekorfärg5 3 4 6 2" xfId="6768" xr:uid="{00000000-0005-0000-0000-0000981A0000}"/>
    <cellStyle name="40% - Dekorfärg5 3 4 6 2 2" xfId="15653" xr:uid="{00000000-0005-0000-0000-00004D3D0000}"/>
    <cellStyle name="40% - Dekorfärg5 3 4 6 2 3" xfId="33150" xr:uid="{00000000-0005-0000-0000-0000A6810000}"/>
    <cellStyle name="40% - Dekorfärg5 3 4 6 2_Tabell 6a K" xfId="25550" xr:uid="{00000000-0005-0000-0000-0000F6630000}"/>
    <cellStyle name="40% - Dekorfärg5 3 4 6 3" xfId="11267" xr:uid="{00000000-0005-0000-0000-00002B2C0000}"/>
    <cellStyle name="40% - Dekorfärg5 3 4 6 3 2" xfId="52810" xr:uid="{00000000-0005-0000-0000-000072CE0000}"/>
    <cellStyle name="40% - Dekorfärg5 3 4 6 3 2 2" xfId="52811" xr:uid="{00000000-0005-0000-0000-000073CE0000}"/>
    <cellStyle name="40% - Dekorfärg5 3 4 6 3 3" xfId="52812" xr:uid="{00000000-0005-0000-0000-000074CE0000}"/>
    <cellStyle name="40% - Dekorfärg5 3 4 6 4" xfId="28764" xr:uid="{00000000-0005-0000-0000-000084700000}"/>
    <cellStyle name="40% - Dekorfärg5 3 4 6 5" xfId="52813" xr:uid="{00000000-0005-0000-0000-000075CE0000}"/>
    <cellStyle name="40% - Dekorfärg5 3 4 6_Tabell 6a K" xfId="22806" xr:uid="{00000000-0005-0000-0000-00003E590000}"/>
    <cellStyle name="40% - Dekorfärg5 3 4 7" xfId="4575" xr:uid="{00000000-0005-0000-0000-000007120000}"/>
    <cellStyle name="40% - Dekorfärg5 3 4 7 2" xfId="13460" xr:uid="{00000000-0005-0000-0000-0000BC340000}"/>
    <cellStyle name="40% - Dekorfärg5 3 4 7 3" xfId="30957" xr:uid="{00000000-0005-0000-0000-000015790000}"/>
    <cellStyle name="40% - Dekorfärg5 3 4 7_Tabell 6a K" xfId="19570" xr:uid="{00000000-0005-0000-0000-00009A4C0000}"/>
    <cellStyle name="40% - Dekorfärg5 3 4 8" xfId="9075" xr:uid="{00000000-0005-0000-0000-00009B230000}"/>
    <cellStyle name="40% - Dekorfärg5 3 4 8 2" xfId="52814" xr:uid="{00000000-0005-0000-0000-000076CE0000}"/>
    <cellStyle name="40% - Dekorfärg5 3 4 8 2 2" xfId="52815" xr:uid="{00000000-0005-0000-0000-000077CE0000}"/>
    <cellStyle name="40% - Dekorfärg5 3 4 8 3" xfId="52816" xr:uid="{00000000-0005-0000-0000-000078CE0000}"/>
    <cellStyle name="40% - Dekorfärg5 3 4 9" xfId="26572" xr:uid="{00000000-0005-0000-0000-0000F4670000}"/>
    <cellStyle name="40% - Dekorfärg5 3 4_Tabell 6a K" xfId="20669" xr:uid="{00000000-0005-0000-0000-0000E5500000}"/>
    <cellStyle name="40% - Dekorfärg5 3 5" xfId="351" xr:uid="{00000000-0005-0000-0000-000087010000}"/>
    <cellStyle name="40% - Dekorfärg5 3 5 2" xfId="775" xr:uid="{00000000-0005-0000-0000-00002F030000}"/>
    <cellStyle name="40% - Dekorfärg5 3 5 2 2" xfId="2008" xr:uid="{00000000-0005-0000-0000-000000080000}"/>
    <cellStyle name="40% - Dekorfärg5 3 5 2 2 2" xfId="4200" xr:uid="{00000000-0005-0000-0000-000090100000}"/>
    <cellStyle name="40% - Dekorfärg5 3 5 2 2 2 2" xfId="8586" xr:uid="{00000000-0005-0000-0000-0000B2210000}"/>
    <cellStyle name="40% - Dekorfärg5 3 5 2 2 2 2 2" xfId="17471" xr:uid="{00000000-0005-0000-0000-000067440000}"/>
    <cellStyle name="40% - Dekorfärg5 3 5 2 2 2 2 2 2" xfId="52817" xr:uid="{00000000-0005-0000-0000-000079CE0000}"/>
    <cellStyle name="40% - Dekorfärg5 3 5 2 2 2 2 3" xfId="34968" xr:uid="{00000000-0005-0000-0000-0000C0880000}"/>
    <cellStyle name="40% - Dekorfärg5 3 5 2 2 2 2_Tabell 6a K" xfId="18377" xr:uid="{00000000-0005-0000-0000-0000F1470000}"/>
    <cellStyle name="40% - Dekorfärg5 3 5 2 2 2 3" xfId="13085" xr:uid="{00000000-0005-0000-0000-000045330000}"/>
    <cellStyle name="40% - Dekorfärg5 3 5 2 2 2 4" xfId="30582" xr:uid="{00000000-0005-0000-0000-00009E770000}"/>
    <cellStyle name="40% - Dekorfärg5 3 5 2 2 2_Tabell 6a K" xfId="19739" xr:uid="{00000000-0005-0000-0000-0000434D0000}"/>
    <cellStyle name="40% - Dekorfärg5 3 5 2 2 3" xfId="6393" xr:uid="{00000000-0005-0000-0000-000021190000}"/>
    <cellStyle name="40% - Dekorfärg5 3 5 2 2 3 2" xfId="15278" xr:uid="{00000000-0005-0000-0000-0000D63B0000}"/>
    <cellStyle name="40% - Dekorfärg5 3 5 2 2 3 3" xfId="32775" xr:uid="{00000000-0005-0000-0000-00002F800000}"/>
    <cellStyle name="40% - Dekorfärg5 3 5 2 2 3_Tabell 6a K" xfId="22541" xr:uid="{00000000-0005-0000-0000-000035580000}"/>
    <cellStyle name="40% - Dekorfärg5 3 5 2 2 4" xfId="10893" xr:uid="{00000000-0005-0000-0000-0000B52A0000}"/>
    <cellStyle name="40% - Dekorfärg5 3 5 2 2 4 2" xfId="52818" xr:uid="{00000000-0005-0000-0000-00007ACE0000}"/>
    <cellStyle name="40% - Dekorfärg5 3 5 2 2 4 2 2" xfId="52819" xr:uid="{00000000-0005-0000-0000-00007BCE0000}"/>
    <cellStyle name="40% - Dekorfärg5 3 5 2 2 4 3" xfId="52820" xr:uid="{00000000-0005-0000-0000-00007CCE0000}"/>
    <cellStyle name="40% - Dekorfärg5 3 5 2 2 5" xfId="28390" xr:uid="{00000000-0005-0000-0000-00000E6F0000}"/>
    <cellStyle name="40% - Dekorfärg5 3 5 2 2 6" xfId="52821" xr:uid="{00000000-0005-0000-0000-00007DCE0000}"/>
    <cellStyle name="40% - Dekorfärg5 3 5 2 2_Tabell 6a K" xfId="18051" xr:uid="{00000000-0005-0000-0000-0000AB460000}"/>
    <cellStyle name="40% - Dekorfärg5 3 5 2 3" xfId="2967" xr:uid="{00000000-0005-0000-0000-0000BF0B0000}"/>
    <cellStyle name="40% - Dekorfärg5 3 5 2 3 2" xfId="7353" xr:uid="{00000000-0005-0000-0000-0000E11C0000}"/>
    <cellStyle name="40% - Dekorfärg5 3 5 2 3 2 2" xfId="16238" xr:uid="{00000000-0005-0000-0000-0000963F0000}"/>
    <cellStyle name="40% - Dekorfärg5 3 5 2 3 2 3" xfId="33735" xr:uid="{00000000-0005-0000-0000-0000EF830000}"/>
    <cellStyle name="40% - Dekorfärg5 3 5 2 3 2_Tabell 6a K" xfId="20293" xr:uid="{00000000-0005-0000-0000-00006D4F0000}"/>
    <cellStyle name="40% - Dekorfärg5 3 5 2 3 3" xfId="11852" xr:uid="{00000000-0005-0000-0000-0000742E0000}"/>
    <cellStyle name="40% - Dekorfärg5 3 5 2 3 3 2" xfId="52822" xr:uid="{00000000-0005-0000-0000-00007ECE0000}"/>
    <cellStyle name="40% - Dekorfärg5 3 5 2 3 3 2 2" xfId="52823" xr:uid="{00000000-0005-0000-0000-00007FCE0000}"/>
    <cellStyle name="40% - Dekorfärg5 3 5 2 3 3 3" xfId="52824" xr:uid="{00000000-0005-0000-0000-000080CE0000}"/>
    <cellStyle name="40% - Dekorfärg5 3 5 2 3 4" xfId="29349" xr:uid="{00000000-0005-0000-0000-0000CD720000}"/>
    <cellStyle name="40% - Dekorfärg5 3 5 2 3 5" xfId="52825" xr:uid="{00000000-0005-0000-0000-000081CE0000}"/>
    <cellStyle name="40% - Dekorfärg5 3 5 2 3_Tabell 6a K" xfId="21235" xr:uid="{00000000-0005-0000-0000-00001B530000}"/>
    <cellStyle name="40% - Dekorfärg5 3 5 2 4" xfId="5160" xr:uid="{00000000-0005-0000-0000-000050140000}"/>
    <cellStyle name="40% - Dekorfärg5 3 5 2 4 2" xfId="14045" xr:uid="{00000000-0005-0000-0000-000005370000}"/>
    <cellStyle name="40% - Dekorfärg5 3 5 2 4 3" xfId="31542" xr:uid="{00000000-0005-0000-0000-00005E7B0000}"/>
    <cellStyle name="40% - Dekorfärg5 3 5 2 4_Tabell 6a K" xfId="20249" xr:uid="{00000000-0005-0000-0000-0000414F0000}"/>
    <cellStyle name="40% - Dekorfärg5 3 5 2 5" xfId="9660" xr:uid="{00000000-0005-0000-0000-0000E4250000}"/>
    <cellStyle name="40% - Dekorfärg5 3 5 2 5 2" xfId="52826" xr:uid="{00000000-0005-0000-0000-000082CE0000}"/>
    <cellStyle name="40% - Dekorfärg5 3 5 2 5 2 2" xfId="52827" xr:uid="{00000000-0005-0000-0000-000083CE0000}"/>
    <cellStyle name="40% - Dekorfärg5 3 5 2 5 3" xfId="52828" xr:uid="{00000000-0005-0000-0000-000084CE0000}"/>
    <cellStyle name="40% - Dekorfärg5 3 5 2 6" xfId="27157" xr:uid="{00000000-0005-0000-0000-00003D6A0000}"/>
    <cellStyle name="40% - Dekorfärg5 3 5 2 7" xfId="52829" xr:uid="{00000000-0005-0000-0000-000085CE0000}"/>
    <cellStyle name="40% - Dekorfärg5 3 5 2_Tabell 6a K" xfId="25449" xr:uid="{00000000-0005-0000-0000-000091630000}"/>
    <cellStyle name="40% - Dekorfärg5 3 5 3" xfId="2007" xr:uid="{00000000-0005-0000-0000-0000FF070000}"/>
    <cellStyle name="40% - Dekorfärg5 3 5 3 2" xfId="4199" xr:uid="{00000000-0005-0000-0000-00008F100000}"/>
    <cellStyle name="40% - Dekorfärg5 3 5 3 2 2" xfId="8585" xr:uid="{00000000-0005-0000-0000-0000B1210000}"/>
    <cellStyle name="40% - Dekorfärg5 3 5 3 2 2 2" xfId="17470" xr:uid="{00000000-0005-0000-0000-000066440000}"/>
    <cellStyle name="40% - Dekorfärg5 3 5 3 2 2 2 2" xfId="52830" xr:uid="{00000000-0005-0000-0000-000086CE0000}"/>
    <cellStyle name="40% - Dekorfärg5 3 5 3 2 2 3" xfId="34967" xr:uid="{00000000-0005-0000-0000-0000BF880000}"/>
    <cellStyle name="40% - Dekorfärg5 3 5 3 2 2_Tabell 6a K" xfId="26252" xr:uid="{00000000-0005-0000-0000-0000B4660000}"/>
    <cellStyle name="40% - Dekorfärg5 3 5 3 2 3" xfId="13084" xr:uid="{00000000-0005-0000-0000-000044330000}"/>
    <cellStyle name="40% - Dekorfärg5 3 5 3 2 4" xfId="30581" xr:uid="{00000000-0005-0000-0000-00009D770000}"/>
    <cellStyle name="40% - Dekorfärg5 3 5 3 2_Tabell 6a K" xfId="19475" xr:uid="{00000000-0005-0000-0000-00003B4C0000}"/>
    <cellStyle name="40% - Dekorfärg5 3 5 3 3" xfId="6392" xr:uid="{00000000-0005-0000-0000-000020190000}"/>
    <cellStyle name="40% - Dekorfärg5 3 5 3 3 2" xfId="15277" xr:uid="{00000000-0005-0000-0000-0000D53B0000}"/>
    <cellStyle name="40% - Dekorfärg5 3 5 3 3 3" xfId="32774" xr:uid="{00000000-0005-0000-0000-00002E800000}"/>
    <cellStyle name="40% - Dekorfärg5 3 5 3 3_Tabell 6a K" xfId="24857" xr:uid="{00000000-0005-0000-0000-000041610000}"/>
    <cellStyle name="40% - Dekorfärg5 3 5 3 4" xfId="10892" xr:uid="{00000000-0005-0000-0000-0000B42A0000}"/>
    <cellStyle name="40% - Dekorfärg5 3 5 3 4 2" xfId="52831" xr:uid="{00000000-0005-0000-0000-000087CE0000}"/>
    <cellStyle name="40% - Dekorfärg5 3 5 3 4 2 2" xfId="52832" xr:uid="{00000000-0005-0000-0000-000088CE0000}"/>
    <cellStyle name="40% - Dekorfärg5 3 5 3 4 3" xfId="52833" xr:uid="{00000000-0005-0000-0000-000089CE0000}"/>
    <cellStyle name="40% - Dekorfärg5 3 5 3 5" xfId="28389" xr:uid="{00000000-0005-0000-0000-00000D6F0000}"/>
    <cellStyle name="40% - Dekorfärg5 3 5 3 6" xfId="52834" xr:uid="{00000000-0005-0000-0000-00008ACE0000}"/>
    <cellStyle name="40% - Dekorfärg5 3 5 3_Tabell 6a K" xfId="20049" xr:uid="{00000000-0005-0000-0000-0000794E0000}"/>
    <cellStyle name="40% - Dekorfärg5 3 5 4" xfId="2543" xr:uid="{00000000-0005-0000-0000-0000170A0000}"/>
    <cellStyle name="40% - Dekorfärg5 3 5 4 2" xfId="6929" xr:uid="{00000000-0005-0000-0000-0000391B0000}"/>
    <cellStyle name="40% - Dekorfärg5 3 5 4 2 2" xfId="15814" xr:uid="{00000000-0005-0000-0000-0000EE3D0000}"/>
    <cellStyle name="40% - Dekorfärg5 3 5 4 2 3" xfId="33311" xr:uid="{00000000-0005-0000-0000-000047820000}"/>
    <cellStyle name="40% - Dekorfärg5 3 5 4 2_Tabell 6a K" xfId="26056" xr:uid="{00000000-0005-0000-0000-0000F0650000}"/>
    <cellStyle name="40% - Dekorfärg5 3 5 4 3" xfId="11428" xr:uid="{00000000-0005-0000-0000-0000CC2C0000}"/>
    <cellStyle name="40% - Dekorfärg5 3 5 4 3 2" xfId="52835" xr:uid="{00000000-0005-0000-0000-00008BCE0000}"/>
    <cellStyle name="40% - Dekorfärg5 3 5 4 3 2 2" xfId="52836" xr:uid="{00000000-0005-0000-0000-00008CCE0000}"/>
    <cellStyle name="40% - Dekorfärg5 3 5 4 3 3" xfId="52837" xr:uid="{00000000-0005-0000-0000-00008DCE0000}"/>
    <cellStyle name="40% - Dekorfärg5 3 5 4 4" xfId="28925" xr:uid="{00000000-0005-0000-0000-000025710000}"/>
    <cellStyle name="40% - Dekorfärg5 3 5 4 5" xfId="52838" xr:uid="{00000000-0005-0000-0000-00008ECE0000}"/>
    <cellStyle name="40% - Dekorfärg5 3 5 4_Tabell 6a K" xfId="23355" xr:uid="{00000000-0005-0000-0000-0000635B0000}"/>
    <cellStyle name="40% - Dekorfärg5 3 5 5" xfId="4736" xr:uid="{00000000-0005-0000-0000-0000A8120000}"/>
    <cellStyle name="40% - Dekorfärg5 3 5 5 2" xfId="13621" xr:uid="{00000000-0005-0000-0000-00005D350000}"/>
    <cellStyle name="40% - Dekorfärg5 3 5 5 3" xfId="31118" xr:uid="{00000000-0005-0000-0000-0000B6790000}"/>
    <cellStyle name="40% - Dekorfärg5 3 5 5_Tabell 6a K" xfId="23549" xr:uid="{00000000-0005-0000-0000-0000255C0000}"/>
    <cellStyle name="40% - Dekorfärg5 3 5 6" xfId="9236" xr:uid="{00000000-0005-0000-0000-00003C240000}"/>
    <cellStyle name="40% - Dekorfärg5 3 5 6 2" xfId="52839" xr:uid="{00000000-0005-0000-0000-00008FCE0000}"/>
    <cellStyle name="40% - Dekorfärg5 3 5 6 2 2" xfId="52840" xr:uid="{00000000-0005-0000-0000-000090CE0000}"/>
    <cellStyle name="40% - Dekorfärg5 3 5 6 3" xfId="52841" xr:uid="{00000000-0005-0000-0000-000091CE0000}"/>
    <cellStyle name="40% - Dekorfärg5 3 5 7" xfId="26733" xr:uid="{00000000-0005-0000-0000-000095680000}"/>
    <cellStyle name="40% - Dekorfärg5 3 5 8" xfId="52842" xr:uid="{00000000-0005-0000-0000-000092CE0000}"/>
    <cellStyle name="40% - Dekorfärg5 3 5_Tabell 6a K" xfId="25717" xr:uid="{00000000-0005-0000-0000-00009D640000}"/>
    <cellStyle name="40% - Dekorfärg5 3 6" xfId="563" xr:uid="{00000000-0005-0000-0000-00005B020000}"/>
    <cellStyle name="40% - Dekorfärg5 3 6 2" xfId="2009" xr:uid="{00000000-0005-0000-0000-000001080000}"/>
    <cellStyle name="40% - Dekorfärg5 3 6 2 2" xfId="4201" xr:uid="{00000000-0005-0000-0000-000091100000}"/>
    <cellStyle name="40% - Dekorfärg5 3 6 2 2 2" xfId="8587" xr:uid="{00000000-0005-0000-0000-0000B3210000}"/>
    <cellStyle name="40% - Dekorfärg5 3 6 2 2 2 2" xfId="17472" xr:uid="{00000000-0005-0000-0000-000068440000}"/>
    <cellStyle name="40% - Dekorfärg5 3 6 2 2 2 2 2" xfId="52843" xr:uid="{00000000-0005-0000-0000-000093CE0000}"/>
    <cellStyle name="40% - Dekorfärg5 3 6 2 2 2 3" xfId="34969" xr:uid="{00000000-0005-0000-0000-0000C1880000}"/>
    <cellStyle name="40% - Dekorfärg5 3 6 2 2 2_Tabell 6a K" xfId="24444" xr:uid="{00000000-0005-0000-0000-0000A45F0000}"/>
    <cellStyle name="40% - Dekorfärg5 3 6 2 2 3" xfId="13086" xr:uid="{00000000-0005-0000-0000-000046330000}"/>
    <cellStyle name="40% - Dekorfärg5 3 6 2 2 4" xfId="30583" xr:uid="{00000000-0005-0000-0000-00009F770000}"/>
    <cellStyle name="40% - Dekorfärg5 3 6 2 2_Tabell 6a K" xfId="21909" xr:uid="{00000000-0005-0000-0000-0000BD550000}"/>
    <cellStyle name="40% - Dekorfärg5 3 6 2 3" xfId="6394" xr:uid="{00000000-0005-0000-0000-000022190000}"/>
    <cellStyle name="40% - Dekorfärg5 3 6 2 3 2" xfId="15279" xr:uid="{00000000-0005-0000-0000-0000D73B0000}"/>
    <cellStyle name="40% - Dekorfärg5 3 6 2 3 3" xfId="32776" xr:uid="{00000000-0005-0000-0000-000030800000}"/>
    <cellStyle name="40% - Dekorfärg5 3 6 2 3_Tabell 6a K" xfId="24199" xr:uid="{00000000-0005-0000-0000-0000AF5E0000}"/>
    <cellStyle name="40% - Dekorfärg5 3 6 2 4" xfId="10894" xr:uid="{00000000-0005-0000-0000-0000B62A0000}"/>
    <cellStyle name="40% - Dekorfärg5 3 6 2 4 2" xfId="52844" xr:uid="{00000000-0005-0000-0000-000094CE0000}"/>
    <cellStyle name="40% - Dekorfärg5 3 6 2 4 2 2" xfId="52845" xr:uid="{00000000-0005-0000-0000-000095CE0000}"/>
    <cellStyle name="40% - Dekorfärg5 3 6 2 4 3" xfId="52846" xr:uid="{00000000-0005-0000-0000-000096CE0000}"/>
    <cellStyle name="40% - Dekorfärg5 3 6 2 5" xfId="28391" xr:uid="{00000000-0005-0000-0000-00000F6F0000}"/>
    <cellStyle name="40% - Dekorfärg5 3 6 2 6" xfId="52847" xr:uid="{00000000-0005-0000-0000-000097CE0000}"/>
    <cellStyle name="40% - Dekorfärg5 3 6 2_Tabell 6a K" xfId="18473" xr:uid="{00000000-0005-0000-0000-000051480000}"/>
    <cellStyle name="40% - Dekorfärg5 3 6 3" xfId="2755" xr:uid="{00000000-0005-0000-0000-0000EB0A0000}"/>
    <cellStyle name="40% - Dekorfärg5 3 6 3 2" xfId="7141" xr:uid="{00000000-0005-0000-0000-00000D1C0000}"/>
    <cellStyle name="40% - Dekorfärg5 3 6 3 2 2" xfId="16026" xr:uid="{00000000-0005-0000-0000-0000C23E0000}"/>
    <cellStyle name="40% - Dekorfärg5 3 6 3 2 3" xfId="33523" xr:uid="{00000000-0005-0000-0000-00001B830000}"/>
    <cellStyle name="40% - Dekorfärg5 3 6 3 2_Tabell 6a K" xfId="22105" xr:uid="{00000000-0005-0000-0000-000081560000}"/>
    <cellStyle name="40% - Dekorfärg5 3 6 3 3" xfId="11640" xr:uid="{00000000-0005-0000-0000-0000A02D0000}"/>
    <cellStyle name="40% - Dekorfärg5 3 6 3 3 2" xfId="52848" xr:uid="{00000000-0005-0000-0000-000098CE0000}"/>
    <cellStyle name="40% - Dekorfärg5 3 6 3 3 2 2" xfId="52849" xr:uid="{00000000-0005-0000-0000-000099CE0000}"/>
    <cellStyle name="40% - Dekorfärg5 3 6 3 3 3" xfId="52850" xr:uid="{00000000-0005-0000-0000-00009ACE0000}"/>
    <cellStyle name="40% - Dekorfärg5 3 6 3 4" xfId="29137" xr:uid="{00000000-0005-0000-0000-0000F9710000}"/>
    <cellStyle name="40% - Dekorfärg5 3 6 3 5" xfId="52851" xr:uid="{00000000-0005-0000-0000-00009BCE0000}"/>
    <cellStyle name="40% - Dekorfärg5 3 6 3_Tabell 6a K" xfId="24316" xr:uid="{00000000-0005-0000-0000-0000245F0000}"/>
    <cellStyle name="40% - Dekorfärg5 3 6 4" xfId="4948" xr:uid="{00000000-0005-0000-0000-00007C130000}"/>
    <cellStyle name="40% - Dekorfärg5 3 6 4 2" xfId="13833" xr:uid="{00000000-0005-0000-0000-000031360000}"/>
    <cellStyle name="40% - Dekorfärg5 3 6 4 3" xfId="31330" xr:uid="{00000000-0005-0000-0000-00008A7A0000}"/>
    <cellStyle name="40% - Dekorfärg5 3 6 4_Tabell 6a K" xfId="19896" xr:uid="{00000000-0005-0000-0000-0000E04D0000}"/>
    <cellStyle name="40% - Dekorfärg5 3 6 5" xfId="9448" xr:uid="{00000000-0005-0000-0000-000010250000}"/>
    <cellStyle name="40% - Dekorfärg5 3 6 5 2" xfId="52852" xr:uid="{00000000-0005-0000-0000-00009CCE0000}"/>
    <cellStyle name="40% - Dekorfärg5 3 6 5 2 2" xfId="52853" xr:uid="{00000000-0005-0000-0000-00009DCE0000}"/>
    <cellStyle name="40% - Dekorfärg5 3 6 5 3" xfId="52854" xr:uid="{00000000-0005-0000-0000-00009ECE0000}"/>
    <cellStyle name="40% - Dekorfärg5 3 6 6" xfId="26945" xr:uid="{00000000-0005-0000-0000-000069690000}"/>
    <cellStyle name="40% - Dekorfärg5 3 6 7" xfId="52855" xr:uid="{00000000-0005-0000-0000-00009FCE0000}"/>
    <cellStyle name="40% - Dekorfärg5 3 6_Tabell 6a K" xfId="23278" xr:uid="{00000000-0005-0000-0000-0000165B0000}"/>
    <cellStyle name="40% - Dekorfärg5 3 7" xfId="987" xr:uid="{00000000-0005-0000-0000-000003040000}"/>
    <cellStyle name="40% - Dekorfärg5 3 7 2" xfId="2010" xr:uid="{00000000-0005-0000-0000-000002080000}"/>
    <cellStyle name="40% - Dekorfärg5 3 7 2 2" xfId="4202" xr:uid="{00000000-0005-0000-0000-000092100000}"/>
    <cellStyle name="40% - Dekorfärg5 3 7 2 2 2" xfId="8588" xr:uid="{00000000-0005-0000-0000-0000B4210000}"/>
    <cellStyle name="40% - Dekorfärg5 3 7 2 2 2 2" xfId="17473" xr:uid="{00000000-0005-0000-0000-000069440000}"/>
    <cellStyle name="40% - Dekorfärg5 3 7 2 2 2 2 2" xfId="52856" xr:uid="{00000000-0005-0000-0000-0000A0CE0000}"/>
    <cellStyle name="40% - Dekorfärg5 3 7 2 2 2 3" xfId="34970" xr:uid="{00000000-0005-0000-0000-0000C2880000}"/>
    <cellStyle name="40% - Dekorfärg5 3 7 2 2 2_Tabell 6a K" xfId="22872" xr:uid="{00000000-0005-0000-0000-000080590000}"/>
    <cellStyle name="40% - Dekorfärg5 3 7 2 2 3" xfId="13087" xr:uid="{00000000-0005-0000-0000-000047330000}"/>
    <cellStyle name="40% - Dekorfärg5 3 7 2 2 4" xfId="30584" xr:uid="{00000000-0005-0000-0000-0000A0770000}"/>
    <cellStyle name="40% - Dekorfärg5 3 7 2 2_Tabell 6a K" xfId="23821" xr:uid="{00000000-0005-0000-0000-0000355D0000}"/>
    <cellStyle name="40% - Dekorfärg5 3 7 2 3" xfId="6395" xr:uid="{00000000-0005-0000-0000-000023190000}"/>
    <cellStyle name="40% - Dekorfärg5 3 7 2 3 2" xfId="15280" xr:uid="{00000000-0005-0000-0000-0000D83B0000}"/>
    <cellStyle name="40% - Dekorfärg5 3 7 2 3 3" xfId="32777" xr:uid="{00000000-0005-0000-0000-000031800000}"/>
    <cellStyle name="40% - Dekorfärg5 3 7 2 3_Tabell 6a K" xfId="18044" xr:uid="{00000000-0005-0000-0000-0000A4460000}"/>
    <cellStyle name="40% - Dekorfärg5 3 7 2 4" xfId="10895" xr:uid="{00000000-0005-0000-0000-0000B72A0000}"/>
    <cellStyle name="40% - Dekorfärg5 3 7 2 4 2" xfId="52857" xr:uid="{00000000-0005-0000-0000-0000A1CE0000}"/>
    <cellStyle name="40% - Dekorfärg5 3 7 2 4 2 2" xfId="52858" xr:uid="{00000000-0005-0000-0000-0000A2CE0000}"/>
    <cellStyle name="40% - Dekorfärg5 3 7 2 4 3" xfId="52859" xr:uid="{00000000-0005-0000-0000-0000A3CE0000}"/>
    <cellStyle name="40% - Dekorfärg5 3 7 2 5" xfId="28392" xr:uid="{00000000-0005-0000-0000-0000106F0000}"/>
    <cellStyle name="40% - Dekorfärg5 3 7 2 6" xfId="52860" xr:uid="{00000000-0005-0000-0000-0000A4CE0000}"/>
    <cellStyle name="40% - Dekorfärg5 3 7 2_Tabell 6a K" xfId="22275" xr:uid="{00000000-0005-0000-0000-00002B570000}"/>
    <cellStyle name="40% - Dekorfärg5 3 7 3" xfId="3179" xr:uid="{00000000-0005-0000-0000-0000930C0000}"/>
    <cellStyle name="40% - Dekorfärg5 3 7 3 2" xfId="7565" xr:uid="{00000000-0005-0000-0000-0000B51D0000}"/>
    <cellStyle name="40% - Dekorfärg5 3 7 3 2 2" xfId="16450" xr:uid="{00000000-0005-0000-0000-00006A400000}"/>
    <cellStyle name="40% - Dekorfärg5 3 7 3 2 3" xfId="33947" xr:uid="{00000000-0005-0000-0000-0000C3840000}"/>
    <cellStyle name="40% - Dekorfärg5 3 7 3 2_Tabell 6a K" xfId="20856" xr:uid="{00000000-0005-0000-0000-0000A0510000}"/>
    <cellStyle name="40% - Dekorfärg5 3 7 3 3" xfId="12064" xr:uid="{00000000-0005-0000-0000-0000482F0000}"/>
    <cellStyle name="40% - Dekorfärg5 3 7 3 3 2" xfId="52861" xr:uid="{00000000-0005-0000-0000-0000A5CE0000}"/>
    <cellStyle name="40% - Dekorfärg5 3 7 3 3 2 2" xfId="52862" xr:uid="{00000000-0005-0000-0000-0000A6CE0000}"/>
    <cellStyle name="40% - Dekorfärg5 3 7 3 3 3" xfId="52863" xr:uid="{00000000-0005-0000-0000-0000A7CE0000}"/>
    <cellStyle name="40% - Dekorfärg5 3 7 3 4" xfId="29561" xr:uid="{00000000-0005-0000-0000-0000A1730000}"/>
    <cellStyle name="40% - Dekorfärg5 3 7 3 5" xfId="52864" xr:uid="{00000000-0005-0000-0000-0000A8CE0000}"/>
    <cellStyle name="40% - Dekorfärg5 3 7 3_Tabell 6a K" xfId="22724" xr:uid="{00000000-0005-0000-0000-0000EC580000}"/>
    <cellStyle name="40% - Dekorfärg5 3 7 4" xfId="5372" xr:uid="{00000000-0005-0000-0000-000024150000}"/>
    <cellStyle name="40% - Dekorfärg5 3 7 4 2" xfId="14257" xr:uid="{00000000-0005-0000-0000-0000D9370000}"/>
    <cellStyle name="40% - Dekorfärg5 3 7 4 3" xfId="31754" xr:uid="{00000000-0005-0000-0000-0000327C0000}"/>
    <cellStyle name="40% - Dekorfärg5 3 7 4_Tabell 6a K" xfId="18291" xr:uid="{00000000-0005-0000-0000-00009B470000}"/>
    <cellStyle name="40% - Dekorfärg5 3 7 5" xfId="9872" xr:uid="{00000000-0005-0000-0000-0000B8260000}"/>
    <cellStyle name="40% - Dekorfärg5 3 7 5 2" xfId="52865" xr:uid="{00000000-0005-0000-0000-0000A9CE0000}"/>
    <cellStyle name="40% - Dekorfärg5 3 7 5 2 2" xfId="52866" xr:uid="{00000000-0005-0000-0000-0000AACE0000}"/>
    <cellStyle name="40% - Dekorfärg5 3 7 5 3" xfId="52867" xr:uid="{00000000-0005-0000-0000-0000ABCE0000}"/>
    <cellStyle name="40% - Dekorfärg5 3 7 6" xfId="27369" xr:uid="{00000000-0005-0000-0000-0000116B0000}"/>
    <cellStyle name="40% - Dekorfärg5 3 7 7" xfId="52868" xr:uid="{00000000-0005-0000-0000-0000ACCE0000}"/>
    <cellStyle name="40% - Dekorfärg5 3 7_Tabell 6a K" xfId="18191" xr:uid="{00000000-0005-0000-0000-000037470000}"/>
    <cellStyle name="40% - Dekorfärg5 3 8" xfId="1991" xr:uid="{00000000-0005-0000-0000-0000EF070000}"/>
    <cellStyle name="40% - Dekorfärg5 3 8 2" xfId="4183" xr:uid="{00000000-0005-0000-0000-00007F100000}"/>
    <cellStyle name="40% - Dekorfärg5 3 8 2 2" xfId="8569" xr:uid="{00000000-0005-0000-0000-0000A1210000}"/>
    <cellStyle name="40% - Dekorfärg5 3 8 2 2 2" xfId="17454" xr:uid="{00000000-0005-0000-0000-000056440000}"/>
    <cellStyle name="40% - Dekorfärg5 3 8 2 2 2 2" xfId="52869" xr:uid="{00000000-0005-0000-0000-0000ADCE0000}"/>
    <cellStyle name="40% - Dekorfärg5 3 8 2 2 3" xfId="34951" xr:uid="{00000000-0005-0000-0000-0000AF880000}"/>
    <cellStyle name="40% - Dekorfärg5 3 8 2 2_Tabell 6a K" xfId="24705" xr:uid="{00000000-0005-0000-0000-0000A9600000}"/>
    <cellStyle name="40% - Dekorfärg5 3 8 2 3" xfId="13068" xr:uid="{00000000-0005-0000-0000-000034330000}"/>
    <cellStyle name="40% - Dekorfärg5 3 8 2 4" xfId="30565" xr:uid="{00000000-0005-0000-0000-00008D770000}"/>
    <cellStyle name="40% - Dekorfärg5 3 8 2_Tabell 6a K" xfId="23817" xr:uid="{00000000-0005-0000-0000-0000315D0000}"/>
    <cellStyle name="40% - Dekorfärg5 3 8 3" xfId="6376" xr:uid="{00000000-0005-0000-0000-000010190000}"/>
    <cellStyle name="40% - Dekorfärg5 3 8 3 2" xfId="15261" xr:uid="{00000000-0005-0000-0000-0000C53B0000}"/>
    <cellStyle name="40% - Dekorfärg5 3 8 3 3" xfId="32758" xr:uid="{00000000-0005-0000-0000-00001E800000}"/>
    <cellStyle name="40% - Dekorfärg5 3 8 3_Tabell 6a K" xfId="18226" xr:uid="{00000000-0005-0000-0000-00005A470000}"/>
    <cellStyle name="40% - Dekorfärg5 3 8 4" xfId="10876" xr:uid="{00000000-0005-0000-0000-0000A42A0000}"/>
    <cellStyle name="40% - Dekorfärg5 3 8 4 2" xfId="52870" xr:uid="{00000000-0005-0000-0000-0000AECE0000}"/>
    <cellStyle name="40% - Dekorfärg5 3 8 4 2 2" xfId="52871" xr:uid="{00000000-0005-0000-0000-0000AFCE0000}"/>
    <cellStyle name="40% - Dekorfärg5 3 8 4 3" xfId="52872" xr:uid="{00000000-0005-0000-0000-0000B0CE0000}"/>
    <cellStyle name="40% - Dekorfärg5 3 8 5" xfId="28373" xr:uid="{00000000-0005-0000-0000-0000FD6E0000}"/>
    <cellStyle name="40% - Dekorfärg5 3 8 6" xfId="52873" xr:uid="{00000000-0005-0000-0000-0000B1CE0000}"/>
    <cellStyle name="40% - Dekorfärg5 3 8_Tabell 6a K" xfId="17933" xr:uid="{00000000-0005-0000-0000-000035460000}"/>
    <cellStyle name="40% - Dekorfärg5 3 9" xfId="2331" xr:uid="{00000000-0005-0000-0000-000043090000}"/>
    <cellStyle name="40% - Dekorfärg5 3 9 2" xfId="6717" xr:uid="{00000000-0005-0000-0000-0000651A0000}"/>
    <cellStyle name="40% - Dekorfärg5 3 9 2 2" xfId="15602" xr:uid="{00000000-0005-0000-0000-00001A3D0000}"/>
    <cellStyle name="40% - Dekorfärg5 3 9 2 3" xfId="33099" xr:uid="{00000000-0005-0000-0000-000073810000}"/>
    <cellStyle name="40% - Dekorfärg5 3 9 2_Tabell 6a K" xfId="20300" xr:uid="{00000000-0005-0000-0000-0000744F0000}"/>
    <cellStyle name="40% - Dekorfärg5 3 9 3" xfId="11216" xr:uid="{00000000-0005-0000-0000-0000F82B0000}"/>
    <cellStyle name="40% - Dekorfärg5 3 9 3 2" xfId="52874" xr:uid="{00000000-0005-0000-0000-0000B2CE0000}"/>
    <cellStyle name="40% - Dekorfärg5 3 9 3 2 2" xfId="52875" xr:uid="{00000000-0005-0000-0000-0000B3CE0000}"/>
    <cellStyle name="40% - Dekorfärg5 3 9 3 3" xfId="52876" xr:uid="{00000000-0005-0000-0000-0000B4CE0000}"/>
    <cellStyle name="40% - Dekorfärg5 3 9 4" xfId="28713" xr:uid="{00000000-0005-0000-0000-000051700000}"/>
    <cellStyle name="40% - Dekorfärg5 3 9 5" xfId="52877" xr:uid="{00000000-0005-0000-0000-0000B5CE0000}"/>
    <cellStyle name="40% - Dekorfärg5 3 9_Tabell 6a K" xfId="19319" xr:uid="{00000000-0005-0000-0000-00009F4B0000}"/>
    <cellStyle name="40% - Dekorfärg5 3_Tabell 6a K" xfId="25229" xr:uid="{00000000-0005-0000-0000-0000B5620000}"/>
    <cellStyle name="40% - Dekorfärg5 4" xfId="267" xr:uid="{00000000-0005-0000-0000-000033010000}"/>
    <cellStyle name="40% - Dekorfärg5 4 10" xfId="52878" xr:uid="{00000000-0005-0000-0000-0000B6CE0000}"/>
    <cellStyle name="40% - Dekorfärg5 4 11" xfId="52879" xr:uid="{00000000-0005-0000-0000-0000B7CE0000}"/>
    <cellStyle name="40% - Dekorfärg5 4 2" xfId="479" xr:uid="{00000000-0005-0000-0000-000007020000}"/>
    <cellStyle name="40% - Dekorfärg5 4 2 2" xfId="903" xr:uid="{00000000-0005-0000-0000-0000AF030000}"/>
    <cellStyle name="40% - Dekorfärg5 4 2 2 2" xfId="2013" xr:uid="{00000000-0005-0000-0000-000005080000}"/>
    <cellStyle name="40% - Dekorfärg5 4 2 2 2 2" xfId="4205" xr:uid="{00000000-0005-0000-0000-000095100000}"/>
    <cellStyle name="40% - Dekorfärg5 4 2 2 2 2 2" xfId="8591" xr:uid="{00000000-0005-0000-0000-0000B7210000}"/>
    <cellStyle name="40% - Dekorfärg5 4 2 2 2 2 2 2" xfId="17476" xr:uid="{00000000-0005-0000-0000-00006C440000}"/>
    <cellStyle name="40% - Dekorfärg5 4 2 2 2 2 2 2 2" xfId="52880" xr:uid="{00000000-0005-0000-0000-0000B8CE0000}"/>
    <cellStyle name="40% - Dekorfärg5 4 2 2 2 2 2 3" xfId="34973" xr:uid="{00000000-0005-0000-0000-0000C5880000}"/>
    <cellStyle name="40% - Dekorfärg5 4 2 2 2 2 2_Tabell 6a K" xfId="22014" xr:uid="{00000000-0005-0000-0000-000026560000}"/>
    <cellStyle name="40% - Dekorfärg5 4 2 2 2 2 3" xfId="13090" xr:uid="{00000000-0005-0000-0000-00004A330000}"/>
    <cellStyle name="40% - Dekorfärg5 4 2 2 2 2 4" xfId="30587" xr:uid="{00000000-0005-0000-0000-0000A3770000}"/>
    <cellStyle name="40% - Dekorfärg5 4 2 2 2 2_Tabell 6a K" xfId="22535" xr:uid="{00000000-0005-0000-0000-00002F580000}"/>
    <cellStyle name="40% - Dekorfärg5 4 2 2 2 3" xfId="6398" xr:uid="{00000000-0005-0000-0000-000026190000}"/>
    <cellStyle name="40% - Dekorfärg5 4 2 2 2 3 2" xfId="15283" xr:uid="{00000000-0005-0000-0000-0000DB3B0000}"/>
    <cellStyle name="40% - Dekorfärg5 4 2 2 2 3 3" xfId="32780" xr:uid="{00000000-0005-0000-0000-000034800000}"/>
    <cellStyle name="40% - Dekorfärg5 4 2 2 2 3_Tabell 6a K" xfId="18259" xr:uid="{00000000-0005-0000-0000-00007B470000}"/>
    <cellStyle name="40% - Dekorfärg5 4 2 2 2 4" xfId="10898" xr:uid="{00000000-0005-0000-0000-0000BA2A0000}"/>
    <cellStyle name="40% - Dekorfärg5 4 2 2 2 4 2" xfId="52881" xr:uid="{00000000-0005-0000-0000-0000B9CE0000}"/>
    <cellStyle name="40% - Dekorfärg5 4 2 2 2 4 2 2" xfId="52882" xr:uid="{00000000-0005-0000-0000-0000BACE0000}"/>
    <cellStyle name="40% - Dekorfärg5 4 2 2 2 4 3" xfId="52883" xr:uid="{00000000-0005-0000-0000-0000BBCE0000}"/>
    <cellStyle name="40% - Dekorfärg5 4 2 2 2 5" xfId="28395" xr:uid="{00000000-0005-0000-0000-0000136F0000}"/>
    <cellStyle name="40% - Dekorfärg5 4 2 2 2 6" xfId="52884" xr:uid="{00000000-0005-0000-0000-0000BCCE0000}"/>
    <cellStyle name="40% - Dekorfärg5 4 2 2 2_Tabell 6a K" xfId="20641" xr:uid="{00000000-0005-0000-0000-0000C9500000}"/>
    <cellStyle name="40% - Dekorfärg5 4 2 2 3" xfId="3095" xr:uid="{00000000-0005-0000-0000-00003F0C0000}"/>
    <cellStyle name="40% - Dekorfärg5 4 2 2 3 2" xfId="7481" xr:uid="{00000000-0005-0000-0000-0000611D0000}"/>
    <cellStyle name="40% - Dekorfärg5 4 2 2 3 2 2" xfId="16366" xr:uid="{00000000-0005-0000-0000-000016400000}"/>
    <cellStyle name="40% - Dekorfärg5 4 2 2 3 2 3" xfId="33863" xr:uid="{00000000-0005-0000-0000-00006F840000}"/>
    <cellStyle name="40% - Dekorfärg5 4 2 2 3 2_Tabell 6a K" xfId="20615" xr:uid="{00000000-0005-0000-0000-0000AF500000}"/>
    <cellStyle name="40% - Dekorfärg5 4 2 2 3 3" xfId="11980" xr:uid="{00000000-0005-0000-0000-0000F42E0000}"/>
    <cellStyle name="40% - Dekorfärg5 4 2 2 3 3 2" xfId="52885" xr:uid="{00000000-0005-0000-0000-0000BDCE0000}"/>
    <cellStyle name="40% - Dekorfärg5 4 2 2 3 3 2 2" xfId="52886" xr:uid="{00000000-0005-0000-0000-0000BECE0000}"/>
    <cellStyle name="40% - Dekorfärg5 4 2 2 3 3 3" xfId="52887" xr:uid="{00000000-0005-0000-0000-0000BFCE0000}"/>
    <cellStyle name="40% - Dekorfärg5 4 2 2 3 4" xfId="29477" xr:uid="{00000000-0005-0000-0000-00004D730000}"/>
    <cellStyle name="40% - Dekorfärg5 4 2 2 3 5" xfId="52888" xr:uid="{00000000-0005-0000-0000-0000C0CE0000}"/>
    <cellStyle name="40% - Dekorfärg5 4 2 2 3_Tabell 6a K" xfId="17826" xr:uid="{00000000-0005-0000-0000-0000CA450000}"/>
    <cellStyle name="40% - Dekorfärg5 4 2 2 4" xfId="5288" xr:uid="{00000000-0005-0000-0000-0000D0140000}"/>
    <cellStyle name="40% - Dekorfärg5 4 2 2 4 2" xfId="14173" xr:uid="{00000000-0005-0000-0000-000085370000}"/>
    <cellStyle name="40% - Dekorfärg5 4 2 2 4 3" xfId="31670" xr:uid="{00000000-0005-0000-0000-0000DE7B0000}"/>
    <cellStyle name="40% - Dekorfärg5 4 2 2 4_Tabell 6a K" xfId="25719" xr:uid="{00000000-0005-0000-0000-00009F640000}"/>
    <cellStyle name="40% - Dekorfärg5 4 2 2 5" xfId="9788" xr:uid="{00000000-0005-0000-0000-000064260000}"/>
    <cellStyle name="40% - Dekorfärg5 4 2 2 5 2" xfId="52889" xr:uid="{00000000-0005-0000-0000-0000C1CE0000}"/>
    <cellStyle name="40% - Dekorfärg5 4 2 2 5 2 2" xfId="52890" xr:uid="{00000000-0005-0000-0000-0000C2CE0000}"/>
    <cellStyle name="40% - Dekorfärg5 4 2 2 5 3" xfId="52891" xr:uid="{00000000-0005-0000-0000-0000C3CE0000}"/>
    <cellStyle name="40% - Dekorfärg5 4 2 2 6" xfId="27285" xr:uid="{00000000-0005-0000-0000-0000BD6A0000}"/>
    <cellStyle name="40% - Dekorfärg5 4 2 2 7" xfId="52892" xr:uid="{00000000-0005-0000-0000-0000C4CE0000}"/>
    <cellStyle name="40% - Dekorfärg5 4 2 2_Tabell 6a K" xfId="18145" xr:uid="{00000000-0005-0000-0000-000009470000}"/>
    <cellStyle name="40% - Dekorfärg5 4 2 3" xfId="2012" xr:uid="{00000000-0005-0000-0000-000004080000}"/>
    <cellStyle name="40% - Dekorfärg5 4 2 3 2" xfId="4204" xr:uid="{00000000-0005-0000-0000-000094100000}"/>
    <cellStyle name="40% - Dekorfärg5 4 2 3 2 2" xfId="8590" xr:uid="{00000000-0005-0000-0000-0000B6210000}"/>
    <cellStyle name="40% - Dekorfärg5 4 2 3 2 2 2" xfId="17475" xr:uid="{00000000-0005-0000-0000-00006B440000}"/>
    <cellStyle name="40% - Dekorfärg5 4 2 3 2 2 2 2" xfId="52893" xr:uid="{00000000-0005-0000-0000-0000C5CE0000}"/>
    <cellStyle name="40% - Dekorfärg5 4 2 3 2 2 3" xfId="34972" xr:uid="{00000000-0005-0000-0000-0000C4880000}"/>
    <cellStyle name="40% - Dekorfärg5 4 2 3 2 2_Tabell 6a K" xfId="19740" xr:uid="{00000000-0005-0000-0000-0000444D0000}"/>
    <cellStyle name="40% - Dekorfärg5 4 2 3 2 3" xfId="13089" xr:uid="{00000000-0005-0000-0000-000049330000}"/>
    <cellStyle name="40% - Dekorfärg5 4 2 3 2 4" xfId="30586" xr:uid="{00000000-0005-0000-0000-0000A2770000}"/>
    <cellStyle name="40% - Dekorfärg5 4 2 3 2_Tabell 6a K" xfId="22811" xr:uid="{00000000-0005-0000-0000-000043590000}"/>
    <cellStyle name="40% - Dekorfärg5 4 2 3 3" xfId="6397" xr:uid="{00000000-0005-0000-0000-000025190000}"/>
    <cellStyle name="40% - Dekorfärg5 4 2 3 3 2" xfId="15282" xr:uid="{00000000-0005-0000-0000-0000DA3B0000}"/>
    <cellStyle name="40% - Dekorfärg5 4 2 3 3 3" xfId="32779" xr:uid="{00000000-0005-0000-0000-000033800000}"/>
    <cellStyle name="40% - Dekorfärg5 4 2 3 3_Tabell 6a K" xfId="26430" xr:uid="{00000000-0005-0000-0000-000066670000}"/>
    <cellStyle name="40% - Dekorfärg5 4 2 3 4" xfId="10897" xr:uid="{00000000-0005-0000-0000-0000B92A0000}"/>
    <cellStyle name="40% - Dekorfärg5 4 2 3 4 2" xfId="52894" xr:uid="{00000000-0005-0000-0000-0000C6CE0000}"/>
    <cellStyle name="40% - Dekorfärg5 4 2 3 4 2 2" xfId="52895" xr:uid="{00000000-0005-0000-0000-0000C7CE0000}"/>
    <cellStyle name="40% - Dekorfärg5 4 2 3 4 3" xfId="52896" xr:uid="{00000000-0005-0000-0000-0000C8CE0000}"/>
    <cellStyle name="40% - Dekorfärg5 4 2 3 5" xfId="28394" xr:uid="{00000000-0005-0000-0000-0000126F0000}"/>
    <cellStyle name="40% - Dekorfärg5 4 2 3 6" xfId="52897" xr:uid="{00000000-0005-0000-0000-0000C9CE0000}"/>
    <cellStyle name="40% - Dekorfärg5 4 2 3_Tabell 6a K" xfId="18945" xr:uid="{00000000-0005-0000-0000-0000294A0000}"/>
    <cellStyle name="40% - Dekorfärg5 4 2 4" xfId="2671" xr:uid="{00000000-0005-0000-0000-0000970A0000}"/>
    <cellStyle name="40% - Dekorfärg5 4 2 4 2" xfId="7057" xr:uid="{00000000-0005-0000-0000-0000B91B0000}"/>
    <cellStyle name="40% - Dekorfärg5 4 2 4 2 2" xfId="15942" xr:uid="{00000000-0005-0000-0000-00006E3E0000}"/>
    <cellStyle name="40% - Dekorfärg5 4 2 4 2 3" xfId="33439" xr:uid="{00000000-0005-0000-0000-0000C7820000}"/>
    <cellStyle name="40% - Dekorfärg5 4 2 4 2_Tabell 6a K" xfId="23901" xr:uid="{00000000-0005-0000-0000-0000855D0000}"/>
    <cellStyle name="40% - Dekorfärg5 4 2 4 3" xfId="11556" xr:uid="{00000000-0005-0000-0000-00004C2D0000}"/>
    <cellStyle name="40% - Dekorfärg5 4 2 4 3 2" xfId="52898" xr:uid="{00000000-0005-0000-0000-0000CACE0000}"/>
    <cellStyle name="40% - Dekorfärg5 4 2 4 3 2 2" xfId="52899" xr:uid="{00000000-0005-0000-0000-0000CBCE0000}"/>
    <cellStyle name="40% - Dekorfärg5 4 2 4 3 3" xfId="52900" xr:uid="{00000000-0005-0000-0000-0000CCCE0000}"/>
    <cellStyle name="40% - Dekorfärg5 4 2 4 4" xfId="29053" xr:uid="{00000000-0005-0000-0000-0000A5710000}"/>
    <cellStyle name="40% - Dekorfärg5 4 2 4 5" xfId="52901" xr:uid="{00000000-0005-0000-0000-0000CDCE0000}"/>
    <cellStyle name="40% - Dekorfärg5 4 2 4_Tabell 6a K" xfId="24336" xr:uid="{00000000-0005-0000-0000-0000385F0000}"/>
    <cellStyle name="40% - Dekorfärg5 4 2 5" xfId="4864" xr:uid="{00000000-0005-0000-0000-000028130000}"/>
    <cellStyle name="40% - Dekorfärg5 4 2 5 2" xfId="13749" xr:uid="{00000000-0005-0000-0000-0000DD350000}"/>
    <cellStyle name="40% - Dekorfärg5 4 2 5 3" xfId="31246" xr:uid="{00000000-0005-0000-0000-0000367A0000}"/>
    <cellStyle name="40% - Dekorfärg5 4 2 5_Tabell 6a K" xfId="21380" xr:uid="{00000000-0005-0000-0000-0000AC530000}"/>
    <cellStyle name="40% - Dekorfärg5 4 2 6" xfId="9364" xr:uid="{00000000-0005-0000-0000-0000BC240000}"/>
    <cellStyle name="40% - Dekorfärg5 4 2 6 2" xfId="52902" xr:uid="{00000000-0005-0000-0000-0000CECE0000}"/>
    <cellStyle name="40% - Dekorfärg5 4 2 6 2 2" xfId="52903" xr:uid="{00000000-0005-0000-0000-0000CFCE0000}"/>
    <cellStyle name="40% - Dekorfärg5 4 2 6 3" xfId="52904" xr:uid="{00000000-0005-0000-0000-0000D0CE0000}"/>
    <cellStyle name="40% - Dekorfärg5 4 2 7" xfId="26861" xr:uid="{00000000-0005-0000-0000-000015690000}"/>
    <cellStyle name="40% - Dekorfärg5 4 2 8" xfId="52905" xr:uid="{00000000-0005-0000-0000-0000D1CE0000}"/>
    <cellStyle name="40% - Dekorfärg5 4 2_Tabell 6a K" xfId="19210" xr:uid="{00000000-0005-0000-0000-0000324B0000}"/>
    <cellStyle name="40% - Dekorfärg5 4 3" xfId="691" xr:uid="{00000000-0005-0000-0000-0000DB020000}"/>
    <cellStyle name="40% - Dekorfärg5 4 3 2" xfId="2014" xr:uid="{00000000-0005-0000-0000-000006080000}"/>
    <cellStyle name="40% - Dekorfärg5 4 3 2 2" xfId="4206" xr:uid="{00000000-0005-0000-0000-000096100000}"/>
    <cellStyle name="40% - Dekorfärg5 4 3 2 2 2" xfId="8592" xr:uid="{00000000-0005-0000-0000-0000B8210000}"/>
    <cellStyle name="40% - Dekorfärg5 4 3 2 2 2 2" xfId="17477" xr:uid="{00000000-0005-0000-0000-00006D440000}"/>
    <cellStyle name="40% - Dekorfärg5 4 3 2 2 2 2 2" xfId="52906" xr:uid="{00000000-0005-0000-0000-0000D2CE0000}"/>
    <cellStyle name="40% - Dekorfärg5 4 3 2 2 2 3" xfId="34974" xr:uid="{00000000-0005-0000-0000-0000C6880000}"/>
    <cellStyle name="40% - Dekorfärg5 4 3 2 2 2_Tabell 6a K" xfId="8938" xr:uid="{00000000-0005-0000-0000-000012230000}"/>
    <cellStyle name="40% - Dekorfärg5 4 3 2 2 3" xfId="13091" xr:uid="{00000000-0005-0000-0000-00004B330000}"/>
    <cellStyle name="40% - Dekorfärg5 4 3 2 2 4" xfId="30588" xr:uid="{00000000-0005-0000-0000-0000A4770000}"/>
    <cellStyle name="40% - Dekorfärg5 4 3 2 2_Tabell 6a K" xfId="18611" xr:uid="{00000000-0005-0000-0000-0000DB480000}"/>
    <cellStyle name="40% - Dekorfärg5 4 3 2 3" xfId="6399" xr:uid="{00000000-0005-0000-0000-000027190000}"/>
    <cellStyle name="40% - Dekorfärg5 4 3 2 3 2" xfId="15284" xr:uid="{00000000-0005-0000-0000-0000DC3B0000}"/>
    <cellStyle name="40% - Dekorfärg5 4 3 2 3 3" xfId="32781" xr:uid="{00000000-0005-0000-0000-000035800000}"/>
    <cellStyle name="40% - Dekorfärg5 4 3 2 3_Tabell 6a K" xfId="18379" xr:uid="{00000000-0005-0000-0000-0000F3470000}"/>
    <cellStyle name="40% - Dekorfärg5 4 3 2 4" xfId="10899" xr:uid="{00000000-0005-0000-0000-0000BB2A0000}"/>
    <cellStyle name="40% - Dekorfärg5 4 3 2 4 2" xfId="52907" xr:uid="{00000000-0005-0000-0000-0000D3CE0000}"/>
    <cellStyle name="40% - Dekorfärg5 4 3 2 4 2 2" xfId="52908" xr:uid="{00000000-0005-0000-0000-0000D4CE0000}"/>
    <cellStyle name="40% - Dekorfärg5 4 3 2 4 3" xfId="52909" xr:uid="{00000000-0005-0000-0000-0000D5CE0000}"/>
    <cellStyle name="40% - Dekorfärg5 4 3 2 5" xfId="28396" xr:uid="{00000000-0005-0000-0000-0000146F0000}"/>
    <cellStyle name="40% - Dekorfärg5 4 3 2 6" xfId="52910" xr:uid="{00000000-0005-0000-0000-0000D6CE0000}"/>
    <cellStyle name="40% - Dekorfärg5 4 3 2_Tabell 6a K" xfId="24983" xr:uid="{00000000-0005-0000-0000-0000BF610000}"/>
    <cellStyle name="40% - Dekorfärg5 4 3 3" xfId="2883" xr:uid="{00000000-0005-0000-0000-00006B0B0000}"/>
    <cellStyle name="40% - Dekorfärg5 4 3 3 2" xfId="7269" xr:uid="{00000000-0005-0000-0000-00008D1C0000}"/>
    <cellStyle name="40% - Dekorfärg5 4 3 3 2 2" xfId="16154" xr:uid="{00000000-0005-0000-0000-0000423F0000}"/>
    <cellStyle name="40% - Dekorfärg5 4 3 3 2 3" xfId="33651" xr:uid="{00000000-0005-0000-0000-00009B830000}"/>
    <cellStyle name="40% - Dekorfärg5 4 3 3 2_Tabell 6a K" xfId="21269" xr:uid="{00000000-0005-0000-0000-00003D530000}"/>
    <cellStyle name="40% - Dekorfärg5 4 3 3 3" xfId="11768" xr:uid="{00000000-0005-0000-0000-0000202E0000}"/>
    <cellStyle name="40% - Dekorfärg5 4 3 3 3 2" xfId="52911" xr:uid="{00000000-0005-0000-0000-0000D7CE0000}"/>
    <cellStyle name="40% - Dekorfärg5 4 3 3 3 2 2" xfId="52912" xr:uid="{00000000-0005-0000-0000-0000D8CE0000}"/>
    <cellStyle name="40% - Dekorfärg5 4 3 3 3 3" xfId="52913" xr:uid="{00000000-0005-0000-0000-0000D9CE0000}"/>
    <cellStyle name="40% - Dekorfärg5 4 3 3 4" xfId="29265" xr:uid="{00000000-0005-0000-0000-000079720000}"/>
    <cellStyle name="40% - Dekorfärg5 4 3 3 5" xfId="52914" xr:uid="{00000000-0005-0000-0000-0000DACE0000}"/>
    <cellStyle name="40% - Dekorfärg5 4 3 3_Tabell 6a K" xfId="23706" xr:uid="{00000000-0005-0000-0000-0000C25C0000}"/>
    <cellStyle name="40% - Dekorfärg5 4 3 4" xfId="5076" xr:uid="{00000000-0005-0000-0000-0000FC130000}"/>
    <cellStyle name="40% - Dekorfärg5 4 3 4 2" xfId="13961" xr:uid="{00000000-0005-0000-0000-0000B1360000}"/>
    <cellStyle name="40% - Dekorfärg5 4 3 4 3" xfId="31458" xr:uid="{00000000-0005-0000-0000-00000A7B0000}"/>
    <cellStyle name="40% - Dekorfärg5 4 3 4_Tabell 6a K" xfId="19629" xr:uid="{00000000-0005-0000-0000-0000D54C0000}"/>
    <cellStyle name="40% - Dekorfärg5 4 3 5" xfId="9576" xr:uid="{00000000-0005-0000-0000-000090250000}"/>
    <cellStyle name="40% - Dekorfärg5 4 3 5 2" xfId="52915" xr:uid="{00000000-0005-0000-0000-0000DBCE0000}"/>
    <cellStyle name="40% - Dekorfärg5 4 3 5 2 2" xfId="52916" xr:uid="{00000000-0005-0000-0000-0000DCCE0000}"/>
    <cellStyle name="40% - Dekorfärg5 4 3 5 3" xfId="52917" xr:uid="{00000000-0005-0000-0000-0000DDCE0000}"/>
    <cellStyle name="40% - Dekorfärg5 4 3 6" xfId="27073" xr:uid="{00000000-0005-0000-0000-0000E9690000}"/>
    <cellStyle name="40% - Dekorfärg5 4 3 7" xfId="52918" xr:uid="{00000000-0005-0000-0000-0000DECE0000}"/>
    <cellStyle name="40% - Dekorfärg5 4 3_Tabell 6a K" xfId="18565" xr:uid="{00000000-0005-0000-0000-0000AD480000}"/>
    <cellStyle name="40% - Dekorfärg5 4 4" xfId="1115" xr:uid="{00000000-0005-0000-0000-000083040000}"/>
    <cellStyle name="40% - Dekorfärg5 4 4 2" xfId="2015" xr:uid="{00000000-0005-0000-0000-000007080000}"/>
    <cellStyle name="40% - Dekorfärg5 4 4 2 2" xfId="4207" xr:uid="{00000000-0005-0000-0000-000097100000}"/>
    <cellStyle name="40% - Dekorfärg5 4 4 2 2 2" xfId="8593" xr:uid="{00000000-0005-0000-0000-0000B9210000}"/>
    <cellStyle name="40% - Dekorfärg5 4 4 2 2 2 2" xfId="17478" xr:uid="{00000000-0005-0000-0000-00006E440000}"/>
    <cellStyle name="40% - Dekorfärg5 4 4 2 2 2 2 2" xfId="52919" xr:uid="{00000000-0005-0000-0000-0000DFCE0000}"/>
    <cellStyle name="40% - Dekorfärg5 4 4 2 2 2 3" xfId="34975" xr:uid="{00000000-0005-0000-0000-0000C7880000}"/>
    <cellStyle name="40% - Dekorfärg5 4 4 2 2 2_Tabell 6a K" xfId="25124" xr:uid="{00000000-0005-0000-0000-00004C620000}"/>
    <cellStyle name="40% - Dekorfärg5 4 4 2 2 3" xfId="13092" xr:uid="{00000000-0005-0000-0000-00004C330000}"/>
    <cellStyle name="40% - Dekorfärg5 4 4 2 2 4" xfId="30589" xr:uid="{00000000-0005-0000-0000-0000A5770000}"/>
    <cellStyle name="40% - Dekorfärg5 4 4 2 2_Tabell 6a K" xfId="20221" xr:uid="{00000000-0005-0000-0000-0000254F0000}"/>
    <cellStyle name="40% - Dekorfärg5 4 4 2 3" xfId="6400" xr:uid="{00000000-0005-0000-0000-000028190000}"/>
    <cellStyle name="40% - Dekorfärg5 4 4 2 3 2" xfId="15285" xr:uid="{00000000-0005-0000-0000-0000DD3B0000}"/>
    <cellStyle name="40% - Dekorfärg5 4 4 2 3 3" xfId="32782" xr:uid="{00000000-0005-0000-0000-000036800000}"/>
    <cellStyle name="40% - Dekorfärg5 4 4 2 3_Tabell 6a K" xfId="24412" xr:uid="{00000000-0005-0000-0000-0000845F0000}"/>
    <cellStyle name="40% - Dekorfärg5 4 4 2 4" xfId="10900" xr:uid="{00000000-0005-0000-0000-0000BC2A0000}"/>
    <cellStyle name="40% - Dekorfärg5 4 4 2 4 2" xfId="52920" xr:uid="{00000000-0005-0000-0000-0000E0CE0000}"/>
    <cellStyle name="40% - Dekorfärg5 4 4 2 4 2 2" xfId="52921" xr:uid="{00000000-0005-0000-0000-0000E1CE0000}"/>
    <cellStyle name="40% - Dekorfärg5 4 4 2 4 3" xfId="52922" xr:uid="{00000000-0005-0000-0000-0000E2CE0000}"/>
    <cellStyle name="40% - Dekorfärg5 4 4 2 5" xfId="28397" xr:uid="{00000000-0005-0000-0000-0000156F0000}"/>
    <cellStyle name="40% - Dekorfärg5 4 4 2 6" xfId="52923" xr:uid="{00000000-0005-0000-0000-0000E3CE0000}"/>
    <cellStyle name="40% - Dekorfärg5 4 4 2_Tabell 6a K" xfId="25075" xr:uid="{00000000-0005-0000-0000-00001B620000}"/>
    <cellStyle name="40% - Dekorfärg5 4 4 3" xfId="3307" xr:uid="{00000000-0005-0000-0000-0000130D0000}"/>
    <cellStyle name="40% - Dekorfärg5 4 4 3 2" xfId="7693" xr:uid="{00000000-0005-0000-0000-0000351E0000}"/>
    <cellStyle name="40% - Dekorfärg5 4 4 3 2 2" xfId="16578" xr:uid="{00000000-0005-0000-0000-0000EA400000}"/>
    <cellStyle name="40% - Dekorfärg5 4 4 3 2 3" xfId="34075" xr:uid="{00000000-0005-0000-0000-000043850000}"/>
    <cellStyle name="40% - Dekorfärg5 4 4 3 2_Tabell 6a K" xfId="21698" xr:uid="{00000000-0005-0000-0000-0000EA540000}"/>
    <cellStyle name="40% - Dekorfärg5 4 4 3 3" xfId="12192" xr:uid="{00000000-0005-0000-0000-0000C82F0000}"/>
    <cellStyle name="40% - Dekorfärg5 4 4 3 3 2" xfId="52924" xr:uid="{00000000-0005-0000-0000-0000E4CE0000}"/>
    <cellStyle name="40% - Dekorfärg5 4 4 3 3 2 2" xfId="52925" xr:uid="{00000000-0005-0000-0000-0000E5CE0000}"/>
    <cellStyle name="40% - Dekorfärg5 4 4 3 3 3" xfId="52926" xr:uid="{00000000-0005-0000-0000-0000E6CE0000}"/>
    <cellStyle name="40% - Dekorfärg5 4 4 3 4" xfId="29689" xr:uid="{00000000-0005-0000-0000-000021740000}"/>
    <cellStyle name="40% - Dekorfärg5 4 4 3 5" xfId="52927" xr:uid="{00000000-0005-0000-0000-0000E7CE0000}"/>
    <cellStyle name="40% - Dekorfärg5 4 4 3_Tabell 6a K" xfId="23337" xr:uid="{00000000-0005-0000-0000-0000515B0000}"/>
    <cellStyle name="40% - Dekorfärg5 4 4 4" xfId="5500" xr:uid="{00000000-0005-0000-0000-0000A4150000}"/>
    <cellStyle name="40% - Dekorfärg5 4 4 4 2" xfId="14385" xr:uid="{00000000-0005-0000-0000-000059380000}"/>
    <cellStyle name="40% - Dekorfärg5 4 4 4 3" xfId="31882" xr:uid="{00000000-0005-0000-0000-0000B27C0000}"/>
    <cellStyle name="40% - Dekorfärg5 4 4 4_Tabell 6a K" xfId="23551" xr:uid="{00000000-0005-0000-0000-0000275C0000}"/>
    <cellStyle name="40% - Dekorfärg5 4 4 5" xfId="10000" xr:uid="{00000000-0005-0000-0000-000038270000}"/>
    <cellStyle name="40% - Dekorfärg5 4 4 5 2" xfId="52928" xr:uid="{00000000-0005-0000-0000-0000E8CE0000}"/>
    <cellStyle name="40% - Dekorfärg5 4 4 5 2 2" xfId="52929" xr:uid="{00000000-0005-0000-0000-0000E9CE0000}"/>
    <cellStyle name="40% - Dekorfärg5 4 4 5 3" xfId="52930" xr:uid="{00000000-0005-0000-0000-0000EACE0000}"/>
    <cellStyle name="40% - Dekorfärg5 4 4 6" xfId="27497" xr:uid="{00000000-0005-0000-0000-0000916B0000}"/>
    <cellStyle name="40% - Dekorfärg5 4 4 7" xfId="52931" xr:uid="{00000000-0005-0000-0000-0000EBCE0000}"/>
    <cellStyle name="40% - Dekorfärg5 4 4_Tabell 6a K" xfId="18708" xr:uid="{00000000-0005-0000-0000-00003C490000}"/>
    <cellStyle name="40% - Dekorfärg5 4 5" xfId="2011" xr:uid="{00000000-0005-0000-0000-000003080000}"/>
    <cellStyle name="40% - Dekorfärg5 4 5 2" xfId="4203" xr:uid="{00000000-0005-0000-0000-000093100000}"/>
    <cellStyle name="40% - Dekorfärg5 4 5 2 2" xfId="8589" xr:uid="{00000000-0005-0000-0000-0000B5210000}"/>
    <cellStyle name="40% - Dekorfärg5 4 5 2 2 2" xfId="17474" xr:uid="{00000000-0005-0000-0000-00006A440000}"/>
    <cellStyle name="40% - Dekorfärg5 4 5 2 2 2 2" xfId="52932" xr:uid="{00000000-0005-0000-0000-0000ECCE0000}"/>
    <cellStyle name="40% - Dekorfärg5 4 5 2 2 3" xfId="34971" xr:uid="{00000000-0005-0000-0000-0000C3880000}"/>
    <cellStyle name="40% - Dekorfärg5 4 5 2 2_Tabell 6a K" xfId="21910" xr:uid="{00000000-0005-0000-0000-0000BE550000}"/>
    <cellStyle name="40% - Dekorfärg5 4 5 2 3" xfId="13088" xr:uid="{00000000-0005-0000-0000-000048330000}"/>
    <cellStyle name="40% - Dekorfärg5 4 5 2 4" xfId="30585" xr:uid="{00000000-0005-0000-0000-0000A1770000}"/>
    <cellStyle name="40% - Dekorfärg5 4 5 2_Tabell 6a K" xfId="19474" xr:uid="{00000000-0005-0000-0000-00003A4C0000}"/>
    <cellStyle name="40% - Dekorfärg5 4 5 3" xfId="6396" xr:uid="{00000000-0005-0000-0000-000024190000}"/>
    <cellStyle name="40% - Dekorfärg5 4 5 3 2" xfId="15281" xr:uid="{00000000-0005-0000-0000-0000D93B0000}"/>
    <cellStyle name="40% - Dekorfärg5 4 5 3 3" xfId="32778" xr:uid="{00000000-0005-0000-0000-000032800000}"/>
    <cellStyle name="40% - Dekorfärg5 4 5 3_Tabell 6a K" xfId="24135" xr:uid="{00000000-0005-0000-0000-00006F5E0000}"/>
    <cellStyle name="40% - Dekorfärg5 4 5 4" xfId="10896" xr:uid="{00000000-0005-0000-0000-0000B82A0000}"/>
    <cellStyle name="40% - Dekorfärg5 4 5 4 2" xfId="52933" xr:uid="{00000000-0005-0000-0000-0000EDCE0000}"/>
    <cellStyle name="40% - Dekorfärg5 4 5 4 2 2" xfId="52934" xr:uid="{00000000-0005-0000-0000-0000EECE0000}"/>
    <cellStyle name="40% - Dekorfärg5 4 5 4 3" xfId="52935" xr:uid="{00000000-0005-0000-0000-0000EFCE0000}"/>
    <cellStyle name="40% - Dekorfärg5 4 5 5" xfId="28393" xr:uid="{00000000-0005-0000-0000-0000116F0000}"/>
    <cellStyle name="40% - Dekorfärg5 4 5 6" xfId="52936" xr:uid="{00000000-0005-0000-0000-0000F0CE0000}"/>
    <cellStyle name="40% - Dekorfärg5 4 5_Tabell 6a K" xfId="21115" xr:uid="{00000000-0005-0000-0000-0000A3520000}"/>
    <cellStyle name="40% - Dekorfärg5 4 6" xfId="2459" xr:uid="{00000000-0005-0000-0000-0000C3090000}"/>
    <cellStyle name="40% - Dekorfärg5 4 6 2" xfId="6845" xr:uid="{00000000-0005-0000-0000-0000E51A0000}"/>
    <cellStyle name="40% - Dekorfärg5 4 6 2 2" xfId="15730" xr:uid="{00000000-0005-0000-0000-00009A3D0000}"/>
    <cellStyle name="40% - Dekorfärg5 4 6 2 3" xfId="33227" xr:uid="{00000000-0005-0000-0000-0000F3810000}"/>
    <cellStyle name="40% - Dekorfärg5 4 6 2_Tabell 6a K" xfId="19047" xr:uid="{00000000-0005-0000-0000-00008F4A0000}"/>
    <cellStyle name="40% - Dekorfärg5 4 6 3" xfId="11344" xr:uid="{00000000-0005-0000-0000-0000782C0000}"/>
    <cellStyle name="40% - Dekorfärg5 4 6 3 2" xfId="52937" xr:uid="{00000000-0005-0000-0000-0000F1CE0000}"/>
    <cellStyle name="40% - Dekorfärg5 4 6 3 2 2" xfId="52938" xr:uid="{00000000-0005-0000-0000-0000F2CE0000}"/>
    <cellStyle name="40% - Dekorfärg5 4 6 3 3" xfId="52939" xr:uid="{00000000-0005-0000-0000-0000F3CE0000}"/>
    <cellStyle name="40% - Dekorfärg5 4 6 4" xfId="28841" xr:uid="{00000000-0005-0000-0000-0000D1700000}"/>
    <cellStyle name="40% - Dekorfärg5 4 6 5" xfId="52940" xr:uid="{00000000-0005-0000-0000-0000F4CE0000}"/>
    <cellStyle name="40% - Dekorfärg5 4 6_Tabell 6a K" xfId="17876" xr:uid="{00000000-0005-0000-0000-0000FC450000}"/>
    <cellStyle name="40% - Dekorfärg5 4 7" xfId="4652" xr:uid="{00000000-0005-0000-0000-000054120000}"/>
    <cellStyle name="40% - Dekorfärg5 4 7 2" xfId="13537" xr:uid="{00000000-0005-0000-0000-000009350000}"/>
    <cellStyle name="40% - Dekorfärg5 4 7 3" xfId="31034" xr:uid="{00000000-0005-0000-0000-000062790000}"/>
    <cellStyle name="40% - Dekorfärg5 4 7_Tabell 6a K" xfId="18345" xr:uid="{00000000-0005-0000-0000-0000D1470000}"/>
    <cellStyle name="40% - Dekorfärg5 4 8" xfId="9152" xr:uid="{00000000-0005-0000-0000-0000E8230000}"/>
    <cellStyle name="40% - Dekorfärg5 4 8 2" xfId="52941" xr:uid="{00000000-0005-0000-0000-0000F5CE0000}"/>
    <cellStyle name="40% - Dekorfärg5 4 8 2 2" xfId="52942" xr:uid="{00000000-0005-0000-0000-0000F6CE0000}"/>
    <cellStyle name="40% - Dekorfärg5 4 8 3" xfId="52943" xr:uid="{00000000-0005-0000-0000-0000F7CE0000}"/>
    <cellStyle name="40% - Dekorfärg5 4 9" xfId="26649" xr:uid="{00000000-0005-0000-0000-000041680000}"/>
    <cellStyle name="40% - Dekorfärg5 4_Tabell 6a K" xfId="26097" xr:uid="{00000000-0005-0000-0000-000019660000}"/>
    <cellStyle name="40% - Dekorfärg5 5" xfId="211" xr:uid="{00000000-0005-0000-0000-0000FB000000}"/>
    <cellStyle name="40% - Dekorfärg5 5 10" xfId="52944" xr:uid="{00000000-0005-0000-0000-0000F8CE0000}"/>
    <cellStyle name="40% - Dekorfärg5 5 11" xfId="52945" xr:uid="{00000000-0005-0000-0000-0000F9CE0000}"/>
    <cellStyle name="40% - Dekorfärg5 5 2" xfId="423" xr:uid="{00000000-0005-0000-0000-0000CF010000}"/>
    <cellStyle name="40% - Dekorfärg5 5 2 2" xfId="847" xr:uid="{00000000-0005-0000-0000-000077030000}"/>
    <cellStyle name="40% - Dekorfärg5 5 2 2 2" xfId="2018" xr:uid="{00000000-0005-0000-0000-00000A080000}"/>
    <cellStyle name="40% - Dekorfärg5 5 2 2 2 2" xfId="4210" xr:uid="{00000000-0005-0000-0000-00009A100000}"/>
    <cellStyle name="40% - Dekorfärg5 5 2 2 2 2 2" xfId="8596" xr:uid="{00000000-0005-0000-0000-0000BC210000}"/>
    <cellStyle name="40% - Dekorfärg5 5 2 2 2 2 2 2" xfId="17481" xr:uid="{00000000-0005-0000-0000-000071440000}"/>
    <cellStyle name="40% - Dekorfärg5 5 2 2 2 2 2 2 2" xfId="52946" xr:uid="{00000000-0005-0000-0000-0000FACE0000}"/>
    <cellStyle name="40% - Dekorfärg5 5 2 2 2 2 2 3" xfId="34978" xr:uid="{00000000-0005-0000-0000-0000CA880000}"/>
    <cellStyle name="40% - Dekorfärg5 5 2 2 2 2 2_Tabell 6a K" xfId="20325" xr:uid="{00000000-0005-0000-0000-00008D4F0000}"/>
    <cellStyle name="40% - Dekorfärg5 5 2 2 2 2 3" xfId="13095" xr:uid="{00000000-0005-0000-0000-00004F330000}"/>
    <cellStyle name="40% - Dekorfärg5 5 2 2 2 2 4" xfId="30592" xr:uid="{00000000-0005-0000-0000-0000A8770000}"/>
    <cellStyle name="40% - Dekorfärg5 5 2 2 2 2_Tabell 6a K" xfId="20602" xr:uid="{00000000-0005-0000-0000-0000A2500000}"/>
    <cellStyle name="40% - Dekorfärg5 5 2 2 2 3" xfId="6403" xr:uid="{00000000-0005-0000-0000-00002B190000}"/>
    <cellStyle name="40% - Dekorfärg5 5 2 2 2 3 2" xfId="15288" xr:uid="{00000000-0005-0000-0000-0000E03B0000}"/>
    <cellStyle name="40% - Dekorfärg5 5 2 2 2 3 3" xfId="32785" xr:uid="{00000000-0005-0000-0000-000039800000}"/>
    <cellStyle name="40% - Dekorfärg5 5 2 2 2 3_Tabell 6a K" xfId="20081" xr:uid="{00000000-0005-0000-0000-0000994E0000}"/>
    <cellStyle name="40% - Dekorfärg5 5 2 2 2 4" xfId="10903" xr:uid="{00000000-0005-0000-0000-0000BF2A0000}"/>
    <cellStyle name="40% - Dekorfärg5 5 2 2 2 4 2" xfId="52947" xr:uid="{00000000-0005-0000-0000-0000FBCE0000}"/>
    <cellStyle name="40% - Dekorfärg5 5 2 2 2 4 2 2" xfId="52948" xr:uid="{00000000-0005-0000-0000-0000FCCE0000}"/>
    <cellStyle name="40% - Dekorfärg5 5 2 2 2 4 3" xfId="52949" xr:uid="{00000000-0005-0000-0000-0000FDCE0000}"/>
    <cellStyle name="40% - Dekorfärg5 5 2 2 2 5" xfId="28400" xr:uid="{00000000-0005-0000-0000-0000186F0000}"/>
    <cellStyle name="40% - Dekorfärg5 5 2 2 2 6" xfId="52950" xr:uid="{00000000-0005-0000-0000-0000FECE0000}"/>
    <cellStyle name="40% - Dekorfärg5 5 2 2 2_Tabell 6a K" xfId="26253" xr:uid="{00000000-0005-0000-0000-0000B5660000}"/>
    <cellStyle name="40% - Dekorfärg5 5 2 2 3" xfId="3039" xr:uid="{00000000-0005-0000-0000-0000070C0000}"/>
    <cellStyle name="40% - Dekorfärg5 5 2 2 3 2" xfId="7425" xr:uid="{00000000-0005-0000-0000-0000291D0000}"/>
    <cellStyle name="40% - Dekorfärg5 5 2 2 3 2 2" xfId="16310" xr:uid="{00000000-0005-0000-0000-0000DE3F0000}"/>
    <cellStyle name="40% - Dekorfärg5 5 2 2 3 2 3" xfId="33807" xr:uid="{00000000-0005-0000-0000-000037840000}"/>
    <cellStyle name="40% - Dekorfärg5 5 2 2 3 2_Tabell 6a K" xfId="22629" xr:uid="{00000000-0005-0000-0000-00008D580000}"/>
    <cellStyle name="40% - Dekorfärg5 5 2 2 3 3" xfId="11924" xr:uid="{00000000-0005-0000-0000-0000BC2E0000}"/>
    <cellStyle name="40% - Dekorfärg5 5 2 2 3 3 2" xfId="52951" xr:uid="{00000000-0005-0000-0000-0000FFCE0000}"/>
    <cellStyle name="40% - Dekorfärg5 5 2 2 3 3 2 2" xfId="52952" xr:uid="{00000000-0005-0000-0000-000000CF0000}"/>
    <cellStyle name="40% - Dekorfärg5 5 2 2 3 3 3" xfId="52953" xr:uid="{00000000-0005-0000-0000-000001CF0000}"/>
    <cellStyle name="40% - Dekorfärg5 5 2 2 3 4" xfId="29421" xr:uid="{00000000-0005-0000-0000-000015730000}"/>
    <cellStyle name="40% - Dekorfärg5 5 2 2 3 5" xfId="52954" xr:uid="{00000000-0005-0000-0000-000002CF0000}"/>
    <cellStyle name="40% - Dekorfärg5 5 2 2 3_Tabell 6a K" xfId="19605" xr:uid="{00000000-0005-0000-0000-0000BD4C0000}"/>
    <cellStyle name="40% - Dekorfärg5 5 2 2 4" xfId="5232" xr:uid="{00000000-0005-0000-0000-000098140000}"/>
    <cellStyle name="40% - Dekorfärg5 5 2 2 4 2" xfId="14117" xr:uid="{00000000-0005-0000-0000-00004D370000}"/>
    <cellStyle name="40% - Dekorfärg5 5 2 2 4 3" xfId="31614" xr:uid="{00000000-0005-0000-0000-0000A67B0000}"/>
    <cellStyle name="40% - Dekorfärg5 5 2 2 4_Tabell 6a K" xfId="20734" xr:uid="{00000000-0005-0000-0000-000026510000}"/>
    <cellStyle name="40% - Dekorfärg5 5 2 2 5" xfId="9732" xr:uid="{00000000-0005-0000-0000-00002C260000}"/>
    <cellStyle name="40% - Dekorfärg5 5 2 2 5 2" xfId="52955" xr:uid="{00000000-0005-0000-0000-000003CF0000}"/>
    <cellStyle name="40% - Dekorfärg5 5 2 2 5 2 2" xfId="52956" xr:uid="{00000000-0005-0000-0000-000004CF0000}"/>
    <cellStyle name="40% - Dekorfärg5 5 2 2 5 3" xfId="52957" xr:uid="{00000000-0005-0000-0000-000005CF0000}"/>
    <cellStyle name="40% - Dekorfärg5 5 2 2 6" xfId="27229" xr:uid="{00000000-0005-0000-0000-0000856A0000}"/>
    <cellStyle name="40% - Dekorfärg5 5 2 2 7" xfId="52958" xr:uid="{00000000-0005-0000-0000-000006CF0000}"/>
    <cellStyle name="40% - Dekorfärg5 5 2 2_Tabell 6a K" xfId="21645" xr:uid="{00000000-0005-0000-0000-0000B5540000}"/>
    <cellStyle name="40% - Dekorfärg5 5 2 3" xfId="2017" xr:uid="{00000000-0005-0000-0000-000009080000}"/>
    <cellStyle name="40% - Dekorfärg5 5 2 3 2" xfId="4209" xr:uid="{00000000-0005-0000-0000-000099100000}"/>
    <cellStyle name="40% - Dekorfärg5 5 2 3 2 2" xfId="8595" xr:uid="{00000000-0005-0000-0000-0000BB210000}"/>
    <cellStyle name="40% - Dekorfärg5 5 2 3 2 2 2" xfId="17480" xr:uid="{00000000-0005-0000-0000-000070440000}"/>
    <cellStyle name="40% - Dekorfärg5 5 2 3 2 2 2 2" xfId="52959" xr:uid="{00000000-0005-0000-0000-000007CF0000}"/>
    <cellStyle name="40% - Dekorfärg5 5 2 3 2 2 3" xfId="34977" xr:uid="{00000000-0005-0000-0000-0000C9880000}"/>
    <cellStyle name="40% - Dekorfärg5 5 2 3 2 2_Tabell 6a K" xfId="23627" xr:uid="{00000000-0005-0000-0000-0000735C0000}"/>
    <cellStyle name="40% - Dekorfärg5 5 2 3 2 3" xfId="13094" xr:uid="{00000000-0005-0000-0000-00004E330000}"/>
    <cellStyle name="40% - Dekorfärg5 5 2 3 2 4" xfId="30591" xr:uid="{00000000-0005-0000-0000-0000A7770000}"/>
    <cellStyle name="40% - Dekorfärg5 5 2 3 2_Tabell 6a K" xfId="20783" xr:uid="{00000000-0005-0000-0000-000057510000}"/>
    <cellStyle name="40% - Dekorfärg5 5 2 3 3" xfId="6402" xr:uid="{00000000-0005-0000-0000-00002A190000}"/>
    <cellStyle name="40% - Dekorfärg5 5 2 3 3 2" xfId="15287" xr:uid="{00000000-0005-0000-0000-0000DF3B0000}"/>
    <cellStyle name="40% - Dekorfärg5 5 2 3 3 3" xfId="32784" xr:uid="{00000000-0005-0000-0000-000038800000}"/>
    <cellStyle name="40% - Dekorfärg5 5 2 3 3_Tabell 6a K" xfId="25527" xr:uid="{00000000-0005-0000-0000-0000DF630000}"/>
    <cellStyle name="40% - Dekorfärg5 5 2 3 4" xfId="10902" xr:uid="{00000000-0005-0000-0000-0000BE2A0000}"/>
    <cellStyle name="40% - Dekorfärg5 5 2 3 4 2" xfId="52960" xr:uid="{00000000-0005-0000-0000-000008CF0000}"/>
    <cellStyle name="40% - Dekorfärg5 5 2 3 4 2 2" xfId="52961" xr:uid="{00000000-0005-0000-0000-000009CF0000}"/>
    <cellStyle name="40% - Dekorfärg5 5 2 3 4 3" xfId="52962" xr:uid="{00000000-0005-0000-0000-00000ACF0000}"/>
    <cellStyle name="40% - Dekorfärg5 5 2 3 5" xfId="28399" xr:uid="{00000000-0005-0000-0000-0000176F0000}"/>
    <cellStyle name="40% - Dekorfärg5 5 2 3 6" xfId="52963" xr:uid="{00000000-0005-0000-0000-00000BCF0000}"/>
    <cellStyle name="40% - Dekorfärg5 5 2 3_Tabell 6a K" xfId="23816" xr:uid="{00000000-0005-0000-0000-0000305D0000}"/>
    <cellStyle name="40% - Dekorfärg5 5 2 4" xfId="2615" xr:uid="{00000000-0005-0000-0000-00005F0A0000}"/>
    <cellStyle name="40% - Dekorfärg5 5 2 4 2" xfId="7001" xr:uid="{00000000-0005-0000-0000-0000811B0000}"/>
    <cellStyle name="40% - Dekorfärg5 5 2 4 2 2" xfId="15886" xr:uid="{00000000-0005-0000-0000-0000363E0000}"/>
    <cellStyle name="40% - Dekorfärg5 5 2 4 2 3" xfId="33383" xr:uid="{00000000-0005-0000-0000-00008F820000}"/>
    <cellStyle name="40% - Dekorfärg5 5 2 4 2_Tabell 6a K" xfId="24800" xr:uid="{00000000-0005-0000-0000-000008610000}"/>
    <cellStyle name="40% - Dekorfärg5 5 2 4 3" xfId="11500" xr:uid="{00000000-0005-0000-0000-0000142D0000}"/>
    <cellStyle name="40% - Dekorfärg5 5 2 4 3 2" xfId="52964" xr:uid="{00000000-0005-0000-0000-00000CCF0000}"/>
    <cellStyle name="40% - Dekorfärg5 5 2 4 3 2 2" xfId="52965" xr:uid="{00000000-0005-0000-0000-00000DCF0000}"/>
    <cellStyle name="40% - Dekorfärg5 5 2 4 3 3" xfId="52966" xr:uid="{00000000-0005-0000-0000-00000ECF0000}"/>
    <cellStyle name="40% - Dekorfärg5 5 2 4 4" xfId="28997" xr:uid="{00000000-0005-0000-0000-00006D710000}"/>
    <cellStyle name="40% - Dekorfärg5 5 2 4 5" xfId="52967" xr:uid="{00000000-0005-0000-0000-00000FCF0000}"/>
    <cellStyle name="40% - Dekorfärg5 5 2 4_Tabell 6a K" xfId="18416" xr:uid="{00000000-0005-0000-0000-000018480000}"/>
    <cellStyle name="40% - Dekorfärg5 5 2 5" xfId="4808" xr:uid="{00000000-0005-0000-0000-0000F0120000}"/>
    <cellStyle name="40% - Dekorfärg5 5 2 5 2" xfId="13693" xr:uid="{00000000-0005-0000-0000-0000A5350000}"/>
    <cellStyle name="40% - Dekorfärg5 5 2 5 3" xfId="31190" xr:uid="{00000000-0005-0000-0000-0000FE790000}"/>
    <cellStyle name="40% - Dekorfärg5 5 2 5_Tabell 6a K" xfId="23285" xr:uid="{00000000-0005-0000-0000-00001D5B0000}"/>
    <cellStyle name="40% - Dekorfärg5 5 2 6" xfId="9308" xr:uid="{00000000-0005-0000-0000-000084240000}"/>
    <cellStyle name="40% - Dekorfärg5 5 2 6 2" xfId="52968" xr:uid="{00000000-0005-0000-0000-000010CF0000}"/>
    <cellStyle name="40% - Dekorfärg5 5 2 6 2 2" xfId="52969" xr:uid="{00000000-0005-0000-0000-000011CF0000}"/>
    <cellStyle name="40% - Dekorfärg5 5 2 6 3" xfId="52970" xr:uid="{00000000-0005-0000-0000-000012CF0000}"/>
    <cellStyle name="40% - Dekorfärg5 5 2 7" xfId="26805" xr:uid="{00000000-0005-0000-0000-0000DD680000}"/>
    <cellStyle name="40% - Dekorfärg5 5 2 8" xfId="52971" xr:uid="{00000000-0005-0000-0000-000013CF0000}"/>
    <cellStyle name="40% - Dekorfärg5 5 2_Tabell 6a K" xfId="25456" xr:uid="{00000000-0005-0000-0000-000098630000}"/>
    <cellStyle name="40% - Dekorfärg5 5 3" xfId="635" xr:uid="{00000000-0005-0000-0000-0000A3020000}"/>
    <cellStyle name="40% - Dekorfärg5 5 3 2" xfId="2019" xr:uid="{00000000-0005-0000-0000-00000B080000}"/>
    <cellStyle name="40% - Dekorfärg5 5 3 2 2" xfId="4211" xr:uid="{00000000-0005-0000-0000-00009B100000}"/>
    <cellStyle name="40% - Dekorfärg5 5 3 2 2 2" xfId="8597" xr:uid="{00000000-0005-0000-0000-0000BD210000}"/>
    <cellStyle name="40% - Dekorfärg5 5 3 2 2 2 2" xfId="17482" xr:uid="{00000000-0005-0000-0000-000072440000}"/>
    <cellStyle name="40% - Dekorfärg5 5 3 2 2 2 2 2" xfId="52972" xr:uid="{00000000-0005-0000-0000-000014CF0000}"/>
    <cellStyle name="40% - Dekorfärg5 5 3 2 2 2 3" xfId="34979" xr:uid="{00000000-0005-0000-0000-0000CB880000}"/>
    <cellStyle name="40% - Dekorfärg5 5 3 2 2 2_Tabell 6a K" xfId="20283" xr:uid="{00000000-0005-0000-0000-0000634F0000}"/>
    <cellStyle name="40% - Dekorfärg5 5 3 2 2 3" xfId="13096" xr:uid="{00000000-0005-0000-0000-000050330000}"/>
    <cellStyle name="40% - Dekorfärg5 5 3 2 2 4" xfId="30593" xr:uid="{00000000-0005-0000-0000-0000A9770000}"/>
    <cellStyle name="40% - Dekorfärg5 5 3 2 2_Tabell 6a K" xfId="26331" xr:uid="{00000000-0005-0000-0000-000003670000}"/>
    <cellStyle name="40% - Dekorfärg5 5 3 2 3" xfId="6404" xr:uid="{00000000-0005-0000-0000-00002C190000}"/>
    <cellStyle name="40% - Dekorfärg5 5 3 2 3 2" xfId="15289" xr:uid="{00000000-0005-0000-0000-0000E13B0000}"/>
    <cellStyle name="40% - Dekorfärg5 5 3 2 3 3" xfId="32786" xr:uid="{00000000-0005-0000-0000-00003A800000}"/>
    <cellStyle name="40% - Dekorfärg5 5 3 2 3_Tabell 6a K" xfId="22061" xr:uid="{00000000-0005-0000-0000-000055560000}"/>
    <cellStyle name="40% - Dekorfärg5 5 3 2 4" xfId="10904" xr:uid="{00000000-0005-0000-0000-0000C02A0000}"/>
    <cellStyle name="40% - Dekorfärg5 5 3 2 4 2" xfId="52973" xr:uid="{00000000-0005-0000-0000-000015CF0000}"/>
    <cellStyle name="40% - Dekorfärg5 5 3 2 4 2 2" xfId="52974" xr:uid="{00000000-0005-0000-0000-000016CF0000}"/>
    <cellStyle name="40% - Dekorfärg5 5 3 2 4 3" xfId="52975" xr:uid="{00000000-0005-0000-0000-000017CF0000}"/>
    <cellStyle name="40% - Dekorfärg5 5 3 2 5" xfId="28401" xr:uid="{00000000-0005-0000-0000-0000196F0000}"/>
    <cellStyle name="40% - Dekorfärg5 5 3 2 6" xfId="52976" xr:uid="{00000000-0005-0000-0000-000018CF0000}"/>
    <cellStyle name="40% - Dekorfärg5 5 3 2_Tabell 6a K" xfId="24083" xr:uid="{00000000-0005-0000-0000-00003B5E0000}"/>
    <cellStyle name="40% - Dekorfärg5 5 3 3" xfId="2827" xr:uid="{00000000-0005-0000-0000-0000330B0000}"/>
    <cellStyle name="40% - Dekorfärg5 5 3 3 2" xfId="7213" xr:uid="{00000000-0005-0000-0000-0000551C0000}"/>
    <cellStyle name="40% - Dekorfärg5 5 3 3 2 2" xfId="16098" xr:uid="{00000000-0005-0000-0000-00000A3F0000}"/>
    <cellStyle name="40% - Dekorfärg5 5 3 3 2 3" xfId="33595" xr:uid="{00000000-0005-0000-0000-000063830000}"/>
    <cellStyle name="40% - Dekorfärg5 5 3 3 2_Tabell 6a K" xfId="18233" xr:uid="{00000000-0005-0000-0000-000061470000}"/>
    <cellStyle name="40% - Dekorfärg5 5 3 3 3" xfId="11712" xr:uid="{00000000-0005-0000-0000-0000E82D0000}"/>
    <cellStyle name="40% - Dekorfärg5 5 3 3 3 2" xfId="52977" xr:uid="{00000000-0005-0000-0000-000019CF0000}"/>
    <cellStyle name="40% - Dekorfärg5 5 3 3 3 2 2" xfId="52978" xr:uid="{00000000-0005-0000-0000-00001ACF0000}"/>
    <cellStyle name="40% - Dekorfärg5 5 3 3 3 3" xfId="52979" xr:uid="{00000000-0005-0000-0000-00001BCF0000}"/>
    <cellStyle name="40% - Dekorfärg5 5 3 3 4" xfId="29209" xr:uid="{00000000-0005-0000-0000-000041720000}"/>
    <cellStyle name="40% - Dekorfärg5 5 3 3 5" xfId="52980" xr:uid="{00000000-0005-0000-0000-00001CCF0000}"/>
    <cellStyle name="40% - Dekorfärg5 5 3 3_Tabell 6a K" xfId="21504" xr:uid="{00000000-0005-0000-0000-000028540000}"/>
    <cellStyle name="40% - Dekorfärg5 5 3 4" xfId="5020" xr:uid="{00000000-0005-0000-0000-0000C4130000}"/>
    <cellStyle name="40% - Dekorfärg5 5 3 4 2" xfId="13905" xr:uid="{00000000-0005-0000-0000-000079360000}"/>
    <cellStyle name="40% - Dekorfärg5 5 3 4 3" xfId="31402" xr:uid="{00000000-0005-0000-0000-0000D27A0000}"/>
    <cellStyle name="40% - Dekorfärg5 5 3 4_Tabell 6a K" xfId="22646" xr:uid="{00000000-0005-0000-0000-00009E580000}"/>
    <cellStyle name="40% - Dekorfärg5 5 3 5" xfId="9520" xr:uid="{00000000-0005-0000-0000-000058250000}"/>
    <cellStyle name="40% - Dekorfärg5 5 3 5 2" xfId="52981" xr:uid="{00000000-0005-0000-0000-00001DCF0000}"/>
    <cellStyle name="40% - Dekorfärg5 5 3 5 2 2" xfId="52982" xr:uid="{00000000-0005-0000-0000-00001ECF0000}"/>
    <cellStyle name="40% - Dekorfärg5 5 3 5 3" xfId="52983" xr:uid="{00000000-0005-0000-0000-00001FCF0000}"/>
    <cellStyle name="40% - Dekorfärg5 5 3 6" xfId="27017" xr:uid="{00000000-0005-0000-0000-0000B1690000}"/>
    <cellStyle name="40% - Dekorfärg5 5 3 7" xfId="52984" xr:uid="{00000000-0005-0000-0000-000020CF0000}"/>
    <cellStyle name="40% - Dekorfärg5 5 3_Tabell 6a K" xfId="25986" xr:uid="{00000000-0005-0000-0000-0000AA650000}"/>
    <cellStyle name="40% - Dekorfärg5 5 4" xfId="1059" xr:uid="{00000000-0005-0000-0000-00004B040000}"/>
    <cellStyle name="40% - Dekorfärg5 5 4 2" xfId="2020" xr:uid="{00000000-0005-0000-0000-00000C080000}"/>
    <cellStyle name="40% - Dekorfärg5 5 4 2 2" xfId="4212" xr:uid="{00000000-0005-0000-0000-00009C100000}"/>
    <cellStyle name="40% - Dekorfärg5 5 4 2 2 2" xfId="8598" xr:uid="{00000000-0005-0000-0000-0000BE210000}"/>
    <cellStyle name="40% - Dekorfärg5 5 4 2 2 2 2" xfId="17483" xr:uid="{00000000-0005-0000-0000-000073440000}"/>
    <cellStyle name="40% - Dekorfärg5 5 4 2 2 2 2 2" xfId="52985" xr:uid="{00000000-0005-0000-0000-000021CF0000}"/>
    <cellStyle name="40% - Dekorfärg5 5 4 2 2 2 3" xfId="34980" xr:uid="{00000000-0005-0000-0000-0000CC880000}"/>
    <cellStyle name="40% - Dekorfärg5 5 4 2 2 2_Tabell 6a K" xfId="26254" xr:uid="{00000000-0005-0000-0000-0000B6660000}"/>
    <cellStyle name="40% - Dekorfärg5 5 4 2 2 3" xfId="13097" xr:uid="{00000000-0005-0000-0000-000051330000}"/>
    <cellStyle name="40% - Dekorfärg5 5 4 2 2 4" xfId="30594" xr:uid="{00000000-0005-0000-0000-0000AA770000}"/>
    <cellStyle name="40% - Dekorfärg5 5 4 2 2_Tabell 6a K" xfId="21647" xr:uid="{00000000-0005-0000-0000-0000B7540000}"/>
    <cellStyle name="40% - Dekorfärg5 5 4 2 3" xfId="6405" xr:uid="{00000000-0005-0000-0000-00002D190000}"/>
    <cellStyle name="40% - Dekorfärg5 5 4 2 3 2" xfId="15290" xr:uid="{00000000-0005-0000-0000-0000E23B0000}"/>
    <cellStyle name="40% - Dekorfärg5 5 4 2 3 3" xfId="32787" xr:uid="{00000000-0005-0000-0000-00003B800000}"/>
    <cellStyle name="40% - Dekorfärg5 5 4 2 3_Tabell 6a K" xfId="19250" xr:uid="{00000000-0005-0000-0000-00005A4B0000}"/>
    <cellStyle name="40% - Dekorfärg5 5 4 2 4" xfId="10905" xr:uid="{00000000-0005-0000-0000-0000C12A0000}"/>
    <cellStyle name="40% - Dekorfärg5 5 4 2 4 2" xfId="52986" xr:uid="{00000000-0005-0000-0000-000022CF0000}"/>
    <cellStyle name="40% - Dekorfärg5 5 4 2 4 2 2" xfId="52987" xr:uid="{00000000-0005-0000-0000-000023CF0000}"/>
    <cellStyle name="40% - Dekorfärg5 5 4 2 4 3" xfId="52988" xr:uid="{00000000-0005-0000-0000-000024CF0000}"/>
    <cellStyle name="40% - Dekorfärg5 5 4 2 5" xfId="28402" xr:uid="{00000000-0005-0000-0000-00001A6F0000}"/>
    <cellStyle name="40% - Dekorfärg5 5 4 2 6" xfId="52989" xr:uid="{00000000-0005-0000-0000-000025CF0000}"/>
    <cellStyle name="40% - Dekorfärg5 5 4 2_Tabell 6a K" xfId="23284" xr:uid="{00000000-0005-0000-0000-00001C5B0000}"/>
    <cellStyle name="40% - Dekorfärg5 5 4 3" xfId="3251" xr:uid="{00000000-0005-0000-0000-0000DB0C0000}"/>
    <cellStyle name="40% - Dekorfärg5 5 4 3 2" xfId="7637" xr:uid="{00000000-0005-0000-0000-0000FD1D0000}"/>
    <cellStyle name="40% - Dekorfärg5 5 4 3 2 2" xfId="16522" xr:uid="{00000000-0005-0000-0000-0000B2400000}"/>
    <cellStyle name="40% - Dekorfärg5 5 4 3 2 3" xfId="34019" xr:uid="{00000000-0005-0000-0000-00000B850000}"/>
    <cellStyle name="40% - Dekorfärg5 5 4 3 2_Tabell 6a K" xfId="23855" xr:uid="{00000000-0005-0000-0000-0000575D0000}"/>
    <cellStyle name="40% - Dekorfärg5 5 4 3 3" xfId="12136" xr:uid="{00000000-0005-0000-0000-0000902F0000}"/>
    <cellStyle name="40% - Dekorfärg5 5 4 3 3 2" xfId="52990" xr:uid="{00000000-0005-0000-0000-000026CF0000}"/>
    <cellStyle name="40% - Dekorfärg5 5 4 3 3 2 2" xfId="52991" xr:uid="{00000000-0005-0000-0000-000027CF0000}"/>
    <cellStyle name="40% - Dekorfärg5 5 4 3 3 3" xfId="52992" xr:uid="{00000000-0005-0000-0000-000028CF0000}"/>
    <cellStyle name="40% - Dekorfärg5 5 4 3 4" xfId="29633" xr:uid="{00000000-0005-0000-0000-0000E9730000}"/>
    <cellStyle name="40% - Dekorfärg5 5 4 3 5" xfId="52993" xr:uid="{00000000-0005-0000-0000-000029CF0000}"/>
    <cellStyle name="40% - Dekorfärg5 5 4 3_Tabell 6a K" xfId="20243" xr:uid="{00000000-0005-0000-0000-00003B4F0000}"/>
    <cellStyle name="40% - Dekorfärg5 5 4 4" xfId="5444" xr:uid="{00000000-0005-0000-0000-00006C150000}"/>
    <cellStyle name="40% - Dekorfärg5 5 4 4 2" xfId="14329" xr:uid="{00000000-0005-0000-0000-000021380000}"/>
    <cellStyle name="40% - Dekorfärg5 5 4 4 3" xfId="31826" xr:uid="{00000000-0005-0000-0000-00007A7C0000}"/>
    <cellStyle name="40% - Dekorfärg5 5 4 4_Tabell 6a K" xfId="19211" xr:uid="{00000000-0005-0000-0000-0000334B0000}"/>
    <cellStyle name="40% - Dekorfärg5 5 4 5" xfId="9944" xr:uid="{00000000-0005-0000-0000-000000270000}"/>
    <cellStyle name="40% - Dekorfärg5 5 4 5 2" xfId="52994" xr:uid="{00000000-0005-0000-0000-00002ACF0000}"/>
    <cellStyle name="40% - Dekorfärg5 5 4 5 2 2" xfId="52995" xr:uid="{00000000-0005-0000-0000-00002BCF0000}"/>
    <cellStyle name="40% - Dekorfärg5 5 4 5 3" xfId="52996" xr:uid="{00000000-0005-0000-0000-00002CCF0000}"/>
    <cellStyle name="40% - Dekorfärg5 5 4 6" xfId="27441" xr:uid="{00000000-0005-0000-0000-0000596B0000}"/>
    <cellStyle name="40% - Dekorfärg5 5 4 7" xfId="52997" xr:uid="{00000000-0005-0000-0000-00002DCF0000}"/>
    <cellStyle name="40% - Dekorfärg5 5 4_Tabell 6a K" xfId="20880" xr:uid="{00000000-0005-0000-0000-0000B8510000}"/>
    <cellStyle name="40% - Dekorfärg5 5 5" xfId="2016" xr:uid="{00000000-0005-0000-0000-000008080000}"/>
    <cellStyle name="40% - Dekorfärg5 5 5 2" xfId="4208" xr:uid="{00000000-0005-0000-0000-000098100000}"/>
    <cellStyle name="40% - Dekorfärg5 5 5 2 2" xfId="8594" xr:uid="{00000000-0005-0000-0000-0000BA210000}"/>
    <cellStyle name="40% - Dekorfärg5 5 5 2 2 2" xfId="17479" xr:uid="{00000000-0005-0000-0000-00006F440000}"/>
    <cellStyle name="40% - Dekorfärg5 5 5 2 2 2 2" xfId="52998" xr:uid="{00000000-0005-0000-0000-00002ECF0000}"/>
    <cellStyle name="40% - Dekorfärg5 5 5 2 2 3" xfId="34976" xr:uid="{00000000-0005-0000-0000-0000C8880000}"/>
    <cellStyle name="40% - Dekorfärg5 5 5 2 2_Tabell 6a K" xfId="22954" xr:uid="{00000000-0005-0000-0000-0000D2590000}"/>
    <cellStyle name="40% - Dekorfärg5 5 5 2 3" xfId="13093" xr:uid="{00000000-0005-0000-0000-00004D330000}"/>
    <cellStyle name="40% - Dekorfärg5 5 5 2 4" xfId="30590" xr:uid="{00000000-0005-0000-0000-0000A6770000}"/>
    <cellStyle name="40% - Dekorfärg5 5 5 2_Tabell 6a K" xfId="24563" xr:uid="{00000000-0005-0000-0000-00001B600000}"/>
    <cellStyle name="40% - Dekorfärg5 5 5 3" xfId="6401" xr:uid="{00000000-0005-0000-0000-000029190000}"/>
    <cellStyle name="40% - Dekorfärg5 5 5 3 2" xfId="15286" xr:uid="{00000000-0005-0000-0000-0000DE3B0000}"/>
    <cellStyle name="40% - Dekorfärg5 5 5 3 3" xfId="32783" xr:uid="{00000000-0005-0000-0000-000037800000}"/>
    <cellStyle name="40% - Dekorfärg5 5 5 3_Tabell 6a K" xfId="24707" xr:uid="{00000000-0005-0000-0000-0000AB600000}"/>
    <cellStyle name="40% - Dekorfärg5 5 5 4" xfId="10901" xr:uid="{00000000-0005-0000-0000-0000BD2A0000}"/>
    <cellStyle name="40% - Dekorfärg5 5 5 4 2" xfId="52999" xr:uid="{00000000-0005-0000-0000-00002FCF0000}"/>
    <cellStyle name="40% - Dekorfärg5 5 5 4 2 2" xfId="53000" xr:uid="{00000000-0005-0000-0000-000030CF0000}"/>
    <cellStyle name="40% - Dekorfärg5 5 5 4 3" xfId="53001" xr:uid="{00000000-0005-0000-0000-000031CF0000}"/>
    <cellStyle name="40% - Dekorfärg5 5 5 5" xfId="28398" xr:uid="{00000000-0005-0000-0000-0000166F0000}"/>
    <cellStyle name="40% - Dekorfärg5 5 5 6" xfId="53002" xr:uid="{00000000-0005-0000-0000-000032CF0000}"/>
    <cellStyle name="40% - Dekorfärg5 5 5_Tabell 6a K" xfId="22905" xr:uid="{00000000-0005-0000-0000-0000A1590000}"/>
    <cellStyle name="40% - Dekorfärg5 5 6" xfId="2403" xr:uid="{00000000-0005-0000-0000-00008B090000}"/>
    <cellStyle name="40% - Dekorfärg5 5 6 2" xfId="6789" xr:uid="{00000000-0005-0000-0000-0000AD1A0000}"/>
    <cellStyle name="40% - Dekorfärg5 5 6 2 2" xfId="15674" xr:uid="{00000000-0005-0000-0000-0000623D0000}"/>
    <cellStyle name="40% - Dekorfärg5 5 6 2 3" xfId="33171" xr:uid="{00000000-0005-0000-0000-0000BB810000}"/>
    <cellStyle name="40% - Dekorfärg5 5 6 2_Tabell 6a K" xfId="22444" xr:uid="{00000000-0005-0000-0000-0000D4570000}"/>
    <cellStyle name="40% - Dekorfärg5 5 6 3" xfId="11288" xr:uid="{00000000-0005-0000-0000-0000402C0000}"/>
    <cellStyle name="40% - Dekorfärg5 5 6 3 2" xfId="53003" xr:uid="{00000000-0005-0000-0000-000033CF0000}"/>
    <cellStyle name="40% - Dekorfärg5 5 6 3 2 2" xfId="53004" xr:uid="{00000000-0005-0000-0000-000034CF0000}"/>
    <cellStyle name="40% - Dekorfärg5 5 6 3 3" xfId="53005" xr:uid="{00000000-0005-0000-0000-000035CF0000}"/>
    <cellStyle name="40% - Dekorfärg5 5 6 4" xfId="28785" xr:uid="{00000000-0005-0000-0000-000099700000}"/>
    <cellStyle name="40% - Dekorfärg5 5 6 5" xfId="53006" xr:uid="{00000000-0005-0000-0000-000036CF0000}"/>
    <cellStyle name="40% - Dekorfärg5 5 6_Tabell 6a K" xfId="25812" xr:uid="{00000000-0005-0000-0000-0000FC640000}"/>
    <cellStyle name="40% - Dekorfärg5 5 7" xfId="4596" xr:uid="{00000000-0005-0000-0000-00001C120000}"/>
    <cellStyle name="40% - Dekorfärg5 5 7 2" xfId="13481" xr:uid="{00000000-0005-0000-0000-0000D1340000}"/>
    <cellStyle name="40% - Dekorfärg5 5 7 3" xfId="30978" xr:uid="{00000000-0005-0000-0000-00002A790000}"/>
    <cellStyle name="40% - Dekorfärg5 5 7_Tabell 6a K" xfId="20542" xr:uid="{00000000-0005-0000-0000-000066500000}"/>
    <cellStyle name="40% - Dekorfärg5 5 8" xfId="9096" xr:uid="{00000000-0005-0000-0000-0000B0230000}"/>
    <cellStyle name="40% - Dekorfärg5 5 8 2" xfId="53007" xr:uid="{00000000-0005-0000-0000-000037CF0000}"/>
    <cellStyle name="40% - Dekorfärg5 5 8 2 2" xfId="53008" xr:uid="{00000000-0005-0000-0000-000038CF0000}"/>
    <cellStyle name="40% - Dekorfärg5 5 8 3" xfId="53009" xr:uid="{00000000-0005-0000-0000-000039CF0000}"/>
    <cellStyle name="40% - Dekorfärg5 5 9" xfId="26593" xr:uid="{00000000-0005-0000-0000-000009680000}"/>
    <cellStyle name="40% - Dekorfärg5 5_Tabell 6a K" xfId="20460" xr:uid="{00000000-0005-0000-0000-000014500000}"/>
    <cellStyle name="40% - Dekorfärg5 6" xfId="323" xr:uid="{00000000-0005-0000-0000-00006B010000}"/>
    <cellStyle name="40% - Dekorfärg5 6 2" xfId="747" xr:uid="{00000000-0005-0000-0000-000013030000}"/>
    <cellStyle name="40% - Dekorfärg5 6 2 2" xfId="2022" xr:uid="{00000000-0005-0000-0000-00000E080000}"/>
    <cellStyle name="40% - Dekorfärg5 6 2 2 2" xfId="4214" xr:uid="{00000000-0005-0000-0000-00009E100000}"/>
    <cellStyle name="40% - Dekorfärg5 6 2 2 2 2" xfId="8600" xr:uid="{00000000-0005-0000-0000-0000C0210000}"/>
    <cellStyle name="40% - Dekorfärg5 6 2 2 2 2 2" xfId="17485" xr:uid="{00000000-0005-0000-0000-000075440000}"/>
    <cellStyle name="40% - Dekorfärg5 6 2 2 2 2 2 2" xfId="53010" xr:uid="{00000000-0005-0000-0000-00003ACF0000}"/>
    <cellStyle name="40% - Dekorfärg5 6 2 2 2 2 3" xfId="34982" xr:uid="{00000000-0005-0000-0000-0000CE880000}"/>
    <cellStyle name="40% - Dekorfärg5 6 2 2 2 2_Tabell 6a K" xfId="24167" xr:uid="{00000000-0005-0000-0000-00008F5E0000}"/>
    <cellStyle name="40% - Dekorfärg5 6 2 2 2 3" xfId="13099" xr:uid="{00000000-0005-0000-0000-000053330000}"/>
    <cellStyle name="40% - Dekorfärg5 6 2 2 2 4" xfId="30596" xr:uid="{00000000-0005-0000-0000-0000AC770000}"/>
    <cellStyle name="40% - Dekorfärg5 6 2 2 2_Tabell 6a K" xfId="18825" xr:uid="{00000000-0005-0000-0000-0000B1490000}"/>
    <cellStyle name="40% - Dekorfärg5 6 2 2 3" xfId="6407" xr:uid="{00000000-0005-0000-0000-00002F190000}"/>
    <cellStyle name="40% - Dekorfärg5 6 2 2 3 2" xfId="15292" xr:uid="{00000000-0005-0000-0000-0000E43B0000}"/>
    <cellStyle name="40% - Dekorfärg5 6 2 2 3 3" xfId="32789" xr:uid="{00000000-0005-0000-0000-00003D800000}"/>
    <cellStyle name="40% - Dekorfärg5 6 2 2 3_Tabell 6a K" xfId="21498" xr:uid="{00000000-0005-0000-0000-000022540000}"/>
    <cellStyle name="40% - Dekorfärg5 6 2 2 4" xfId="10907" xr:uid="{00000000-0005-0000-0000-0000C32A0000}"/>
    <cellStyle name="40% - Dekorfärg5 6 2 2 4 2" xfId="53011" xr:uid="{00000000-0005-0000-0000-00003BCF0000}"/>
    <cellStyle name="40% - Dekorfärg5 6 2 2 4 2 2" xfId="53012" xr:uid="{00000000-0005-0000-0000-00003CCF0000}"/>
    <cellStyle name="40% - Dekorfärg5 6 2 2 4 3" xfId="53013" xr:uid="{00000000-0005-0000-0000-00003DCF0000}"/>
    <cellStyle name="40% - Dekorfärg5 6 2 2 5" xfId="28404" xr:uid="{00000000-0005-0000-0000-00001C6F0000}"/>
    <cellStyle name="40% - Dekorfärg5 6 2 2 6" xfId="53014" xr:uid="{00000000-0005-0000-0000-00003ECF0000}"/>
    <cellStyle name="40% - Dekorfärg5 6 2 2_Tabell 6a K" xfId="22393" xr:uid="{00000000-0005-0000-0000-0000A1570000}"/>
    <cellStyle name="40% - Dekorfärg5 6 2 3" xfId="2939" xr:uid="{00000000-0005-0000-0000-0000A30B0000}"/>
    <cellStyle name="40% - Dekorfärg5 6 2 3 2" xfId="7325" xr:uid="{00000000-0005-0000-0000-0000C51C0000}"/>
    <cellStyle name="40% - Dekorfärg5 6 2 3 2 2" xfId="16210" xr:uid="{00000000-0005-0000-0000-00007A3F0000}"/>
    <cellStyle name="40% - Dekorfärg5 6 2 3 2 3" xfId="33707" xr:uid="{00000000-0005-0000-0000-0000D3830000}"/>
    <cellStyle name="40% - Dekorfärg5 6 2 3 2_Tabell 6a K" xfId="23932" xr:uid="{00000000-0005-0000-0000-0000A45D0000}"/>
    <cellStyle name="40% - Dekorfärg5 6 2 3 3" xfId="11824" xr:uid="{00000000-0005-0000-0000-0000582E0000}"/>
    <cellStyle name="40% - Dekorfärg5 6 2 3 3 2" xfId="53015" xr:uid="{00000000-0005-0000-0000-00003FCF0000}"/>
    <cellStyle name="40% - Dekorfärg5 6 2 3 3 2 2" xfId="53016" xr:uid="{00000000-0005-0000-0000-000040CF0000}"/>
    <cellStyle name="40% - Dekorfärg5 6 2 3 3 3" xfId="53017" xr:uid="{00000000-0005-0000-0000-000041CF0000}"/>
    <cellStyle name="40% - Dekorfärg5 6 2 3 4" xfId="29321" xr:uid="{00000000-0005-0000-0000-0000B1720000}"/>
    <cellStyle name="40% - Dekorfärg5 6 2 3 5" xfId="53018" xr:uid="{00000000-0005-0000-0000-000042CF0000}"/>
    <cellStyle name="40% - Dekorfärg5 6 2 3_Tabell 6a K" xfId="20876" xr:uid="{00000000-0005-0000-0000-0000B4510000}"/>
    <cellStyle name="40% - Dekorfärg5 6 2 4" xfId="5132" xr:uid="{00000000-0005-0000-0000-000034140000}"/>
    <cellStyle name="40% - Dekorfärg5 6 2 4 2" xfId="14017" xr:uid="{00000000-0005-0000-0000-0000E9360000}"/>
    <cellStyle name="40% - Dekorfärg5 6 2 4 3" xfId="31514" xr:uid="{00000000-0005-0000-0000-0000427B0000}"/>
    <cellStyle name="40% - Dekorfärg5 6 2 4_Tabell 6a K" xfId="23552" xr:uid="{00000000-0005-0000-0000-0000285C0000}"/>
    <cellStyle name="40% - Dekorfärg5 6 2 5" xfId="9632" xr:uid="{00000000-0005-0000-0000-0000C8250000}"/>
    <cellStyle name="40% - Dekorfärg5 6 2 5 2" xfId="53019" xr:uid="{00000000-0005-0000-0000-000043CF0000}"/>
    <cellStyle name="40% - Dekorfärg5 6 2 5 2 2" xfId="53020" xr:uid="{00000000-0005-0000-0000-000044CF0000}"/>
    <cellStyle name="40% - Dekorfärg5 6 2 5 3" xfId="53021" xr:uid="{00000000-0005-0000-0000-000045CF0000}"/>
    <cellStyle name="40% - Dekorfärg5 6 2 6" xfId="27129" xr:uid="{00000000-0005-0000-0000-0000216A0000}"/>
    <cellStyle name="40% - Dekorfärg5 6 2 7" xfId="53022" xr:uid="{00000000-0005-0000-0000-000046CF0000}"/>
    <cellStyle name="40% - Dekorfärg5 6 2_Tabell 6a K" xfId="18944" xr:uid="{00000000-0005-0000-0000-0000284A0000}"/>
    <cellStyle name="40% - Dekorfärg5 6 3" xfId="2021" xr:uid="{00000000-0005-0000-0000-00000D080000}"/>
    <cellStyle name="40% - Dekorfärg5 6 3 2" xfId="4213" xr:uid="{00000000-0005-0000-0000-00009D100000}"/>
    <cellStyle name="40% - Dekorfärg5 6 3 2 2" xfId="8599" xr:uid="{00000000-0005-0000-0000-0000BF210000}"/>
    <cellStyle name="40% - Dekorfärg5 6 3 2 2 2" xfId="17484" xr:uid="{00000000-0005-0000-0000-000074440000}"/>
    <cellStyle name="40% - Dekorfärg5 6 3 2 2 2 2" xfId="53023" xr:uid="{00000000-0005-0000-0000-000047CF0000}"/>
    <cellStyle name="40% - Dekorfärg5 6 3 2 2 3" xfId="34981" xr:uid="{00000000-0005-0000-0000-0000CD880000}"/>
    <cellStyle name="40% - Dekorfärg5 6 3 2 2_Tabell 6a K" xfId="21911" xr:uid="{00000000-0005-0000-0000-0000BF550000}"/>
    <cellStyle name="40% - Dekorfärg5 6 3 2 3" xfId="13098" xr:uid="{00000000-0005-0000-0000-000052330000}"/>
    <cellStyle name="40% - Dekorfärg5 6 3 2 4" xfId="30595" xr:uid="{00000000-0005-0000-0000-0000AB770000}"/>
    <cellStyle name="40% - Dekorfärg5 6 3 2_Tabell 6a K" xfId="19476" xr:uid="{00000000-0005-0000-0000-00003C4C0000}"/>
    <cellStyle name="40% - Dekorfärg5 6 3 3" xfId="6406" xr:uid="{00000000-0005-0000-0000-00002E190000}"/>
    <cellStyle name="40% - Dekorfärg5 6 3 3 2" xfId="15291" xr:uid="{00000000-0005-0000-0000-0000E33B0000}"/>
    <cellStyle name="40% - Dekorfärg5 6 3 3 3" xfId="32788" xr:uid="{00000000-0005-0000-0000-00003C800000}"/>
    <cellStyle name="40% - Dekorfärg5 6 3 3_Tabell 6a K" xfId="19274" xr:uid="{00000000-0005-0000-0000-0000724B0000}"/>
    <cellStyle name="40% - Dekorfärg5 6 3 4" xfId="10906" xr:uid="{00000000-0005-0000-0000-0000C22A0000}"/>
    <cellStyle name="40% - Dekorfärg5 6 3 4 2" xfId="53024" xr:uid="{00000000-0005-0000-0000-000048CF0000}"/>
    <cellStyle name="40% - Dekorfärg5 6 3 4 2 2" xfId="53025" xr:uid="{00000000-0005-0000-0000-000049CF0000}"/>
    <cellStyle name="40% - Dekorfärg5 6 3 4 3" xfId="53026" xr:uid="{00000000-0005-0000-0000-00004ACF0000}"/>
    <cellStyle name="40% - Dekorfärg5 6 3 5" xfId="28403" xr:uid="{00000000-0005-0000-0000-00001B6F0000}"/>
    <cellStyle name="40% - Dekorfärg5 6 3 6" xfId="53027" xr:uid="{00000000-0005-0000-0000-00004BCF0000}"/>
    <cellStyle name="40% - Dekorfärg5 6 3_Tabell 6a K" xfId="25455" xr:uid="{00000000-0005-0000-0000-000097630000}"/>
    <cellStyle name="40% - Dekorfärg5 6 4" xfId="2515" xr:uid="{00000000-0005-0000-0000-0000FB090000}"/>
    <cellStyle name="40% - Dekorfärg5 6 4 2" xfId="6901" xr:uid="{00000000-0005-0000-0000-00001D1B0000}"/>
    <cellStyle name="40% - Dekorfärg5 6 4 2 2" xfId="15786" xr:uid="{00000000-0005-0000-0000-0000D23D0000}"/>
    <cellStyle name="40% - Dekorfärg5 6 4 2 3" xfId="33283" xr:uid="{00000000-0005-0000-0000-00002B820000}"/>
    <cellStyle name="40% - Dekorfärg5 6 4 2_Tabell 6a K" xfId="25025" xr:uid="{00000000-0005-0000-0000-0000E9610000}"/>
    <cellStyle name="40% - Dekorfärg5 6 4 3" xfId="11400" xr:uid="{00000000-0005-0000-0000-0000B02C0000}"/>
    <cellStyle name="40% - Dekorfärg5 6 4 3 2" xfId="53028" xr:uid="{00000000-0005-0000-0000-00004CCF0000}"/>
    <cellStyle name="40% - Dekorfärg5 6 4 3 2 2" xfId="53029" xr:uid="{00000000-0005-0000-0000-00004DCF0000}"/>
    <cellStyle name="40% - Dekorfärg5 6 4 3 3" xfId="53030" xr:uid="{00000000-0005-0000-0000-00004ECF0000}"/>
    <cellStyle name="40% - Dekorfärg5 6 4 4" xfId="28897" xr:uid="{00000000-0005-0000-0000-000009710000}"/>
    <cellStyle name="40% - Dekorfärg5 6 4 5" xfId="53031" xr:uid="{00000000-0005-0000-0000-00004FCF0000}"/>
    <cellStyle name="40% - Dekorfärg5 6 4_Tabell 6a K" xfId="18019" xr:uid="{00000000-0005-0000-0000-00008B460000}"/>
    <cellStyle name="40% - Dekorfärg5 6 5" xfId="4708" xr:uid="{00000000-0005-0000-0000-00008C120000}"/>
    <cellStyle name="40% - Dekorfärg5 6 5 2" xfId="13593" xr:uid="{00000000-0005-0000-0000-000041350000}"/>
    <cellStyle name="40% - Dekorfärg5 6 5 3" xfId="31090" xr:uid="{00000000-0005-0000-0000-00009A790000}"/>
    <cellStyle name="40% - Dekorfärg5 6 5_Tabell 6a K" xfId="25720" xr:uid="{00000000-0005-0000-0000-0000A0640000}"/>
    <cellStyle name="40% - Dekorfärg5 6 6" xfId="9208" xr:uid="{00000000-0005-0000-0000-000020240000}"/>
    <cellStyle name="40% - Dekorfärg5 6 6 2" xfId="53032" xr:uid="{00000000-0005-0000-0000-000050CF0000}"/>
    <cellStyle name="40% - Dekorfärg5 6 6 2 2" xfId="53033" xr:uid="{00000000-0005-0000-0000-000051CF0000}"/>
    <cellStyle name="40% - Dekorfärg5 6 6 3" xfId="53034" xr:uid="{00000000-0005-0000-0000-000052CF0000}"/>
    <cellStyle name="40% - Dekorfärg5 6 7" xfId="26705" xr:uid="{00000000-0005-0000-0000-000079680000}"/>
    <cellStyle name="40% - Dekorfärg5 6 8" xfId="53035" xr:uid="{00000000-0005-0000-0000-000053CF0000}"/>
    <cellStyle name="40% - Dekorfärg5 6 9" xfId="53036" xr:uid="{00000000-0005-0000-0000-000054CF0000}"/>
    <cellStyle name="40% - Dekorfärg5 6_Tabell 6a K" xfId="21381" xr:uid="{00000000-0005-0000-0000-0000AD530000}"/>
    <cellStyle name="40% - Dekorfärg5 7" xfId="535" xr:uid="{00000000-0005-0000-0000-00003F020000}"/>
    <cellStyle name="40% - Dekorfärg5 7 2" xfId="2023" xr:uid="{00000000-0005-0000-0000-00000F080000}"/>
    <cellStyle name="40% - Dekorfärg5 7 2 2" xfId="4215" xr:uid="{00000000-0005-0000-0000-00009F100000}"/>
    <cellStyle name="40% - Dekorfärg5 7 2 2 2" xfId="8601" xr:uid="{00000000-0005-0000-0000-0000C1210000}"/>
    <cellStyle name="40% - Dekorfärg5 7 2 2 2 2" xfId="17486" xr:uid="{00000000-0005-0000-0000-000076440000}"/>
    <cellStyle name="40% - Dekorfärg5 7 2 2 2 2 2" xfId="53037" xr:uid="{00000000-0005-0000-0000-000055CF0000}"/>
    <cellStyle name="40% - Dekorfärg5 7 2 2 2 3" xfId="34983" xr:uid="{00000000-0005-0000-0000-0000CF880000}"/>
    <cellStyle name="40% - Dekorfärg5 7 2 2 2_Tabell 6a K" xfId="21971" xr:uid="{00000000-0005-0000-0000-0000FB550000}"/>
    <cellStyle name="40% - Dekorfärg5 7 2 2 3" xfId="13100" xr:uid="{00000000-0005-0000-0000-000054330000}"/>
    <cellStyle name="40% - Dekorfärg5 7 2 2 4" xfId="30597" xr:uid="{00000000-0005-0000-0000-0000AD770000}"/>
    <cellStyle name="40% - Dekorfärg5 7 2 2_Tabell 6a K" xfId="19741" xr:uid="{00000000-0005-0000-0000-0000454D0000}"/>
    <cellStyle name="40% - Dekorfärg5 7 2 3" xfId="6408" xr:uid="{00000000-0005-0000-0000-000030190000}"/>
    <cellStyle name="40% - Dekorfärg5 7 2 3 2" xfId="15293" xr:uid="{00000000-0005-0000-0000-0000E53B0000}"/>
    <cellStyle name="40% - Dekorfärg5 7 2 3 3" xfId="32790" xr:uid="{00000000-0005-0000-0000-00003E800000}"/>
    <cellStyle name="40% - Dekorfärg5 7 2 3_Tabell 6a K" xfId="19852" xr:uid="{00000000-0005-0000-0000-0000B44D0000}"/>
    <cellStyle name="40% - Dekorfärg5 7 2 4" xfId="10908" xr:uid="{00000000-0005-0000-0000-0000C42A0000}"/>
    <cellStyle name="40% - Dekorfärg5 7 2 4 2" xfId="53038" xr:uid="{00000000-0005-0000-0000-000056CF0000}"/>
    <cellStyle name="40% - Dekorfärg5 7 2 4 2 2" xfId="53039" xr:uid="{00000000-0005-0000-0000-000057CF0000}"/>
    <cellStyle name="40% - Dekorfärg5 7 2 4 3" xfId="53040" xr:uid="{00000000-0005-0000-0000-000058CF0000}"/>
    <cellStyle name="40% - Dekorfärg5 7 2 5" xfId="28405" xr:uid="{00000000-0005-0000-0000-00001D6F0000}"/>
    <cellStyle name="40% - Dekorfärg5 7 2 6" xfId="53041" xr:uid="{00000000-0005-0000-0000-000059CF0000}"/>
    <cellStyle name="40% - Dekorfärg5 7 2_Tabell 6a K" xfId="18263" xr:uid="{00000000-0005-0000-0000-00007F470000}"/>
    <cellStyle name="40% - Dekorfärg5 7 3" xfId="2727" xr:uid="{00000000-0005-0000-0000-0000CF0A0000}"/>
    <cellStyle name="40% - Dekorfärg5 7 3 2" xfId="7113" xr:uid="{00000000-0005-0000-0000-0000F11B0000}"/>
    <cellStyle name="40% - Dekorfärg5 7 3 2 2" xfId="15998" xr:uid="{00000000-0005-0000-0000-0000A63E0000}"/>
    <cellStyle name="40% - Dekorfärg5 7 3 2 3" xfId="33495" xr:uid="{00000000-0005-0000-0000-0000FF820000}"/>
    <cellStyle name="40% - Dekorfärg5 7 3 2_Tabell 6a K" xfId="21529" xr:uid="{00000000-0005-0000-0000-000041540000}"/>
    <cellStyle name="40% - Dekorfärg5 7 3 3" xfId="11612" xr:uid="{00000000-0005-0000-0000-0000842D0000}"/>
    <cellStyle name="40% - Dekorfärg5 7 3 3 2" xfId="53042" xr:uid="{00000000-0005-0000-0000-00005ACF0000}"/>
    <cellStyle name="40% - Dekorfärg5 7 3 3 2 2" xfId="53043" xr:uid="{00000000-0005-0000-0000-00005BCF0000}"/>
    <cellStyle name="40% - Dekorfärg5 7 3 3 3" xfId="53044" xr:uid="{00000000-0005-0000-0000-00005CCF0000}"/>
    <cellStyle name="40% - Dekorfärg5 7 3 4" xfId="29109" xr:uid="{00000000-0005-0000-0000-0000DD710000}"/>
    <cellStyle name="40% - Dekorfärg5 7 3 5" xfId="53045" xr:uid="{00000000-0005-0000-0000-00005DCF0000}"/>
    <cellStyle name="40% - Dekorfärg5 7 3_Tabell 6a K" xfId="19874" xr:uid="{00000000-0005-0000-0000-0000CA4D0000}"/>
    <cellStyle name="40% - Dekorfärg5 7 4" xfId="4920" xr:uid="{00000000-0005-0000-0000-000060130000}"/>
    <cellStyle name="40% - Dekorfärg5 7 4 2" xfId="13805" xr:uid="{00000000-0005-0000-0000-000015360000}"/>
    <cellStyle name="40% - Dekorfärg5 7 4 3" xfId="31302" xr:uid="{00000000-0005-0000-0000-00006E7A0000}"/>
    <cellStyle name="40% - Dekorfärg5 7 4_Tabell 6a K" xfId="21258" xr:uid="{00000000-0005-0000-0000-000032530000}"/>
    <cellStyle name="40% - Dekorfärg5 7 5" xfId="9420" xr:uid="{00000000-0005-0000-0000-0000F4240000}"/>
    <cellStyle name="40% - Dekorfärg5 7 5 2" xfId="53046" xr:uid="{00000000-0005-0000-0000-00005ECF0000}"/>
    <cellStyle name="40% - Dekorfärg5 7 5 2 2" xfId="53047" xr:uid="{00000000-0005-0000-0000-00005FCF0000}"/>
    <cellStyle name="40% - Dekorfärg5 7 5 3" xfId="53048" xr:uid="{00000000-0005-0000-0000-000060CF0000}"/>
    <cellStyle name="40% - Dekorfärg5 7 6" xfId="26917" xr:uid="{00000000-0005-0000-0000-00004D690000}"/>
    <cellStyle name="40% - Dekorfärg5 7 7" xfId="53049" xr:uid="{00000000-0005-0000-0000-000061CF0000}"/>
    <cellStyle name="40% - Dekorfärg5 7_Tabell 6a K" xfId="21114" xr:uid="{00000000-0005-0000-0000-0000A2520000}"/>
    <cellStyle name="40% - Dekorfärg5 8" xfId="959" xr:uid="{00000000-0005-0000-0000-0000E7030000}"/>
    <cellStyle name="40% - Dekorfärg5 8 2" xfId="2024" xr:uid="{00000000-0005-0000-0000-000010080000}"/>
    <cellStyle name="40% - Dekorfärg5 8 2 2" xfId="4216" xr:uid="{00000000-0005-0000-0000-0000A0100000}"/>
    <cellStyle name="40% - Dekorfärg5 8 2 2 2" xfId="8602" xr:uid="{00000000-0005-0000-0000-0000C2210000}"/>
    <cellStyle name="40% - Dekorfärg5 8 2 2 2 2" xfId="17487" xr:uid="{00000000-0005-0000-0000-000077440000}"/>
    <cellStyle name="40% - Dekorfärg5 8 2 2 2 2 2" xfId="53050" xr:uid="{00000000-0005-0000-0000-000062CF0000}"/>
    <cellStyle name="40% - Dekorfärg5 8 2 2 2 3" xfId="34984" xr:uid="{00000000-0005-0000-0000-0000D0880000}"/>
    <cellStyle name="40% - Dekorfärg5 8 2 2 2_Tabell 6a K" xfId="22602" xr:uid="{00000000-0005-0000-0000-000072580000}"/>
    <cellStyle name="40% - Dekorfärg5 8 2 2 3" xfId="13101" xr:uid="{00000000-0005-0000-0000-000055330000}"/>
    <cellStyle name="40% - Dekorfärg5 8 2 2 4" xfId="30598" xr:uid="{00000000-0005-0000-0000-0000AE770000}"/>
    <cellStyle name="40% - Dekorfärg5 8 2 2_Tabell 6a K" xfId="18946" xr:uid="{00000000-0005-0000-0000-00002A4A0000}"/>
    <cellStyle name="40% - Dekorfärg5 8 2 3" xfId="6409" xr:uid="{00000000-0005-0000-0000-000031190000}"/>
    <cellStyle name="40% - Dekorfärg5 8 2 3 2" xfId="15294" xr:uid="{00000000-0005-0000-0000-0000E63B0000}"/>
    <cellStyle name="40% - Dekorfärg5 8 2 3 3" xfId="32791" xr:uid="{00000000-0005-0000-0000-00003F800000}"/>
    <cellStyle name="40% - Dekorfärg5 8 2 3_Tabell 6a K" xfId="17759" xr:uid="{00000000-0005-0000-0000-000087450000}"/>
    <cellStyle name="40% - Dekorfärg5 8 2 4" xfId="10909" xr:uid="{00000000-0005-0000-0000-0000C52A0000}"/>
    <cellStyle name="40% - Dekorfärg5 8 2 4 2" xfId="53051" xr:uid="{00000000-0005-0000-0000-000063CF0000}"/>
    <cellStyle name="40% - Dekorfärg5 8 2 4 2 2" xfId="53052" xr:uid="{00000000-0005-0000-0000-000064CF0000}"/>
    <cellStyle name="40% - Dekorfärg5 8 2 4 3" xfId="53053" xr:uid="{00000000-0005-0000-0000-000065CF0000}"/>
    <cellStyle name="40% - Dekorfärg5 8 2 5" xfId="28406" xr:uid="{00000000-0005-0000-0000-00001E6F0000}"/>
    <cellStyle name="40% - Dekorfärg5 8 2 6" xfId="53054" xr:uid="{00000000-0005-0000-0000-000066CF0000}"/>
    <cellStyle name="40% - Dekorfärg5 8 2_Tabell 6a K" xfId="25716" xr:uid="{00000000-0005-0000-0000-00009C640000}"/>
    <cellStyle name="40% - Dekorfärg5 8 3" xfId="3151" xr:uid="{00000000-0005-0000-0000-0000770C0000}"/>
    <cellStyle name="40% - Dekorfärg5 8 3 2" xfId="7537" xr:uid="{00000000-0005-0000-0000-0000991D0000}"/>
    <cellStyle name="40% - Dekorfärg5 8 3 2 2" xfId="16422" xr:uid="{00000000-0005-0000-0000-00004E400000}"/>
    <cellStyle name="40% - Dekorfärg5 8 3 2 3" xfId="33919" xr:uid="{00000000-0005-0000-0000-0000A7840000}"/>
    <cellStyle name="40% - Dekorfärg5 8 3 2_Tabell 6a K" xfId="25115" xr:uid="{00000000-0005-0000-0000-000043620000}"/>
    <cellStyle name="40% - Dekorfärg5 8 3 3" xfId="12036" xr:uid="{00000000-0005-0000-0000-00002C2F0000}"/>
    <cellStyle name="40% - Dekorfärg5 8 3 3 2" xfId="53055" xr:uid="{00000000-0005-0000-0000-000067CF0000}"/>
    <cellStyle name="40% - Dekorfärg5 8 3 3 2 2" xfId="53056" xr:uid="{00000000-0005-0000-0000-000068CF0000}"/>
    <cellStyle name="40% - Dekorfärg5 8 3 3 3" xfId="53057" xr:uid="{00000000-0005-0000-0000-000069CF0000}"/>
    <cellStyle name="40% - Dekorfärg5 8 3 4" xfId="29533" xr:uid="{00000000-0005-0000-0000-000085730000}"/>
    <cellStyle name="40% - Dekorfärg5 8 3 5" xfId="53058" xr:uid="{00000000-0005-0000-0000-00006ACF0000}"/>
    <cellStyle name="40% - Dekorfärg5 8 3_Tabell 6a K" xfId="25765" xr:uid="{00000000-0005-0000-0000-0000CD640000}"/>
    <cellStyle name="40% - Dekorfärg5 8 4" xfId="5344" xr:uid="{00000000-0005-0000-0000-000008150000}"/>
    <cellStyle name="40% - Dekorfärg5 8 4 2" xfId="14229" xr:uid="{00000000-0005-0000-0000-0000BD370000}"/>
    <cellStyle name="40% - Dekorfärg5 8 4 3" xfId="31726" xr:uid="{00000000-0005-0000-0000-0000167C0000}"/>
    <cellStyle name="40% - Dekorfärg5 8 4_Tabell 6a K" xfId="19518" xr:uid="{00000000-0005-0000-0000-0000664C0000}"/>
    <cellStyle name="40% - Dekorfärg5 8 5" xfId="9844" xr:uid="{00000000-0005-0000-0000-00009C260000}"/>
    <cellStyle name="40% - Dekorfärg5 8 5 2" xfId="53059" xr:uid="{00000000-0005-0000-0000-00006BCF0000}"/>
    <cellStyle name="40% - Dekorfärg5 8 5 2 2" xfId="53060" xr:uid="{00000000-0005-0000-0000-00006CCF0000}"/>
    <cellStyle name="40% - Dekorfärg5 8 5 3" xfId="53061" xr:uid="{00000000-0005-0000-0000-00006DCF0000}"/>
    <cellStyle name="40% - Dekorfärg5 8 6" xfId="27341" xr:uid="{00000000-0005-0000-0000-0000F56A0000}"/>
    <cellStyle name="40% - Dekorfärg5 8 7" xfId="53062" xr:uid="{00000000-0005-0000-0000-00006ECF0000}"/>
    <cellStyle name="40% - Dekorfärg5 8_Tabell 6a K" xfId="17846" xr:uid="{00000000-0005-0000-0000-0000DE450000}"/>
    <cellStyle name="40% - Dekorfärg5 9" xfId="1173" xr:uid="{00000000-0005-0000-0000-0000BD040000}"/>
    <cellStyle name="40% - Dekorfärg5 9 2" xfId="2025" xr:uid="{00000000-0005-0000-0000-000011080000}"/>
    <cellStyle name="40% - Dekorfärg5 9 2 2" xfId="4217" xr:uid="{00000000-0005-0000-0000-0000A1100000}"/>
    <cellStyle name="40% - Dekorfärg5 9 2 2 2" xfId="8603" xr:uid="{00000000-0005-0000-0000-0000C3210000}"/>
    <cellStyle name="40% - Dekorfärg5 9 2 2 2 2" xfId="17488" xr:uid="{00000000-0005-0000-0000-000078440000}"/>
    <cellStyle name="40% - Dekorfärg5 9 2 2 2 2 2" xfId="53063" xr:uid="{00000000-0005-0000-0000-00006FCF0000}"/>
    <cellStyle name="40% - Dekorfärg5 9 2 2 2 3" xfId="34985" xr:uid="{00000000-0005-0000-0000-0000D1880000}"/>
    <cellStyle name="40% - Dekorfärg5 9 2 2 2_Tabell 6a K" xfId="24084" xr:uid="{00000000-0005-0000-0000-00003C5E0000}"/>
    <cellStyle name="40% - Dekorfärg5 9 2 2 3" xfId="13102" xr:uid="{00000000-0005-0000-0000-000056330000}"/>
    <cellStyle name="40% - Dekorfärg5 9 2 2 4" xfId="30599" xr:uid="{00000000-0005-0000-0000-0000AF770000}"/>
    <cellStyle name="40% - Dekorfärg5 9 2 2_Tabell 6a K" xfId="25988" xr:uid="{00000000-0005-0000-0000-0000AC650000}"/>
    <cellStyle name="40% - Dekorfärg5 9 2 3" xfId="6410" xr:uid="{00000000-0005-0000-0000-000032190000}"/>
    <cellStyle name="40% - Dekorfärg5 9 2 3 2" xfId="15295" xr:uid="{00000000-0005-0000-0000-0000E73B0000}"/>
    <cellStyle name="40% - Dekorfärg5 9 2 3 3" xfId="32792" xr:uid="{00000000-0005-0000-0000-000040800000}"/>
    <cellStyle name="40% - Dekorfärg5 9 2 3_Tabell 6a K" xfId="24124" xr:uid="{00000000-0005-0000-0000-0000645E0000}"/>
    <cellStyle name="40% - Dekorfärg5 9 2 4" xfId="10910" xr:uid="{00000000-0005-0000-0000-0000C62A0000}"/>
    <cellStyle name="40% - Dekorfärg5 9 2 4 2" xfId="53064" xr:uid="{00000000-0005-0000-0000-000070CF0000}"/>
    <cellStyle name="40% - Dekorfärg5 9 2 4 2 2" xfId="53065" xr:uid="{00000000-0005-0000-0000-000071CF0000}"/>
    <cellStyle name="40% - Dekorfärg5 9 2 4 3" xfId="53066" xr:uid="{00000000-0005-0000-0000-000072CF0000}"/>
    <cellStyle name="40% - Dekorfärg5 9 2 5" xfId="28407" xr:uid="{00000000-0005-0000-0000-00001F6F0000}"/>
    <cellStyle name="40% - Dekorfärg5 9 2 6" xfId="53067" xr:uid="{00000000-0005-0000-0000-000073CF0000}"/>
    <cellStyle name="40% - Dekorfärg5 9 2_Tabell 6a K" xfId="20314" xr:uid="{00000000-0005-0000-0000-0000824F0000}"/>
    <cellStyle name="40% - Dekorfärg5 9 3" xfId="3365" xr:uid="{00000000-0005-0000-0000-00004D0D0000}"/>
    <cellStyle name="40% - Dekorfärg5 9 3 2" xfId="7751" xr:uid="{00000000-0005-0000-0000-00006F1E0000}"/>
    <cellStyle name="40% - Dekorfärg5 9 3 2 2" xfId="16636" xr:uid="{00000000-0005-0000-0000-000024410000}"/>
    <cellStyle name="40% - Dekorfärg5 9 3 2 3" xfId="34133" xr:uid="{00000000-0005-0000-0000-00007D850000}"/>
    <cellStyle name="40% - Dekorfärg5 9 3 2_Tabell 6a K" xfId="23130" xr:uid="{00000000-0005-0000-0000-0000825A0000}"/>
    <cellStyle name="40% - Dekorfärg5 9 3 3" xfId="12250" xr:uid="{00000000-0005-0000-0000-000002300000}"/>
    <cellStyle name="40% - Dekorfärg5 9 3 3 2" xfId="53068" xr:uid="{00000000-0005-0000-0000-000074CF0000}"/>
    <cellStyle name="40% - Dekorfärg5 9 3 3 2 2" xfId="53069" xr:uid="{00000000-0005-0000-0000-000075CF0000}"/>
    <cellStyle name="40% - Dekorfärg5 9 3 3 3" xfId="53070" xr:uid="{00000000-0005-0000-0000-000076CF0000}"/>
    <cellStyle name="40% - Dekorfärg5 9 3 4" xfId="29747" xr:uid="{00000000-0005-0000-0000-00005B740000}"/>
    <cellStyle name="40% - Dekorfärg5 9 3 5" xfId="53071" xr:uid="{00000000-0005-0000-0000-000077CF0000}"/>
    <cellStyle name="40% - Dekorfärg5 9 3_Tabell 6a K" xfId="23648" xr:uid="{00000000-0005-0000-0000-0000885C0000}"/>
    <cellStyle name="40% - Dekorfärg5 9 4" xfId="5558" xr:uid="{00000000-0005-0000-0000-0000DE150000}"/>
    <cellStyle name="40% - Dekorfärg5 9 4 2" xfId="14443" xr:uid="{00000000-0005-0000-0000-000093380000}"/>
    <cellStyle name="40% - Dekorfärg5 9 4 3" xfId="31940" xr:uid="{00000000-0005-0000-0000-0000EC7C0000}"/>
    <cellStyle name="40% - Dekorfärg5 9 4_Tabell 6a K" xfId="24359" xr:uid="{00000000-0005-0000-0000-00004F5F0000}"/>
    <cellStyle name="40% - Dekorfärg5 9 5" xfId="10058" xr:uid="{00000000-0005-0000-0000-000072270000}"/>
    <cellStyle name="40% - Dekorfärg5 9 5 2" xfId="53072" xr:uid="{00000000-0005-0000-0000-000078CF0000}"/>
    <cellStyle name="40% - Dekorfärg5 9 5 2 2" xfId="53073" xr:uid="{00000000-0005-0000-0000-000079CF0000}"/>
    <cellStyle name="40% - Dekorfärg5 9 5 3" xfId="53074" xr:uid="{00000000-0005-0000-0000-00007ACF0000}"/>
    <cellStyle name="40% - Dekorfärg5 9 6" xfId="27555" xr:uid="{00000000-0005-0000-0000-0000CB6B0000}"/>
    <cellStyle name="40% - Dekorfärg5 9 7" xfId="53075" xr:uid="{00000000-0005-0000-0000-00007BCF0000}"/>
    <cellStyle name="40% - Dekorfärg5 9_Tabell 6a K" xfId="25220" xr:uid="{00000000-0005-0000-0000-0000AC620000}"/>
    <cellStyle name="40% - Dekorfärg6 10" xfId="1189" xr:uid="{00000000-0005-0000-0000-0000CD040000}"/>
    <cellStyle name="40% - Dekorfärg6 10 2" xfId="2026" xr:uid="{00000000-0005-0000-0000-000012080000}"/>
    <cellStyle name="40% - Dekorfärg6 10 2 2" xfId="4218" xr:uid="{00000000-0005-0000-0000-0000A2100000}"/>
    <cellStyle name="40% - Dekorfärg6 10 2 2 2" xfId="8604" xr:uid="{00000000-0005-0000-0000-0000C4210000}"/>
    <cellStyle name="40% - Dekorfärg6 10 2 2 2 2" xfId="17489" xr:uid="{00000000-0005-0000-0000-000079440000}"/>
    <cellStyle name="40% - Dekorfärg6 10 2 2 2 2 2" xfId="53076" xr:uid="{00000000-0005-0000-0000-00007CCF0000}"/>
    <cellStyle name="40% - Dekorfärg6 10 2 2 2 3" xfId="34986" xr:uid="{00000000-0005-0000-0000-0000D2880000}"/>
    <cellStyle name="40% - Dekorfärg6 10 2 2 2_Tabell 6a K" xfId="24175" xr:uid="{00000000-0005-0000-0000-0000975E0000}"/>
    <cellStyle name="40% - Dekorfärg6 10 2 2 3" xfId="13103" xr:uid="{00000000-0005-0000-0000-000057330000}"/>
    <cellStyle name="40% - Dekorfärg6 10 2 2 4" xfId="30600" xr:uid="{00000000-0005-0000-0000-0000B0770000}"/>
    <cellStyle name="40% - Dekorfärg6 10 2 2_Tabell 6a K" xfId="20996" xr:uid="{00000000-0005-0000-0000-00002C520000}"/>
    <cellStyle name="40% - Dekorfärg6 10 2 3" xfId="6411" xr:uid="{00000000-0005-0000-0000-000033190000}"/>
    <cellStyle name="40% - Dekorfärg6 10 2 3 2" xfId="15296" xr:uid="{00000000-0005-0000-0000-0000E83B0000}"/>
    <cellStyle name="40% - Dekorfärg6 10 2 3 3" xfId="32793" xr:uid="{00000000-0005-0000-0000-000041800000}"/>
    <cellStyle name="40% - Dekorfärg6 10 2 3_Tabell 6a K" xfId="23633" xr:uid="{00000000-0005-0000-0000-0000795C0000}"/>
    <cellStyle name="40% - Dekorfärg6 10 2 4" xfId="10911" xr:uid="{00000000-0005-0000-0000-0000C72A0000}"/>
    <cellStyle name="40% - Dekorfärg6 10 2 4 2" xfId="53077" xr:uid="{00000000-0005-0000-0000-00007DCF0000}"/>
    <cellStyle name="40% - Dekorfärg6 10 2 4 2 2" xfId="53078" xr:uid="{00000000-0005-0000-0000-00007ECF0000}"/>
    <cellStyle name="40% - Dekorfärg6 10 2 4 3" xfId="53079" xr:uid="{00000000-0005-0000-0000-00007FCF0000}"/>
    <cellStyle name="40% - Dekorfärg6 10 2 5" xfId="28408" xr:uid="{00000000-0005-0000-0000-0000206F0000}"/>
    <cellStyle name="40% - Dekorfärg6 10 2 6" xfId="53080" xr:uid="{00000000-0005-0000-0000-000080CF0000}"/>
    <cellStyle name="40% - Dekorfärg6 10 2_Tabell 6a K" xfId="23818" xr:uid="{00000000-0005-0000-0000-0000325D0000}"/>
    <cellStyle name="40% - Dekorfärg6 10 3" xfId="3381" xr:uid="{00000000-0005-0000-0000-00005D0D0000}"/>
    <cellStyle name="40% - Dekorfärg6 10 3 2" xfId="7767" xr:uid="{00000000-0005-0000-0000-00007F1E0000}"/>
    <cellStyle name="40% - Dekorfärg6 10 3 2 2" xfId="16652" xr:uid="{00000000-0005-0000-0000-000034410000}"/>
    <cellStyle name="40% - Dekorfärg6 10 3 2 3" xfId="34149" xr:uid="{00000000-0005-0000-0000-00008D850000}"/>
    <cellStyle name="40% - Dekorfärg6 10 3 2_Tabell 6a K" xfId="19597" xr:uid="{00000000-0005-0000-0000-0000B54C0000}"/>
    <cellStyle name="40% - Dekorfärg6 10 3 3" xfId="12266" xr:uid="{00000000-0005-0000-0000-000012300000}"/>
    <cellStyle name="40% - Dekorfärg6 10 3 3 2" xfId="53081" xr:uid="{00000000-0005-0000-0000-000081CF0000}"/>
    <cellStyle name="40% - Dekorfärg6 10 3 3 2 2" xfId="53082" xr:uid="{00000000-0005-0000-0000-000082CF0000}"/>
    <cellStyle name="40% - Dekorfärg6 10 3 3 3" xfId="53083" xr:uid="{00000000-0005-0000-0000-000083CF0000}"/>
    <cellStyle name="40% - Dekorfärg6 10 3 4" xfId="29763" xr:uid="{00000000-0005-0000-0000-00006B740000}"/>
    <cellStyle name="40% - Dekorfärg6 10 3 5" xfId="53084" xr:uid="{00000000-0005-0000-0000-000084CF0000}"/>
    <cellStyle name="40% - Dekorfärg6 10 3_Tabell 6a K" xfId="21005" xr:uid="{00000000-0005-0000-0000-000035520000}"/>
    <cellStyle name="40% - Dekorfärg6 10 4" xfId="5574" xr:uid="{00000000-0005-0000-0000-0000EE150000}"/>
    <cellStyle name="40% - Dekorfärg6 10 4 2" xfId="14459" xr:uid="{00000000-0005-0000-0000-0000A3380000}"/>
    <cellStyle name="40% - Dekorfärg6 10 4 3" xfId="31956" xr:uid="{00000000-0005-0000-0000-0000FC7C0000}"/>
    <cellStyle name="40% - Dekorfärg6 10 4_Tabell 6a K" xfId="21377" xr:uid="{00000000-0005-0000-0000-0000A9530000}"/>
    <cellStyle name="40% - Dekorfärg6 10 5" xfId="10074" xr:uid="{00000000-0005-0000-0000-000082270000}"/>
    <cellStyle name="40% - Dekorfärg6 10 5 2" xfId="53085" xr:uid="{00000000-0005-0000-0000-000085CF0000}"/>
    <cellStyle name="40% - Dekorfärg6 10 5 2 2" xfId="53086" xr:uid="{00000000-0005-0000-0000-000086CF0000}"/>
    <cellStyle name="40% - Dekorfärg6 10 5 3" xfId="53087" xr:uid="{00000000-0005-0000-0000-000087CF0000}"/>
    <cellStyle name="40% - Dekorfärg6 10 6" xfId="27571" xr:uid="{00000000-0005-0000-0000-0000DB6B0000}"/>
    <cellStyle name="40% - Dekorfärg6 10 7" xfId="53088" xr:uid="{00000000-0005-0000-0000-000088CF0000}"/>
    <cellStyle name="40% - Dekorfärg6 10_Tabell 6a K" xfId="24657" xr:uid="{00000000-0005-0000-0000-000079600000}"/>
    <cellStyle name="40% - Dekorfärg6 11" xfId="2290" xr:uid="{00000000-0005-0000-0000-00001A090000}"/>
    <cellStyle name="40% - Dekorfärg6 11 2" xfId="4483" xr:uid="{00000000-0005-0000-0000-0000AB110000}"/>
    <cellStyle name="40% - Dekorfärg6 11 2 2" xfId="8869" xr:uid="{00000000-0005-0000-0000-0000CD220000}"/>
    <cellStyle name="40% - Dekorfärg6 11 2 2 2" xfId="17754" xr:uid="{00000000-0005-0000-0000-000082450000}"/>
    <cellStyle name="40% - Dekorfärg6 11 2 2 2 2" xfId="53089" xr:uid="{00000000-0005-0000-0000-000089CF0000}"/>
    <cellStyle name="40% - Dekorfärg6 11 2 2 3" xfId="35251" xr:uid="{00000000-0005-0000-0000-0000DB890000}"/>
    <cellStyle name="40% - Dekorfärg6 11 2 2_Tabell 6a K" xfId="23167" xr:uid="{00000000-0005-0000-0000-0000A75A0000}"/>
    <cellStyle name="40% - Dekorfärg6 11 2 3" xfId="13368" xr:uid="{00000000-0005-0000-0000-000060340000}"/>
    <cellStyle name="40% - Dekorfärg6 11 2 4" xfId="30865" xr:uid="{00000000-0005-0000-0000-0000B9780000}"/>
    <cellStyle name="40% - Dekorfärg6 11 2_Tabell 6a K" xfId="24773" xr:uid="{00000000-0005-0000-0000-0000ED600000}"/>
    <cellStyle name="40% - Dekorfärg6 11 3" xfId="6676" xr:uid="{00000000-0005-0000-0000-00003C1A0000}"/>
    <cellStyle name="40% - Dekorfärg6 11 3 2" xfId="15561" xr:uid="{00000000-0005-0000-0000-0000F13C0000}"/>
    <cellStyle name="40% - Dekorfärg6 11 3 2 2" xfId="53090" xr:uid="{00000000-0005-0000-0000-00008ACF0000}"/>
    <cellStyle name="40% - Dekorfärg6 11 3 3" xfId="33058" xr:uid="{00000000-0005-0000-0000-00004A810000}"/>
    <cellStyle name="40% - Dekorfärg6 11 3_Tabell 6a K" xfId="25787" xr:uid="{00000000-0005-0000-0000-0000E3640000}"/>
    <cellStyle name="40% - Dekorfärg6 11 4" xfId="11175" xr:uid="{00000000-0005-0000-0000-0000CF2B0000}"/>
    <cellStyle name="40% - Dekorfärg6 11 5" xfId="28672" xr:uid="{00000000-0005-0000-0000-000028700000}"/>
    <cellStyle name="40% - Dekorfärg6 11_Tabell 6a K" xfId="18356" xr:uid="{00000000-0005-0000-0000-0000DC470000}"/>
    <cellStyle name="40% - Dekorfärg6 12" xfId="2291" xr:uid="{00000000-0005-0000-0000-00001B090000}"/>
    <cellStyle name="40% - Dekorfärg6 12 2" xfId="4484" xr:uid="{00000000-0005-0000-0000-0000AC110000}"/>
    <cellStyle name="40% - Dekorfärg6 12 2 2" xfId="8870" xr:uid="{00000000-0005-0000-0000-0000CE220000}"/>
    <cellStyle name="40% - Dekorfärg6 12 2 2 2" xfId="17755" xr:uid="{00000000-0005-0000-0000-000083450000}"/>
    <cellStyle name="40% - Dekorfärg6 12 2 2 2 2" xfId="53091" xr:uid="{00000000-0005-0000-0000-00008BCF0000}"/>
    <cellStyle name="40% - Dekorfärg6 12 2 2 3" xfId="35252" xr:uid="{00000000-0005-0000-0000-0000DC890000}"/>
    <cellStyle name="40% - Dekorfärg6 12 2 2_Tabell 6a K" xfId="19207" xr:uid="{00000000-0005-0000-0000-00002F4B0000}"/>
    <cellStyle name="40% - Dekorfärg6 12 2 3" xfId="13369" xr:uid="{00000000-0005-0000-0000-000061340000}"/>
    <cellStyle name="40% - Dekorfärg6 12 2 4" xfId="30866" xr:uid="{00000000-0005-0000-0000-0000BA780000}"/>
    <cellStyle name="40% - Dekorfärg6 12 2_Tabell 6a K" xfId="22699" xr:uid="{00000000-0005-0000-0000-0000D3580000}"/>
    <cellStyle name="40% - Dekorfärg6 12 3" xfId="6677" xr:uid="{00000000-0005-0000-0000-00003D1A0000}"/>
    <cellStyle name="40% - Dekorfärg6 12 3 2" xfId="15562" xr:uid="{00000000-0005-0000-0000-0000F23C0000}"/>
    <cellStyle name="40% - Dekorfärg6 12 3 2 2" xfId="53092" xr:uid="{00000000-0005-0000-0000-00008CCF0000}"/>
    <cellStyle name="40% - Dekorfärg6 12 3 3" xfId="33059" xr:uid="{00000000-0005-0000-0000-00004B810000}"/>
    <cellStyle name="40% - Dekorfärg6 12 3_Tabell 6a K" xfId="22486" xr:uid="{00000000-0005-0000-0000-0000FE570000}"/>
    <cellStyle name="40% - Dekorfärg6 12 4" xfId="11176" xr:uid="{00000000-0005-0000-0000-0000D02B0000}"/>
    <cellStyle name="40% - Dekorfärg6 12 5" xfId="28673" xr:uid="{00000000-0005-0000-0000-000029700000}"/>
    <cellStyle name="40% - Dekorfärg6 12_Tabell 6a K" xfId="19015" xr:uid="{00000000-0005-0000-0000-00006F4A0000}"/>
    <cellStyle name="40% - Dekorfärg6 13" xfId="2305" xr:uid="{00000000-0005-0000-0000-000029090000}"/>
    <cellStyle name="40% - Dekorfärg6 13 2" xfId="6691" xr:uid="{00000000-0005-0000-0000-00004B1A0000}"/>
    <cellStyle name="40% - Dekorfärg6 13 2 2" xfId="15576" xr:uid="{00000000-0005-0000-0000-0000003D0000}"/>
    <cellStyle name="40% - Dekorfärg6 13 2 2 2" xfId="53093" xr:uid="{00000000-0005-0000-0000-00008DCF0000}"/>
    <cellStyle name="40% - Dekorfärg6 13 2 3" xfId="33073" xr:uid="{00000000-0005-0000-0000-000059810000}"/>
    <cellStyle name="40% - Dekorfärg6 13 2_Tabell 6a K" xfId="25336" xr:uid="{00000000-0005-0000-0000-000020630000}"/>
    <cellStyle name="40% - Dekorfärg6 13 3" xfId="11190" xr:uid="{00000000-0005-0000-0000-0000DE2B0000}"/>
    <cellStyle name="40% - Dekorfärg6 13 4" xfId="28687" xr:uid="{00000000-0005-0000-0000-000037700000}"/>
    <cellStyle name="40% - Dekorfärg6 13_Tabell 6a K" xfId="20432" xr:uid="{00000000-0005-0000-0000-0000F84F0000}"/>
    <cellStyle name="40% - Dekorfärg6 14" xfId="4498" xr:uid="{00000000-0005-0000-0000-0000BA110000}"/>
    <cellStyle name="40% - Dekorfärg6 14 2" xfId="13383" xr:uid="{00000000-0005-0000-0000-00006F340000}"/>
    <cellStyle name="40% - Dekorfärg6 14 3" xfId="30880" xr:uid="{00000000-0005-0000-0000-0000C8780000}"/>
    <cellStyle name="40% - Dekorfärg6 14_Tabell 6a K" xfId="19812" xr:uid="{00000000-0005-0000-0000-00008C4D0000}"/>
    <cellStyle name="40% - Dekorfärg6 15" xfId="97" xr:uid="{00000000-0005-0000-0000-000089000000}"/>
    <cellStyle name="40% - Dekorfärg6 16" xfId="8962" xr:uid="{00000000-0005-0000-0000-00002A230000}"/>
    <cellStyle name="40% - Dekorfärg6 17" xfId="26491" xr:uid="{00000000-0005-0000-0000-0000A3670000}"/>
    <cellStyle name="40% - Dekorfärg6 2" xfId="129" xr:uid="{00000000-0005-0000-0000-0000A9000000}"/>
    <cellStyle name="40% - Dekorfärg6 2 10" xfId="2321" xr:uid="{00000000-0005-0000-0000-000039090000}"/>
    <cellStyle name="40% - Dekorfärg6 2 10 2" xfId="6707" xr:uid="{00000000-0005-0000-0000-00005B1A0000}"/>
    <cellStyle name="40% - Dekorfärg6 2 10 2 2" xfId="15592" xr:uid="{00000000-0005-0000-0000-0000103D0000}"/>
    <cellStyle name="40% - Dekorfärg6 2 10 2 3" xfId="33089" xr:uid="{00000000-0005-0000-0000-000069810000}"/>
    <cellStyle name="40% - Dekorfärg6 2 10 2_Tabell 6a K" xfId="19102" xr:uid="{00000000-0005-0000-0000-0000C64A0000}"/>
    <cellStyle name="40% - Dekorfärg6 2 10 3" xfId="11206" xr:uid="{00000000-0005-0000-0000-0000EE2B0000}"/>
    <cellStyle name="40% - Dekorfärg6 2 10 3 2" xfId="53094" xr:uid="{00000000-0005-0000-0000-00008ECF0000}"/>
    <cellStyle name="40% - Dekorfärg6 2 10 3 2 2" xfId="53095" xr:uid="{00000000-0005-0000-0000-00008FCF0000}"/>
    <cellStyle name="40% - Dekorfärg6 2 10 3 3" xfId="53096" xr:uid="{00000000-0005-0000-0000-000090CF0000}"/>
    <cellStyle name="40% - Dekorfärg6 2 10 4" xfId="28703" xr:uid="{00000000-0005-0000-0000-000047700000}"/>
    <cellStyle name="40% - Dekorfärg6 2 10 5" xfId="53097" xr:uid="{00000000-0005-0000-0000-000091CF0000}"/>
    <cellStyle name="40% - Dekorfärg6 2 10_Tabell 6a K" xfId="22053" xr:uid="{00000000-0005-0000-0000-00004D560000}"/>
    <cellStyle name="40% - Dekorfärg6 2 11" xfId="4514" xr:uid="{00000000-0005-0000-0000-0000CA110000}"/>
    <cellStyle name="40% - Dekorfärg6 2 11 2" xfId="13399" xr:uid="{00000000-0005-0000-0000-00007F340000}"/>
    <cellStyle name="40% - Dekorfärg6 2 11 3" xfId="30896" xr:uid="{00000000-0005-0000-0000-0000D8780000}"/>
    <cellStyle name="40% - Dekorfärg6 2 11_Tabell 6a K" xfId="19591" xr:uid="{00000000-0005-0000-0000-0000AF4C0000}"/>
    <cellStyle name="40% - Dekorfärg6 2 12" xfId="9014" xr:uid="{00000000-0005-0000-0000-00005E230000}"/>
    <cellStyle name="40% - Dekorfärg6 2 12 2" xfId="53098" xr:uid="{00000000-0005-0000-0000-000092CF0000}"/>
    <cellStyle name="40% - Dekorfärg6 2 12 2 2" xfId="53099" xr:uid="{00000000-0005-0000-0000-000093CF0000}"/>
    <cellStyle name="40% - Dekorfärg6 2 12 3" xfId="53100" xr:uid="{00000000-0005-0000-0000-000094CF0000}"/>
    <cellStyle name="40% - Dekorfärg6 2 13" xfId="26511" xr:uid="{00000000-0005-0000-0000-0000B7670000}"/>
    <cellStyle name="40% - Dekorfärg6 2 14" xfId="53101" xr:uid="{00000000-0005-0000-0000-000095CF0000}"/>
    <cellStyle name="40% - Dekorfärg6 2 15" xfId="53102" xr:uid="{00000000-0005-0000-0000-000096CF0000}"/>
    <cellStyle name="40% - Dekorfärg6 2 2" xfId="157" xr:uid="{00000000-0005-0000-0000-0000C5000000}"/>
    <cellStyle name="40% - Dekorfärg6 2 2 10" xfId="4542" xr:uid="{00000000-0005-0000-0000-0000E6110000}"/>
    <cellStyle name="40% - Dekorfärg6 2 2 10 2" xfId="13427" xr:uid="{00000000-0005-0000-0000-00009B340000}"/>
    <cellStyle name="40% - Dekorfärg6 2 2 10 3" xfId="30924" xr:uid="{00000000-0005-0000-0000-0000F4780000}"/>
    <cellStyle name="40% - Dekorfärg6 2 2 10_Tabell 6a K" xfId="24447" xr:uid="{00000000-0005-0000-0000-0000A75F0000}"/>
    <cellStyle name="40% - Dekorfärg6 2 2 11" xfId="9042" xr:uid="{00000000-0005-0000-0000-00007A230000}"/>
    <cellStyle name="40% - Dekorfärg6 2 2 11 2" xfId="53103" xr:uid="{00000000-0005-0000-0000-000097CF0000}"/>
    <cellStyle name="40% - Dekorfärg6 2 2 11 2 2" xfId="53104" xr:uid="{00000000-0005-0000-0000-000098CF0000}"/>
    <cellStyle name="40% - Dekorfärg6 2 2 11 3" xfId="53105" xr:uid="{00000000-0005-0000-0000-000099CF0000}"/>
    <cellStyle name="40% - Dekorfärg6 2 2 12" xfId="26539" xr:uid="{00000000-0005-0000-0000-0000D3670000}"/>
    <cellStyle name="40% - Dekorfärg6 2 2 13" xfId="53106" xr:uid="{00000000-0005-0000-0000-00009ACF0000}"/>
    <cellStyle name="40% - Dekorfärg6 2 2 14" xfId="53107" xr:uid="{00000000-0005-0000-0000-00009BCF0000}"/>
    <cellStyle name="40% - Dekorfärg6 2 2 2" xfId="257" xr:uid="{00000000-0005-0000-0000-000029010000}"/>
    <cellStyle name="40% - Dekorfärg6 2 2 2 10" xfId="53108" xr:uid="{00000000-0005-0000-0000-00009CCF0000}"/>
    <cellStyle name="40% - Dekorfärg6 2 2 2 11" xfId="53109" xr:uid="{00000000-0005-0000-0000-00009DCF0000}"/>
    <cellStyle name="40% - Dekorfärg6 2 2 2 2" xfId="469" xr:uid="{00000000-0005-0000-0000-0000FD010000}"/>
    <cellStyle name="40% - Dekorfärg6 2 2 2 2 2" xfId="893" xr:uid="{00000000-0005-0000-0000-0000A5030000}"/>
    <cellStyle name="40% - Dekorfärg6 2 2 2 2 2 2" xfId="2031" xr:uid="{00000000-0005-0000-0000-000017080000}"/>
    <cellStyle name="40% - Dekorfärg6 2 2 2 2 2 2 2" xfId="4223" xr:uid="{00000000-0005-0000-0000-0000A7100000}"/>
    <cellStyle name="40% - Dekorfärg6 2 2 2 2 2 2 2 2" xfId="8609" xr:uid="{00000000-0005-0000-0000-0000C9210000}"/>
    <cellStyle name="40% - Dekorfärg6 2 2 2 2 2 2 2 2 2" xfId="17494" xr:uid="{00000000-0005-0000-0000-00007E440000}"/>
    <cellStyle name="40% - Dekorfärg6 2 2 2 2 2 2 2 2 2 2" xfId="53110" xr:uid="{00000000-0005-0000-0000-00009ECF0000}"/>
    <cellStyle name="40% - Dekorfärg6 2 2 2 2 2 2 2 2 3" xfId="34991" xr:uid="{00000000-0005-0000-0000-0000D7880000}"/>
    <cellStyle name="40% - Dekorfärg6 2 2 2 2 2 2 2 2_Tabell 6a K" xfId="23548" xr:uid="{00000000-0005-0000-0000-0000245C0000}"/>
    <cellStyle name="40% - Dekorfärg6 2 2 2 2 2 2 2 3" xfId="13108" xr:uid="{00000000-0005-0000-0000-00005C330000}"/>
    <cellStyle name="40% - Dekorfärg6 2 2 2 2 2 2 2 4" xfId="30605" xr:uid="{00000000-0005-0000-0000-0000B5770000}"/>
    <cellStyle name="40% - Dekorfärg6 2 2 2 2 2 2 2_Tabell 6a K" xfId="18477" xr:uid="{00000000-0005-0000-0000-000055480000}"/>
    <cellStyle name="40% - Dekorfärg6 2 2 2 2 2 2 3" xfId="6416" xr:uid="{00000000-0005-0000-0000-000038190000}"/>
    <cellStyle name="40% - Dekorfärg6 2 2 2 2 2 2 3 2" xfId="15301" xr:uid="{00000000-0005-0000-0000-0000ED3B0000}"/>
    <cellStyle name="40% - Dekorfärg6 2 2 2 2 2 2 3 3" xfId="32798" xr:uid="{00000000-0005-0000-0000-000046800000}"/>
    <cellStyle name="40% - Dekorfärg6 2 2 2 2 2 2 3_Tabell 6a K" xfId="21116" xr:uid="{00000000-0005-0000-0000-0000A4520000}"/>
    <cellStyle name="40% - Dekorfärg6 2 2 2 2 2 2 4" xfId="10916" xr:uid="{00000000-0005-0000-0000-0000CC2A0000}"/>
    <cellStyle name="40% - Dekorfärg6 2 2 2 2 2 2 4 2" xfId="53111" xr:uid="{00000000-0005-0000-0000-00009FCF0000}"/>
    <cellStyle name="40% - Dekorfärg6 2 2 2 2 2 2 4 2 2" xfId="53112" xr:uid="{00000000-0005-0000-0000-0000A0CF0000}"/>
    <cellStyle name="40% - Dekorfärg6 2 2 2 2 2 2 4 3" xfId="53113" xr:uid="{00000000-0005-0000-0000-0000A1CF0000}"/>
    <cellStyle name="40% - Dekorfärg6 2 2 2 2 2 2 5" xfId="28413" xr:uid="{00000000-0005-0000-0000-0000256F0000}"/>
    <cellStyle name="40% - Dekorfärg6 2 2 2 2 2 2 6" xfId="53114" xr:uid="{00000000-0005-0000-0000-0000A2CF0000}"/>
    <cellStyle name="40% - Dekorfärg6 2 2 2 2 2 2_Tabell 6a K" xfId="23334" xr:uid="{00000000-0005-0000-0000-00004E5B0000}"/>
    <cellStyle name="40% - Dekorfärg6 2 2 2 2 2 3" xfId="3085" xr:uid="{00000000-0005-0000-0000-0000350C0000}"/>
    <cellStyle name="40% - Dekorfärg6 2 2 2 2 2 3 2" xfId="7471" xr:uid="{00000000-0005-0000-0000-0000571D0000}"/>
    <cellStyle name="40% - Dekorfärg6 2 2 2 2 2 3 2 2" xfId="16356" xr:uid="{00000000-0005-0000-0000-00000C400000}"/>
    <cellStyle name="40% - Dekorfärg6 2 2 2 2 2 3 2 3" xfId="33853" xr:uid="{00000000-0005-0000-0000-000065840000}"/>
    <cellStyle name="40% - Dekorfärg6 2 2 2 2 2 3 2_Tabell 6a K" xfId="8881" xr:uid="{00000000-0005-0000-0000-0000D9220000}"/>
    <cellStyle name="40% - Dekorfärg6 2 2 2 2 2 3 3" xfId="11970" xr:uid="{00000000-0005-0000-0000-0000EA2E0000}"/>
    <cellStyle name="40% - Dekorfärg6 2 2 2 2 2 3 3 2" xfId="53115" xr:uid="{00000000-0005-0000-0000-0000A3CF0000}"/>
    <cellStyle name="40% - Dekorfärg6 2 2 2 2 2 3 3 2 2" xfId="53116" xr:uid="{00000000-0005-0000-0000-0000A4CF0000}"/>
    <cellStyle name="40% - Dekorfärg6 2 2 2 2 2 3 3 3" xfId="53117" xr:uid="{00000000-0005-0000-0000-0000A5CF0000}"/>
    <cellStyle name="40% - Dekorfärg6 2 2 2 2 2 3 4" xfId="29467" xr:uid="{00000000-0005-0000-0000-000043730000}"/>
    <cellStyle name="40% - Dekorfärg6 2 2 2 2 2 3 5" xfId="53118" xr:uid="{00000000-0005-0000-0000-0000A6CF0000}"/>
    <cellStyle name="40% - Dekorfärg6 2 2 2 2 2 3_Tabell 6a K" xfId="18680" xr:uid="{00000000-0005-0000-0000-000020490000}"/>
    <cellStyle name="40% - Dekorfärg6 2 2 2 2 2 4" xfId="5278" xr:uid="{00000000-0005-0000-0000-0000C6140000}"/>
    <cellStyle name="40% - Dekorfärg6 2 2 2 2 2 4 2" xfId="14163" xr:uid="{00000000-0005-0000-0000-00007B370000}"/>
    <cellStyle name="40% - Dekorfärg6 2 2 2 2 2 4 3" xfId="31660" xr:uid="{00000000-0005-0000-0000-0000D47B0000}"/>
    <cellStyle name="40% - Dekorfärg6 2 2 2 2 2 4_Tabell 6a K" xfId="26308" xr:uid="{00000000-0005-0000-0000-0000EC660000}"/>
    <cellStyle name="40% - Dekorfärg6 2 2 2 2 2 5" xfId="9778" xr:uid="{00000000-0005-0000-0000-00005A260000}"/>
    <cellStyle name="40% - Dekorfärg6 2 2 2 2 2 5 2" xfId="53119" xr:uid="{00000000-0005-0000-0000-0000A7CF0000}"/>
    <cellStyle name="40% - Dekorfärg6 2 2 2 2 2 5 2 2" xfId="53120" xr:uid="{00000000-0005-0000-0000-0000A8CF0000}"/>
    <cellStyle name="40% - Dekorfärg6 2 2 2 2 2 5 3" xfId="53121" xr:uid="{00000000-0005-0000-0000-0000A9CF0000}"/>
    <cellStyle name="40% - Dekorfärg6 2 2 2 2 2 6" xfId="27275" xr:uid="{00000000-0005-0000-0000-0000B36A0000}"/>
    <cellStyle name="40% - Dekorfärg6 2 2 2 2 2 7" xfId="53122" xr:uid="{00000000-0005-0000-0000-0000AACF0000}"/>
    <cellStyle name="40% - Dekorfärg6 2 2 2 2 2_Tabell 6a K" xfId="23604" xr:uid="{00000000-0005-0000-0000-00005C5C0000}"/>
    <cellStyle name="40% - Dekorfärg6 2 2 2 2 3" xfId="2030" xr:uid="{00000000-0005-0000-0000-000016080000}"/>
    <cellStyle name="40% - Dekorfärg6 2 2 2 2 3 2" xfId="4222" xr:uid="{00000000-0005-0000-0000-0000A6100000}"/>
    <cellStyle name="40% - Dekorfärg6 2 2 2 2 3 2 2" xfId="8608" xr:uid="{00000000-0005-0000-0000-0000C8210000}"/>
    <cellStyle name="40% - Dekorfärg6 2 2 2 2 3 2 2 2" xfId="17493" xr:uid="{00000000-0005-0000-0000-00007D440000}"/>
    <cellStyle name="40% - Dekorfärg6 2 2 2 2 3 2 2 2 2" xfId="53123" xr:uid="{00000000-0005-0000-0000-0000ABCF0000}"/>
    <cellStyle name="40% - Dekorfärg6 2 2 2 2 3 2 2 3" xfId="34990" xr:uid="{00000000-0005-0000-0000-0000D6880000}"/>
    <cellStyle name="40% - Dekorfärg6 2 2 2 2 3 2 2_Tabell 6a K" xfId="23105" xr:uid="{00000000-0005-0000-0000-0000695A0000}"/>
    <cellStyle name="40% - Dekorfärg6 2 2 2 2 3 2 3" xfId="13107" xr:uid="{00000000-0005-0000-0000-00005B330000}"/>
    <cellStyle name="40% - Dekorfärg6 2 2 2 2 3 2 4" xfId="30604" xr:uid="{00000000-0005-0000-0000-0000B4770000}"/>
    <cellStyle name="40% - Dekorfärg6 2 2 2 2 3 2_Tabell 6a K" xfId="18632" xr:uid="{00000000-0005-0000-0000-0000F0480000}"/>
    <cellStyle name="40% - Dekorfärg6 2 2 2 2 3 3" xfId="6415" xr:uid="{00000000-0005-0000-0000-000037190000}"/>
    <cellStyle name="40% - Dekorfärg6 2 2 2 2 3 3 2" xfId="15300" xr:uid="{00000000-0005-0000-0000-0000EC3B0000}"/>
    <cellStyle name="40% - Dekorfärg6 2 2 2 2 3 3 3" xfId="32797" xr:uid="{00000000-0005-0000-0000-000045800000}"/>
    <cellStyle name="40% - Dekorfärg6 2 2 2 2 3 3_Tabell 6a K" xfId="20039" xr:uid="{00000000-0005-0000-0000-00006F4E0000}"/>
    <cellStyle name="40% - Dekorfärg6 2 2 2 2 3 4" xfId="10915" xr:uid="{00000000-0005-0000-0000-0000CB2A0000}"/>
    <cellStyle name="40% - Dekorfärg6 2 2 2 2 3 4 2" xfId="53124" xr:uid="{00000000-0005-0000-0000-0000ACCF0000}"/>
    <cellStyle name="40% - Dekorfärg6 2 2 2 2 3 4 2 2" xfId="53125" xr:uid="{00000000-0005-0000-0000-0000ADCF0000}"/>
    <cellStyle name="40% - Dekorfärg6 2 2 2 2 3 4 3" xfId="53126" xr:uid="{00000000-0005-0000-0000-0000AECF0000}"/>
    <cellStyle name="40% - Dekorfärg6 2 2 2 2 3 5" xfId="28412" xr:uid="{00000000-0005-0000-0000-0000246F0000}"/>
    <cellStyle name="40% - Dekorfärg6 2 2 2 2 3 6" xfId="53127" xr:uid="{00000000-0005-0000-0000-0000AFCF0000}"/>
    <cellStyle name="40% - Dekorfärg6 2 2 2 2 3_Tabell 6a K" xfId="24600" xr:uid="{00000000-0005-0000-0000-000040600000}"/>
    <cellStyle name="40% - Dekorfärg6 2 2 2 2 4" xfId="2661" xr:uid="{00000000-0005-0000-0000-00008D0A0000}"/>
    <cellStyle name="40% - Dekorfärg6 2 2 2 2 4 2" xfId="7047" xr:uid="{00000000-0005-0000-0000-0000AF1B0000}"/>
    <cellStyle name="40% - Dekorfärg6 2 2 2 2 4 2 2" xfId="15932" xr:uid="{00000000-0005-0000-0000-0000643E0000}"/>
    <cellStyle name="40% - Dekorfärg6 2 2 2 2 4 2 3" xfId="33429" xr:uid="{00000000-0005-0000-0000-0000BD820000}"/>
    <cellStyle name="40% - Dekorfärg6 2 2 2 2 4 2_Tabell 6a K" xfId="19477" xr:uid="{00000000-0005-0000-0000-00003D4C0000}"/>
    <cellStyle name="40% - Dekorfärg6 2 2 2 2 4 3" xfId="11546" xr:uid="{00000000-0005-0000-0000-0000422D0000}"/>
    <cellStyle name="40% - Dekorfärg6 2 2 2 2 4 3 2" xfId="53128" xr:uid="{00000000-0005-0000-0000-0000B0CF0000}"/>
    <cellStyle name="40% - Dekorfärg6 2 2 2 2 4 3 2 2" xfId="53129" xr:uid="{00000000-0005-0000-0000-0000B1CF0000}"/>
    <cellStyle name="40% - Dekorfärg6 2 2 2 2 4 3 3" xfId="53130" xr:uid="{00000000-0005-0000-0000-0000B2CF0000}"/>
    <cellStyle name="40% - Dekorfärg6 2 2 2 2 4 4" xfId="29043" xr:uid="{00000000-0005-0000-0000-00009B710000}"/>
    <cellStyle name="40% - Dekorfärg6 2 2 2 2 4 5" xfId="53131" xr:uid="{00000000-0005-0000-0000-0000B3CF0000}"/>
    <cellStyle name="40% - Dekorfärg6 2 2 2 2 4_Tabell 6a K" xfId="25457" xr:uid="{00000000-0005-0000-0000-000099630000}"/>
    <cellStyle name="40% - Dekorfärg6 2 2 2 2 5" xfId="4854" xr:uid="{00000000-0005-0000-0000-00001E130000}"/>
    <cellStyle name="40% - Dekorfärg6 2 2 2 2 5 2" xfId="13739" xr:uid="{00000000-0005-0000-0000-0000D3350000}"/>
    <cellStyle name="40% - Dekorfärg6 2 2 2 2 5 3" xfId="31236" xr:uid="{00000000-0005-0000-0000-00002C7A0000}"/>
    <cellStyle name="40% - Dekorfärg6 2 2 2 2 5_Tabell 6a K" xfId="8891" xr:uid="{00000000-0005-0000-0000-0000E3220000}"/>
    <cellStyle name="40% - Dekorfärg6 2 2 2 2 6" xfId="9354" xr:uid="{00000000-0005-0000-0000-0000B2240000}"/>
    <cellStyle name="40% - Dekorfärg6 2 2 2 2 6 2" xfId="53132" xr:uid="{00000000-0005-0000-0000-0000B4CF0000}"/>
    <cellStyle name="40% - Dekorfärg6 2 2 2 2 6 2 2" xfId="53133" xr:uid="{00000000-0005-0000-0000-0000B5CF0000}"/>
    <cellStyle name="40% - Dekorfärg6 2 2 2 2 6 3" xfId="53134" xr:uid="{00000000-0005-0000-0000-0000B6CF0000}"/>
    <cellStyle name="40% - Dekorfärg6 2 2 2 2 7" xfId="26851" xr:uid="{00000000-0005-0000-0000-00000B690000}"/>
    <cellStyle name="40% - Dekorfärg6 2 2 2 2 8" xfId="53135" xr:uid="{00000000-0005-0000-0000-0000B7CF0000}"/>
    <cellStyle name="40% - Dekorfärg6 2 2 2 2_Tabell 6a K" xfId="25042" xr:uid="{00000000-0005-0000-0000-0000FA610000}"/>
    <cellStyle name="40% - Dekorfärg6 2 2 2 3" xfId="681" xr:uid="{00000000-0005-0000-0000-0000D1020000}"/>
    <cellStyle name="40% - Dekorfärg6 2 2 2 3 2" xfId="2032" xr:uid="{00000000-0005-0000-0000-000018080000}"/>
    <cellStyle name="40% - Dekorfärg6 2 2 2 3 2 2" xfId="4224" xr:uid="{00000000-0005-0000-0000-0000A8100000}"/>
    <cellStyle name="40% - Dekorfärg6 2 2 2 3 2 2 2" xfId="8610" xr:uid="{00000000-0005-0000-0000-0000CA210000}"/>
    <cellStyle name="40% - Dekorfärg6 2 2 2 3 2 2 2 2" xfId="17495" xr:uid="{00000000-0005-0000-0000-00007F440000}"/>
    <cellStyle name="40% - Dekorfärg6 2 2 2 3 2 2 2 2 2" xfId="53136" xr:uid="{00000000-0005-0000-0000-0000B8CF0000}"/>
    <cellStyle name="40% - Dekorfärg6 2 2 2 3 2 2 2 3" xfId="34992" xr:uid="{00000000-0005-0000-0000-0000D8880000}"/>
    <cellStyle name="40% - Dekorfärg6 2 2 2 3 2 2 2_Tabell 6a K" xfId="19606" xr:uid="{00000000-0005-0000-0000-0000BE4C0000}"/>
    <cellStyle name="40% - Dekorfärg6 2 2 2 3 2 2 3" xfId="13109" xr:uid="{00000000-0005-0000-0000-00005D330000}"/>
    <cellStyle name="40% - Dekorfärg6 2 2 2 3 2 2 4" xfId="30606" xr:uid="{00000000-0005-0000-0000-0000B6770000}"/>
    <cellStyle name="40% - Dekorfärg6 2 2 2 3 2 2_Tabell 6a K" xfId="25585" xr:uid="{00000000-0005-0000-0000-000019640000}"/>
    <cellStyle name="40% - Dekorfärg6 2 2 2 3 2 3" xfId="6417" xr:uid="{00000000-0005-0000-0000-000039190000}"/>
    <cellStyle name="40% - Dekorfärg6 2 2 2 3 2 3 2" xfId="15302" xr:uid="{00000000-0005-0000-0000-0000EE3B0000}"/>
    <cellStyle name="40% - Dekorfärg6 2 2 2 3 2 3 3" xfId="32799" xr:uid="{00000000-0005-0000-0000-000047800000}"/>
    <cellStyle name="40% - Dekorfärg6 2 2 2 3 2 3_Tabell 6a K" xfId="22209" xr:uid="{00000000-0005-0000-0000-0000E9560000}"/>
    <cellStyle name="40% - Dekorfärg6 2 2 2 3 2 4" xfId="10917" xr:uid="{00000000-0005-0000-0000-0000CD2A0000}"/>
    <cellStyle name="40% - Dekorfärg6 2 2 2 3 2 4 2" xfId="53137" xr:uid="{00000000-0005-0000-0000-0000B9CF0000}"/>
    <cellStyle name="40% - Dekorfärg6 2 2 2 3 2 4 2 2" xfId="53138" xr:uid="{00000000-0005-0000-0000-0000BACF0000}"/>
    <cellStyle name="40% - Dekorfärg6 2 2 2 3 2 4 3" xfId="53139" xr:uid="{00000000-0005-0000-0000-0000BBCF0000}"/>
    <cellStyle name="40% - Dekorfärg6 2 2 2 3 2 5" xfId="28414" xr:uid="{00000000-0005-0000-0000-0000266F0000}"/>
    <cellStyle name="40% - Dekorfärg6 2 2 2 3 2 6" xfId="53140" xr:uid="{00000000-0005-0000-0000-0000BCCF0000}"/>
    <cellStyle name="40% - Dekorfärg6 2 2 2 3 2_Tabell 6a K" xfId="23683" xr:uid="{00000000-0005-0000-0000-0000AB5C0000}"/>
    <cellStyle name="40% - Dekorfärg6 2 2 2 3 3" xfId="2873" xr:uid="{00000000-0005-0000-0000-0000610B0000}"/>
    <cellStyle name="40% - Dekorfärg6 2 2 2 3 3 2" xfId="7259" xr:uid="{00000000-0005-0000-0000-0000831C0000}"/>
    <cellStyle name="40% - Dekorfärg6 2 2 2 3 3 2 2" xfId="16144" xr:uid="{00000000-0005-0000-0000-0000383F0000}"/>
    <cellStyle name="40% - Dekorfärg6 2 2 2 3 3 2 3" xfId="33641" xr:uid="{00000000-0005-0000-0000-000091830000}"/>
    <cellStyle name="40% - Dekorfärg6 2 2 2 3 3 2_Tabell 6a K" xfId="25989" xr:uid="{00000000-0005-0000-0000-0000AD650000}"/>
    <cellStyle name="40% - Dekorfärg6 2 2 2 3 3 3" xfId="11758" xr:uid="{00000000-0005-0000-0000-0000162E0000}"/>
    <cellStyle name="40% - Dekorfärg6 2 2 2 3 3 3 2" xfId="53141" xr:uid="{00000000-0005-0000-0000-0000BDCF0000}"/>
    <cellStyle name="40% - Dekorfärg6 2 2 2 3 3 3 2 2" xfId="53142" xr:uid="{00000000-0005-0000-0000-0000BECF0000}"/>
    <cellStyle name="40% - Dekorfärg6 2 2 2 3 3 3 3" xfId="53143" xr:uid="{00000000-0005-0000-0000-0000BFCF0000}"/>
    <cellStyle name="40% - Dekorfärg6 2 2 2 3 3 4" xfId="29255" xr:uid="{00000000-0005-0000-0000-00006F720000}"/>
    <cellStyle name="40% - Dekorfärg6 2 2 2 3 3 5" xfId="53144" xr:uid="{00000000-0005-0000-0000-0000C0CF0000}"/>
    <cellStyle name="40% - Dekorfärg6 2 2 2 3 3_Tabell 6a K" xfId="20525" xr:uid="{00000000-0005-0000-0000-000055500000}"/>
    <cellStyle name="40% - Dekorfärg6 2 2 2 3 4" xfId="5066" xr:uid="{00000000-0005-0000-0000-0000F2130000}"/>
    <cellStyle name="40% - Dekorfärg6 2 2 2 3 4 2" xfId="13951" xr:uid="{00000000-0005-0000-0000-0000A7360000}"/>
    <cellStyle name="40% - Dekorfärg6 2 2 2 3 4 3" xfId="31448" xr:uid="{00000000-0005-0000-0000-0000007B0000}"/>
    <cellStyle name="40% - Dekorfärg6 2 2 2 3 4_Tabell 6a K" xfId="8960" xr:uid="{00000000-0005-0000-0000-000028230000}"/>
    <cellStyle name="40% - Dekorfärg6 2 2 2 3 5" xfId="9566" xr:uid="{00000000-0005-0000-0000-000086250000}"/>
    <cellStyle name="40% - Dekorfärg6 2 2 2 3 5 2" xfId="53145" xr:uid="{00000000-0005-0000-0000-0000C1CF0000}"/>
    <cellStyle name="40% - Dekorfärg6 2 2 2 3 5 2 2" xfId="53146" xr:uid="{00000000-0005-0000-0000-0000C2CF0000}"/>
    <cellStyle name="40% - Dekorfärg6 2 2 2 3 5 3" xfId="53147" xr:uid="{00000000-0005-0000-0000-0000C3CF0000}"/>
    <cellStyle name="40% - Dekorfärg6 2 2 2 3 6" xfId="27063" xr:uid="{00000000-0005-0000-0000-0000DF690000}"/>
    <cellStyle name="40% - Dekorfärg6 2 2 2 3 7" xfId="53148" xr:uid="{00000000-0005-0000-0000-0000C4CF0000}"/>
    <cellStyle name="40% - Dekorfärg6 2 2 2 3_Tabell 6a K" xfId="20392" xr:uid="{00000000-0005-0000-0000-0000D04F0000}"/>
    <cellStyle name="40% - Dekorfärg6 2 2 2 4" xfId="1105" xr:uid="{00000000-0005-0000-0000-000079040000}"/>
    <cellStyle name="40% - Dekorfärg6 2 2 2 4 2" xfId="2033" xr:uid="{00000000-0005-0000-0000-000019080000}"/>
    <cellStyle name="40% - Dekorfärg6 2 2 2 4 2 2" xfId="4225" xr:uid="{00000000-0005-0000-0000-0000A9100000}"/>
    <cellStyle name="40% - Dekorfärg6 2 2 2 4 2 2 2" xfId="8611" xr:uid="{00000000-0005-0000-0000-0000CB210000}"/>
    <cellStyle name="40% - Dekorfärg6 2 2 2 4 2 2 2 2" xfId="17496" xr:uid="{00000000-0005-0000-0000-000080440000}"/>
    <cellStyle name="40% - Dekorfärg6 2 2 2 4 2 2 2 2 2" xfId="53149" xr:uid="{00000000-0005-0000-0000-0000C5CF0000}"/>
    <cellStyle name="40% - Dekorfärg6 2 2 2 4 2 2 2 3" xfId="34993" xr:uid="{00000000-0005-0000-0000-0000D9880000}"/>
    <cellStyle name="40% - Dekorfärg6 2 2 2 4 2 2 2_Tabell 6a K" xfId="24382" xr:uid="{00000000-0005-0000-0000-0000665F0000}"/>
    <cellStyle name="40% - Dekorfärg6 2 2 2 4 2 2 3" xfId="13110" xr:uid="{00000000-0005-0000-0000-00005E330000}"/>
    <cellStyle name="40% - Dekorfärg6 2 2 2 4 2 2 4" xfId="30607" xr:uid="{00000000-0005-0000-0000-0000B7770000}"/>
    <cellStyle name="40% - Dekorfärg6 2 2 2 4 2 2_Tabell 6a K" xfId="18206" xr:uid="{00000000-0005-0000-0000-000046470000}"/>
    <cellStyle name="40% - Dekorfärg6 2 2 2 4 2 3" xfId="6418" xr:uid="{00000000-0005-0000-0000-00003A190000}"/>
    <cellStyle name="40% - Dekorfärg6 2 2 2 4 2 3 2" xfId="15303" xr:uid="{00000000-0005-0000-0000-0000EF3B0000}"/>
    <cellStyle name="40% - Dekorfärg6 2 2 2 4 2 3 3" xfId="32800" xr:uid="{00000000-0005-0000-0000-000048800000}"/>
    <cellStyle name="40% - Dekorfärg6 2 2 2 4 2 3_Tabell 6a K" xfId="23286" xr:uid="{00000000-0005-0000-0000-00001E5B0000}"/>
    <cellStyle name="40% - Dekorfärg6 2 2 2 4 2 4" xfId="10918" xr:uid="{00000000-0005-0000-0000-0000CE2A0000}"/>
    <cellStyle name="40% - Dekorfärg6 2 2 2 4 2 4 2" xfId="53150" xr:uid="{00000000-0005-0000-0000-0000C6CF0000}"/>
    <cellStyle name="40% - Dekorfärg6 2 2 2 4 2 4 2 2" xfId="53151" xr:uid="{00000000-0005-0000-0000-0000C7CF0000}"/>
    <cellStyle name="40% - Dekorfärg6 2 2 2 4 2 4 3" xfId="53152" xr:uid="{00000000-0005-0000-0000-0000C8CF0000}"/>
    <cellStyle name="40% - Dekorfärg6 2 2 2 4 2 5" xfId="28415" xr:uid="{00000000-0005-0000-0000-0000276F0000}"/>
    <cellStyle name="40% - Dekorfärg6 2 2 2 4 2 6" xfId="53153" xr:uid="{00000000-0005-0000-0000-0000C9CF0000}"/>
    <cellStyle name="40% - Dekorfärg6 2 2 2 4 2_Tabell 6a K" xfId="19023" xr:uid="{00000000-0005-0000-0000-0000774A0000}"/>
    <cellStyle name="40% - Dekorfärg6 2 2 2 4 3" xfId="3297" xr:uid="{00000000-0005-0000-0000-0000090D0000}"/>
    <cellStyle name="40% - Dekorfärg6 2 2 2 4 3 2" xfId="7683" xr:uid="{00000000-0005-0000-0000-00002B1E0000}"/>
    <cellStyle name="40% - Dekorfärg6 2 2 2 4 3 2 2" xfId="16568" xr:uid="{00000000-0005-0000-0000-0000E0400000}"/>
    <cellStyle name="40% - Dekorfärg6 2 2 2 4 3 2 3" xfId="34065" xr:uid="{00000000-0005-0000-0000-000039850000}"/>
    <cellStyle name="40% - Dekorfärg6 2 2 2 4 3 2_Tabell 6a K" xfId="8937" xr:uid="{00000000-0005-0000-0000-000011230000}"/>
    <cellStyle name="40% - Dekorfärg6 2 2 2 4 3 3" xfId="12182" xr:uid="{00000000-0005-0000-0000-0000BE2F0000}"/>
    <cellStyle name="40% - Dekorfärg6 2 2 2 4 3 3 2" xfId="53154" xr:uid="{00000000-0005-0000-0000-0000CACF0000}"/>
    <cellStyle name="40% - Dekorfärg6 2 2 2 4 3 3 2 2" xfId="53155" xr:uid="{00000000-0005-0000-0000-0000CBCF0000}"/>
    <cellStyle name="40% - Dekorfärg6 2 2 2 4 3 3 3" xfId="53156" xr:uid="{00000000-0005-0000-0000-0000CCCF0000}"/>
    <cellStyle name="40% - Dekorfärg6 2 2 2 4 3 4" xfId="29679" xr:uid="{00000000-0005-0000-0000-000017740000}"/>
    <cellStyle name="40% - Dekorfärg6 2 2 2 4 3 5" xfId="53157" xr:uid="{00000000-0005-0000-0000-0000CDCF0000}"/>
    <cellStyle name="40% - Dekorfärg6 2 2 2 4 3_Tabell 6a K" xfId="21648" xr:uid="{00000000-0005-0000-0000-0000B8540000}"/>
    <cellStyle name="40% - Dekorfärg6 2 2 2 4 4" xfId="5490" xr:uid="{00000000-0005-0000-0000-00009A150000}"/>
    <cellStyle name="40% - Dekorfärg6 2 2 2 4 4 2" xfId="14375" xr:uid="{00000000-0005-0000-0000-00004F380000}"/>
    <cellStyle name="40% - Dekorfärg6 2 2 2 4 4 3" xfId="31872" xr:uid="{00000000-0005-0000-0000-0000A87C0000}"/>
    <cellStyle name="40% - Dekorfärg6 2 2 2 4 4_Tabell 6a K" xfId="25324" xr:uid="{00000000-0005-0000-0000-000014630000}"/>
    <cellStyle name="40% - Dekorfärg6 2 2 2 4 5" xfId="9990" xr:uid="{00000000-0005-0000-0000-00002E270000}"/>
    <cellStyle name="40% - Dekorfärg6 2 2 2 4 5 2" xfId="53158" xr:uid="{00000000-0005-0000-0000-0000CECF0000}"/>
    <cellStyle name="40% - Dekorfärg6 2 2 2 4 5 2 2" xfId="53159" xr:uid="{00000000-0005-0000-0000-0000CFCF0000}"/>
    <cellStyle name="40% - Dekorfärg6 2 2 2 4 5 3" xfId="53160" xr:uid="{00000000-0005-0000-0000-0000D0CF0000}"/>
    <cellStyle name="40% - Dekorfärg6 2 2 2 4 6" xfId="27487" xr:uid="{00000000-0005-0000-0000-0000876B0000}"/>
    <cellStyle name="40% - Dekorfärg6 2 2 2 4 7" xfId="53161" xr:uid="{00000000-0005-0000-0000-0000D1CF0000}"/>
    <cellStyle name="40% - Dekorfärg6 2 2 2 4_Tabell 6a K" xfId="25800" xr:uid="{00000000-0005-0000-0000-0000F0640000}"/>
    <cellStyle name="40% - Dekorfärg6 2 2 2 5" xfId="2029" xr:uid="{00000000-0005-0000-0000-000015080000}"/>
    <cellStyle name="40% - Dekorfärg6 2 2 2 5 2" xfId="4221" xr:uid="{00000000-0005-0000-0000-0000A5100000}"/>
    <cellStyle name="40% - Dekorfärg6 2 2 2 5 2 2" xfId="8607" xr:uid="{00000000-0005-0000-0000-0000C7210000}"/>
    <cellStyle name="40% - Dekorfärg6 2 2 2 5 2 2 2" xfId="17492" xr:uid="{00000000-0005-0000-0000-00007C440000}"/>
    <cellStyle name="40% - Dekorfärg6 2 2 2 5 2 2 2 2" xfId="53162" xr:uid="{00000000-0005-0000-0000-0000D2CF0000}"/>
    <cellStyle name="40% - Dekorfärg6 2 2 2 5 2 2 3" xfId="34989" xr:uid="{00000000-0005-0000-0000-0000D5880000}"/>
    <cellStyle name="40% - Dekorfärg6 2 2 2 5 2 2_Tabell 6a K" xfId="19099" xr:uid="{00000000-0005-0000-0000-0000C34A0000}"/>
    <cellStyle name="40% - Dekorfärg6 2 2 2 5 2 3" xfId="13106" xr:uid="{00000000-0005-0000-0000-00005A330000}"/>
    <cellStyle name="40% - Dekorfärg6 2 2 2 5 2 4" xfId="30603" xr:uid="{00000000-0005-0000-0000-0000B3770000}"/>
    <cellStyle name="40% - Dekorfärg6 2 2 2 5 2_Tabell 6a K" xfId="25875" xr:uid="{00000000-0005-0000-0000-00003B650000}"/>
    <cellStyle name="40% - Dekorfärg6 2 2 2 5 3" xfId="6414" xr:uid="{00000000-0005-0000-0000-000036190000}"/>
    <cellStyle name="40% - Dekorfärg6 2 2 2 5 3 2" xfId="15299" xr:uid="{00000000-0005-0000-0000-0000EB3B0000}"/>
    <cellStyle name="40% - Dekorfärg6 2 2 2 5 3 3" xfId="32796" xr:uid="{00000000-0005-0000-0000-000044800000}"/>
    <cellStyle name="40% - Dekorfärg6 2 2 2 5 3_Tabell 6a K" xfId="18208" xr:uid="{00000000-0005-0000-0000-000048470000}"/>
    <cellStyle name="40% - Dekorfärg6 2 2 2 5 4" xfId="10914" xr:uid="{00000000-0005-0000-0000-0000CA2A0000}"/>
    <cellStyle name="40% - Dekorfärg6 2 2 2 5 4 2" xfId="53163" xr:uid="{00000000-0005-0000-0000-0000D3CF0000}"/>
    <cellStyle name="40% - Dekorfärg6 2 2 2 5 4 2 2" xfId="53164" xr:uid="{00000000-0005-0000-0000-0000D4CF0000}"/>
    <cellStyle name="40% - Dekorfärg6 2 2 2 5 4 3" xfId="53165" xr:uid="{00000000-0005-0000-0000-0000D5CF0000}"/>
    <cellStyle name="40% - Dekorfärg6 2 2 2 5 5" xfId="28411" xr:uid="{00000000-0005-0000-0000-0000236F0000}"/>
    <cellStyle name="40% - Dekorfärg6 2 2 2 5 6" xfId="53166" xr:uid="{00000000-0005-0000-0000-0000D6CF0000}"/>
    <cellStyle name="40% - Dekorfärg6 2 2 2 5_Tabell 6a K" xfId="24210" xr:uid="{00000000-0005-0000-0000-0000BA5E0000}"/>
    <cellStyle name="40% - Dekorfärg6 2 2 2 6" xfId="2449" xr:uid="{00000000-0005-0000-0000-0000B9090000}"/>
    <cellStyle name="40% - Dekorfärg6 2 2 2 6 2" xfId="6835" xr:uid="{00000000-0005-0000-0000-0000DB1A0000}"/>
    <cellStyle name="40% - Dekorfärg6 2 2 2 6 2 2" xfId="15720" xr:uid="{00000000-0005-0000-0000-0000903D0000}"/>
    <cellStyle name="40% - Dekorfärg6 2 2 2 6 2 3" xfId="33217" xr:uid="{00000000-0005-0000-0000-0000E9810000}"/>
    <cellStyle name="40% - Dekorfärg6 2 2 2 6 2_Tabell 6a K" xfId="21117" xr:uid="{00000000-0005-0000-0000-0000A5520000}"/>
    <cellStyle name="40% - Dekorfärg6 2 2 2 6 3" xfId="11334" xr:uid="{00000000-0005-0000-0000-00006E2C0000}"/>
    <cellStyle name="40% - Dekorfärg6 2 2 2 6 3 2" xfId="53167" xr:uid="{00000000-0005-0000-0000-0000D7CF0000}"/>
    <cellStyle name="40% - Dekorfärg6 2 2 2 6 3 2 2" xfId="53168" xr:uid="{00000000-0005-0000-0000-0000D8CF0000}"/>
    <cellStyle name="40% - Dekorfärg6 2 2 2 6 3 3" xfId="53169" xr:uid="{00000000-0005-0000-0000-0000D9CF0000}"/>
    <cellStyle name="40% - Dekorfärg6 2 2 2 6 4" xfId="28831" xr:uid="{00000000-0005-0000-0000-0000C7700000}"/>
    <cellStyle name="40% - Dekorfärg6 2 2 2 6 5" xfId="53170" xr:uid="{00000000-0005-0000-0000-0000DACF0000}"/>
    <cellStyle name="40% - Dekorfärg6 2 2 2 6_Tabell 6a K" xfId="25722" xr:uid="{00000000-0005-0000-0000-0000A2640000}"/>
    <cellStyle name="40% - Dekorfärg6 2 2 2 7" xfId="4642" xr:uid="{00000000-0005-0000-0000-00004A120000}"/>
    <cellStyle name="40% - Dekorfärg6 2 2 2 7 2" xfId="13527" xr:uid="{00000000-0005-0000-0000-0000FF340000}"/>
    <cellStyle name="40% - Dekorfärg6 2 2 2 7 3" xfId="31024" xr:uid="{00000000-0005-0000-0000-000058790000}"/>
    <cellStyle name="40% - Dekorfärg6 2 2 2 7_Tabell 6a K" xfId="19473" xr:uid="{00000000-0005-0000-0000-0000394C0000}"/>
    <cellStyle name="40% - Dekorfärg6 2 2 2 8" xfId="9142" xr:uid="{00000000-0005-0000-0000-0000DE230000}"/>
    <cellStyle name="40% - Dekorfärg6 2 2 2 8 2" xfId="53171" xr:uid="{00000000-0005-0000-0000-0000DBCF0000}"/>
    <cellStyle name="40% - Dekorfärg6 2 2 2 8 2 2" xfId="53172" xr:uid="{00000000-0005-0000-0000-0000DCCF0000}"/>
    <cellStyle name="40% - Dekorfärg6 2 2 2 8 3" xfId="53173" xr:uid="{00000000-0005-0000-0000-0000DDCF0000}"/>
    <cellStyle name="40% - Dekorfärg6 2 2 2 9" xfId="26639" xr:uid="{00000000-0005-0000-0000-000037680000}"/>
    <cellStyle name="40% - Dekorfärg6 2 2 2_Tabell 6a K" xfId="25991" xr:uid="{00000000-0005-0000-0000-0000AF650000}"/>
    <cellStyle name="40% - Dekorfärg6 2 2 3" xfId="313" xr:uid="{00000000-0005-0000-0000-000061010000}"/>
    <cellStyle name="40% - Dekorfärg6 2 2 3 10" xfId="53174" xr:uid="{00000000-0005-0000-0000-0000DECF0000}"/>
    <cellStyle name="40% - Dekorfärg6 2 2 3 11" xfId="53175" xr:uid="{00000000-0005-0000-0000-0000DFCF0000}"/>
    <cellStyle name="40% - Dekorfärg6 2 2 3 2" xfId="525" xr:uid="{00000000-0005-0000-0000-000035020000}"/>
    <cellStyle name="40% - Dekorfärg6 2 2 3 2 2" xfId="949" xr:uid="{00000000-0005-0000-0000-0000DD030000}"/>
    <cellStyle name="40% - Dekorfärg6 2 2 3 2 2 2" xfId="2036" xr:uid="{00000000-0005-0000-0000-00001C080000}"/>
    <cellStyle name="40% - Dekorfärg6 2 2 3 2 2 2 2" xfId="4228" xr:uid="{00000000-0005-0000-0000-0000AC100000}"/>
    <cellStyle name="40% - Dekorfärg6 2 2 3 2 2 2 2 2" xfId="8614" xr:uid="{00000000-0005-0000-0000-0000CE210000}"/>
    <cellStyle name="40% - Dekorfärg6 2 2 3 2 2 2 2 2 2" xfId="17499" xr:uid="{00000000-0005-0000-0000-000083440000}"/>
    <cellStyle name="40% - Dekorfärg6 2 2 3 2 2 2 2 2 2 2" xfId="53176" xr:uid="{00000000-0005-0000-0000-0000E0CF0000}"/>
    <cellStyle name="40% - Dekorfärg6 2 2 3 2 2 2 2 2 3" xfId="34996" xr:uid="{00000000-0005-0000-0000-0000DC880000}"/>
    <cellStyle name="40% - Dekorfärg6 2 2 3 2 2 2 2 2_Tabell 6a K" xfId="24865" xr:uid="{00000000-0005-0000-0000-000049610000}"/>
    <cellStyle name="40% - Dekorfärg6 2 2 3 2 2 2 2 3" xfId="13113" xr:uid="{00000000-0005-0000-0000-000061330000}"/>
    <cellStyle name="40% - Dekorfärg6 2 2 3 2 2 2 2 4" xfId="30610" xr:uid="{00000000-0005-0000-0000-0000BA770000}"/>
    <cellStyle name="40% - Dekorfärg6 2 2 3 2 2 2 2_Tabell 6a K" xfId="17979" xr:uid="{00000000-0005-0000-0000-000063460000}"/>
    <cellStyle name="40% - Dekorfärg6 2 2 3 2 2 2 3" xfId="6421" xr:uid="{00000000-0005-0000-0000-00003D190000}"/>
    <cellStyle name="40% - Dekorfärg6 2 2 3 2 2 2 3 2" xfId="15306" xr:uid="{00000000-0005-0000-0000-0000F23B0000}"/>
    <cellStyle name="40% - Dekorfärg6 2 2 3 2 2 2 3 3" xfId="32803" xr:uid="{00000000-0005-0000-0000-00004B800000}"/>
    <cellStyle name="40% - Dekorfärg6 2 2 3 2 2 2 3_Tabell 6a K" xfId="23819" xr:uid="{00000000-0005-0000-0000-0000335D0000}"/>
    <cellStyle name="40% - Dekorfärg6 2 2 3 2 2 2 4" xfId="10921" xr:uid="{00000000-0005-0000-0000-0000D12A0000}"/>
    <cellStyle name="40% - Dekorfärg6 2 2 3 2 2 2 4 2" xfId="53177" xr:uid="{00000000-0005-0000-0000-0000E1CF0000}"/>
    <cellStyle name="40% - Dekorfärg6 2 2 3 2 2 2 4 2 2" xfId="53178" xr:uid="{00000000-0005-0000-0000-0000E2CF0000}"/>
    <cellStyle name="40% - Dekorfärg6 2 2 3 2 2 2 4 3" xfId="53179" xr:uid="{00000000-0005-0000-0000-0000E3CF0000}"/>
    <cellStyle name="40% - Dekorfärg6 2 2 3 2 2 2 5" xfId="28418" xr:uid="{00000000-0005-0000-0000-00002A6F0000}"/>
    <cellStyle name="40% - Dekorfärg6 2 2 3 2 2 2 6" xfId="53180" xr:uid="{00000000-0005-0000-0000-0000E4CF0000}"/>
    <cellStyle name="40% - Dekorfärg6 2 2 3 2 2 2_Tabell 6a K" xfId="19526" xr:uid="{00000000-0005-0000-0000-00006E4C0000}"/>
    <cellStyle name="40% - Dekorfärg6 2 2 3 2 2 3" xfId="3141" xr:uid="{00000000-0005-0000-0000-00006D0C0000}"/>
    <cellStyle name="40% - Dekorfärg6 2 2 3 2 2 3 2" xfId="7527" xr:uid="{00000000-0005-0000-0000-00008F1D0000}"/>
    <cellStyle name="40% - Dekorfärg6 2 2 3 2 2 3 2 2" xfId="16412" xr:uid="{00000000-0005-0000-0000-000044400000}"/>
    <cellStyle name="40% - Dekorfärg6 2 2 3 2 2 3 2 3" xfId="33909" xr:uid="{00000000-0005-0000-0000-00009D840000}"/>
    <cellStyle name="40% - Dekorfärg6 2 2 3 2 2 3 2_Tabell 6a K" xfId="26305" xr:uid="{00000000-0005-0000-0000-0000E9660000}"/>
    <cellStyle name="40% - Dekorfärg6 2 2 3 2 2 3 3" xfId="12026" xr:uid="{00000000-0005-0000-0000-0000222F0000}"/>
    <cellStyle name="40% - Dekorfärg6 2 2 3 2 2 3 3 2" xfId="53181" xr:uid="{00000000-0005-0000-0000-0000E5CF0000}"/>
    <cellStyle name="40% - Dekorfärg6 2 2 3 2 2 3 3 2 2" xfId="53182" xr:uid="{00000000-0005-0000-0000-0000E6CF0000}"/>
    <cellStyle name="40% - Dekorfärg6 2 2 3 2 2 3 3 3" xfId="53183" xr:uid="{00000000-0005-0000-0000-0000E7CF0000}"/>
    <cellStyle name="40% - Dekorfärg6 2 2 3 2 2 3 4" xfId="29523" xr:uid="{00000000-0005-0000-0000-00007B730000}"/>
    <cellStyle name="40% - Dekorfärg6 2 2 3 2 2 3 5" xfId="53184" xr:uid="{00000000-0005-0000-0000-0000E8CF0000}"/>
    <cellStyle name="40% - Dekorfärg6 2 2 3 2 2 3_Tabell 6a K" xfId="8945" xr:uid="{00000000-0005-0000-0000-000019230000}"/>
    <cellStyle name="40% - Dekorfärg6 2 2 3 2 2 4" xfId="5334" xr:uid="{00000000-0005-0000-0000-0000FE140000}"/>
    <cellStyle name="40% - Dekorfärg6 2 2 3 2 2 4 2" xfId="14219" xr:uid="{00000000-0005-0000-0000-0000B3370000}"/>
    <cellStyle name="40% - Dekorfärg6 2 2 3 2 2 4 3" xfId="31716" xr:uid="{00000000-0005-0000-0000-00000C7C0000}"/>
    <cellStyle name="40% - Dekorfärg6 2 2 3 2 2 4_Tabell 6a K" xfId="24319" xr:uid="{00000000-0005-0000-0000-0000275F0000}"/>
    <cellStyle name="40% - Dekorfärg6 2 2 3 2 2 5" xfId="9834" xr:uid="{00000000-0005-0000-0000-000092260000}"/>
    <cellStyle name="40% - Dekorfärg6 2 2 3 2 2 5 2" xfId="53185" xr:uid="{00000000-0005-0000-0000-0000E9CF0000}"/>
    <cellStyle name="40% - Dekorfärg6 2 2 3 2 2 5 2 2" xfId="53186" xr:uid="{00000000-0005-0000-0000-0000EACF0000}"/>
    <cellStyle name="40% - Dekorfärg6 2 2 3 2 2 5 3" xfId="53187" xr:uid="{00000000-0005-0000-0000-0000EBCF0000}"/>
    <cellStyle name="40% - Dekorfärg6 2 2 3 2 2 6" xfId="27331" xr:uid="{00000000-0005-0000-0000-0000EB6A0000}"/>
    <cellStyle name="40% - Dekorfärg6 2 2 3 2 2 7" xfId="53188" xr:uid="{00000000-0005-0000-0000-0000ECCF0000}"/>
    <cellStyle name="40% - Dekorfärg6 2 2 3 2 2_Tabell 6a K" xfId="25506" xr:uid="{00000000-0005-0000-0000-0000CA630000}"/>
    <cellStyle name="40% - Dekorfärg6 2 2 3 2 3" xfId="2035" xr:uid="{00000000-0005-0000-0000-00001B080000}"/>
    <cellStyle name="40% - Dekorfärg6 2 2 3 2 3 2" xfId="4227" xr:uid="{00000000-0005-0000-0000-0000AB100000}"/>
    <cellStyle name="40% - Dekorfärg6 2 2 3 2 3 2 2" xfId="8613" xr:uid="{00000000-0005-0000-0000-0000CD210000}"/>
    <cellStyle name="40% - Dekorfärg6 2 2 3 2 3 2 2 2" xfId="17498" xr:uid="{00000000-0005-0000-0000-000082440000}"/>
    <cellStyle name="40% - Dekorfärg6 2 2 3 2 3 2 2 2 2" xfId="53189" xr:uid="{00000000-0005-0000-0000-0000EDCF0000}"/>
    <cellStyle name="40% - Dekorfärg6 2 2 3 2 3 2 2 3" xfId="34995" xr:uid="{00000000-0005-0000-0000-0000DB880000}"/>
    <cellStyle name="40% - Dekorfärg6 2 2 3 2 3 2 2_Tabell 6a K" xfId="18401" xr:uid="{00000000-0005-0000-0000-000009480000}"/>
    <cellStyle name="40% - Dekorfärg6 2 2 3 2 3 2 3" xfId="13112" xr:uid="{00000000-0005-0000-0000-000060330000}"/>
    <cellStyle name="40% - Dekorfärg6 2 2 3 2 3 2 4" xfId="30609" xr:uid="{00000000-0005-0000-0000-0000B9770000}"/>
    <cellStyle name="40% - Dekorfärg6 2 2 3 2 3 2_Tabell 6a K" xfId="22475" xr:uid="{00000000-0005-0000-0000-0000F3570000}"/>
    <cellStyle name="40% - Dekorfärg6 2 2 3 2 3 3" xfId="6420" xr:uid="{00000000-0005-0000-0000-00003C190000}"/>
    <cellStyle name="40% - Dekorfärg6 2 2 3 2 3 3 2" xfId="15305" xr:uid="{00000000-0005-0000-0000-0000F13B0000}"/>
    <cellStyle name="40% - Dekorfärg6 2 2 3 2 3 3 3" xfId="32802" xr:uid="{00000000-0005-0000-0000-00004A800000}"/>
    <cellStyle name="40% - Dekorfärg6 2 2 3 2 3 3_Tabell 6a K" xfId="22694" xr:uid="{00000000-0005-0000-0000-0000CE580000}"/>
    <cellStyle name="40% - Dekorfärg6 2 2 3 2 3 4" xfId="10920" xr:uid="{00000000-0005-0000-0000-0000D02A0000}"/>
    <cellStyle name="40% - Dekorfärg6 2 2 3 2 3 4 2" xfId="53190" xr:uid="{00000000-0005-0000-0000-0000EECF0000}"/>
    <cellStyle name="40% - Dekorfärg6 2 2 3 2 3 4 2 2" xfId="53191" xr:uid="{00000000-0005-0000-0000-0000EFCF0000}"/>
    <cellStyle name="40% - Dekorfärg6 2 2 3 2 3 4 3" xfId="53192" xr:uid="{00000000-0005-0000-0000-0000F0CF0000}"/>
    <cellStyle name="40% - Dekorfärg6 2 2 3 2 3 5" xfId="28417" xr:uid="{00000000-0005-0000-0000-0000296F0000}"/>
    <cellStyle name="40% - Dekorfärg6 2 2 3 2 3 6" xfId="53193" xr:uid="{00000000-0005-0000-0000-0000F1CF0000}"/>
    <cellStyle name="40% - Dekorfärg6 2 2 3 2 3_Tabell 6a K" xfId="22764" xr:uid="{00000000-0005-0000-0000-000014590000}"/>
    <cellStyle name="40% - Dekorfärg6 2 2 3 2 4" xfId="2717" xr:uid="{00000000-0005-0000-0000-0000C50A0000}"/>
    <cellStyle name="40% - Dekorfärg6 2 2 3 2 4 2" xfId="7103" xr:uid="{00000000-0005-0000-0000-0000E71B0000}"/>
    <cellStyle name="40% - Dekorfärg6 2 2 3 2 4 2 2" xfId="15988" xr:uid="{00000000-0005-0000-0000-00009C3E0000}"/>
    <cellStyle name="40% - Dekorfärg6 2 2 3 2 4 2 3" xfId="33485" xr:uid="{00000000-0005-0000-0000-0000F5820000}"/>
    <cellStyle name="40% - Dekorfärg6 2 2 3 2 4 2_Tabell 6a K" xfId="17776" xr:uid="{00000000-0005-0000-0000-000098450000}"/>
    <cellStyle name="40% - Dekorfärg6 2 2 3 2 4 3" xfId="11602" xr:uid="{00000000-0005-0000-0000-00007A2D0000}"/>
    <cellStyle name="40% - Dekorfärg6 2 2 3 2 4 3 2" xfId="53194" xr:uid="{00000000-0005-0000-0000-0000F2CF0000}"/>
    <cellStyle name="40% - Dekorfärg6 2 2 3 2 4 3 2 2" xfId="53195" xr:uid="{00000000-0005-0000-0000-0000F3CF0000}"/>
    <cellStyle name="40% - Dekorfärg6 2 2 3 2 4 3 3" xfId="53196" xr:uid="{00000000-0005-0000-0000-0000F4CF0000}"/>
    <cellStyle name="40% - Dekorfärg6 2 2 3 2 4 4" xfId="29099" xr:uid="{00000000-0005-0000-0000-0000D3710000}"/>
    <cellStyle name="40% - Dekorfärg6 2 2 3 2 4 5" xfId="53197" xr:uid="{00000000-0005-0000-0000-0000F5CF0000}"/>
    <cellStyle name="40% - Dekorfärg6 2 2 3 2 4_Tabell 6a K" xfId="20852" xr:uid="{00000000-0005-0000-0000-00009C510000}"/>
    <cellStyle name="40% - Dekorfärg6 2 2 3 2 5" xfId="4910" xr:uid="{00000000-0005-0000-0000-000056130000}"/>
    <cellStyle name="40% - Dekorfärg6 2 2 3 2 5 2" xfId="13795" xr:uid="{00000000-0005-0000-0000-00000B360000}"/>
    <cellStyle name="40% - Dekorfärg6 2 2 3 2 5 3" xfId="31292" xr:uid="{00000000-0005-0000-0000-0000647A0000}"/>
    <cellStyle name="40% - Dekorfärg6 2 2 3 2 5_Tabell 6a K" xfId="24182" xr:uid="{00000000-0005-0000-0000-00009E5E0000}"/>
    <cellStyle name="40% - Dekorfärg6 2 2 3 2 6" xfId="9410" xr:uid="{00000000-0005-0000-0000-0000EA240000}"/>
    <cellStyle name="40% - Dekorfärg6 2 2 3 2 6 2" xfId="53198" xr:uid="{00000000-0005-0000-0000-0000F6CF0000}"/>
    <cellStyle name="40% - Dekorfärg6 2 2 3 2 6 2 2" xfId="53199" xr:uid="{00000000-0005-0000-0000-0000F7CF0000}"/>
    <cellStyle name="40% - Dekorfärg6 2 2 3 2 6 3" xfId="53200" xr:uid="{00000000-0005-0000-0000-0000F8CF0000}"/>
    <cellStyle name="40% - Dekorfärg6 2 2 3 2 7" xfId="26907" xr:uid="{00000000-0005-0000-0000-000043690000}"/>
    <cellStyle name="40% - Dekorfärg6 2 2 3 2 8" xfId="53201" xr:uid="{00000000-0005-0000-0000-0000F9CF0000}"/>
    <cellStyle name="40% - Dekorfärg6 2 2 3 2_Tabell 6a K" xfId="20069" xr:uid="{00000000-0005-0000-0000-00008D4E0000}"/>
    <cellStyle name="40% - Dekorfärg6 2 2 3 3" xfId="737" xr:uid="{00000000-0005-0000-0000-000009030000}"/>
    <cellStyle name="40% - Dekorfärg6 2 2 3 3 2" xfId="2037" xr:uid="{00000000-0005-0000-0000-00001D080000}"/>
    <cellStyle name="40% - Dekorfärg6 2 2 3 3 2 2" xfId="4229" xr:uid="{00000000-0005-0000-0000-0000AD100000}"/>
    <cellStyle name="40% - Dekorfärg6 2 2 3 3 2 2 2" xfId="8615" xr:uid="{00000000-0005-0000-0000-0000CF210000}"/>
    <cellStyle name="40% - Dekorfärg6 2 2 3 3 2 2 2 2" xfId="17500" xr:uid="{00000000-0005-0000-0000-000084440000}"/>
    <cellStyle name="40% - Dekorfärg6 2 2 3 3 2 2 2 2 2" xfId="53202" xr:uid="{00000000-0005-0000-0000-0000FACF0000}"/>
    <cellStyle name="40% - Dekorfärg6 2 2 3 3 2 2 2 3" xfId="34997" xr:uid="{00000000-0005-0000-0000-0000DD880000}"/>
    <cellStyle name="40% - Dekorfärg6 2 2 3 3 2 2 2_Tabell 6a K" xfId="21383" xr:uid="{00000000-0005-0000-0000-0000AF530000}"/>
    <cellStyle name="40% - Dekorfärg6 2 2 3 3 2 2 3" xfId="13114" xr:uid="{00000000-0005-0000-0000-000062330000}"/>
    <cellStyle name="40% - Dekorfärg6 2 2 3 3 2 2 4" xfId="30611" xr:uid="{00000000-0005-0000-0000-0000BB770000}"/>
    <cellStyle name="40% - Dekorfärg6 2 2 3 3 2 2_Tabell 6a K" xfId="18480" xr:uid="{00000000-0005-0000-0000-000058480000}"/>
    <cellStyle name="40% - Dekorfärg6 2 2 3 3 2 3" xfId="6422" xr:uid="{00000000-0005-0000-0000-00003E190000}"/>
    <cellStyle name="40% - Dekorfärg6 2 2 3 3 2 3 2" xfId="15307" xr:uid="{00000000-0005-0000-0000-0000F33B0000}"/>
    <cellStyle name="40% - Dekorfärg6 2 2 3 3 2 3 3" xfId="32804" xr:uid="{00000000-0005-0000-0000-00004C800000}"/>
    <cellStyle name="40% - Dekorfärg6 2 2 3 3 2 3_Tabell 6a K" xfId="18947" xr:uid="{00000000-0005-0000-0000-00002B4A0000}"/>
    <cellStyle name="40% - Dekorfärg6 2 2 3 3 2 4" xfId="10922" xr:uid="{00000000-0005-0000-0000-0000D22A0000}"/>
    <cellStyle name="40% - Dekorfärg6 2 2 3 3 2 4 2" xfId="53203" xr:uid="{00000000-0005-0000-0000-0000FBCF0000}"/>
    <cellStyle name="40% - Dekorfärg6 2 2 3 3 2 4 2 2" xfId="53204" xr:uid="{00000000-0005-0000-0000-0000FCCF0000}"/>
    <cellStyle name="40% - Dekorfärg6 2 2 3 3 2 4 3" xfId="53205" xr:uid="{00000000-0005-0000-0000-0000FDCF0000}"/>
    <cellStyle name="40% - Dekorfärg6 2 2 3 3 2 5" xfId="28419" xr:uid="{00000000-0005-0000-0000-00002B6F0000}"/>
    <cellStyle name="40% - Dekorfärg6 2 2 3 3 2 6" xfId="53206" xr:uid="{00000000-0005-0000-0000-0000FECF0000}"/>
    <cellStyle name="40% - Dekorfärg6 2 2 3 3 2_Tabell 6a K" xfId="23410" xr:uid="{00000000-0005-0000-0000-00009A5B0000}"/>
    <cellStyle name="40% - Dekorfärg6 2 2 3 3 3" xfId="2929" xr:uid="{00000000-0005-0000-0000-0000990B0000}"/>
    <cellStyle name="40% - Dekorfärg6 2 2 3 3 3 2" xfId="7315" xr:uid="{00000000-0005-0000-0000-0000BB1C0000}"/>
    <cellStyle name="40% - Dekorfärg6 2 2 3 3 3 2 2" xfId="16200" xr:uid="{00000000-0005-0000-0000-0000703F0000}"/>
    <cellStyle name="40% - Dekorfärg6 2 2 3 3 3 2 3" xfId="33697" xr:uid="{00000000-0005-0000-0000-0000C9830000}"/>
    <cellStyle name="40% - Dekorfärg6 2 2 3 3 3 2_Tabell 6a K" xfId="24287" xr:uid="{00000000-0005-0000-0000-0000075F0000}"/>
    <cellStyle name="40% - Dekorfärg6 2 2 3 3 3 3" xfId="11814" xr:uid="{00000000-0005-0000-0000-00004E2E0000}"/>
    <cellStyle name="40% - Dekorfärg6 2 2 3 3 3 3 2" xfId="53207" xr:uid="{00000000-0005-0000-0000-0000FFCF0000}"/>
    <cellStyle name="40% - Dekorfärg6 2 2 3 3 3 3 2 2" xfId="53208" xr:uid="{00000000-0005-0000-0000-000000D00000}"/>
    <cellStyle name="40% - Dekorfärg6 2 2 3 3 3 3 3" xfId="53209" xr:uid="{00000000-0005-0000-0000-000001D00000}"/>
    <cellStyle name="40% - Dekorfärg6 2 2 3 3 3 4" xfId="29311" xr:uid="{00000000-0005-0000-0000-0000A7720000}"/>
    <cellStyle name="40% - Dekorfärg6 2 2 3 3 3 5" xfId="53210" xr:uid="{00000000-0005-0000-0000-000002D00000}"/>
    <cellStyle name="40% - Dekorfärg6 2 2 3 3 3_Tabell 6a K" xfId="23023" xr:uid="{00000000-0005-0000-0000-0000175A0000}"/>
    <cellStyle name="40% - Dekorfärg6 2 2 3 3 4" xfId="5122" xr:uid="{00000000-0005-0000-0000-00002A140000}"/>
    <cellStyle name="40% - Dekorfärg6 2 2 3 3 4 2" xfId="14007" xr:uid="{00000000-0005-0000-0000-0000DF360000}"/>
    <cellStyle name="40% - Dekorfärg6 2 2 3 3 4 3" xfId="31504" xr:uid="{00000000-0005-0000-0000-0000387B0000}"/>
    <cellStyle name="40% - Dekorfärg6 2 2 3 3 4_Tabell 6a K" xfId="25797" xr:uid="{00000000-0005-0000-0000-0000ED640000}"/>
    <cellStyle name="40% - Dekorfärg6 2 2 3 3 5" xfId="9622" xr:uid="{00000000-0005-0000-0000-0000BE250000}"/>
    <cellStyle name="40% - Dekorfärg6 2 2 3 3 5 2" xfId="53211" xr:uid="{00000000-0005-0000-0000-000003D00000}"/>
    <cellStyle name="40% - Dekorfärg6 2 2 3 3 5 2 2" xfId="53212" xr:uid="{00000000-0005-0000-0000-000004D00000}"/>
    <cellStyle name="40% - Dekorfärg6 2 2 3 3 5 3" xfId="53213" xr:uid="{00000000-0005-0000-0000-000005D00000}"/>
    <cellStyle name="40% - Dekorfärg6 2 2 3 3 6" xfId="27119" xr:uid="{00000000-0005-0000-0000-0000176A0000}"/>
    <cellStyle name="40% - Dekorfärg6 2 2 3 3 7" xfId="53214" xr:uid="{00000000-0005-0000-0000-000006D00000}"/>
    <cellStyle name="40% - Dekorfärg6 2 2 3 3_Tabell 6a K" xfId="23680" xr:uid="{00000000-0005-0000-0000-0000A85C0000}"/>
    <cellStyle name="40% - Dekorfärg6 2 2 3 4" xfId="1161" xr:uid="{00000000-0005-0000-0000-0000B1040000}"/>
    <cellStyle name="40% - Dekorfärg6 2 2 3 4 2" xfId="2038" xr:uid="{00000000-0005-0000-0000-00001E080000}"/>
    <cellStyle name="40% - Dekorfärg6 2 2 3 4 2 2" xfId="4230" xr:uid="{00000000-0005-0000-0000-0000AE100000}"/>
    <cellStyle name="40% - Dekorfärg6 2 2 3 4 2 2 2" xfId="8616" xr:uid="{00000000-0005-0000-0000-0000D0210000}"/>
    <cellStyle name="40% - Dekorfärg6 2 2 3 4 2 2 2 2" xfId="17501" xr:uid="{00000000-0005-0000-0000-000085440000}"/>
    <cellStyle name="40% - Dekorfärg6 2 2 3 4 2 2 2 2 2" xfId="53215" xr:uid="{00000000-0005-0000-0000-000007D00000}"/>
    <cellStyle name="40% - Dekorfärg6 2 2 3 4 2 2 2 3" xfId="34998" xr:uid="{00000000-0005-0000-0000-0000DE880000}"/>
    <cellStyle name="40% - Dekorfärg6 2 2 3 4 2 2 2_Tabell 6a K" xfId="18774" xr:uid="{00000000-0005-0000-0000-00007E490000}"/>
    <cellStyle name="40% - Dekorfärg6 2 2 3 4 2 2 3" xfId="13115" xr:uid="{00000000-0005-0000-0000-000063330000}"/>
    <cellStyle name="40% - Dekorfärg6 2 2 3 4 2 2 4" xfId="30612" xr:uid="{00000000-0005-0000-0000-0000BC770000}"/>
    <cellStyle name="40% - Dekorfärg6 2 2 3 4 2 2_Tabell 6a K" xfId="19213" xr:uid="{00000000-0005-0000-0000-0000354B0000}"/>
    <cellStyle name="40% - Dekorfärg6 2 2 3 4 2 3" xfId="6423" xr:uid="{00000000-0005-0000-0000-00003F190000}"/>
    <cellStyle name="40% - Dekorfärg6 2 2 3 4 2 3 2" xfId="15308" xr:uid="{00000000-0005-0000-0000-0000F43B0000}"/>
    <cellStyle name="40% - Dekorfärg6 2 2 3 4 2 3 3" xfId="32805" xr:uid="{00000000-0005-0000-0000-00004D800000}"/>
    <cellStyle name="40% - Dekorfärg6 2 2 3 4 2 3_Tabell 6a K" xfId="25192" xr:uid="{00000000-0005-0000-0000-000090620000}"/>
    <cellStyle name="40% - Dekorfärg6 2 2 3 4 2 4" xfId="10923" xr:uid="{00000000-0005-0000-0000-0000D32A0000}"/>
    <cellStyle name="40% - Dekorfärg6 2 2 3 4 2 4 2" xfId="53216" xr:uid="{00000000-0005-0000-0000-000008D00000}"/>
    <cellStyle name="40% - Dekorfärg6 2 2 3 4 2 4 2 2" xfId="53217" xr:uid="{00000000-0005-0000-0000-000009D00000}"/>
    <cellStyle name="40% - Dekorfärg6 2 2 3 4 2 4 3" xfId="53218" xr:uid="{00000000-0005-0000-0000-00000AD00000}"/>
    <cellStyle name="40% - Dekorfärg6 2 2 3 4 2 5" xfId="28420" xr:uid="{00000000-0005-0000-0000-00002C6F0000}"/>
    <cellStyle name="40% - Dekorfärg6 2 2 3 4 2 6" xfId="53219" xr:uid="{00000000-0005-0000-0000-00000BD00000}"/>
    <cellStyle name="40% - Dekorfärg6 2 2 3 4 2_Tabell 6a K" xfId="17994" xr:uid="{00000000-0005-0000-0000-000072460000}"/>
    <cellStyle name="40% - Dekorfärg6 2 2 3 4 3" xfId="3353" xr:uid="{00000000-0005-0000-0000-0000410D0000}"/>
    <cellStyle name="40% - Dekorfärg6 2 2 3 4 3 2" xfId="7739" xr:uid="{00000000-0005-0000-0000-0000631E0000}"/>
    <cellStyle name="40% - Dekorfärg6 2 2 3 4 3 2 2" xfId="16624" xr:uid="{00000000-0005-0000-0000-000018410000}"/>
    <cellStyle name="40% - Dekorfärg6 2 2 3 4 3 2 3" xfId="34121" xr:uid="{00000000-0005-0000-0000-000071850000}"/>
    <cellStyle name="40% - Dekorfärg6 2 2 3 4 3 2_Tabell 6a K" xfId="21989" xr:uid="{00000000-0005-0000-0000-00000D560000}"/>
    <cellStyle name="40% - Dekorfärg6 2 2 3 4 3 3" xfId="12238" xr:uid="{00000000-0005-0000-0000-0000F62F0000}"/>
    <cellStyle name="40% - Dekorfärg6 2 2 3 4 3 3 2" xfId="53220" xr:uid="{00000000-0005-0000-0000-00000CD00000}"/>
    <cellStyle name="40% - Dekorfärg6 2 2 3 4 3 3 2 2" xfId="53221" xr:uid="{00000000-0005-0000-0000-00000DD00000}"/>
    <cellStyle name="40% - Dekorfärg6 2 2 3 4 3 3 3" xfId="53222" xr:uid="{00000000-0005-0000-0000-00000ED00000}"/>
    <cellStyle name="40% - Dekorfärg6 2 2 3 4 3 4" xfId="29735" xr:uid="{00000000-0005-0000-0000-00004F740000}"/>
    <cellStyle name="40% - Dekorfärg6 2 2 3 4 3 5" xfId="53223" xr:uid="{00000000-0005-0000-0000-00000FD00000}"/>
    <cellStyle name="40% - Dekorfärg6 2 2 3 4 3_Tabell 6a K" xfId="19944" xr:uid="{00000000-0005-0000-0000-0000104E0000}"/>
    <cellStyle name="40% - Dekorfärg6 2 2 3 4 4" xfId="5546" xr:uid="{00000000-0005-0000-0000-0000D2150000}"/>
    <cellStyle name="40% - Dekorfärg6 2 2 3 4 4 2" xfId="14431" xr:uid="{00000000-0005-0000-0000-000087380000}"/>
    <cellStyle name="40% - Dekorfärg6 2 2 3 4 4 3" xfId="31928" xr:uid="{00000000-0005-0000-0000-0000E07C0000}"/>
    <cellStyle name="40% - Dekorfärg6 2 2 3 4 4_Tabell 6a K" xfId="24207" xr:uid="{00000000-0005-0000-0000-0000B75E0000}"/>
    <cellStyle name="40% - Dekorfärg6 2 2 3 4 5" xfId="10046" xr:uid="{00000000-0005-0000-0000-000066270000}"/>
    <cellStyle name="40% - Dekorfärg6 2 2 3 4 5 2" xfId="53224" xr:uid="{00000000-0005-0000-0000-000010D00000}"/>
    <cellStyle name="40% - Dekorfärg6 2 2 3 4 5 2 2" xfId="53225" xr:uid="{00000000-0005-0000-0000-000011D00000}"/>
    <cellStyle name="40% - Dekorfärg6 2 2 3 4 5 3" xfId="53226" xr:uid="{00000000-0005-0000-0000-000012D00000}"/>
    <cellStyle name="40% - Dekorfärg6 2 2 3 4 6" xfId="27543" xr:uid="{00000000-0005-0000-0000-0000BF6B0000}"/>
    <cellStyle name="40% - Dekorfärg6 2 2 3 4 7" xfId="53227" xr:uid="{00000000-0005-0000-0000-000013D00000}"/>
    <cellStyle name="40% - Dekorfärg6 2 2 3 4_Tabell 6a K" xfId="21187" xr:uid="{00000000-0005-0000-0000-0000EB520000}"/>
    <cellStyle name="40% - Dekorfärg6 2 2 3 5" xfId="2034" xr:uid="{00000000-0005-0000-0000-00001A080000}"/>
    <cellStyle name="40% - Dekorfärg6 2 2 3 5 2" xfId="4226" xr:uid="{00000000-0005-0000-0000-0000AA100000}"/>
    <cellStyle name="40% - Dekorfärg6 2 2 3 5 2 2" xfId="8612" xr:uid="{00000000-0005-0000-0000-0000CC210000}"/>
    <cellStyle name="40% - Dekorfärg6 2 2 3 5 2 2 2" xfId="17497" xr:uid="{00000000-0005-0000-0000-000081440000}"/>
    <cellStyle name="40% - Dekorfärg6 2 2 3 5 2 2 2 2" xfId="53228" xr:uid="{00000000-0005-0000-0000-000014D00000}"/>
    <cellStyle name="40% - Dekorfärg6 2 2 3 5 2 2 3" xfId="34994" xr:uid="{00000000-0005-0000-0000-0000DA880000}"/>
    <cellStyle name="40% - Dekorfärg6 2 2 3 5 2 2_Tabell 6a K" xfId="25593" xr:uid="{00000000-0005-0000-0000-000021640000}"/>
    <cellStyle name="40% - Dekorfärg6 2 2 3 5 2 3" xfId="13111" xr:uid="{00000000-0005-0000-0000-00005F330000}"/>
    <cellStyle name="40% - Dekorfärg6 2 2 3 5 2 4" xfId="30608" xr:uid="{00000000-0005-0000-0000-0000B8770000}"/>
    <cellStyle name="40% - Dekorfärg6 2 2 3 5 2_Tabell 6a K" xfId="23690" xr:uid="{00000000-0005-0000-0000-0000B25C0000}"/>
    <cellStyle name="40% - Dekorfärg6 2 2 3 5 3" xfId="6419" xr:uid="{00000000-0005-0000-0000-00003B190000}"/>
    <cellStyle name="40% - Dekorfärg6 2 2 3 5 3 2" xfId="15304" xr:uid="{00000000-0005-0000-0000-0000F03B0000}"/>
    <cellStyle name="40% - Dekorfärg6 2 2 3 5 3 3" xfId="32801" xr:uid="{00000000-0005-0000-0000-000049800000}"/>
    <cellStyle name="40% - Dekorfärg6 2 2 3 5 3_Tabell 6a K" xfId="26106" xr:uid="{00000000-0005-0000-0000-000022660000}"/>
    <cellStyle name="40% - Dekorfärg6 2 2 3 5 4" xfId="10919" xr:uid="{00000000-0005-0000-0000-0000CF2A0000}"/>
    <cellStyle name="40% - Dekorfärg6 2 2 3 5 4 2" xfId="53229" xr:uid="{00000000-0005-0000-0000-000015D00000}"/>
    <cellStyle name="40% - Dekorfärg6 2 2 3 5 4 2 2" xfId="53230" xr:uid="{00000000-0005-0000-0000-000016D00000}"/>
    <cellStyle name="40% - Dekorfärg6 2 2 3 5 4 3" xfId="53231" xr:uid="{00000000-0005-0000-0000-000017D00000}"/>
    <cellStyle name="40% - Dekorfärg6 2 2 3 5 5" xfId="28416" xr:uid="{00000000-0005-0000-0000-0000286F0000}"/>
    <cellStyle name="40% - Dekorfärg6 2 2 3 5 6" xfId="53232" xr:uid="{00000000-0005-0000-0000-000018D00000}"/>
    <cellStyle name="40% - Dekorfärg6 2 2 3 5_Tabell 6a K" xfId="19892" xr:uid="{00000000-0005-0000-0000-0000DC4D0000}"/>
    <cellStyle name="40% - Dekorfärg6 2 2 3 6" xfId="2505" xr:uid="{00000000-0005-0000-0000-0000F1090000}"/>
    <cellStyle name="40% - Dekorfärg6 2 2 3 6 2" xfId="6891" xr:uid="{00000000-0005-0000-0000-0000131B0000}"/>
    <cellStyle name="40% - Dekorfärg6 2 2 3 6 2 2" xfId="15776" xr:uid="{00000000-0005-0000-0000-0000C83D0000}"/>
    <cellStyle name="40% - Dekorfärg6 2 2 3 6 2 3" xfId="33273" xr:uid="{00000000-0005-0000-0000-000021820000}"/>
    <cellStyle name="40% - Dekorfärg6 2 2 3 6 2_Tabell 6a K" xfId="23116" xr:uid="{00000000-0005-0000-0000-0000745A0000}"/>
    <cellStyle name="40% - Dekorfärg6 2 2 3 6 3" xfId="11390" xr:uid="{00000000-0005-0000-0000-0000A62C0000}"/>
    <cellStyle name="40% - Dekorfärg6 2 2 3 6 3 2" xfId="53233" xr:uid="{00000000-0005-0000-0000-000019D00000}"/>
    <cellStyle name="40% - Dekorfärg6 2 2 3 6 3 2 2" xfId="53234" xr:uid="{00000000-0005-0000-0000-00001AD00000}"/>
    <cellStyle name="40% - Dekorfärg6 2 2 3 6 3 3" xfId="53235" xr:uid="{00000000-0005-0000-0000-00001BD00000}"/>
    <cellStyle name="40% - Dekorfärg6 2 2 3 6 4" xfId="28887" xr:uid="{00000000-0005-0000-0000-0000FF700000}"/>
    <cellStyle name="40% - Dekorfärg6 2 2 3 6 5" xfId="53236" xr:uid="{00000000-0005-0000-0000-00001CD00000}"/>
    <cellStyle name="40% - Dekorfärg6 2 2 3 6_Tabell 6a K" xfId="19212" xr:uid="{00000000-0005-0000-0000-0000344B0000}"/>
    <cellStyle name="40% - Dekorfärg6 2 2 3 7" xfId="4698" xr:uid="{00000000-0005-0000-0000-000082120000}"/>
    <cellStyle name="40% - Dekorfärg6 2 2 3 7 2" xfId="13583" xr:uid="{00000000-0005-0000-0000-000037350000}"/>
    <cellStyle name="40% - Dekorfärg6 2 2 3 7 3" xfId="31080" xr:uid="{00000000-0005-0000-0000-000090790000}"/>
    <cellStyle name="40% - Dekorfärg6 2 2 3 7_Tabell 6a K" xfId="24354" xr:uid="{00000000-0005-0000-0000-00004A5F0000}"/>
    <cellStyle name="40% - Dekorfärg6 2 2 3 8" xfId="9198" xr:uid="{00000000-0005-0000-0000-000016240000}"/>
    <cellStyle name="40% - Dekorfärg6 2 2 3 8 2" xfId="53237" xr:uid="{00000000-0005-0000-0000-00001DD00000}"/>
    <cellStyle name="40% - Dekorfärg6 2 2 3 8 2 2" xfId="53238" xr:uid="{00000000-0005-0000-0000-00001ED00000}"/>
    <cellStyle name="40% - Dekorfärg6 2 2 3 8 3" xfId="53239" xr:uid="{00000000-0005-0000-0000-00001FD00000}"/>
    <cellStyle name="40% - Dekorfärg6 2 2 3 9" xfId="26695" xr:uid="{00000000-0005-0000-0000-00006F680000}"/>
    <cellStyle name="40% - Dekorfärg6 2 2 3_Tabell 6a K" xfId="22115" xr:uid="{00000000-0005-0000-0000-00008B560000}"/>
    <cellStyle name="40% - Dekorfärg6 2 2 4" xfId="192" xr:uid="{00000000-0005-0000-0000-0000E8000000}"/>
    <cellStyle name="40% - Dekorfärg6 2 2 4 10" xfId="53240" xr:uid="{00000000-0005-0000-0000-000020D00000}"/>
    <cellStyle name="40% - Dekorfärg6 2 2 4 11" xfId="53241" xr:uid="{00000000-0005-0000-0000-000021D00000}"/>
    <cellStyle name="40% - Dekorfärg6 2 2 4 2" xfId="404" xr:uid="{00000000-0005-0000-0000-0000BC010000}"/>
    <cellStyle name="40% - Dekorfärg6 2 2 4 2 2" xfId="828" xr:uid="{00000000-0005-0000-0000-000064030000}"/>
    <cellStyle name="40% - Dekorfärg6 2 2 4 2 2 2" xfId="2041" xr:uid="{00000000-0005-0000-0000-000021080000}"/>
    <cellStyle name="40% - Dekorfärg6 2 2 4 2 2 2 2" xfId="4233" xr:uid="{00000000-0005-0000-0000-0000B1100000}"/>
    <cellStyle name="40% - Dekorfärg6 2 2 4 2 2 2 2 2" xfId="8619" xr:uid="{00000000-0005-0000-0000-0000D3210000}"/>
    <cellStyle name="40% - Dekorfärg6 2 2 4 2 2 2 2 2 2" xfId="17504" xr:uid="{00000000-0005-0000-0000-000088440000}"/>
    <cellStyle name="40% - Dekorfärg6 2 2 4 2 2 2 2 2 2 2" xfId="53242" xr:uid="{00000000-0005-0000-0000-000022D00000}"/>
    <cellStyle name="40% - Dekorfärg6 2 2 4 2 2 2 2 2 3" xfId="35001" xr:uid="{00000000-0005-0000-0000-0000E1880000}"/>
    <cellStyle name="40% - Dekorfärg6 2 2 4 2 2 2 2 2_Tabell 6a K" xfId="25458" xr:uid="{00000000-0005-0000-0000-00009A630000}"/>
    <cellStyle name="40% - Dekorfärg6 2 2 4 2 2 2 2 3" xfId="13118" xr:uid="{00000000-0005-0000-0000-000066330000}"/>
    <cellStyle name="40% - Dekorfärg6 2 2 4 2 2 2 2 4" xfId="30615" xr:uid="{00000000-0005-0000-0000-0000BF770000}"/>
    <cellStyle name="40% - Dekorfärg6 2 2 4 2 2 2 2_Tabell 6a K" xfId="23554" xr:uid="{00000000-0005-0000-0000-00002A5C0000}"/>
    <cellStyle name="40% - Dekorfärg6 2 2 4 2 2 2 3" xfId="6426" xr:uid="{00000000-0005-0000-0000-000042190000}"/>
    <cellStyle name="40% - Dekorfärg6 2 2 4 2 2 2 3 2" xfId="15311" xr:uid="{00000000-0005-0000-0000-0000F73B0000}"/>
    <cellStyle name="40% - Dekorfärg6 2 2 4 2 2 2 3 3" xfId="32808" xr:uid="{00000000-0005-0000-0000-000050800000}"/>
    <cellStyle name="40% - Dekorfärg6 2 2 4 2 2 2 3_Tabell 6a K" xfId="21644" xr:uid="{00000000-0005-0000-0000-0000B4540000}"/>
    <cellStyle name="40% - Dekorfärg6 2 2 4 2 2 2 4" xfId="10926" xr:uid="{00000000-0005-0000-0000-0000D62A0000}"/>
    <cellStyle name="40% - Dekorfärg6 2 2 4 2 2 2 4 2" xfId="53243" xr:uid="{00000000-0005-0000-0000-000023D00000}"/>
    <cellStyle name="40% - Dekorfärg6 2 2 4 2 2 2 4 2 2" xfId="53244" xr:uid="{00000000-0005-0000-0000-000024D00000}"/>
    <cellStyle name="40% - Dekorfärg6 2 2 4 2 2 2 4 3" xfId="53245" xr:uid="{00000000-0005-0000-0000-000025D00000}"/>
    <cellStyle name="40% - Dekorfärg6 2 2 4 2 2 2 5" xfId="28423" xr:uid="{00000000-0005-0000-0000-00002F6F0000}"/>
    <cellStyle name="40% - Dekorfärg6 2 2 4 2 2 2 6" xfId="53246" xr:uid="{00000000-0005-0000-0000-000026D00000}"/>
    <cellStyle name="40% - Dekorfärg6 2 2 4 2 2 2_Tabell 6a K" xfId="23048" xr:uid="{00000000-0005-0000-0000-0000305A0000}"/>
    <cellStyle name="40% - Dekorfärg6 2 2 4 2 2 3" xfId="3020" xr:uid="{00000000-0005-0000-0000-0000F40B0000}"/>
    <cellStyle name="40% - Dekorfärg6 2 2 4 2 2 3 2" xfId="7406" xr:uid="{00000000-0005-0000-0000-0000161D0000}"/>
    <cellStyle name="40% - Dekorfärg6 2 2 4 2 2 3 2 2" xfId="16291" xr:uid="{00000000-0005-0000-0000-0000CB3F0000}"/>
    <cellStyle name="40% - Dekorfärg6 2 2 4 2 2 3 2 3" xfId="33788" xr:uid="{00000000-0005-0000-0000-000024840000}"/>
    <cellStyle name="40% - Dekorfärg6 2 2 4 2 2 3 2_Tabell 6a K" xfId="21941" xr:uid="{00000000-0005-0000-0000-0000DD550000}"/>
    <cellStyle name="40% - Dekorfärg6 2 2 4 2 2 3 3" xfId="11905" xr:uid="{00000000-0005-0000-0000-0000A92E0000}"/>
    <cellStyle name="40% - Dekorfärg6 2 2 4 2 2 3 3 2" xfId="53247" xr:uid="{00000000-0005-0000-0000-000027D00000}"/>
    <cellStyle name="40% - Dekorfärg6 2 2 4 2 2 3 3 2 2" xfId="53248" xr:uid="{00000000-0005-0000-0000-000028D00000}"/>
    <cellStyle name="40% - Dekorfärg6 2 2 4 2 2 3 3 3" xfId="53249" xr:uid="{00000000-0005-0000-0000-000029D00000}"/>
    <cellStyle name="40% - Dekorfärg6 2 2 4 2 2 3 4" xfId="29402" xr:uid="{00000000-0005-0000-0000-000002730000}"/>
    <cellStyle name="40% - Dekorfärg6 2 2 4 2 2 3 5" xfId="53250" xr:uid="{00000000-0005-0000-0000-00002AD00000}"/>
    <cellStyle name="40% - Dekorfärg6 2 2 4 2 2 3_Tabell 6a K" xfId="17802" xr:uid="{00000000-0005-0000-0000-0000B2450000}"/>
    <cellStyle name="40% - Dekorfärg6 2 2 4 2 2 4" xfId="5213" xr:uid="{00000000-0005-0000-0000-000085140000}"/>
    <cellStyle name="40% - Dekorfärg6 2 2 4 2 2 4 2" xfId="14098" xr:uid="{00000000-0005-0000-0000-00003A370000}"/>
    <cellStyle name="40% - Dekorfärg6 2 2 4 2 2 4 3" xfId="31595" xr:uid="{00000000-0005-0000-0000-0000937B0000}"/>
    <cellStyle name="40% - Dekorfärg6 2 2 4 2 2 4_Tabell 6a K" xfId="18327" xr:uid="{00000000-0005-0000-0000-0000BF470000}"/>
    <cellStyle name="40% - Dekorfärg6 2 2 4 2 2 5" xfId="9713" xr:uid="{00000000-0005-0000-0000-000019260000}"/>
    <cellStyle name="40% - Dekorfärg6 2 2 4 2 2 5 2" xfId="53251" xr:uid="{00000000-0005-0000-0000-00002BD00000}"/>
    <cellStyle name="40% - Dekorfärg6 2 2 4 2 2 5 2 2" xfId="53252" xr:uid="{00000000-0005-0000-0000-00002CD00000}"/>
    <cellStyle name="40% - Dekorfärg6 2 2 4 2 2 5 3" xfId="53253" xr:uid="{00000000-0005-0000-0000-00002DD00000}"/>
    <cellStyle name="40% - Dekorfärg6 2 2 4 2 2 6" xfId="27210" xr:uid="{00000000-0005-0000-0000-0000726A0000}"/>
    <cellStyle name="40% - Dekorfärg6 2 2 4 2 2 7" xfId="53254" xr:uid="{00000000-0005-0000-0000-00002ED00000}"/>
    <cellStyle name="40% - Dekorfärg6 2 2 4 2 2_Tabell 6a K" xfId="18979" xr:uid="{00000000-0005-0000-0000-00004B4A0000}"/>
    <cellStyle name="40% - Dekorfärg6 2 2 4 2 3" xfId="2040" xr:uid="{00000000-0005-0000-0000-000020080000}"/>
    <cellStyle name="40% - Dekorfärg6 2 2 4 2 3 2" xfId="4232" xr:uid="{00000000-0005-0000-0000-0000B0100000}"/>
    <cellStyle name="40% - Dekorfärg6 2 2 4 2 3 2 2" xfId="8618" xr:uid="{00000000-0005-0000-0000-0000D2210000}"/>
    <cellStyle name="40% - Dekorfärg6 2 2 4 2 3 2 2 2" xfId="17503" xr:uid="{00000000-0005-0000-0000-000087440000}"/>
    <cellStyle name="40% - Dekorfärg6 2 2 4 2 3 2 2 2 2" xfId="53255" xr:uid="{00000000-0005-0000-0000-00002FD00000}"/>
    <cellStyle name="40% - Dekorfärg6 2 2 4 2 3 2 2 3" xfId="35000" xr:uid="{00000000-0005-0000-0000-0000E0880000}"/>
    <cellStyle name="40% - Dekorfärg6 2 2 4 2 3 2 2_Tabell 6a K" xfId="20571" xr:uid="{00000000-0005-0000-0000-000083500000}"/>
    <cellStyle name="40% - Dekorfärg6 2 2 4 2 3 2 3" xfId="13117" xr:uid="{00000000-0005-0000-0000-000065330000}"/>
    <cellStyle name="40% - Dekorfärg6 2 2 4 2 3 2 4" xfId="30614" xr:uid="{00000000-0005-0000-0000-0000BE770000}"/>
    <cellStyle name="40% - Dekorfärg6 2 2 4 2 3 2_Tabell 6a K" xfId="21728" xr:uid="{00000000-0005-0000-0000-000008550000}"/>
    <cellStyle name="40% - Dekorfärg6 2 2 4 2 3 3" xfId="6425" xr:uid="{00000000-0005-0000-0000-000041190000}"/>
    <cellStyle name="40% - Dekorfärg6 2 2 4 2 3 3 2" xfId="15310" xr:uid="{00000000-0005-0000-0000-0000F63B0000}"/>
    <cellStyle name="40% - Dekorfärg6 2 2 4 2 3 3 3" xfId="32807" xr:uid="{00000000-0005-0000-0000-00004F800000}"/>
    <cellStyle name="40% - Dekorfärg6 2 2 4 2 3 3_Tabell 6a K" xfId="23287" xr:uid="{00000000-0005-0000-0000-00001F5B0000}"/>
    <cellStyle name="40% - Dekorfärg6 2 2 4 2 3 4" xfId="10925" xr:uid="{00000000-0005-0000-0000-0000D52A0000}"/>
    <cellStyle name="40% - Dekorfärg6 2 2 4 2 3 4 2" xfId="53256" xr:uid="{00000000-0005-0000-0000-000030D00000}"/>
    <cellStyle name="40% - Dekorfärg6 2 2 4 2 3 4 2 2" xfId="53257" xr:uid="{00000000-0005-0000-0000-000031D00000}"/>
    <cellStyle name="40% - Dekorfärg6 2 2 4 2 3 4 3" xfId="53258" xr:uid="{00000000-0005-0000-0000-000032D00000}"/>
    <cellStyle name="40% - Dekorfärg6 2 2 4 2 3 5" xfId="28422" xr:uid="{00000000-0005-0000-0000-00002E6F0000}"/>
    <cellStyle name="40% - Dekorfärg6 2 2 4 2 3 6" xfId="53259" xr:uid="{00000000-0005-0000-0000-000033D00000}"/>
    <cellStyle name="40% - Dekorfärg6 2 2 4 2 3_Tabell 6a K" xfId="21200" xr:uid="{00000000-0005-0000-0000-0000F8520000}"/>
    <cellStyle name="40% - Dekorfärg6 2 2 4 2 4" xfId="2596" xr:uid="{00000000-0005-0000-0000-00004C0A0000}"/>
    <cellStyle name="40% - Dekorfärg6 2 2 4 2 4 2" xfId="6982" xr:uid="{00000000-0005-0000-0000-00006E1B0000}"/>
    <cellStyle name="40% - Dekorfärg6 2 2 4 2 4 2 2" xfId="15867" xr:uid="{00000000-0005-0000-0000-0000233E0000}"/>
    <cellStyle name="40% - Dekorfärg6 2 2 4 2 4 2 3" xfId="33364" xr:uid="{00000000-0005-0000-0000-00007C820000}"/>
    <cellStyle name="40% - Dekorfärg6 2 2 4 2 4 2_Tabell 6a K" xfId="22142" xr:uid="{00000000-0005-0000-0000-0000A6560000}"/>
    <cellStyle name="40% - Dekorfärg6 2 2 4 2 4 3" xfId="11481" xr:uid="{00000000-0005-0000-0000-0000012D0000}"/>
    <cellStyle name="40% - Dekorfärg6 2 2 4 2 4 3 2" xfId="53260" xr:uid="{00000000-0005-0000-0000-000034D00000}"/>
    <cellStyle name="40% - Dekorfärg6 2 2 4 2 4 3 2 2" xfId="53261" xr:uid="{00000000-0005-0000-0000-000035D00000}"/>
    <cellStyle name="40% - Dekorfärg6 2 2 4 2 4 3 3" xfId="53262" xr:uid="{00000000-0005-0000-0000-000036D00000}"/>
    <cellStyle name="40% - Dekorfärg6 2 2 4 2 4 4" xfId="28978" xr:uid="{00000000-0005-0000-0000-00005A710000}"/>
    <cellStyle name="40% - Dekorfärg6 2 2 4 2 4 5" xfId="53263" xr:uid="{00000000-0005-0000-0000-000037D00000}"/>
    <cellStyle name="40% - Dekorfärg6 2 2 4 2 4_Tabell 6a K" xfId="25985" xr:uid="{00000000-0005-0000-0000-0000A9650000}"/>
    <cellStyle name="40% - Dekorfärg6 2 2 4 2 5" xfId="4789" xr:uid="{00000000-0005-0000-0000-0000DD120000}"/>
    <cellStyle name="40% - Dekorfärg6 2 2 4 2 5 2" xfId="13674" xr:uid="{00000000-0005-0000-0000-000092350000}"/>
    <cellStyle name="40% - Dekorfärg6 2 2 4 2 5 3" xfId="31171" xr:uid="{00000000-0005-0000-0000-0000EB790000}"/>
    <cellStyle name="40% - Dekorfärg6 2 2 4 2 5_Tabell 6a K" xfId="8908" xr:uid="{00000000-0005-0000-0000-0000F4220000}"/>
    <cellStyle name="40% - Dekorfärg6 2 2 4 2 6" xfId="9289" xr:uid="{00000000-0005-0000-0000-000071240000}"/>
    <cellStyle name="40% - Dekorfärg6 2 2 4 2 6 2" xfId="53264" xr:uid="{00000000-0005-0000-0000-000038D00000}"/>
    <cellStyle name="40% - Dekorfärg6 2 2 4 2 6 2 2" xfId="53265" xr:uid="{00000000-0005-0000-0000-000039D00000}"/>
    <cellStyle name="40% - Dekorfärg6 2 2 4 2 6 3" xfId="53266" xr:uid="{00000000-0005-0000-0000-00003AD00000}"/>
    <cellStyle name="40% - Dekorfärg6 2 2 4 2 7" xfId="26786" xr:uid="{00000000-0005-0000-0000-0000CA680000}"/>
    <cellStyle name="40% - Dekorfärg6 2 2 4 2 8" xfId="53267" xr:uid="{00000000-0005-0000-0000-00003BD00000}"/>
    <cellStyle name="40% - Dekorfärg6 2 2 4 2_Tabell 6a K" xfId="24665" xr:uid="{00000000-0005-0000-0000-000081600000}"/>
    <cellStyle name="40% - Dekorfärg6 2 2 4 3" xfId="616" xr:uid="{00000000-0005-0000-0000-000090020000}"/>
    <cellStyle name="40% - Dekorfärg6 2 2 4 3 2" xfId="2042" xr:uid="{00000000-0005-0000-0000-000022080000}"/>
    <cellStyle name="40% - Dekorfärg6 2 2 4 3 2 2" xfId="4234" xr:uid="{00000000-0005-0000-0000-0000B2100000}"/>
    <cellStyle name="40% - Dekorfärg6 2 2 4 3 2 2 2" xfId="8620" xr:uid="{00000000-0005-0000-0000-0000D4210000}"/>
    <cellStyle name="40% - Dekorfärg6 2 2 4 3 2 2 2 2" xfId="17505" xr:uid="{00000000-0005-0000-0000-000089440000}"/>
    <cellStyle name="40% - Dekorfärg6 2 2 4 3 2 2 2 2 2" xfId="53268" xr:uid="{00000000-0005-0000-0000-00003CD00000}"/>
    <cellStyle name="40% - Dekorfärg6 2 2 4 3 2 2 2 3" xfId="35002" xr:uid="{00000000-0005-0000-0000-0000E2880000}"/>
    <cellStyle name="40% - Dekorfärg6 2 2 4 3 2 2 2_Tabell 6a K" xfId="22740" xr:uid="{00000000-0005-0000-0000-0000FC580000}"/>
    <cellStyle name="40% - Dekorfärg6 2 2 4 3 2 2 3" xfId="13119" xr:uid="{00000000-0005-0000-0000-000067330000}"/>
    <cellStyle name="40% - Dekorfärg6 2 2 4 3 2 2 4" xfId="30616" xr:uid="{00000000-0005-0000-0000-0000C0770000}"/>
    <cellStyle name="40% - Dekorfärg6 2 2 4 3 2 2_Tabell 6a K" xfId="22739" xr:uid="{00000000-0005-0000-0000-0000FB580000}"/>
    <cellStyle name="40% - Dekorfärg6 2 2 4 3 2 3" xfId="6427" xr:uid="{00000000-0005-0000-0000-000043190000}"/>
    <cellStyle name="40% - Dekorfärg6 2 2 4 3 2 3 2" xfId="15312" xr:uid="{00000000-0005-0000-0000-0000F83B0000}"/>
    <cellStyle name="40% - Dekorfärg6 2 2 4 3 2 3 3" xfId="32809" xr:uid="{00000000-0005-0000-0000-000051800000}"/>
    <cellStyle name="40% - Dekorfärg6 2 2 4 3 2 3_Tabell 6a K" xfId="25286" xr:uid="{00000000-0005-0000-0000-0000EE620000}"/>
    <cellStyle name="40% - Dekorfärg6 2 2 4 3 2 4" xfId="10927" xr:uid="{00000000-0005-0000-0000-0000D72A0000}"/>
    <cellStyle name="40% - Dekorfärg6 2 2 4 3 2 4 2" xfId="53269" xr:uid="{00000000-0005-0000-0000-00003DD00000}"/>
    <cellStyle name="40% - Dekorfärg6 2 2 4 3 2 4 2 2" xfId="53270" xr:uid="{00000000-0005-0000-0000-00003ED00000}"/>
    <cellStyle name="40% - Dekorfärg6 2 2 4 3 2 4 3" xfId="53271" xr:uid="{00000000-0005-0000-0000-00003FD00000}"/>
    <cellStyle name="40% - Dekorfärg6 2 2 4 3 2 5" xfId="28424" xr:uid="{00000000-0005-0000-0000-0000306F0000}"/>
    <cellStyle name="40% - Dekorfärg6 2 2 4 3 2 6" xfId="53272" xr:uid="{00000000-0005-0000-0000-000040D00000}"/>
    <cellStyle name="40% - Dekorfärg6 2 2 4 3 2_Tabell 6a K" xfId="18497" xr:uid="{00000000-0005-0000-0000-000069480000}"/>
    <cellStyle name="40% - Dekorfärg6 2 2 4 3 3" xfId="2808" xr:uid="{00000000-0005-0000-0000-0000200B0000}"/>
    <cellStyle name="40% - Dekorfärg6 2 2 4 3 3 2" xfId="7194" xr:uid="{00000000-0005-0000-0000-0000421C0000}"/>
    <cellStyle name="40% - Dekorfärg6 2 2 4 3 3 2 2" xfId="16079" xr:uid="{00000000-0005-0000-0000-0000F73E0000}"/>
    <cellStyle name="40% - Dekorfärg6 2 2 4 3 3 2 3" xfId="33576" xr:uid="{00000000-0005-0000-0000-000050830000}"/>
    <cellStyle name="40% - Dekorfärg6 2 2 4 3 3 2_Tabell 6a K" xfId="18112" xr:uid="{00000000-0005-0000-0000-0000E8460000}"/>
    <cellStyle name="40% - Dekorfärg6 2 2 4 3 3 3" xfId="11693" xr:uid="{00000000-0005-0000-0000-0000D52D0000}"/>
    <cellStyle name="40% - Dekorfärg6 2 2 4 3 3 3 2" xfId="53273" xr:uid="{00000000-0005-0000-0000-000041D00000}"/>
    <cellStyle name="40% - Dekorfärg6 2 2 4 3 3 3 2 2" xfId="53274" xr:uid="{00000000-0005-0000-0000-000042D00000}"/>
    <cellStyle name="40% - Dekorfärg6 2 2 4 3 3 3 3" xfId="53275" xr:uid="{00000000-0005-0000-0000-000043D00000}"/>
    <cellStyle name="40% - Dekorfärg6 2 2 4 3 3 4" xfId="29190" xr:uid="{00000000-0005-0000-0000-00002E720000}"/>
    <cellStyle name="40% - Dekorfärg6 2 2 4 3 3 5" xfId="53276" xr:uid="{00000000-0005-0000-0000-000044D00000}"/>
    <cellStyle name="40% - Dekorfärg6 2 2 4 3 3_Tabell 6a K" xfId="20011" xr:uid="{00000000-0005-0000-0000-0000534E0000}"/>
    <cellStyle name="40% - Dekorfärg6 2 2 4 3 4" xfId="5001" xr:uid="{00000000-0005-0000-0000-0000B1130000}"/>
    <cellStyle name="40% - Dekorfärg6 2 2 4 3 4 2" xfId="13886" xr:uid="{00000000-0005-0000-0000-000066360000}"/>
    <cellStyle name="40% - Dekorfärg6 2 2 4 3 4 3" xfId="31383" xr:uid="{00000000-0005-0000-0000-0000BF7A0000}"/>
    <cellStyle name="40% - Dekorfärg6 2 2 4 3 4_Tabell 6a K" xfId="23612" xr:uid="{00000000-0005-0000-0000-0000645C0000}"/>
    <cellStyle name="40% - Dekorfärg6 2 2 4 3 5" xfId="9501" xr:uid="{00000000-0005-0000-0000-000045250000}"/>
    <cellStyle name="40% - Dekorfärg6 2 2 4 3 5 2" xfId="53277" xr:uid="{00000000-0005-0000-0000-000045D00000}"/>
    <cellStyle name="40% - Dekorfärg6 2 2 4 3 5 2 2" xfId="53278" xr:uid="{00000000-0005-0000-0000-000046D00000}"/>
    <cellStyle name="40% - Dekorfärg6 2 2 4 3 5 3" xfId="53279" xr:uid="{00000000-0005-0000-0000-000047D00000}"/>
    <cellStyle name="40% - Dekorfärg6 2 2 4 3 6" xfId="26998" xr:uid="{00000000-0005-0000-0000-00009E690000}"/>
    <cellStyle name="40% - Dekorfärg6 2 2 4 3 7" xfId="53280" xr:uid="{00000000-0005-0000-0000-000048D00000}"/>
    <cellStyle name="40% - Dekorfärg6 2 2 4 3_Tabell 6a K" xfId="25285" xr:uid="{00000000-0005-0000-0000-0000ED620000}"/>
    <cellStyle name="40% - Dekorfärg6 2 2 4 4" xfId="1040" xr:uid="{00000000-0005-0000-0000-000038040000}"/>
    <cellStyle name="40% - Dekorfärg6 2 2 4 4 2" xfId="2043" xr:uid="{00000000-0005-0000-0000-000023080000}"/>
    <cellStyle name="40% - Dekorfärg6 2 2 4 4 2 2" xfId="4235" xr:uid="{00000000-0005-0000-0000-0000B3100000}"/>
    <cellStyle name="40% - Dekorfärg6 2 2 4 4 2 2 2" xfId="8621" xr:uid="{00000000-0005-0000-0000-0000D5210000}"/>
    <cellStyle name="40% - Dekorfärg6 2 2 4 4 2 2 2 2" xfId="17506" xr:uid="{00000000-0005-0000-0000-00008A440000}"/>
    <cellStyle name="40% - Dekorfärg6 2 2 4 4 2 2 2 2 2" xfId="53281" xr:uid="{00000000-0005-0000-0000-000049D00000}"/>
    <cellStyle name="40% - Dekorfärg6 2 2 4 4 2 2 2 3" xfId="35003" xr:uid="{00000000-0005-0000-0000-0000E3880000}"/>
    <cellStyle name="40% - Dekorfärg6 2 2 4 4 2 2 2_Tabell 6a K" xfId="20946" xr:uid="{00000000-0005-0000-0000-0000FA510000}"/>
    <cellStyle name="40% - Dekorfärg6 2 2 4 4 2 2 3" xfId="13120" xr:uid="{00000000-0005-0000-0000-000068330000}"/>
    <cellStyle name="40% - Dekorfärg6 2 2 4 4 2 2 4" xfId="30617" xr:uid="{00000000-0005-0000-0000-0000C1770000}"/>
    <cellStyle name="40% - Dekorfärg6 2 2 4 4 2 2_Tabell 6a K" xfId="24911" xr:uid="{00000000-0005-0000-0000-000077610000}"/>
    <cellStyle name="40% - Dekorfärg6 2 2 4 4 2 3" xfId="6428" xr:uid="{00000000-0005-0000-0000-000044190000}"/>
    <cellStyle name="40% - Dekorfärg6 2 2 4 4 2 3 2" xfId="15313" xr:uid="{00000000-0005-0000-0000-0000F93B0000}"/>
    <cellStyle name="40% - Dekorfärg6 2 2 4 4 2 3 3" xfId="32810" xr:uid="{00000000-0005-0000-0000-000052800000}"/>
    <cellStyle name="40% - Dekorfärg6 2 2 4 4 2 3_Tabell 6a K" xfId="23815" xr:uid="{00000000-0005-0000-0000-00002F5D0000}"/>
    <cellStyle name="40% - Dekorfärg6 2 2 4 4 2 4" xfId="10928" xr:uid="{00000000-0005-0000-0000-0000D82A0000}"/>
    <cellStyle name="40% - Dekorfärg6 2 2 4 4 2 4 2" xfId="53282" xr:uid="{00000000-0005-0000-0000-00004AD00000}"/>
    <cellStyle name="40% - Dekorfärg6 2 2 4 4 2 4 2 2" xfId="53283" xr:uid="{00000000-0005-0000-0000-00004BD00000}"/>
    <cellStyle name="40% - Dekorfärg6 2 2 4 4 2 4 3" xfId="53284" xr:uid="{00000000-0005-0000-0000-00004CD00000}"/>
    <cellStyle name="40% - Dekorfärg6 2 2 4 4 2 5" xfId="28425" xr:uid="{00000000-0005-0000-0000-0000316F0000}"/>
    <cellStyle name="40% - Dekorfärg6 2 2 4 4 2 6" xfId="53285" xr:uid="{00000000-0005-0000-0000-00004DD00000}"/>
    <cellStyle name="40% - Dekorfärg6 2 2 4 4 2_Tabell 6a K" xfId="21706" xr:uid="{00000000-0005-0000-0000-0000F2540000}"/>
    <cellStyle name="40% - Dekorfärg6 2 2 4 4 3" xfId="3232" xr:uid="{00000000-0005-0000-0000-0000C80C0000}"/>
    <cellStyle name="40% - Dekorfärg6 2 2 4 4 3 2" xfId="7618" xr:uid="{00000000-0005-0000-0000-0000EA1D0000}"/>
    <cellStyle name="40% - Dekorfärg6 2 2 4 4 3 2 2" xfId="16503" xr:uid="{00000000-0005-0000-0000-00009F400000}"/>
    <cellStyle name="40% - Dekorfärg6 2 2 4 4 3 2 3" xfId="34000" xr:uid="{00000000-0005-0000-0000-0000F8840000}"/>
    <cellStyle name="40% - Dekorfärg6 2 2 4 4 3 2_Tabell 6a K" xfId="24145" xr:uid="{00000000-0005-0000-0000-0000795E0000}"/>
    <cellStyle name="40% - Dekorfärg6 2 2 4 4 3 3" xfId="12117" xr:uid="{00000000-0005-0000-0000-00007D2F0000}"/>
    <cellStyle name="40% - Dekorfärg6 2 2 4 4 3 3 2" xfId="53286" xr:uid="{00000000-0005-0000-0000-00004ED00000}"/>
    <cellStyle name="40% - Dekorfärg6 2 2 4 4 3 3 2 2" xfId="53287" xr:uid="{00000000-0005-0000-0000-00004FD00000}"/>
    <cellStyle name="40% - Dekorfärg6 2 2 4 4 3 3 3" xfId="53288" xr:uid="{00000000-0005-0000-0000-000050D00000}"/>
    <cellStyle name="40% - Dekorfärg6 2 2 4 4 3 4" xfId="29614" xr:uid="{00000000-0005-0000-0000-0000D6730000}"/>
    <cellStyle name="40% - Dekorfärg6 2 2 4 4 3 5" xfId="53289" xr:uid="{00000000-0005-0000-0000-000051D00000}"/>
    <cellStyle name="40% - Dekorfärg6 2 2 4 4 3_Tabell 6a K" xfId="17900" xr:uid="{00000000-0005-0000-0000-000014460000}"/>
    <cellStyle name="40% - Dekorfärg6 2 2 4 4 4" xfId="5425" xr:uid="{00000000-0005-0000-0000-000059150000}"/>
    <cellStyle name="40% - Dekorfärg6 2 2 4 4 4 2" xfId="14310" xr:uid="{00000000-0005-0000-0000-00000E380000}"/>
    <cellStyle name="40% - Dekorfärg6 2 2 4 4 4 3" xfId="31807" xr:uid="{00000000-0005-0000-0000-0000677C0000}"/>
    <cellStyle name="40% - Dekorfärg6 2 2 4 4 4_Tabell 6a K" xfId="22213" xr:uid="{00000000-0005-0000-0000-0000ED560000}"/>
    <cellStyle name="40% - Dekorfärg6 2 2 4 4 5" xfId="9925" xr:uid="{00000000-0005-0000-0000-0000ED260000}"/>
    <cellStyle name="40% - Dekorfärg6 2 2 4 4 5 2" xfId="53290" xr:uid="{00000000-0005-0000-0000-000052D00000}"/>
    <cellStyle name="40% - Dekorfärg6 2 2 4 4 5 2 2" xfId="53291" xr:uid="{00000000-0005-0000-0000-000053D00000}"/>
    <cellStyle name="40% - Dekorfärg6 2 2 4 4 5 3" xfId="53292" xr:uid="{00000000-0005-0000-0000-000054D00000}"/>
    <cellStyle name="40% - Dekorfärg6 2 2 4 4 6" xfId="27422" xr:uid="{00000000-0005-0000-0000-0000466B0000}"/>
    <cellStyle name="40% - Dekorfärg6 2 2 4 4 7" xfId="53293" xr:uid="{00000000-0005-0000-0000-000055D00000}"/>
    <cellStyle name="40% - Dekorfärg6 2 2 4 4_Tabell 6a K" xfId="25514" xr:uid="{00000000-0005-0000-0000-0000D2630000}"/>
    <cellStyle name="40% - Dekorfärg6 2 2 4 5" xfId="2039" xr:uid="{00000000-0005-0000-0000-00001F080000}"/>
    <cellStyle name="40% - Dekorfärg6 2 2 4 5 2" xfId="4231" xr:uid="{00000000-0005-0000-0000-0000AF100000}"/>
    <cellStyle name="40% - Dekorfärg6 2 2 4 5 2 2" xfId="8617" xr:uid="{00000000-0005-0000-0000-0000D1210000}"/>
    <cellStyle name="40% - Dekorfärg6 2 2 4 5 2 2 2" xfId="17502" xr:uid="{00000000-0005-0000-0000-000086440000}"/>
    <cellStyle name="40% - Dekorfärg6 2 2 4 5 2 2 2 2" xfId="53294" xr:uid="{00000000-0005-0000-0000-000056D00000}"/>
    <cellStyle name="40% - Dekorfärg6 2 2 4 5 2 2 3" xfId="34999" xr:uid="{00000000-0005-0000-0000-0000DF880000}"/>
    <cellStyle name="40% - Dekorfärg6 2 2 4 5 2 2_Tabell 6a K" xfId="23431" xr:uid="{00000000-0005-0000-0000-0000AF5B0000}"/>
    <cellStyle name="40% - Dekorfärg6 2 2 4 5 2 3" xfId="13116" xr:uid="{00000000-0005-0000-0000-000064330000}"/>
    <cellStyle name="40% - Dekorfärg6 2 2 4 5 2 4" xfId="30613" xr:uid="{00000000-0005-0000-0000-0000BD770000}"/>
    <cellStyle name="40% - Dekorfärg6 2 2 4 5 2_Tabell 6a K" xfId="24848" xr:uid="{00000000-0005-0000-0000-000038610000}"/>
    <cellStyle name="40% - Dekorfärg6 2 2 4 5 3" xfId="6424" xr:uid="{00000000-0005-0000-0000-000040190000}"/>
    <cellStyle name="40% - Dekorfärg6 2 2 4 5 3 2" xfId="15309" xr:uid="{00000000-0005-0000-0000-0000F53B0000}"/>
    <cellStyle name="40% - Dekorfärg6 2 2 4 5 3 3" xfId="32806" xr:uid="{00000000-0005-0000-0000-00004E800000}"/>
    <cellStyle name="40% - Dekorfärg6 2 2 4 5 3_Tabell 6a K" xfId="26132" xr:uid="{00000000-0005-0000-0000-00003C660000}"/>
    <cellStyle name="40% - Dekorfärg6 2 2 4 5 4" xfId="10924" xr:uid="{00000000-0005-0000-0000-0000D42A0000}"/>
    <cellStyle name="40% - Dekorfärg6 2 2 4 5 4 2" xfId="53295" xr:uid="{00000000-0005-0000-0000-000057D00000}"/>
    <cellStyle name="40% - Dekorfärg6 2 2 4 5 4 2 2" xfId="53296" xr:uid="{00000000-0005-0000-0000-000058D00000}"/>
    <cellStyle name="40% - Dekorfärg6 2 2 4 5 4 3" xfId="53297" xr:uid="{00000000-0005-0000-0000-000059D00000}"/>
    <cellStyle name="40% - Dekorfärg6 2 2 4 5 5" xfId="28421" xr:uid="{00000000-0005-0000-0000-00002D6F0000}"/>
    <cellStyle name="40% - Dekorfärg6 2 2 4 5 6" xfId="53298" xr:uid="{00000000-0005-0000-0000-00005AD00000}"/>
    <cellStyle name="40% - Dekorfärg6 2 2 4 5_Tabell 6a K" xfId="26387" xr:uid="{00000000-0005-0000-0000-00003B670000}"/>
    <cellStyle name="40% - Dekorfärg6 2 2 4 6" xfId="2384" xr:uid="{00000000-0005-0000-0000-000078090000}"/>
    <cellStyle name="40% - Dekorfärg6 2 2 4 6 2" xfId="6770" xr:uid="{00000000-0005-0000-0000-00009A1A0000}"/>
    <cellStyle name="40% - Dekorfärg6 2 2 4 6 2 2" xfId="15655" xr:uid="{00000000-0005-0000-0000-00004F3D0000}"/>
    <cellStyle name="40% - Dekorfärg6 2 2 4 6 2 3" xfId="33152" xr:uid="{00000000-0005-0000-0000-0000A8810000}"/>
    <cellStyle name="40% - Dekorfärg6 2 2 4 6 2_Tabell 6a K" xfId="20105" xr:uid="{00000000-0005-0000-0000-0000B14E0000}"/>
    <cellStyle name="40% - Dekorfärg6 2 2 4 6 3" xfId="11269" xr:uid="{00000000-0005-0000-0000-00002D2C0000}"/>
    <cellStyle name="40% - Dekorfärg6 2 2 4 6 3 2" xfId="53299" xr:uid="{00000000-0005-0000-0000-00005BD00000}"/>
    <cellStyle name="40% - Dekorfärg6 2 2 4 6 3 2 2" xfId="53300" xr:uid="{00000000-0005-0000-0000-00005CD00000}"/>
    <cellStyle name="40% - Dekorfärg6 2 2 4 6 3 3" xfId="53301" xr:uid="{00000000-0005-0000-0000-00005DD00000}"/>
    <cellStyle name="40% - Dekorfärg6 2 2 4 6 4" xfId="28766" xr:uid="{00000000-0005-0000-0000-000086700000}"/>
    <cellStyle name="40% - Dekorfärg6 2 2 4 6 5" xfId="53302" xr:uid="{00000000-0005-0000-0000-00005ED00000}"/>
    <cellStyle name="40% - Dekorfärg6 2 2 4 6_Tabell 6a K" xfId="24492" xr:uid="{00000000-0005-0000-0000-0000D45F0000}"/>
    <cellStyle name="40% - Dekorfärg6 2 2 4 7" xfId="4577" xr:uid="{00000000-0005-0000-0000-000009120000}"/>
    <cellStyle name="40% - Dekorfärg6 2 2 4 7 2" xfId="13462" xr:uid="{00000000-0005-0000-0000-0000BE340000}"/>
    <cellStyle name="40% - Dekorfärg6 2 2 4 7 3" xfId="30959" xr:uid="{00000000-0005-0000-0000-000017790000}"/>
    <cellStyle name="40% - Dekorfärg6 2 2 4 7_Tabell 6a K" xfId="21650" xr:uid="{00000000-0005-0000-0000-0000BA540000}"/>
    <cellStyle name="40% - Dekorfärg6 2 2 4 8" xfId="9077" xr:uid="{00000000-0005-0000-0000-00009D230000}"/>
    <cellStyle name="40% - Dekorfärg6 2 2 4 8 2" xfId="53303" xr:uid="{00000000-0005-0000-0000-00005FD00000}"/>
    <cellStyle name="40% - Dekorfärg6 2 2 4 8 2 2" xfId="53304" xr:uid="{00000000-0005-0000-0000-000060D00000}"/>
    <cellStyle name="40% - Dekorfärg6 2 2 4 8 3" xfId="53305" xr:uid="{00000000-0005-0000-0000-000061D00000}"/>
    <cellStyle name="40% - Dekorfärg6 2 2 4 9" xfId="26574" xr:uid="{00000000-0005-0000-0000-0000F6670000}"/>
    <cellStyle name="40% - Dekorfärg6 2 2 4_Tabell 6a K" xfId="18533" xr:uid="{00000000-0005-0000-0000-00008D480000}"/>
    <cellStyle name="40% - Dekorfärg6 2 2 5" xfId="369" xr:uid="{00000000-0005-0000-0000-000099010000}"/>
    <cellStyle name="40% - Dekorfärg6 2 2 5 2" xfId="793" xr:uid="{00000000-0005-0000-0000-000041030000}"/>
    <cellStyle name="40% - Dekorfärg6 2 2 5 2 2" xfId="2045" xr:uid="{00000000-0005-0000-0000-000025080000}"/>
    <cellStyle name="40% - Dekorfärg6 2 2 5 2 2 2" xfId="4237" xr:uid="{00000000-0005-0000-0000-0000B5100000}"/>
    <cellStyle name="40% - Dekorfärg6 2 2 5 2 2 2 2" xfId="8623" xr:uid="{00000000-0005-0000-0000-0000D7210000}"/>
    <cellStyle name="40% - Dekorfärg6 2 2 5 2 2 2 2 2" xfId="17508" xr:uid="{00000000-0005-0000-0000-00008C440000}"/>
    <cellStyle name="40% - Dekorfärg6 2 2 5 2 2 2 2 2 2" xfId="53306" xr:uid="{00000000-0005-0000-0000-000062D00000}"/>
    <cellStyle name="40% - Dekorfärg6 2 2 5 2 2 2 2 3" xfId="35005" xr:uid="{00000000-0005-0000-0000-0000E5880000}"/>
    <cellStyle name="40% - Dekorfärg6 2 2 5 2 2 2 2_Tabell 6a K" xfId="21382" xr:uid="{00000000-0005-0000-0000-0000AE530000}"/>
    <cellStyle name="40% - Dekorfärg6 2 2 5 2 2 2 3" xfId="13122" xr:uid="{00000000-0005-0000-0000-00006A330000}"/>
    <cellStyle name="40% - Dekorfärg6 2 2 5 2 2 2 4" xfId="30619" xr:uid="{00000000-0005-0000-0000-0000C3770000}"/>
    <cellStyle name="40% - Dekorfärg6 2 2 5 2 2 2_Tabell 6a K" xfId="23176" xr:uid="{00000000-0005-0000-0000-0000B05A0000}"/>
    <cellStyle name="40% - Dekorfärg6 2 2 5 2 2 3" xfId="6430" xr:uid="{00000000-0005-0000-0000-000046190000}"/>
    <cellStyle name="40% - Dekorfärg6 2 2 5 2 2 3 2" xfId="15315" xr:uid="{00000000-0005-0000-0000-0000FB3B0000}"/>
    <cellStyle name="40% - Dekorfärg6 2 2 5 2 2 3 3" xfId="32812" xr:uid="{00000000-0005-0000-0000-000054800000}"/>
    <cellStyle name="40% - Dekorfärg6 2 2 5 2 2 3_Tabell 6a K" xfId="18943" xr:uid="{00000000-0005-0000-0000-0000274A0000}"/>
    <cellStyle name="40% - Dekorfärg6 2 2 5 2 2 4" xfId="10930" xr:uid="{00000000-0005-0000-0000-0000DA2A0000}"/>
    <cellStyle name="40% - Dekorfärg6 2 2 5 2 2 4 2" xfId="53307" xr:uid="{00000000-0005-0000-0000-000063D00000}"/>
    <cellStyle name="40% - Dekorfärg6 2 2 5 2 2 4 2 2" xfId="53308" xr:uid="{00000000-0005-0000-0000-000064D00000}"/>
    <cellStyle name="40% - Dekorfärg6 2 2 5 2 2 4 3" xfId="53309" xr:uid="{00000000-0005-0000-0000-000065D00000}"/>
    <cellStyle name="40% - Dekorfärg6 2 2 5 2 2 5" xfId="28427" xr:uid="{00000000-0005-0000-0000-0000336F0000}"/>
    <cellStyle name="40% - Dekorfärg6 2 2 5 2 2 6" xfId="53310" xr:uid="{00000000-0005-0000-0000-000066D00000}"/>
    <cellStyle name="40% - Dekorfärg6 2 2 5 2 2_Tabell 6a K" xfId="18986" xr:uid="{00000000-0005-0000-0000-0000524A0000}"/>
    <cellStyle name="40% - Dekorfärg6 2 2 5 2 3" xfId="2985" xr:uid="{00000000-0005-0000-0000-0000D10B0000}"/>
    <cellStyle name="40% - Dekorfärg6 2 2 5 2 3 2" xfId="7371" xr:uid="{00000000-0005-0000-0000-0000F31C0000}"/>
    <cellStyle name="40% - Dekorfärg6 2 2 5 2 3 2 2" xfId="16256" xr:uid="{00000000-0005-0000-0000-0000A83F0000}"/>
    <cellStyle name="40% - Dekorfärg6 2 2 5 2 3 2 3" xfId="33753" xr:uid="{00000000-0005-0000-0000-000001840000}"/>
    <cellStyle name="40% - Dekorfärg6 2 2 5 2 3 2_Tabell 6a K" xfId="19746" xr:uid="{00000000-0005-0000-0000-00004A4D0000}"/>
    <cellStyle name="40% - Dekorfärg6 2 2 5 2 3 3" xfId="11870" xr:uid="{00000000-0005-0000-0000-0000862E0000}"/>
    <cellStyle name="40% - Dekorfärg6 2 2 5 2 3 3 2" xfId="53311" xr:uid="{00000000-0005-0000-0000-000067D00000}"/>
    <cellStyle name="40% - Dekorfärg6 2 2 5 2 3 3 2 2" xfId="53312" xr:uid="{00000000-0005-0000-0000-000068D00000}"/>
    <cellStyle name="40% - Dekorfärg6 2 2 5 2 3 3 3" xfId="53313" xr:uid="{00000000-0005-0000-0000-000069D00000}"/>
    <cellStyle name="40% - Dekorfärg6 2 2 5 2 3 4" xfId="29367" xr:uid="{00000000-0005-0000-0000-0000DF720000}"/>
    <cellStyle name="40% - Dekorfärg6 2 2 5 2 3 5" xfId="53314" xr:uid="{00000000-0005-0000-0000-00006AD00000}"/>
    <cellStyle name="40% - Dekorfärg6 2 2 5 2 3_Tabell 6a K" xfId="22181" xr:uid="{00000000-0005-0000-0000-0000CD560000}"/>
    <cellStyle name="40% - Dekorfärg6 2 2 5 2 4" xfId="5178" xr:uid="{00000000-0005-0000-0000-000062140000}"/>
    <cellStyle name="40% - Dekorfärg6 2 2 5 2 4 2" xfId="14063" xr:uid="{00000000-0005-0000-0000-000017370000}"/>
    <cellStyle name="40% - Dekorfärg6 2 2 5 2 4 3" xfId="31560" xr:uid="{00000000-0005-0000-0000-0000707B0000}"/>
    <cellStyle name="40% - Dekorfärg6 2 2 5 2 4_Tabell 6a K" xfId="25044" xr:uid="{00000000-0005-0000-0000-0000FC610000}"/>
    <cellStyle name="40% - Dekorfärg6 2 2 5 2 5" xfId="9678" xr:uid="{00000000-0005-0000-0000-0000F6250000}"/>
    <cellStyle name="40% - Dekorfärg6 2 2 5 2 5 2" xfId="53315" xr:uid="{00000000-0005-0000-0000-00006BD00000}"/>
    <cellStyle name="40% - Dekorfärg6 2 2 5 2 5 2 2" xfId="53316" xr:uid="{00000000-0005-0000-0000-00006CD00000}"/>
    <cellStyle name="40% - Dekorfärg6 2 2 5 2 5 3" xfId="53317" xr:uid="{00000000-0005-0000-0000-00006DD00000}"/>
    <cellStyle name="40% - Dekorfärg6 2 2 5 2 6" xfId="27175" xr:uid="{00000000-0005-0000-0000-00004F6A0000}"/>
    <cellStyle name="40% - Dekorfärg6 2 2 5 2 7" xfId="53318" xr:uid="{00000000-0005-0000-0000-00006ED00000}"/>
    <cellStyle name="40% - Dekorfärg6 2 2 5 2_Tabell 6a K" xfId="25183" xr:uid="{00000000-0005-0000-0000-000087620000}"/>
    <cellStyle name="40% - Dekorfärg6 2 2 5 3" xfId="2044" xr:uid="{00000000-0005-0000-0000-000024080000}"/>
    <cellStyle name="40% - Dekorfärg6 2 2 5 3 2" xfId="4236" xr:uid="{00000000-0005-0000-0000-0000B4100000}"/>
    <cellStyle name="40% - Dekorfärg6 2 2 5 3 2 2" xfId="8622" xr:uid="{00000000-0005-0000-0000-0000D6210000}"/>
    <cellStyle name="40% - Dekorfärg6 2 2 5 3 2 2 2" xfId="17507" xr:uid="{00000000-0005-0000-0000-00008B440000}"/>
    <cellStyle name="40% - Dekorfärg6 2 2 5 3 2 2 2 2" xfId="53319" xr:uid="{00000000-0005-0000-0000-00006FD00000}"/>
    <cellStyle name="40% - Dekorfärg6 2 2 5 3 2 2 3" xfId="35004" xr:uid="{00000000-0005-0000-0000-0000E4880000}"/>
    <cellStyle name="40% - Dekorfärg6 2 2 5 3 2 2_Tabell 6a K" xfId="19567" xr:uid="{00000000-0005-0000-0000-0000974C0000}"/>
    <cellStyle name="40% - Dekorfärg6 2 2 5 3 2 3" xfId="13121" xr:uid="{00000000-0005-0000-0000-000069330000}"/>
    <cellStyle name="40% - Dekorfärg6 2 2 5 3 2 4" xfId="30618" xr:uid="{00000000-0005-0000-0000-0000C2770000}"/>
    <cellStyle name="40% - Dekorfärg6 2 2 5 3 2_Tabell 6a K" xfId="21209" xr:uid="{00000000-0005-0000-0000-000001530000}"/>
    <cellStyle name="40% - Dekorfärg6 2 2 5 3 3" xfId="6429" xr:uid="{00000000-0005-0000-0000-000045190000}"/>
    <cellStyle name="40% - Dekorfärg6 2 2 5 3 3 2" xfId="15314" xr:uid="{00000000-0005-0000-0000-0000FA3B0000}"/>
    <cellStyle name="40% - Dekorfärg6 2 2 5 3 3 3" xfId="32811" xr:uid="{00000000-0005-0000-0000-000053800000}"/>
    <cellStyle name="40% - Dekorfärg6 2 2 5 3 3_Tabell 6a K" xfId="25721" xr:uid="{00000000-0005-0000-0000-0000A1640000}"/>
    <cellStyle name="40% - Dekorfärg6 2 2 5 3 4" xfId="10929" xr:uid="{00000000-0005-0000-0000-0000D92A0000}"/>
    <cellStyle name="40% - Dekorfärg6 2 2 5 3 4 2" xfId="53320" xr:uid="{00000000-0005-0000-0000-000070D00000}"/>
    <cellStyle name="40% - Dekorfärg6 2 2 5 3 4 2 2" xfId="53321" xr:uid="{00000000-0005-0000-0000-000071D00000}"/>
    <cellStyle name="40% - Dekorfärg6 2 2 5 3 4 3" xfId="53322" xr:uid="{00000000-0005-0000-0000-000072D00000}"/>
    <cellStyle name="40% - Dekorfärg6 2 2 5 3 5" xfId="28426" xr:uid="{00000000-0005-0000-0000-0000326F0000}"/>
    <cellStyle name="40% - Dekorfärg6 2 2 5 3 6" xfId="53323" xr:uid="{00000000-0005-0000-0000-000073D00000}"/>
    <cellStyle name="40% - Dekorfärg6 2 2 5 3_Tabell 6a K" xfId="19298" xr:uid="{00000000-0005-0000-0000-00008A4B0000}"/>
    <cellStyle name="40% - Dekorfärg6 2 2 5 4" xfId="2561" xr:uid="{00000000-0005-0000-0000-0000290A0000}"/>
    <cellStyle name="40% - Dekorfärg6 2 2 5 4 2" xfId="6947" xr:uid="{00000000-0005-0000-0000-00004B1B0000}"/>
    <cellStyle name="40% - Dekorfärg6 2 2 5 4 2 2" xfId="15832" xr:uid="{00000000-0005-0000-0000-0000003E0000}"/>
    <cellStyle name="40% - Dekorfärg6 2 2 5 4 2 3" xfId="33329" xr:uid="{00000000-0005-0000-0000-000059820000}"/>
    <cellStyle name="40% - Dekorfärg6 2 2 5 4 2_Tabell 6a K" xfId="17992" xr:uid="{00000000-0005-0000-0000-000070460000}"/>
    <cellStyle name="40% - Dekorfärg6 2 2 5 4 3" xfId="11446" xr:uid="{00000000-0005-0000-0000-0000DE2C0000}"/>
    <cellStyle name="40% - Dekorfärg6 2 2 5 4 3 2" xfId="53324" xr:uid="{00000000-0005-0000-0000-000074D00000}"/>
    <cellStyle name="40% - Dekorfärg6 2 2 5 4 3 2 2" xfId="53325" xr:uid="{00000000-0005-0000-0000-000075D00000}"/>
    <cellStyle name="40% - Dekorfärg6 2 2 5 4 3 3" xfId="53326" xr:uid="{00000000-0005-0000-0000-000076D00000}"/>
    <cellStyle name="40% - Dekorfärg6 2 2 5 4 4" xfId="28943" xr:uid="{00000000-0005-0000-0000-000037710000}"/>
    <cellStyle name="40% - Dekorfärg6 2 2 5 4 5" xfId="53327" xr:uid="{00000000-0005-0000-0000-000077D00000}"/>
    <cellStyle name="40% - Dekorfärg6 2 2 5 4_Tabell 6a K" xfId="21113" xr:uid="{00000000-0005-0000-0000-0000A1520000}"/>
    <cellStyle name="40% - Dekorfärg6 2 2 5 5" xfId="4754" xr:uid="{00000000-0005-0000-0000-0000BA120000}"/>
    <cellStyle name="40% - Dekorfärg6 2 2 5 5 2" xfId="13639" xr:uid="{00000000-0005-0000-0000-00006F350000}"/>
    <cellStyle name="40% - Dekorfärg6 2 2 5 5 3" xfId="31136" xr:uid="{00000000-0005-0000-0000-0000C8790000}"/>
    <cellStyle name="40% - Dekorfärg6 2 2 5 5_Tabell 6a K" xfId="21916" xr:uid="{00000000-0005-0000-0000-0000C4550000}"/>
    <cellStyle name="40% - Dekorfärg6 2 2 5 6" xfId="9254" xr:uid="{00000000-0005-0000-0000-00004E240000}"/>
    <cellStyle name="40% - Dekorfärg6 2 2 5 6 2" xfId="53328" xr:uid="{00000000-0005-0000-0000-000078D00000}"/>
    <cellStyle name="40% - Dekorfärg6 2 2 5 6 2 2" xfId="53329" xr:uid="{00000000-0005-0000-0000-000079D00000}"/>
    <cellStyle name="40% - Dekorfärg6 2 2 5 6 3" xfId="53330" xr:uid="{00000000-0005-0000-0000-00007AD00000}"/>
    <cellStyle name="40% - Dekorfärg6 2 2 5 7" xfId="26751" xr:uid="{00000000-0005-0000-0000-0000A7680000}"/>
    <cellStyle name="40% - Dekorfärg6 2 2 5 8" xfId="53331" xr:uid="{00000000-0005-0000-0000-00007BD00000}"/>
    <cellStyle name="40% - Dekorfärg6 2 2 5_Tabell 6a K" xfId="20702" xr:uid="{00000000-0005-0000-0000-000006510000}"/>
    <cellStyle name="40% - Dekorfärg6 2 2 6" xfId="581" xr:uid="{00000000-0005-0000-0000-00006D020000}"/>
    <cellStyle name="40% - Dekorfärg6 2 2 6 2" xfId="2046" xr:uid="{00000000-0005-0000-0000-000026080000}"/>
    <cellStyle name="40% - Dekorfärg6 2 2 6 2 2" xfId="4238" xr:uid="{00000000-0005-0000-0000-0000B6100000}"/>
    <cellStyle name="40% - Dekorfärg6 2 2 6 2 2 2" xfId="8624" xr:uid="{00000000-0005-0000-0000-0000D8210000}"/>
    <cellStyle name="40% - Dekorfärg6 2 2 6 2 2 2 2" xfId="17509" xr:uid="{00000000-0005-0000-0000-00008D440000}"/>
    <cellStyle name="40% - Dekorfärg6 2 2 6 2 2 2 2 2" xfId="53332" xr:uid="{00000000-0005-0000-0000-00007CD00000}"/>
    <cellStyle name="40% - Dekorfärg6 2 2 6 2 2 2 3" xfId="35006" xr:uid="{00000000-0005-0000-0000-0000E6880000}"/>
    <cellStyle name="40% - Dekorfärg6 2 2 6 2 2 2_Tabell 6a K" xfId="17814" xr:uid="{00000000-0005-0000-0000-0000BE450000}"/>
    <cellStyle name="40% - Dekorfärg6 2 2 6 2 2 3" xfId="13123" xr:uid="{00000000-0005-0000-0000-00006B330000}"/>
    <cellStyle name="40% - Dekorfärg6 2 2 6 2 2 4" xfId="30620" xr:uid="{00000000-0005-0000-0000-0000C4770000}"/>
    <cellStyle name="40% - Dekorfärg6 2 2 6 2 2_Tabell 6a K" xfId="21233" xr:uid="{00000000-0005-0000-0000-000019530000}"/>
    <cellStyle name="40% - Dekorfärg6 2 2 6 2 3" xfId="6431" xr:uid="{00000000-0005-0000-0000-000047190000}"/>
    <cellStyle name="40% - Dekorfärg6 2 2 6 2 3 2" xfId="15316" xr:uid="{00000000-0005-0000-0000-0000FC3B0000}"/>
    <cellStyle name="40% - Dekorfärg6 2 2 6 2 3 3" xfId="32813" xr:uid="{00000000-0005-0000-0000-000055800000}"/>
    <cellStyle name="40% - Dekorfärg6 2 2 6 2 3_Tabell 6a K" xfId="20151" xr:uid="{00000000-0005-0000-0000-0000DF4E0000}"/>
    <cellStyle name="40% - Dekorfärg6 2 2 6 2 4" xfId="10931" xr:uid="{00000000-0005-0000-0000-0000DB2A0000}"/>
    <cellStyle name="40% - Dekorfärg6 2 2 6 2 4 2" xfId="53333" xr:uid="{00000000-0005-0000-0000-00007DD00000}"/>
    <cellStyle name="40% - Dekorfärg6 2 2 6 2 4 2 2" xfId="53334" xr:uid="{00000000-0005-0000-0000-00007ED00000}"/>
    <cellStyle name="40% - Dekorfärg6 2 2 6 2 4 3" xfId="53335" xr:uid="{00000000-0005-0000-0000-00007FD00000}"/>
    <cellStyle name="40% - Dekorfärg6 2 2 6 2 5" xfId="28428" xr:uid="{00000000-0005-0000-0000-0000346F0000}"/>
    <cellStyle name="40% - Dekorfärg6 2 2 6 2 6" xfId="53336" xr:uid="{00000000-0005-0000-0000-000080D00000}"/>
    <cellStyle name="40% - Dekorfärg6 2 2 6 2_Tabell 6a K" xfId="24920" xr:uid="{00000000-0005-0000-0000-000080610000}"/>
    <cellStyle name="40% - Dekorfärg6 2 2 6 3" xfId="2773" xr:uid="{00000000-0005-0000-0000-0000FD0A0000}"/>
    <cellStyle name="40% - Dekorfärg6 2 2 6 3 2" xfId="7159" xr:uid="{00000000-0005-0000-0000-00001F1C0000}"/>
    <cellStyle name="40% - Dekorfärg6 2 2 6 3 2 2" xfId="16044" xr:uid="{00000000-0005-0000-0000-0000D43E0000}"/>
    <cellStyle name="40% - Dekorfärg6 2 2 6 3 2 3" xfId="33541" xr:uid="{00000000-0005-0000-0000-00002D830000}"/>
    <cellStyle name="40% - Dekorfärg6 2 2 6 3 2_Tabell 6a K" xfId="19479" xr:uid="{00000000-0005-0000-0000-00003F4C0000}"/>
    <cellStyle name="40% - Dekorfärg6 2 2 6 3 3" xfId="11658" xr:uid="{00000000-0005-0000-0000-0000B22D0000}"/>
    <cellStyle name="40% - Dekorfärg6 2 2 6 3 3 2" xfId="53337" xr:uid="{00000000-0005-0000-0000-000081D00000}"/>
    <cellStyle name="40% - Dekorfärg6 2 2 6 3 3 2 2" xfId="53338" xr:uid="{00000000-0005-0000-0000-000082D00000}"/>
    <cellStyle name="40% - Dekorfärg6 2 2 6 3 3 3" xfId="53339" xr:uid="{00000000-0005-0000-0000-000083D00000}"/>
    <cellStyle name="40% - Dekorfärg6 2 2 6 3 4" xfId="29155" xr:uid="{00000000-0005-0000-0000-00000B720000}"/>
    <cellStyle name="40% - Dekorfärg6 2 2 6 3 5" xfId="53340" xr:uid="{00000000-0005-0000-0000-000084D00000}"/>
    <cellStyle name="40% - Dekorfärg6 2 2 6 3_Tabell 6a K" xfId="23283" xr:uid="{00000000-0005-0000-0000-00001B5B0000}"/>
    <cellStyle name="40% - Dekorfärg6 2 2 6 4" xfId="4966" xr:uid="{00000000-0005-0000-0000-00008E130000}"/>
    <cellStyle name="40% - Dekorfärg6 2 2 6 4 2" xfId="13851" xr:uid="{00000000-0005-0000-0000-000043360000}"/>
    <cellStyle name="40% - Dekorfärg6 2 2 6 4 3" xfId="31348" xr:uid="{00000000-0005-0000-0000-00009C7A0000}"/>
    <cellStyle name="40% - Dekorfärg6 2 2 6 4_Tabell 6a K" xfId="24089" xr:uid="{00000000-0005-0000-0000-0000415E0000}"/>
    <cellStyle name="40% - Dekorfärg6 2 2 6 5" xfId="9466" xr:uid="{00000000-0005-0000-0000-000022250000}"/>
    <cellStyle name="40% - Dekorfärg6 2 2 6 5 2" xfId="53341" xr:uid="{00000000-0005-0000-0000-000085D00000}"/>
    <cellStyle name="40% - Dekorfärg6 2 2 6 5 2 2" xfId="53342" xr:uid="{00000000-0005-0000-0000-000086D00000}"/>
    <cellStyle name="40% - Dekorfärg6 2 2 6 5 3" xfId="53343" xr:uid="{00000000-0005-0000-0000-000087D00000}"/>
    <cellStyle name="40% - Dekorfärg6 2 2 6 6" xfId="26963" xr:uid="{00000000-0005-0000-0000-00007B690000}"/>
    <cellStyle name="40% - Dekorfärg6 2 2 6 7" xfId="53344" xr:uid="{00000000-0005-0000-0000-000088D00000}"/>
    <cellStyle name="40% - Dekorfärg6 2 2 6_Tabell 6a K" xfId="18167" xr:uid="{00000000-0005-0000-0000-00001F470000}"/>
    <cellStyle name="40% - Dekorfärg6 2 2 7" xfId="1005" xr:uid="{00000000-0005-0000-0000-000015040000}"/>
    <cellStyle name="40% - Dekorfärg6 2 2 7 2" xfId="2047" xr:uid="{00000000-0005-0000-0000-000027080000}"/>
    <cellStyle name="40% - Dekorfärg6 2 2 7 2 2" xfId="4239" xr:uid="{00000000-0005-0000-0000-0000B7100000}"/>
    <cellStyle name="40% - Dekorfärg6 2 2 7 2 2 2" xfId="8625" xr:uid="{00000000-0005-0000-0000-0000D9210000}"/>
    <cellStyle name="40% - Dekorfärg6 2 2 7 2 2 2 2" xfId="17510" xr:uid="{00000000-0005-0000-0000-00008E440000}"/>
    <cellStyle name="40% - Dekorfärg6 2 2 7 2 2 2 2 2" xfId="53345" xr:uid="{00000000-0005-0000-0000-000089D00000}"/>
    <cellStyle name="40% - Dekorfärg6 2 2 7 2 2 2 3" xfId="35007" xr:uid="{00000000-0005-0000-0000-0000E7880000}"/>
    <cellStyle name="40% - Dekorfärg6 2 2 7 2 2 2_Tabell 6a K" xfId="23553" xr:uid="{00000000-0005-0000-0000-0000295C0000}"/>
    <cellStyle name="40% - Dekorfärg6 2 2 7 2 2 3" xfId="13124" xr:uid="{00000000-0005-0000-0000-00006C330000}"/>
    <cellStyle name="40% - Dekorfärg6 2 2 7 2 2 4" xfId="30621" xr:uid="{00000000-0005-0000-0000-0000C5770000}"/>
    <cellStyle name="40% - Dekorfärg6 2 2 7 2 2_Tabell 6a K" xfId="23880" xr:uid="{00000000-0005-0000-0000-0000705D0000}"/>
    <cellStyle name="40% - Dekorfärg6 2 2 7 2 3" xfId="6432" xr:uid="{00000000-0005-0000-0000-000048190000}"/>
    <cellStyle name="40% - Dekorfärg6 2 2 7 2 3 2" xfId="15317" xr:uid="{00000000-0005-0000-0000-0000FD3B0000}"/>
    <cellStyle name="40% - Dekorfärg6 2 2 7 2 3 3" xfId="32814" xr:uid="{00000000-0005-0000-0000-000056800000}"/>
    <cellStyle name="40% - Dekorfärg6 2 2 7 2 3_Tabell 6a K" xfId="25454" xr:uid="{00000000-0005-0000-0000-000096630000}"/>
    <cellStyle name="40% - Dekorfärg6 2 2 7 2 4" xfId="10932" xr:uid="{00000000-0005-0000-0000-0000DC2A0000}"/>
    <cellStyle name="40% - Dekorfärg6 2 2 7 2 4 2" xfId="53346" xr:uid="{00000000-0005-0000-0000-00008AD00000}"/>
    <cellStyle name="40% - Dekorfärg6 2 2 7 2 4 2 2" xfId="53347" xr:uid="{00000000-0005-0000-0000-00008BD00000}"/>
    <cellStyle name="40% - Dekorfärg6 2 2 7 2 4 3" xfId="53348" xr:uid="{00000000-0005-0000-0000-00008CD00000}"/>
    <cellStyle name="40% - Dekorfärg6 2 2 7 2 5" xfId="28429" xr:uid="{00000000-0005-0000-0000-0000356F0000}"/>
    <cellStyle name="40% - Dekorfärg6 2 2 7 2 6" xfId="53349" xr:uid="{00000000-0005-0000-0000-00008DD00000}"/>
    <cellStyle name="40% - Dekorfärg6 2 2 7 2_Tabell 6a K" xfId="23352" xr:uid="{00000000-0005-0000-0000-0000605B0000}"/>
    <cellStyle name="40% - Dekorfärg6 2 2 7 3" xfId="3197" xr:uid="{00000000-0005-0000-0000-0000A50C0000}"/>
    <cellStyle name="40% - Dekorfärg6 2 2 7 3 2" xfId="7583" xr:uid="{00000000-0005-0000-0000-0000C71D0000}"/>
    <cellStyle name="40% - Dekorfärg6 2 2 7 3 2 2" xfId="16468" xr:uid="{00000000-0005-0000-0000-00007C400000}"/>
    <cellStyle name="40% - Dekorfärg6 2 2 7 3 2 3" xfId="33965" xr:uid="{00000000-0005-0000-0000-0000D5840000}"/>
    <cellStyle name="40% - Dekorfärg6 2 2 7 3 2_Tabell 6a K" xfId="26259" xr:uid="{00000000-0005-0000-0000-0000BB660000}"/>
    <cellStyle name="40% - Dekorfärg6 2 2 7 3 3" xfId="12082" xr:uid="{00000000-0005-0000-0000-00005A2F0000}"/>
    <cellStyle name="40% - Dekorfärg6 2 2 7 3 3 2" xfId="53350" xr:uid="{00000000-0005-0000-0000-00008ED00000}"/>
    <cellStyle name="40% - Dekorfärg6 2 2 7 3 3 2 2" xfId="53351" xr:uid="{00000000-0005-0000-0000-00008FD00000}"/>
    <cellStyle name="40% - Dekorfärg6 2 2 7 3 3 3" xfId="53352" xr:uid="{00000000-0005-0000-0000-000090D00000}"/>
    <cellStyle name="40% - Dekorfärg6 2 2 7 3 4" xfId="29579" xr:uid="{00000000-0005-0000-0000-0000B3730000}"/>
    <cellStyle name="40% - Dekorfärg6 2 2 7 3 5" xfId="53353" xr:uid="{00000000-0005-0000-0000-000091D00000}"/>
    <cellStyle name="40% - Dekorfärg6 2 2 7 3_Tabell 6a K" xfId="18414" xr:uid="{00000000-0005-0000-0000-000016480000}"/>
    <cellStyle name="40% - Dekorfärg6 2 2 7 4" xfId="5390" xr:uid="{00000000-0005-0000-0000-000036150000}"/>
    <cellStyle name="40% - Dekorfärg6 2 2 7 4 2" xfId="14275" xr:uid="{00000000-0005-0000-0000-0000EB370000}"/>
    <cellStyle name="40% - Dekorfärg6 2 2 7 4 3" xfId="31772" xr:uid="{00000000-0005-0000-0000-0000447C0000}"/>
    <cellStyle name="40% - Dekorfärg6 2 2 7 4_Tabell 6a K" xfId="20522" xr:uid="{00000000-0005-0000-0000-000052500000}"/>
    <cellStyle name="40% - Dekorfärg6 2 2 7 5" xfId="9890" xr:uid="{00000000-0005-0000-0000-0000CA260000}"/>
    <cellStyle name="40% - Dekorfärg6 2 2 7 5 2" xfId="53354" xr:uid="{00000000-0005-0000-0000-000092D00000}"/>
    <cellStyle name="40% - Dekorfärg6 2 2 7 5 2 2" xfId="53355" xr:uid="{00000000-0005-0000-0000-000093D00000}"/>
    <cellStyle name="40% - Dekorfärg6 2 2 7 5 3" xfId="53356" xr:uid="{00000000-0005-0000-0000-000094D00000}"/>
    <cellStyle name="40% - Dekorfärg6 2 2 7 6" xfId="27387" xr:uid="{00000000-0005-0000-0000-0000236B0000}"/>
    <cellStyle name="40% - Dekorfärg6 2 2 7 7" xfId="53357" xr:uid="{00000000-0005-0000-0000-000095D00000}"/>
    <cellStyle name="40% - Dekorfärg6 2 2 7_Tabell 6a K" xfId="20726" xr:uid="{00000000-0005-0000-0000-00001E510000}"/>
    <cellStyle name="40% - Dekorfärg6 2 2 8" xfId="2028" xr:uid="{00000000-0005-0000-0000-000014080000}"/>
    <cellStyle name="40% - Dekorfärg6 2 2 8 2" xfId="4220" xr:uid="{00000000-0005-0000-0000-0000A4100000}"/>
    <cellStyle name="40% - Dekorfärg6 2 2 8 2 2" xfId="8606" xr:uid="{00000000-0005-0000-0000-0000C6210000}"/>
    <cellStyle name="40% - Dekorfärg6 2 2 8 2 2 2" xfId="17491" xr:uid="{00000000-0005-0000-0000-00007B440000}"/>
    <cellStyle name="40% - Dekorfärg6 2 2 8 2 2 2 2" xfId="53358" xr:uid="{00000000-0005-0000-0000-000096D00000}"/>
    <cellStyle name="40% - Dekorfärg6 2 2 8 2 2 3" xfId="34988" xr:uid="{00000000-0005-0000-0000-0000D4880000}"/>
    <cellStyle name="40% - Dekorfärg6 2 2 8 2 2_Tabell 6a K" xfId="21538" xr:uid="{00000000-0005-0000-0000-00004A540000}"/>
    <cellStyle name="40% - Dekorfärg6 2 2 8 2 3" xfId="13105" xr:uid="{00000000-0005-0000-0000-000059330000}"/>
    <cellStyle name="40% - Dekorfärg6 2 2 8 2 4" xfId="30602" xr:uid="{00000000-0005-0000-0000-0000B2770000}"/>
    <cellStyle name="40% - Dekorfärg6 2 2 8 2_Tabell 6a K" xfId="20394" xr:uid="{00000000-0005-0000-0000-0000D24F0000}"/>
    <cellStyle name="40% - Dekorfärg6 2 2 8 3" xfId="6413" xr:uid="{00000000-0005-0000-0000-000035190000}"/>
    <cellStyle name="40% - Dekorfärg6 2 2 8 3 2" xfId="15298" xr:uid="{00000000-0005-0000-0000-0000EA3B0000}"/>
    <cellStyle name="40% - Dekorfärg6 2 2 8 3 3" xfId="32795" xr:uid="{00000000-0005-0000-0000-000043800000}"/>
    <cellStyle name="40% - Dekorfärg6 2 2 8 3_Tabell 6a K" xfId="18491" xr:uid="{00000000-0005-0000-0000-000063480000}"/>
    <cellStyle name="40% - Dekorfärg6 2 2 8 4" xfId="10913" xr:uid="{00000000-0005-0000-0000-0000C92A0000}"/>
    <cellStyle name="40% - Dekorfärg6 2 2 8 4 2" xfId="53359" xr:uid="{00000000-0005-0000-0000-000097D00000}"/>
    <cellStyle name="40% - Dekorfärg6 2 2 8 4 2 2" xfId="53360" xr:uid="{00000000-0005-0000-0000-000098D00000}"/>
    <cellStyle name="40% - Dekorfärg6 2 2 8 4 3" xfId="53361" xr:uid="{00000000-0005-0000-0000-000099D00000}"/>
    <cellStyle name="40% - Dekorfärg6 2 2 8 5" xfId="28410" xr:uid="{00000000-0005-0000-0000-0000226F0000}"/>
    <cellStyle name="40% - Dekorfärg6 2 2 8 6" xfId="53362" xr:uid="{00000000-0005-0000-0000-00009AD00000}"/>
    <cellStyle name="40% - Dekorfärg6 2 2 8_Tabell 6a K" xfId="24196" xr:uid="{00000000-0005-0000-0000-0000AC5E0000}"/>
    <cellStyle name="40% - Dekorfärg6 2 2 9" xfId="2349" xr:uid="{00000000-0005-0000-0000-000055090000}"/>
    <cellStyle name="40% - Dekorfärg6 2 2 9 2" xfId="6735" xr:uid="{00000000-0005-0000-0000-0000771A0000}"/>
    <cellStyle name="40% - Dekorfärg6 2 2 9 2 2" xfId="15620" xr:uid="{00000000-0005-0000-0000-00002C3D0000}"/>
    <cellStyle name="40% - Dekorfärg6 2 2 9 2 3" xfId="33117" xr:uid="{00000000-0005-0000-0000-000085810000}"/>
    <cellStyle name="40% - Dekorfärg6 2 2 9 2_Tabell 6a K" xfId="24506" xr:uid="{00000000-0005-0000-0000-0000E25F0000}"/>
    <cellStyle name="40% - Dekorfärg6 2 2 9 3" xfId="11234" xr:uid="{00000000-0005-0000-0000-00000A2C0000}"/>
    <cellStyle name="40% - Dekorfärg6 2 2 9 3 2" xfId="53363" xr:uid="{00000000-0005-0000-0000-00009BD00000}"/>
    <cellStyle name="40% - Dekorfärg6 2 2 9 3 2 2" xfId="53364" xr:uid="{00000000-0005-0000-0000-00009CD00000}"/>
    <cellStyle name="40% - Dekorfärg6 2 2 9 3 3" xfId="53365" xr:uid="{00000000-0005-0000-0000-00009DD00000}"/>
    <cellStyle name="40% - Dekorfärg6 2 2 9 4" xfId="28731" xr:uid="{00000000-0005-0000-0000-000063700000}"/>
    <cellStyle name="40% - Dekorfärg6 2 2 9 5" xfId="53366" xr:uid="{00000000-0005-0000-0000-00009ED00000}"/>
    <cellStyle name="40% - Dekorfärg6 2 2 9_Tabell 6a K" xfId="25882" xr:uid="{00000000-0005-0000-0000-000042650000}"/>
    <cellStyle name="40% - Dekorfärg6 2 2_Tabell 6a K" xfId="22321" xr:uid="{00000000-0005-0000-0000-000059570000}"/>
    <cellStyle name="40% - Dekorfärg6 2 3" xfId="229" xr:uid="{00000000-0005-0000-0000-00000D010000}"/>
    <cellStyle name="40% - Dekorfärg6 2 3 10" xfId="53367" xr:uid="{00000000-0005-0000-0000-00009FD00000}"/>
    <cellStyle name="40% - Dekorfärg6 2 3 11" xfId="53368" xr:uid="{00000000-0005-0000-0000-0000A0D00000}"/>
    <cellStyle name="40% - Dekorfärg6 2 3 2" xfId="441" xr:uid="{00000000-0005-0000-0000-0000E1010000}"/>
    <cellStyle name="40% - Dekorfärg6 2 3 2 2" xfId="865" xr:uid="{00000000-0005-0000-0000-000089030000}"/>
    <cellStyle name="40% - Dekorfärg6 2 3 2 2 2" xfId="2050" xr:uid="{00000000-0005-0000-0000-00002A080000}"/>
    <cellStyle name="40% - Dekorfärg6 2 3 2 2 2 2" xfId="4242" xr:uid="{00000000-0005-0000-0000-0000BA100000}"/>
    <cellStyle name="40% - Dekorfärg6 2 3 2 2 2 2 2" xfId="8628" xr:uid="{00000000-0005-0000-0000-0000DC210000}"/>
    <cellStyle name="40% - Dekorfärg6 2 3 2 2 2 2 2 2" xfId="17513" xr:uid="{00000000-0005-0000-0000-000091440000}"/>
    <cellStyle name="40% - Dekorfärg6 2 3 2 2 2 2 2 2 2" xfId="53369" xr:uid="{00000000-0005-0000-0000-0000A1D00000}"/>
    <cellStyle name="40% - Dekorfärg6 2 3 2 2 2 2 2 3" xfId="35010" xr:uid="{00000000-0005-0000-0000-0000EA880000}"/>
    <cellStyle name="40% - Dekorfärg6 2 3 2 2 2 2 2_Tabell 6a K" xfId="18316" xr:uid="{00000000-0005-0000-0000-0000B4470000}"/>
    <cellStyle name="40% - Dekorfärg6 2 3 2 2 2 2 3" xfId="13127" xr:uid="{00000000-0005-0000-0000-00006F330000}"/>
    <cellStyle name="40% - Dekorfärg6 2 3 2 2 2 2 4" xfId="30624" xr:uid="{00000000-0005-0000-0000-0000C8770000}"/>
    <cellStyle name="40% - Dekorfärg6 2 3 2 2 2 2_Tabell 6a K" xfId="24411" xr:uid="{00000000-0005-0000-0000-0000835F0000}"/>
    <cellStyle name="40% - Dekorfärg6 2 3 2 2 2 3" xfId="6435" xr:uid="{00000000-0005-0000-0000-00004B190000}"/>
    <cellStyle name="40% - Dekorfärg6 2 3 2 2 2 3 2" xfId="15320" xr:uid="{00000000-0005-0000-0000-0000003C0000}"/>
    <cellStyle name="40% - Dekorfärg6 2 3 2 2 2 3 3" xfId="32817" xr:uid="{00000000-0005-0000-0000-000059800000}"/>
    <cellStyle name="40% - Dekorfärg6 2 3 2 2 2 3_Tabell 6a K" xfId="17903" xr:uid="{00000000-0005-0000-0000-000017460000}"/>
    <cellStyle name="40% - Dekorfärg6 2 3 2 2 2 4" xfId="10935" xr:uid="{00000000-0005-0000-0000-0000DF2A0000}"/>
    <cellStyle name="40% - Dekorfärg6 2 3 2 2 2 4 2" xfId="53370" xr:uid="{00000000-0005-0000-0000-0000A2D00000}"/>
    <cellStyle name="40% - Dekorfärg6 2 3 2 2 2 4 2 2" xfId="53371" xr:uid="{00000000-0005-0000-0000-0000A3D00000}"/>
    <cellStyle name="40% - Dekorfärg6 2 3 2 2 2 4 3" xfId="53372" xr:uid="{00000000-0005-0000-0000-0000A4D00000}"/>
    <cellStyle name="40% - Dekorfärg6 2 3 2 2 2 5" xfId="28432" xr:uid="{00000000-0005-0000-0000-0000386F0000}"/>
    <cellStyle name="40% - Dekorfärg6 2 3 2 2 2 6" xfId="53373" xr:uid="{00000000-0005-0000-0000-0000A5D00000}"/>
    <cellStyle name="40% - Dekorfärg6 2 3 2 2 2_Tabell 6a K" xfId="25135" xr:uid="{00000000-0005-0000-0000-000057620000}"/>
    <cellStyle name="40% - Dekorfärg6 2 3 2 2 3" xfId="3057" xr:uid="{00000000-0005-0000-0000-0000190C0000}"/>
    <cellStyle name="40% - Dekorfärg6 2 3 2 2 3 2" xfId="7443" xr:uid="{00000000-0005-0000-0000-00003B1D0000}"/>
    <cellStyle name="40% - Dekorfärg6 2 3 2 2 3 2 2" xfId="16328" xr:uid="{00000000-0005-0000-0000-0000F03F0000}"/>
    <cellStyle name="40% - Dekorfärg6 2 3 2 2 3 2 3" xfId="33825" xr:uid="{00000000-0005-0000-0000-000049840000}"/>
    <cellStyle name="40% - Dekorfärg6 2 3 2 2 3 2_Tabell 6a K" xfId="24884" xr:uid="{00000000-0005-0000-0000-00005C610000}"/>
    <cellStyle name="40% - Dekorfärg6 2 3 2 2 3 3" xfId="11942" xr:uid="{00000000-0005-0000-0000-0000CE2E0000}"/>
    <cellStyle name="40% - Dekorfärg6 2 3 2 2 3 3 2" xfId="53374" xr:uid="{00000000-0005-0000-0000-0000A6D00000}"/>
    <cellStyle name="40% - Dekorfärg6 2 3 2 2 3 3 2 2" xfId="53375" xr:uid="{00000000-0005-0000-0000-0000A7D00000}"/>
    <cellStyle name="40% - Dekorfärg6 2 3 2 2 3 3 3" xfId="53376" xr:uid="{00000000-0005-0000-0000-0000A8D00000}"/>
    <cellStyle name="40% - Dekorfärg6 2 3 2 2 3 4" xfId="29439" xr:uid="{00000000-0005-0000-0000-000027730000}"/>
    <cellStyle name="40% - Dekorfärg6 2 3 2 2 3 5" xfId="53377" xr:uid="{00000000-0005-0000-0000-0000A9D00000}"/>
    <cellStyle name="40% - Dekorfärg6 2 3 2 2 3_Tabell 6a K" xfId="23717" xr:uid="{00000000-0005-0000-0000-0000CD5C0000}"/>
    <cellStyle name="40% - Dekorfärg6 2 3 2 2 4" xfId="5250" xr:uid="{00000000-0005-0000-0000-0000AA140000}"/>
    <cellStyle name="40% - Dekorfärg6 2 3 2 2 4 2" xfId="14135" xr:uid="{00000000-0005-0000-0000-00005F370000}"/>
    <cellStyle name="40% - Dekorfärg6 2 3 2 2 4 3" xfId="31632" xr:uid="{00000000-0005-0000-0000-0000B87B0000}"/>
    <cellStyle name="40% - Dekorfärg6 2 3 2 2 4_Tabell 6a K" xfId="19111" xr:uid="{00000000-0005-0000-0000-0000CF4A0000}"/>
    <cellStyle name="40% - Dekorfärg6 2 3 2 2 5" xfId="9750" xr:uid="{00000000-0005-0000-0000-00003E260000}"/>
    <cellStyle name="40% - Dekorfärg6 2 3 2 2 5 2" xfId="53378" xr:uid="{00000000-0005-0000-0000-0000AAD00000}"/>
    <cellStyle name="40% - Dekorfärg6 2 3 2 2 5 2 2" xfId="53379" xr:uid="{00000000-0005-0000-0000-0000ABD00000}"/>
    <cellStyle name="40% - Dekorfärg6 2 3 2 2 5 3" xfId="53380" xr:uid="{00000000-0005-0000-0000-0000ACD00000}"/>
    <cellStyle name="40% - Dekorfärg6 2 3 2 2 6" xfId="27247" xr:uid="{00000000-0005-0000-0000-0000976A0000}"/>
    <cellStyle name="40% - Dekorfärg6 2 3 2 2 7" xfId="53381" xr:uid="{00000000-0005-0000-0000-0000ADD00000}"/>
    <cellStyle name="40% - Dekorfärg6 2 3 2 2_Tabell 6a K" xfId="23714" xr:uid="{00000000-0005-0000-0000-0000CA5C0000}"/>
    <cellStyle name="40% - Dekorfärg6 2 3 2 3" xfId="2049" xr:uid="{00000000-0005-0000-0000-000029080000}"/>
    <cellStyle name="40% - Dekorfärg6 2 3 2 3 2" xfId="4241" xr:uid="{00000000-0005-0000-0000-0000B9100000}"/>
    <cellStyle name="40% - Dekorfärg6 2 3 2 3 2 2" xfId="8627" xr:uid="{00000000-0005-0000-0000-0000DB210000}"/>
    <cellStyle name="40% - Dekorfärg6 2 3 2 3 2 2 2" xfId="17512" xr:uid="{00000000-0005-0000-0000-000090440000}"/>
    <cellStyle name="40% - Dekorfärg6 2 3 2 3 2 2 2 2" xfId="53382" xr:uid="{00000000-0005-0000-0000-0000AED00000}"/>
    <cellStyle name="40% - Dekorfärg6 2 3 2 3 2 2 3" xfId="35009" xr:uid="{00000000-0005-0000-0000-0000E9880000}"/>
    <cellStyle name="40% - Dekorfärg6 2 3 2 3 2 2_Tabell 6a K" xfId="22713" xr:uid="{00000000-0005-0000-0000-0000E1580000}"/>
    <cellStyle name="40% - Dekorfärg6 2 3 2 3 2 3" xfId="13126" xr:uid="{00000000-0005-0000-0000-00006E330000}"/>
    <cellStyle name="40% - Dekorfärg6 2 3 2 3 2 4" xfId="30623" xr:uid="{00000000-0005-0000-0000-0000C7770000}"/>
    <cellStyle name="40% - Dekorfärg6 2 3 2 3 2_Tabell 6a K" xfId="20763" xr:uid="{00000000-0005-0000-0000-000043510000}"/>
    <cellStyle name="40% - Dekorfärg6 2 3 2 3 3" xfId="6434" xr:uid="{00000000-0005-0000-0000-00004A190000}"/>
    <cellStyle name="40% - Dekorfärg6 2 3 2 3 3 2" xfId="15319" xr:uid="{00000000-0005-0000-0000-0000FF3B0000}"/>
    <cellStyle name="40% - Dekorfärg6 2 3 2 3 3 3" xfId="32816" xr:uid="{00000000-0005-0000-0000-000058800000}"/>
    <cellStyle name="40% - Dekorfärg6 2 3 2 3 3_Tabell 6a K" xfId="21413" xr:uid="{00000000-0005-0000-0000-0000CD530000}"/>
    <cellStyle name="40% - Dekorfärg6 2 3 2 3 4" xfId="10934" xr:uid="{00000000-0005-0000-0000-0000DE2A0000}"/>
    <cellStyle name="40% - Dekorfärg6 2 3 2 3 4 2" xfId="53383" xr:uid="{00000000-0005-0000-0000-0000AFD00000}"/>
    <cellStyle name="40% - Dekorfärg6 2 3 2 3 4 2 2" xfId="53384" xr:uid="{00000000-0005-0000-0000-0000B0D00000}"/>
    <cellStyle name="40% - Dekorfärg6 2 3 2 3 4 3" xfId="53385" xr:uid="{00000000-0005-0000-0000-0000B1D00000}"/>
    <cellStyle name="40% - Dekorfärg6 2 3 2 3 5" xfId="28431" xr:uid="{00000000-0005-0000-0000-0000376F0000}"/>
    <cellStyle name="40% - Dekorfärg6 2 3 2 3 6" xfId="53386" xr:uid="{00000000-0005-0000-0000-0000B2D00000}"/>
    <cellStyle name="40% - Dekorfärg6 2 3 2 3_Tabell 6a K" xfId="18115" xr:uid="{00000000-0005-0000-0000-0000EB460000}"/>
    <cellStyle name="40% - Dekorfärg6 2 3 2 4" xfId="2633" xr:uid="{00000000-0005-0000-0000-0000710A0000}"/>
    <cellStyle name="40% - Dekorfärg6 2 3 2 4 2" xfId="7019" xr:uid="{00000000-0005-0000-0000-0000931B0000}"/>
    <cellStyle name="40% - Dekorfärg6 2 3 2 4 2 2" xfId="15904" xr:uid="{00000000-0005-0000-0000-0000483E0000}"/>
    <cellStyle name="40% - Dekorfärg6 2 3 2 4 2 3" xfId="33401" xr:uid="{00000000-0005-0000-0000-0000A1820000}"/>
    <cellStyle name="40% - Dekorfärg6 2 3 2 4 2_Tabell 6a K" xfId="21678" xr:uid="{00000000-0005-0000-0000-0000D6540000}"/>
    <cellStyle name="40% - Dekorfärg6 2 3 2 4 3" xfId="11518" xr:uid="{00000000-0005-0000-0000-0000262D0000}"/>
    <cellStyle name="40% - Dekorfärg6 2 3 2 4 3 2" xfId="53387" xr:uid="{00000000-0005-0000-0000-0000B3D00000}"/>
    <cellStyle name="40% - Dekorfärg6 2 3 2 4 3 2 2" xfId="53388" xr:uid="{00000000-0005-0000-0000-0000B4D00000}"/>
    <cellStyle name="40% - Dekorfärg6 2 3 2 4 3 3" xfId="53389" xr:uid="{00000000-0005-0000-0000-0000B5D00000}"/>
    <cellStyle name="40% - Dekorfärg6 2 3 2 4 4" xfId="29015" xr:uid="{00000000-0005-0000-0000-00007F710000}"/>
    <cellStyle name="40% - Dekorfärg6 2 3 2 4 5" xfId="53390" xr:uid="{00000000-0005-0000-0000-0000B6D00000}"/>
    <cellStyle name="40% - Dekorfärg6 2 3 2 4_Tabell 6a K" xfId="19961" xr:uid="{00000000-0005-0000-0000-0000214E0000}"/>
    <cellStyle name="40% - Dekorfärg6 2 3 2 5" xfId="4826" xr:uid="{00000000-0005-0000-0000-000002130000}"/>
    <cellStyle name="40% - Dekorfärg6 2 3 2 5 2" xfId="13711" xr:uid="{00000000-0005-0000-0000-0000B7350000}"/>
    <cellStyle name="40% - Dekorfärg6 2 3 2 5 3" xfId="31208" xr:uid="{00000000-0005-0000-0000-0000107A0000}"/>
    <cellStyle name="40% - Dekorfärg6 2 3 2 5_Tabell 6a K" xfId="19214" xr:uid="{00000000-0005-0000-0000-0000364B0000}"/>
    <cellStyle name="40% - Dekorfärg6 2 3 2 6" xfId="9326" xr:uid="{00000000-0005-0000-0000-000096240000}"/>
    <cellStyle name="40% - Dekorfärg6 2 3 2 6 2" xfId="53391" xr:uid="{00000000-0005-0000-0000-0000B7D00000}"/>
    <cellStyle name="40% - Dekorfärg6 2 3 2 6 2 2" xfId="53392" xr:uid="{00000000-0005-0000-0000-0000B8D00000}"/>
    <cellStyle name="40% - Dekorfärg6 2 3 2 6 3" xfId="53393" xr:uid="{00000000-0005-0000-0000-0000B9D00000}"/>
    <cellStyle name="40% - Dekorfärg6 2 3 2 7" xfId="26823" xr:uid="{00000000-0005-0000-0000-0000EF680000}"/>
    <cellStyle name="40% - Dekorfärg6 2 3 2 8" xfId="53394" xr:uid="{00000000-0005-0000-0000-0000BAD00000}"/>
    <cellStyle name="40% - Dekorfärg6 2 3 2_Tabell 6a K" xfId="20870" xr:uid="{00000000-0005-0000-0000-0000AE510000}"/>
    <cellStyle name="40% - Dekorfärg6 2 3 3" xfId="653" xr:uid="{00000000-0005-0000-0000-0000B5020000}"/>
    <cellStyle name="40% - Dekorfärg6 2 3 3 2" xfId="2051" xr:uid="{00000000-0005-0000-0000-00002B080000}"/>
    <cellStyle name="40% - Dekorfärg6 2 3 3 2 2" xfId="4243" xr:uid="{00000000-0005-0000-0000-0000BB100000}"/>
    <cellStyle name="40% - Dekorfärg6 2 3 3 2 2 2" xfId="8629" xr:uid="{00000000-0005-0000-0000-0000DD210000}"/>
    <cellStyle name="40% - Dekorfärg6 2 3 3 2 2 2 2" xfId="17514" xr:uid="{00000000-0005-0000-0000-000092440000}"/>
    <cellStyle name="40% - Dekorfärg6 2 3 3 2 2 2 2 2" xfId="53395" xr:uid="{00000000-0005-0000-0000-0000BBD00000}"/>
    <cellStyle name="40% - Dekorfärg6 2 3 3 2 2 2 3" xfId="35011" xr:uid="{00000000-0005-0000-0000-0000EB880000}"/>
    <cellStyle name="40% - Dekorfärg6 2 3 3 2 2 2_Tabell 6a K" xfId="24115" xr:uid="{00000000-0005-0000-0000-00005B5E0000}"/>
    <cellStyle name="40% - Dekorfärg6 2 3 3 2 2 3" xfId="13128" xr:uid="{00000000-0005-0000-0000-000070330000}"/>
    <cellStyle name="40% - Dekorfärg6 2 3 3 2 2 4" xfId="30625" xr:uid="{00000000-0005-0000-0000-0000C9770000}"/>
    <cellStyle name="40% - Dekorfärg6 2 3 3 2 2_Tabell 6a K" xfId="19745" xr:uid="{00000000-0005-0000-0000-0000494D0000}"/>
    <cellStyle name="40% - Dekorfärg6 2 3 3 2 3" xfId="6436" xr:uid="{00000000-0005-0000-0000-00004C190000}"/>
    <cellStyle name="40% - Dekorfärg6 2 3 3 2 3 2" xfId="15321" xr:uid="{00000000-0005-0000-0000-0000013C0000}"/>
    <cellStyle name="40% - Dekorfärg6 2 3 3 2 3 3" xfId="32818" xr:uid="{00000000-0005-0000-0000-00005A800000}"/>
    <cellStyle name="40% - Dekorfärg6 2 3 3 2 3_Tabell 6a K" xfId="17771" xr:uid="{00000000-0005-0000-0000-000093450000}"/>
    <cellStyle name="40% - Dekorfärg6 2 3 3 2 4" xfId="10936" xr:uid="{00000000-0005-0000-0000-0000E02A0000}"/>
    <cellStyle name="40% - Dekorfärg6 2 3 3 2 4 2" xfId="53396" xr:uid="{00000000-0005-0000-0000-0000BCD00000}"/>
    <cellStyle name="40% - Dekorfärg6 2 3 3 2 4 2 2" xfId="53397" xr:uid="{00000000-0005-0000-0000-0000BDD00000}"/>
    <cellStyle name="40% - Dekorfärg6 2 3 3 2 4 3" xfId="53398" xr:uid="{00000000-0005-0000-0000-0000BED00000}"/>
    <cellStyle name="40% - Dekorfärg6 2 3 3 2 5" xfId="28433" xr:uid="{00000000-0005-0000-0000-0000396F0000}"/>
    <cellStyle name="40% - Dekorfärg6 2 3 3 2 6" xfId="53399" xr:uid="{00000000-0005-0000-0000-0000BFD00000}"/>
    <cellStyle name="40% - Dekorfärg6 2 3 3 2_Tabell 6a K" xfId="20584" xr:uid="{00000000-0005-0000-0000-000090500000}"/>
    <cellStyle name="40% - Dekorfärg6 2 3 3 3" xfId="2845" xr:uid="{00000000-0005-0000-0000-0000450B0000}"/>
    <cellStyle name="40% - Dekorfärg6 2 3 3 3 2" xfId="7231" xr:uid="{00000000-0005-0000-0000-0000671C0000}"/>
    <cellStyle name="40% - Dekorfärg6 2 3 3 3 2 2" xfId="16116" xr:uid="{00000000-0005-0000-0000-00001C3F0000}"/>
    <cellStyle name="40% - Dekorfärg6 2 3 3 3 2 3" xfId="33613" xr:uid="{00000000-0005-0000-0000-000075830000}"/>
    <cellStyle name="40% - Dekorfärg6 2 3 3 3 2_Tabell 6a K" xfId="20298" xr:uid="{00000000-0005-0000-0000-0000724F0000}"/>
    <cellStyle name="40% - Dekorfärg6 2 3 3 3 3" xfId="11730" xr:uid="{00000000-0005-0000-0000-0000FA2D0000}"/>
    <cellStyle name="40% - Dekorfärg6 2 3 3 3 3 2" xfId="53400" xr:uid="{00000000-0005-0000-0000-0000C0D00000}"/>
    <cellStyle name="40% - Dekorfärg6 2 3 3 3 3 2 2" xfId="53401" xr:uid="{00000000-0005-0000-0000-0000C1D00000}"/>
    <cellStyle name="40% - Dekorfärg6 2 3 3 3 3 3" xfId="53402" xr:uid="{00000000-0005-0000-0000-0000C2D00000}"/>
    <cellStyle name="40% - Dekorfärg6 2 3 3 3 4" xfId="29227" xr:uid="{00000000-0005-0000-0000-000053720000}"/>
    <cellStyle name="40% - Dekorfärg6 2 3 3 3 5" xfId="53403" xr:uid="{00000000-0005-0000-0000-0000C3D00000}"/>
    <cellStyle name="40% - Dekorfärg6 2 3 3 3_Tabell 6a K" xfId="19245" xr:uid="{00000000-0005-0000-0000-0000554B0000}"/>
    <cellStyle name="40% - Dekorfärg6 2 3 3 4" xfId="5038" xr:uid="{00000000-0005-0000-0000-0000D6130000}"/>
    <cellStyle name="40% - Dekorfärg6 2 3 3 4 2" xfId="13923" xr:uid="{00000000-0005-0000-0000-00008B360000}"/>
    <cellStyle name="40% - Dekorfärg6 2 3 3 4 3" xfId="31420" xr:uid="{00000000-0005-0000-0000-0000E47A0000}"/>
    <cellStyle name="40% - Dekorfärg6 2 3 3 4_Tabell 6a K" xfId="26021" xr:uid="{00000000-0005-0000-0000-0000CD650000}"/>
    <cellStyle name="40% - Dekorfärg6 2 3 3 5" xfId="9538" xr:uid="{00000000-0005-0000-0000-00006A250000}"/>
    <cellStyle name="40% - Dekorfärg6 2 3 3 5 2" xfId="53404" xr:uid="{00000000-0005-0000-0000-0000C4D00000}"/>
    <cellStyle name="40% - Dekorfärg6 2 3 3 5 2 2" xfId="53405" xr:uid="{00000000-0005-0000-0000-0000C5D00000}"/>
    <cellStyle name="40% - Dekorfärg6 2 3 3 5 3" xfId="53406" xr:uid="{00000000-0005-0000-0000-0000C6D00000}"/>
    <cellStyle name="40% - Dekorfärg6 2 3 3 6" xfId="27035" xr:uid="{00000000-0005-0000-0000-0000C3690000}"/>
    <cellStyle name="40% - Dekorfärg6 2 3 3 7" xfId="53407" xr:uid="{00000000-0005-0000-0000-0000C7D00000}"/>
    <cellStyle name="40% - Dekorfärg6 2 3 3_Tabell 6a K" xfId="17820" xr:uid="{00000000-0005-0000-0000-0000C4450000}"/>
    <cellStyle name="40% - Dekorfärg6 2 3 4" xfId="1077" xr:uid="{00000000-0005-0000-0000-00005D040000}"/>
    <cellStyle name="40% - Dekorfärg6 2 3 4 2" xfId="2052" xr:uid="{00000000-0005-0000-0000-00002C080000}"/>
    <cellStyle name="40% - Dekorfärg6 2 3 4 2 2" xfId="4244" xr:uid="{00000000-0005-0000-0000-0000BC100000}"/>
    <cellStyle name="40% - Dekorfärg6 2 3 4 2 2 2" xfId="8630" xr:uid="{00000000-0005-0000-0000-0000DE210000}"/>
    <cellStyle name="40% - Dekorfärg6 2 3 4 2 2 2 2" xfId="17515" xr:uid="{00000000-0005-0000-0000-000093440000}"/>
    <cellStyle name="40% - Dekorfärg6 2 3 4 2 2 2 2 2" xfId="53408" xr:uid="{00000000-0005-0000-0000-0000C8D00000}"/>
    <cellStyle name="40% - Dekorfärg6 2 3 4 2 2 2 3" xfId="35012" xr:uid="{00000000-0005-0000-0000-0000EC880000}"/>
    <cellStyle name="40% - Dekorfärg6 2 3 4 2 2 2_Tabell 6a K" xfId="21915" xr:uid="{00000000-0005-0000-0000-0000C3550000}"/>
    <cellStyle name="40% - Dekorfärg6 2 3 4 2 2 3" xfId="13129" xr:uid="{00000000-0005-0000-0000-000071330000}"/>
    <cellStyle name="40% - Dekorfärg6 2 3 4 2 2 4" xfId="30626" xr:uid="{00000000-0005-0000-0000-0000CA770000}"/>
    <cellStyle name="40% - Dekorfärg6 2 3 4 2 2_Tabell 6a K" xfId="24924" xr:uid="{00000000-0005-0000-0000-000084610000}"/>
    <cellStyle name="40% - Dekorfärg6 2 3 4 2 3" xfId="6437" xr:uid="{00000000-0005-0000-0000-00004D190000}"/>
    <cellStyle name="40% - Dekorfärg6 2 3 4 2 3 2" xfId="15322" xr:uid="{00000000-0005-0000-0000-0000023C0000}"/>
    <cellStyle name="40% - Dekorfärg6 2 3 4 2 3 3" xfId="32819" xr:uid="{00000000-0005-0000-0000-00005B800000}"/>
    <cellStyle name="40% - Dekorfärg6 2 3 4 2 3_Tabell 6a K" xfId="20444" xr:uid="{00000000-0005-0000-0000-000004500000}"/>
    <cellStyle name="40% - Dekorfärg6 2 3 4 2 4" xfId="10937" xr:uid="{00000000-0005-0000-0000-0000E12A0000}"/>
    <cellStyle name="40% - Dekorfärg6 2 3 4 2 4 2" xfId="53409" xr:uid="{00000000-0005-0000-0000-0000C9D00000}"/>
    <cellStyle name="40% - Dekorfärg6 2 3 4 2 4 2 2" xfId="53410" xr:uid="{00000000-0005-0000-0000-0000CAD00000}"/>
    <cellStyle name="40% - Dekorfärg6 2 3 4 2 4 3" xfId="53411" xr:uid="{00000000-0005-0000-0000-0000CBD00000}"/>
    <cellStyle name="40% - Dekorfärg6 2 3 4 2 5" xfId="28434" xr:uid="{00000000-0005-0000-0000-00003A6F0000}"/>
    <cellStyle name="40% - Dekorfärg6 2 3 4 2 6" xfId="53412" xr:uid="{00000000-0005-0000-0000-0000CCD00000}"/>
    <cellStyle name="40% - Dekorfärg6 2 3 4 2_Tabell 6a K" xfId="18030" xr:uid="{00000000-0005-0000-0000-000096460000}"/>
    <cellStyle name="40% - Dekorfärg6 2 3 4 3" xfId="3269" xr:uid="{00000000-0005-0000-0000-0000ED0C0000}"/>
    <cellStyle name="40% - Dekorfärg6 2 3 4 3 2" xfId="7655" xr:uid="{00000000-0005-0000-0000-00000F1E0000}"/>
    <cellStyle name="40% - Dekorfärg6 2 3 4 3 2 2" xfId="16540" xr:uid="{00000000-0005-0000-0000-0000C4400000}"/>
    <cellStyle name="40% - Dekorfärg6 2 3 4 3 2 3" xfId="34037" xr:uid="{00000000-0005-0000-0000-00001D850000}"/>
    <cellStyle name="40% - Dekorfärg6 2 3 4 3 2_Tabell 6a K" xfId="18456" xr:uid="{00000000-0005-0000-0000-000040480000}"/>
    <cellStyle name="40% - Dekorfärg6 2 3 4 3 3" xfId="12154" xr:uid="{00000000-0005-0000-0000-0000A22F0000}"/>
    <cellStyle name="40% - Dekorfärg6 2 3 4 3 3 2" xfId="53413" xr:uid="{00000000-0005-0000-0000-0000CDD00000}"/>
    <cellStyle name="40% - Dekorfärg6 2 3 4 3 3 2 2" xfId="53414" xr:uid="{00000000-0005-0000-0000-0000CED00000}"/>
    <cellStyle name="40% - Dekorfärg6 2 3 4 3 3 3" xfId="53415" xr:uid="{00000000-0005-0000-0000-0000CFD00000}"/>
    <cellStyle name="40% - Dekorfärg6 2 3 4 3 4" xfId="29651" xr:uid="{00000000-0005-0000-0000-0000FB730000}"/>
    <cellStyle name="40% - Dekorfärg6 2 3 4 3 5" xfId="53416" xr:uid="{00000000-0005-0000-0000-0000D0D00000}"/>
    <cellStyle name="40% - Dekorfärg6 2 3 4 3_Tabell 6a K" xfId="21442" xr:uid="{00000000-0005-0000-0000-0000EA530000}"/>
    <cellStyle name="40% - Dekorfärg6 2 3 4 4" xfId="5462" xr:uid="{00000000-0005-0000-0000-00007E150000}"/>
    <cellStyle name="40% - Dekorfärg6 2 3 4 4 2" xfId="14347" xr:uid="{00000000-0005-0000-0000-000033380000}"/>
    <cellStyle name="40% - Dekorfärg6 2 3 4 4 3" xfId="31844" xr:uid="{00000000-0005-0000-0000-00008C7C0000}"/>
    <cellStyle name="40% - Dekorfärg6 2 3 4 4_Tabell 6a K" xfId="22783" xr:uid="{00000000-0005-0000-0000-000027590000}"/>
    <cellStyle name="40% - Dekorfärg6 2 3 4 5" xfId="9962" xr:uid="{00000000-0005-0000-0000-000012270000}"/>
    <cellStyle name="40% - Dekorfärg6 2 3 4 5 2" xfId="53417" xr:uid="{00000000-0005-0000-0000-0000D1D00000}"/>
    <cellStyle name="40% - Dekorfärg6 2 3 4 5 2 2" xfId="53418" xr:uid="{00000000-0005-0000-0000-0000D2D00000}"/>
    <cellStyle name="40% - Dekorfärg6 2 3 4 5 3" xfId="53419" xr:uid="{00000000-0005-0000-0000-0000D3D00000}"/>
    <cellStyle name="40% - Dekorfärg6 2 3 4 6" xfId="27459" xr:uid="{00000000-0005-0000-0000-00006B6B0000}"/>
    <cellStyle name="40% - Dekorfärg6 2 3 4 7" xfId="53420" xr:uid="{00000000-0005-0000-0000-0000D4D00000}"/>
    <cellStyle name="40% - Dekorfärg6 2 3 4_Tabell 6a K" xfId="21384" xr:uid="{00000000-0005-0000-0000-0000B0530000}"/>
    <cellStyle name="40% - Dekorfärg6 2 3 5" xfId="2048" xr:uid="{00000000-0005-0000-0000-000028080000}"/>
    <cellStyle name="40% - Dekorfärg6 2 3 5 2" xfId="4240" xr:uid="{00000000-0005-0000-0000-0000B8100000}"/>
    <cellStyle name="40% - Dekorfärg6 2 3 5 2 2" xfId="8626" xr:uid="{00000000-0005-0000-0000-0000DA210000}"/>
    <cellStyle name="40% - Dekorfärg6 2 3 5 2 2 2" xfId="17511" xr:uid="{00000000-0005-0000-0000-00008F440000}"/>
    <cellStyle name="40% - Dekorfärg6 2 3 5 2 2 2 2" xfId="53421" xr:uid="{00000000-0005-0000-0000-0000D5D00000}"/>
    <cellStyle name="40% - Dekorfärg6 2 3 5 2 2 3" xfId="35008" xr:uid="{00000000-0005-0000-0000-0000E8880000}"/>
    <cellStyle name="40% - Dekorfärg6 2 3 5 2 2_Tabell 6a K" xfId="22753" xr:uid="{00000000-0005-0000-0000-000009590000}"/>
    <cellStyle name="40% - Dekorfärg6 2 3 5 2 3" xfId="13125" xr:uid="{00000000-0005-0000-0000-00006D330000}"/>
    <cellStyle name="40% - Dekorfärg6 2 3 5 2 4" xfId="30622" xr:uid="{00000000-0005-0000-0000-0000C6770000}"/>
    <cellStyle name="40% - Dekorfärg6 2 3 5 2_Tabell 6a K" xfId="18452" xr:uid="{00000000-0005-0000-0000-00003C480000}"/>
    <cellStyle name="40% - Dekorfärg6 2 3 5 3" xfId="6433" xr:uid="{00000000-0005-0000-0000-000049190000}"/>
    <cellStyle name="40% - Dekorfärg6 2 3 5 3 2" xfId="15318" xr:uid="{00000000-0005-0000-0000-0000FE3B0000}"/>
    <cellStyle name="40% - Dekorfärg6 2 3 5 3 3" xfId="32815" xr:uid="{00000000-0005-0000-0000-000057800000}"/>
    <cellStyle name="40% - Dekorfärg6 2 3 5 3_Tabell 6a K" xfId="26258" xr:uid="{00000000-0005-0000-0000-0000BA660000}"/>
    <cellStyle name="40% - Dekorfärg6 2 3 5 4" xfId="10933" xr:uid="{00000000-0005-0000-0000-0000DD2A0000}"/>
    <cellStyle name="40% - Dekorfärg6 2 3 5 4 2" xfId="53422" xr:uid="{00000000-0005-0000-0000-0000D6D00000}"/>
    <cellStyle name="40% - Dekorfärg6 2 3 5 4 2 2" xfId="53423" xr:uid="{00000000-0005-0000-0000-0000D7D00000}"/>
    <cellStyle name="40% - Dekorfärg6 2 3 5 4 3" xfId="53424" xr:uid="{00000000-0005-0000-0000-0000D8D00000}"/>
    <cellStyle name="40% - Dekorfärg6 2 3 5 5" xfId="28430" xr:uid="{00000000-0005-0000-0000-0000366F0000}"/>
    <cellStyle name="40% - Dekorfärg6 2 3 5 6" xfId="53425" xr:uid="{00000000-0005-0000-0000-0000D9D00000}"/>
    <cellStyle name="40% - Dekorfärg6 2 3 5_Tabell 6a K" xfId="25723" xr:uid="{00000000-0005-0000-0000-0000A3640000}"/>
    <cellStyle name="40% - Dekorfärg6 2 3 6" xfId="2421" xr:uid="{00000000-0005-0000-0000-00009D090000}"/>
    <cellStyle name="40% - Dekorfärg6 2 3 6 2" xfId="6807" xr:uid="{00000000-0005-0000-0000-0000BF1A0000}"/>
    <cellStyle name="40% - Dekorfärg6 2 3 6 2 2" xfId="15692" xr:uid="{00000000-0005-0000-0000-0000743D0000}"/>
    <cellStyle name="40% - Dekorfärg6 2 3 6 2 3" xfId="33189" xr:uid="{00000000-0005-0000-0000-0000CD810000}"/>
    <cellStyle name="40% - Dekorfärg6 2 3 6 2_Tabell 6a K" xfId="23662" xr:uid="{00000000-0005-0000-0000-0000965C0000}"/>
    <cellStyle name="40% - Dekorfärg6 2 3 6 3" xfId="11306" xr:uid="{00000000-0005-0000-0000-0000522C0000}"/>
    <cellStyle name="40% - Dekorfärg6 2 3 6 3 2" xfId="53426" xr:uid="{00000000-0005-0000-0000-0000DAD00000}"/>
    <cellStyle name="40% - Dekorfärg6 2 3 6 3 2 2" xfId="53427" xr:uid="{00000000-0005-0000-0000-0000DBD00000}"/>
    <cellStyle name="40% - Dekorfärg6 2 3 6 3 3" xfId="53428" xr:uid="{00000000-0005-0000-0000-0000DCD00000}"/>
    <cellStyle name="40% - Dekorfärg6 2 3 6 4" xfId="28803" xr:uid="{00000000-0005-0000-0000-0000AB700000}"/>
    <cellStyle name="40% - Dekorfärg6 2 3 6 5" xfId="53429" xr:uid="{00000000-0005-0000-0000-0000DDD00000}"/>
    <cellStyle name="40% - Dekorfärg6 2 3 6_Tabell 6a K" xfId="26293" xr:uid="{00000000-0005-0000-0000-0000DD660000}"/>
    <cellStyle name="40% - Dekorfärg6 2 3 7" xfId="4614" xr:uid="{00000000-0005-0000-0000-00002E120000}"/>
    <cellStyle name="40% - Dekorfärg6 2 3 7 2" xfId="13499" xr:uid="{00000000-0005-0000-0000-0000E3340000}"/>
    <cellStyle name="40% - Dekorfärg6 2 3 7 3" xfId="30996" xr:uid="{00000000-0005-0000-0000-00003C790000}"/>
    <cellStyle name="40% - Dekorfärg6 2 3 7_Tabell 6a K" xfId="23102" xr:uid="{00000000-0005-0000-0000-0000665A0000}"/>
    <cellStyle name="40% - Dekorfärg6 2 3 8" xfId="9114" xr:uid="{00000000-0005-0000-0000-0000C2230000}"/>
    <cellStyle name="40% - Dekorfärg6 2 3 8 2" xfId="53430" xr:uid="{00000000-0005-0000-0000-0000DED00000}"/>
    <cellStyle name="40% - Dekorfärg6 2 3 8 2 2" xfId="53431" xr:uid="{00000000-0005-0000-0000-0000DFD00000}"/>
    <cellStyle name="40% - Dekorfärg6 2 3 8 3" xfId="53432" xr:uid="{00000000-0005-0000-0000-0000E0D00000}"/>
    <cellStyle name="40% - Dekorfärg6 2 3 9" xfId="26611" xr:uid="{00000000-0005-0000-0000-00001B680000}"/>
    <cellStyle name="40% - Dekorfärg6 2 3_Tabell 6a K" xfId="20489" xr:uid="{00000000-0005-0000-0000-000031500000}"/>
    <cellStyle name="40% - Dekorfärg6 2 4" xfId="285" xr:uid="{00000000-0005-0000-0000-000045010000}"/>
    <cellStyle name="40% - Dekorfärg6 2 4 10" xfId="53433" xr:uid="{00000000-0005-0000-0000-0000E1D00000}"/>
    <cellStyle name="40% - Dekorfärg6 2 4 11" xfId="53434" xr:uid="{00000000-0005-0000-0000-0000E2D00000}"/>
    <cellStyle name="40% - Dekorfärg6 2 4 2" xfId="497" xr:uid="{00000000-0005-0000-0000-000019020000}"/>
    <cellStyle name="40% - Dekorfärg6 2 4 2 2" xfId="921" xr:uid="{00000000-0005-0000-0000-0000C1030000}"/>
    <cellStyle name="40% - Dekorfärg6 2 4 2 2 2" xfId="2055" xr:uid="{00000000-0005-0000-0000-00002F080000}"/>
    <cellStyle name="40% - Dekorfärg6 2 4 2 2 2 2" xfId="4247" xr:uid="{00000000-0005-0000-0000-0000BF100000}"/>
    <cellStyle name="40% - Dekorfärg6 2 4 2 2 2 2 2" xfId="8633" xr:uid="{00000000-0005-0000-0000-0000E1210000}"/>
    <cellStyle name="40% - Dekorfärg6 2 4 2 2 2 2 2 2" xfId="17518" xr:uid="{00000000-0005-0000-0000-000096440000}"/>
    <cellStyle name="40% - Dekorfärg6 2 4 2 2 2 2 2 2 2" xfId="53435" xr:uid="{00000000-0005-0000-0000-0000E3D00000}"/>
    <cellStyle name="40% - Dekorfärg6 2 4 2 2 2 2 2 3" xfId="35015" xr:uid="{00000000-0005-0000-0000-0000EF880000}"/>
    <cellStyle name="40% - Dekorfärg6 2 4 2 2 2 2 2_Tabell 6a K" xfId="24189" xr:uid="{00000000-0005-0000-0000-0000A55E0000}"/>
    <cellStyle name="40% - Dekorfärg6 2 4 2 2 2 2 3" xfId="13132" xr:uid="{00000000-0005-0000-0000-000074330000}"/>
    <cellStyle name="40% - Dekorfärg6 2 4 2 2 2 2 4" xfId="30629" xr:uid="{00000000-0005-0000-0000-0000CD770000}"/>
    <cellStyle name="40% - Dekorfärg6 2 4 2 2 2 2_Tabell 6a K" xfId="24088" xr:uid="{00000000-0005-0000-0000-0000405E0000}"/>
    <cellStyle name="40% - Dekorfärg6 2 4 2 2 2 3" xfId="6440" xr:uid="{00000000-0005-0000-0000-000050190000}"/>
    <cellStyle name="40% - Dekorfärg6 2 4 2 2 2 3 2" xfId="15325" xr:uid="{00000000-0005-0000-0000-0000053C0000}"/>
    <cellStyle name="40% - Dekorfärg6 2 4 2 2 2 3 3" xfId="32822" xr:uid="{00000000-0005-0000-0000-00005E800000}"/>
    <cellStyle name="40% - Dekorfärg6 2 4 2 2 2 3_Tabell 6a K" xfId="25853" xr:uid="{00000000-0005-0000-0000-000025650000}"/>
    <cellStyle name="40% - Dekorfärg6 2 4 2 2 2 4" xfId="10940" xr:uid="{00000000-0005-0000-0000-0000E42A0000}"/>
    <cellStyle name="40% - Dekorfärg6 2 4 2 2 2 4 2" xfId="53436" xr:uid="{00000000-0005-0000-0000-0000E4D00000}"/>
    <cellStyle name="40% - Dekorfärg6 2 4 2 2 2 4 2 2" xfId="53437" xr:uid="{00000000-0005-0000-0000-0000E5D00000}"/>
    <cellStyle name="40% - Dekorfärg6 2 4 2 2 2 4 3" xfId="53438" xr:uid="{00000000-0005-0000-0000-0000E6D00000}"/>
    <cellStyle name="40% - Dekorfärg6 2 4 2 2 2 5" xfId="28437" xr:uid="{00000000-0005-0000-0000-00003D6F0000}"/>
    <cellStyle name="40% - Dekorfärg6 2 4 2 2 2 6" xfId="53439" xr:uid="{00000000-0005-0000-0000-0000E7D00000}"/>
    <cellStyle name="40% - Dekorfärg6 2 4 2 2 2_Tabell 6a K" xfId="19478" xr:uid="{00000000-0005-0000-0000-00003E4C0000}"/>
    <cellStyle name="40% - Dekorfärg6 2 4 2 2 3" xfId="3113" xr:uid="{00000000-0005-0000-0000-0000510C0000}"/>
    <cellStyle name="40% - Dekorfärg6 2 4 2 2 3 2" xfId="7499" xr:uid="{00000000-0005-0000-0000-0000731D0000}"/>
    <cellStyle name="40% - Dekorfärg6 2 4 2 2 3 2 2" xfId="16384" xr:uid="{00000000-0005-0000-0000-000028400000}"/>
    <cellStyle name="40% - Dekorfärg6 2 4 2 2 3 2 3" xfId="33881" xr:uid="{00000000-0005-0000-0000-000081840000}"/>
    <cellStyle name="40% - Dekorfärg6 2 4 2 2 3 2_Tabell 6a K" xfId="18653" xr:uid="{00000000-0005-0000-0000-000005490000}"/>
    <cellStyle name="40% - Dekorfärg6 2 4 2 2 3 3" xfId="11998" xr:uid="{00000000-0005-0000-0000-0000062F0000}"/>
    <cellStyle name="40% - Dekorfärg6 2 4 2 2 3 3 2" xfId="53440" xr:uid="{00000000-0005-0000-0000-0000E8D00000}"/>
    <cellStyle name="40% - Dekorfärg6 2 4 2 2 3 3 2 2" xfId="53441" xr:uid="{00000000-0005-0000-0000-0000E9D00000}"/>
    <cellStyle name="40% - Dekorfärg6 2 4 2 2 3 3 3" xfId="53442" xr:uid="{00000000-0005-0000-0000-0000EAD00000}"/>
    <cellStyle name="40% - Dekorfärg6 2 4 2 2 3 4" xfId="29495" xr:uid="{00000000-0005-0000-0000-00005F730000}"/>
    <cellStyle name="40% - Dekorfärg6 2 4 2 2 3 5" xfId="53443" xr:uid="{00000000-0005-0000-0000-0000EBD00000}"/>
    <cellStyle name="40% - Dekorfärg6 2 4 2 2 3_Tabell 6a K" xfId="19082" xr:uid="{00000000-0005-0000-0000-0000B24A0000}"/>
    <cellStyle name="40% - Dekorfärg6 2 4 2 2 4" xfId="5306" xr:uid="{00000000-0005-0000-0000-0000E2140000}"/>
    <cellStyle name="40% - Dekorfärg6 2 4 2 2 4 2" xfId="14191" xr:uid="{00000000-0005-0000-0000-000097370000}"/>
    <cellStyle name="40% - Dekorfärg6 2 4 2 2 4 3" xfId="31688" xr:uid="{00000000-0005-0000-0000-0000F07B0000}"/>
    <cellStyle name="40% - Dekorfärg6 2 4 2 2 4_Tabell 6a K" xfId="24702" xr:uid="{00000000-0005-0000-0000-0000A6600000}"/>
    <cellStyle name="40% - Dekorfärg6 2 4 2 2 5" xfId="9806" xr:uid="{00000000-0005-0000-0000-000076260000}"/>
    <cellStyle name="40% - Dekorfärg6 2 4 2 2 5 2" xfId="53444" xr:uid="{00000000-0005-0000-0000-0000ECD00000}"/>
    <cellStyle name="40% - Dekorfärg6 2 4 2 2 5 2 2" xfId="53445" xr:uid="{00000000-0005-0000-0000-0000EDD00000}"/>
    <cellStyle name="40% - Dekorfärg6 2 4 2 2 5 3" xfId="53446" xr:uid="{00000000-0005-0000-0000-0000EED00000}"/>
    <cellStyle name="40% - Dekorfärg6 2 4 2 2 6" xfId="27303" xr:uid="{00000000-0005-0000-0000-0000CF6A0000}"/>
    <cellStyle name="40% - Dekorfärg6 2 4 2 2 7" xfId="53447" xr:uid="{00000000-0005-0000-0000-0000EFD00000}"/>
    <cellStyle name="40% - Dekorfärg6 2 4 2 2_Tabell 6a K" xfId="18950" xr:uid="{00000000-0005-0000-0000-00002E4A0000}"/>
    <cellStyle name="40% - Dekorfärg6 2 4 2 3" xfId="2054" xr:uid="{00000000-0005-0000-0000-00002E080000}"/>
    <cellStyle name="40% - Dekorfärg6 2 4 2 3 2" xfId="4246" xr:uid="{00000000-0005-0000-0000-0000BE100000}"/>
    <cellStyle name="40% - Dekorfärg6 2 4 2 3 2 2" xfId="8632" xr:uid="{00000000-0005-0000-0000-0000E0210000}"/>
    <cellStyle name="40% - Dekorfärg6 2 4 2 3 2 2 2" xfId="17517" xr:uid="{00000000-0005-0000-0000-000095440000}"/>
    <cellStyle name="40% - Dekorfärg6 2 4 2 3 2 2 2 2" xfId="53448" xr:uid="{00000000-0005-0000-0000-0000F0D00000}"/>
    <cellStyle name="40% - Dekorfärg6 2 4 2 3 2 2 3" xfId="35014" xr:uid="{00000000-0005-0000-0000-0000EE880000}"/>
    <cellStyle name="40% - Dekorfärg6 2 4 2 3 2 2_Tabell 6a K" xfId="24624" xr:uid="{00000000-0005-0000-0000-000058600000}"/>
    <cellStyle name="40% - Dekorfärg6 2 4 2 3 2 3" xfId="13131" xr:uid="{00000000-0005-0000-0000-000073330000}"/>
    <cellStyle name="40% - Dekorfärg6 2 4 2 3 2 4" xfId="30628" xr:uid="{00000000-0005-0000-0000-0000CC770000}"/>
    <cellStyle name="40% - Dekorfärg6 2 4 2 3 2_Tabell 6a K" xfId="25990" xr:uid="{00000000-0005-0000-0000-0000AE650000}"/>
    <cellStyle name="40% - Dekorfärg6 2 4 2 3 3" xfId="6439" xr:uid="{00000000-0005-0000-0000-00004F190000}"/>
    <cellStyle name="40% - Dekorfärg6 2 4 2 3 3 2" xfId="15324" xr:uid="{00000000-0005-0000-0000-0000043C0000}"/>
    <cellStyle name="40% - Dekorfärg6 2 4 2 3 3 3" xfId="32821" xr:uid="{00000000-0005-0000-0000-00005D800000}"/>
    <cellStyle name="40% - Dekorfärg6 2 4 2 3 3_Tabell 6a K" xfId="20705" xr:uid="{00000000-0005-0000-0000-000009510000}"/>
    <cellStyle name="40% - Dekorfärg6 2 4 2 3 4" xfId="10939" xr:uid="{00000000-0005-0000-0000-0000E32A0000}"/>
    <cellStyle name="40% - Dekorfärg6 2 4 2 3 4 2" xfId="53449" xr:uid="{00000000-0005-0000-0000-0000F1D00000}"/>
    <cellStyle name="40% - Dekorfärg6 2 4 2 3 4 2 2" xfId="53450" xr:uid="{00000000-0005-0000-0000-0000F2D00000}"/>
    <cellStyle name="40% - Dekorfärg6 2 4 2 3 4 3" xfId="53451" xr:uid="{00000000-0005-0000-0000-0000F3D00000}"/>
    <cellStyle name="40% - Dekorfärg6 2 4 2 3 5" xfId="28436" xr:uid="{00000000-0005-0000-0000-00003C6F0000}"/>
    <cellStyle name="40% - Dekorfärg6 2 4 2 3 6" xfId="53452" xr:uid="{00000000-0005-0000-0000-0000F4D00000}"/>
    <cellStyle name="40% - Dekorfärg6 2 4 2 3_Tabell 6a K" xfId="25461" xr:uid="{00000000-0005-0000-0000-00009D630000}"/>
    <cellStyle name="40% - Dekorfärg6 2 4 2 4" xfId="2689" xr:uid="{00000000-0005-0000-0000-0000A90A0000}"/>
    <cellStyle name="40% - Dekorfärg6 2 4 2 4 2" xfId="7075" xr:uid="{00000000-0005-0000-0000-0000CB1B0000}"/>
    <cellStyle name="40% - Dekorfärg6 2 4 2 4 2 2" xfId="15960" xr:uid="{00000000-0005-0000-0000-0000803E0000}"/>
    <cellStyle name="40% - Dekorfärg6 2 4 2 4 2 3" xfId="33457" xr:uid="{00000000-0005-0000-0000-0000D9820000}"/>
    <cellStyle name="40% - Dekorfärg6 2 4 2 4 2_Tabell 6a K" xfId="22655" xr:uid="{00000000-0005-0000-0000-0000A7580000}"/>
    <cellStyle name="40% - Dekorfärg6 2 4 2 4 3" xfId="11574" xr:uid="{00000000-0005-0000-0000-00005E2D0000}"/>
    <cellStyle name="40% - Dekorfärg6 2 4 2 4 3 2" xfId="53453" xr:uid="{00000000-0005-0000-0000-0000F5D00000}"/>
    <cellStyle name="40% - Dekorfärg6 2 4 2 4 3 2 2" xfId="53454" xr:uid="{00000000-0005-0000-0000-0000F6D00000}"/>
    <cellStyle name="40% - Dekorfärg6 2 4 2 4 3 3" xfId="53455" xr:uid="{00000000-0005-0000-0000-0000F7D00000}"/>
    <cellStyle name="40% - Dekorfärg6 2 4 2 4 4" xfId="29071" xr:uid="{00000000-0005-0000-0000-0000B7710000}"/>
    <cellStyle name="40% - Dekorfärg6 2 4 2 4 5" xfId="53456" xr:uid="{00000000-0005-0000-0000-0000F8D00000}"/>
    <cellStyle name="40% - Dekorfärg6 2 4 2 4_Tabell 6a K" xfId="18203" xr:uid="{00000000-0005-0000-0000-000043470000}"/>
    <cellStyle name="40% - Dekorfärg6 2 4 2 5" xfId="4882" xr:uid="{00000000-0005-0000-0000-00003A130000}"/>
    <cellStyle name="40% - Dekorfärg6 2 4 2 5 2" xfId="13767" xr:uid="{00000000-0005-0000-0000-0000EF350000}"/>
    <cellStyle name="40% - Dekorfärg6 2 4 2 5 3" xfId="31264" xr:uid="{00000000-0005-0000-0000-0000487A0000}"/>
    <cellStyle name="40% - Dekorfärg6 2 4 2 5_Tabell 6a K" xfId="20360" xr:uid="{00000000-0005-0000-0000-0000B04F0000}"/>
    <cellStyle name="40% - Dekorfärg6 2 4 2 6" xfId="9382" xr:uid="{00000000-0005-0000-0000-0000CE240000}"/>
    <cellStyle name="40% - Dekorfärg6 2 4 2 6 2" xfId="53457" xr:uid="{00000000-0005-0000-0000-0000F9D00000}"/>
    <cellStyle name="40% - Dekorfärg6 2 4 2 6 2 2" xfId="53458" xr:uid="{00000000-0005-0000-0000-0000FAD00000}"/>
    <cellStyle name="40% - Dekorfärg6 2 4 2 6 3" xfId="53459" xr:uid="{00000000-0005-0000-0000-0000FBD00000}"/>
    <cellStyle name="40% - Dekorfärg6 2 4 2 7" xfId="26879" xr:uid="{00000000-0005-0000-0000-000027690000}"/>
    <cellStyle name="40% - Dekorfärg6 2 4 2 8" xfId="53460" xr:uid="{00000000-0005-0000-0000-0000FCD00000}"/>
    <cellStyle name="40% - Dekorfärg6 2 4 2_Tabell 6a K" xfId="23555" xr:uid="{00000000-0005-0000-0000-00002B5C0000}"/>
    <cellStyle name="40% - Dekorfärg6 2 4 3" xfId="709" xr:uid="{00000000-0005-0000-0000-0000ED020000}"/>
    <cellStyle name="40% - Dekorfärg6 2 4 3 2" xfId="2056" xr:uid="{00000000-0005-0000-0000-000030080000}"/>
    <cellStyle name="40% - Dekorfärg6 2 4 3 2 2" xfId="4248" xr:uid="{00000000-0005-0000-0000-0000C0100000}"/>
    <cellStyle name="40% - Dekorfärg6 2 4 3 2 2 2" xfId="8634" xr:uid="{00000000-0005-0000-0000-0000E2210000}"/>
    <cellStyle name="40% - Dekorfärg6 2 4 3 2 2 2 2" xfId="17519" xr:uid="{00000000-0005-0000-0000-000097440000}"/>
    <cellStyle name="40% - Dekorfärg6 2 4 3 2 2 2 2 2" xfId="53461" xr:uid="{00000000-0005-0000-0000-0000FDD00000}"/>
    <cellStyle name="40% - Dekorfärg6 2 4 3 2 2 2 3" xfId="35016" xr:uid="{00000000-0005-0000-0000-0000F0880000}"/>
    <cellStyle name="40% - Dekorfärg6 2 4 3 2 2 2_Tabell 6a K" xfId="8996" xr:uid="{00000000-0005-0000-0000-00004C230000}"/>
    <cellStyle name="40% - Dekorfärg6 2 4 3 2 2 3" xfId="13133" xr:uid="{00000000-0005-0000-0000-000075330000}"/>
    <cellStyle name="40% - Dekorfärg6 2 4 3 2 2 4" xfId="30630" xr:uid="{00000000-0005-0000-0000-0000CE770000}"/>
    <cellStyle name="40% - Dekorfärg6 2 4 3 2 2_Tabell 6a K" xfId="20282" xr:uid="{00000000-0005-0000-0000-0000624F0000}"/>
    <cellStyle name="40% - Dekorfärg6 2 4 3 2 3" xfId="6441" xr:uid="{00000000-0005-0000-0000-000051190000}"/>
    <cellStyle name="40% - Dekorfärg6 2 4 3 2 3 2" xfId="15326" xr:uid="{00000000-0005-0000-0000-0000063C0000}"/>
    <cellStyle name="40% - Dekorfärg6 2 4 3 2 3 3" xfId="32823" xr:uid="{00000000-0005-0000-0000-00005F800000}"/>
    <cellStyle name="40% - Dekorfärg6 2 4 3 2 3_Tabell 6a K" xfId="26380" xr:uid="{00000000-0005-0000-0000-000034670000}"/>
    <cellStyle name="40% - Dekorfärg6 2 4 3 2 4" xfId="10941" xr:uid="{00000000-0005-0000-0000-0000E52A0000}"/>
    <cellStyle name="40% - Dekorfärg6 2 4 3 2 4 2" xfId="53462" xr:uid="{00000000-0005-0000-0000-0000FED00000}"/>
    <cellStyle name="40% - Dekorfärg6 2 4 3 2 4 2 2" xfId="53463" xr:uid="{00000000-0005-0000-0000-0000FFD00000}"/>
    <cellStyle name="40% - Dekorfärg6 2 4 3 2 4 3" xfId="53464" xr:uid="{00000000-0005-0000-0000-000000D10000}"/>
    <cellStyle name="40% - Dekorfärg6 2 4 3 2 5" xfId="28438" xr:uid="{00000000-0005-0000-0000-00003E6F0000}"/>
    <cellStyle name="40% - Dekorfärg6 2 4 3 2 6" xfId="53465" xr:uid="{00000000-0005-0000-0000-000001D10000}"/>
    <cellStyle name="40% - Dekorfärg6 2 4 3 2_Tabell 6a K" xfId="21649" xr:uid="{00000000-0005-0000-0000-0000B9540000}"/>
    <cellStyle name="40% - Dekorfärg6 2 4 3 3" xfId="2901" xr:uid="{00000000-0005-0000-0000-00007D0B0000}"/>
    <cellStyle name="40% - Dekorfärg6 2 4 3 3 2" xfId="7287" xr:uid="{00000000-0005-0000-0000-00009F1C0000}"/>
    <cellStyle name="40% - Dekorfärg6 2 4 3 3 2 2" xfId="16172" xr:uid="{00000000-0005-0000-0000-0000543F0000}"/>
    <cellStyle name="40% - Dekorfärg6 2 4 3 3 2 3" xfId="33669" xr:uid="{00000000-0005-0000-0000-0000AD830000}"/>
    <cellStyle name="40% - Dekorfärg6 2 4 3 3 2_Tabell 6a K" xfId="25604" xr:uid="{00000000-0005-0000-0000-00002C640000}"/>
    <cellStyle name="40% - Dekorfärg6 2 4 3 3 3" xfId="11786" xr:uid="{00000000-0005-0000-0000-0000322E0000}"/>
    <cellStyle name="40% - Dekorfärg6 2 4 3 3 3 2" xfId="53466" xr:uid="{00000000-0005-0000-0000-000002D10000}"/>
    <cellStyle name="40% - Dekorfärg6 2 4 3 3 3 2 2" xfId="53467" xr:uid="{00000000-0005-0000-0000-000003D10000}"/>
    <cellStyle name="40% - Dekorfärg6 2 4 3 3 3 3" xfId="53468" xr:uid="{00000000-0005-0000-0000-000004D10000}"/>
    <cellStyle name="40% - Dekorfärg6 2 4 3 3 4" xfId="29283" xr:uid="{00000000-0005-0000-0000-00008B720000}"/>
    <cellStyle name="40% - Dekorfärg6 2 4 3 3 5" xfId="53469" xr:uid="{00000000-0005-0000-0000-000005D10000}"/>
    <cellStyle name="40% - Dekorfärg6 2 4 3 3_Tabell 6a K" xfId="23702" xr:uid="{00000000-0005-0000-0000-0000BE5C0000}"/>
    <cellStyle name="40% - Dekorfärg6 2 4 3 4" xfId="5094" xr:uid="{00000000-0005-0000-0000-00000E140000}"/>
    <cellStyle name="40% - Dekorfärg6 2 4 3 4 2" xfId="13979" xr:uid="{00000000-0005-0000-0000-0000C3360000}"/>
    <cellStyle name="40% - Dekorfärg6 2 4 3 4 3" xfId="31476" xr:uid="{00000000-0005-0000-0000-00001C7B0000}"/>
    <cellStyle name="40% - Dekorfärg6 2 4 3 4_Tabell 6a K" xfId="19625" xr:uid="{00000000-0005-0000-0000-0000D14C0000}"/>
    <cellStyle name="40% - Dekorfärg6 2 4 3 5" xfId="9594" xr:uid="{00000000-0005-0000-0000-0000A2250000}"/>
    <cellStyle name="40% - Dekorfärg6 2 4 3 5 2" xfId="53470" xr:uid="{00000000-0005-0000-0000-000006D10000}"/>
    <cellStyle name="40% - Dekorfärg6 2 4 3 5 2 2" xfId="53471" xr:uid="{00000000-0005-0000-0000-000007D10000}"/>
    <cellStyle name="40% - Dekorfärg6 2 4 3 5 3" xfId="53472" xr:uid="{00000000-0005-0000-0000-000008D10000}"/>
    <cellStyle name="40% - Dekorfärg6 2 4 3 6" xfId="27091" xr:uid="{00000000-0005-0000-0000-0000FB690000}"/>
    <cellStyle name="40% - Dekorfärg6 2 4 3 7" xfId="53473" xr:uid="{00000000-0005-0000-0000-000009D10000}"/>
    <cellStyle name="40% - Dekorfärg6 2 4 3_Tabell 6a K" xfId="21120" xr:uid="{00000000-0005-0000-0000-0000A8520000}"/>
    <cellStyle name="40% - Dekorfärg6 2 4 4" xfId="1133" xr:uid="{00000000-0005-0000-0000-000095040000}"/>
    <cellStyle name="40% - Dekorfärg6 2 4 4 2" xfId="2057" xr:uid="{00000000-0005-0000-0000-000031080000}"/>
    <cellStyle name="40% - Dekorfärg6 2 4 4 2 2" xfId="4249" xr:uid="{00000000-0005-0000-0000-0000C1100000}"/>
    <cellStyle name="40% - Dekorfärg6 2 4 4 2 2 2" xfId="8635" xr:uid="{00000000-0005-0000-0000-0000E3210000}"/>
    <cellStyle name="40% - Dekorfärg6 2 4 4 2 2 2 2" xfId="17520" xr:uid="{00000000-0005-0000-0000-000098440000}"/>
    <cellStyle name="40% - Dekorfärg6 2 4 4 2 2 2 2 2" xfId="53474" xr:uid="{00000000-0005-0000-0000-00000AD10000}"/>
    <cellStyle name="40% - Dekorfärg6 2 4 4 2 2 2 3" xfId="35017" xr:uid="{00000000-0005-0000-0000-0000F1880000}"/>
    <cellStyle name="40% - Dekorfärg6 2 4 4 2 2 2_Tabell 6a K" xfId="26260" xr:uid="{00000000-0005-0000-0000-0000BC660000}"/>
    <cellStyle name="40% - Dekorfärg6 2 4 4 2 2 3" xfId="13134" xr:uid="{00000000-0005-0000-0000-000076330000}"/>
    <cellStyle name="40% - Dekorfärg6 2 4 4 2 2 4" xfId="30631" xr:uid="{00000000-0005-0000-0000-0000CF770000}"/>
    <cellStyle name="40% - Dekorfärg6 2 4 4 2 2_Tabell 6a K" xfId="18204" xr:uid="{00000000-0005-0000-0000-000044470000}"/>
    <cellStyle name="40% - Dekorfärg6 2 4 4 2 3" xfId="6442" xr:uid="{00000000-0005-0000-0000-000052190000}"/>
    <cellStyle name="40% - Dekorfärg6 2 4 4 2 3 2" xfId="15327" xr:uid="{00000000-0005-0000-0000-0000073C0000}"/>
    <cellStyle name="40% - Dekorfärg6 2 4 4 2 3 3" xfId="32824" xr:uid="{00000000-0005-0000-0000-000060800000}"/>
    <cellStyle name="40% - Dekorfärg6 2 4 4 2 3_Tabell 6a K" xfId="22139" xr:uid="{00000000-0005-0000-0000-0000A3560000}"/>
    <cellStyle name="40% - Dekorfärg6 2 4 4 2 4" xfId="10942" xr:uid="{00000000-0005-0000-0000-0000E62A0000}"/>
    <cellStyle name="40% - Dekorfärg6 2 4 4 2 4 2" xfId="53475" xr:uid="{00000000-0005-0000-0000-00000BD10000}"/>
    <cellStyle name="40% - Dekorfärg6 2 4 4 2 4 2 2" xfId="53476" xr:uid="{00000000-0005-0000-0000-00000CD10000}"/>
    <cellStyle name="40% - Dekorfärg6 2 4 4 2 4 3" xfId="53477" xr:uid="{00000000-0005-0000-0000-00000DD10000}"/>
    <cellStyle name="40% - Dekorfärg6 2 4 4 2 5" xfId="28439" xr:uid="{00000000-0005-0000-0000-00003F6F0000}"/>
    <cellStyle name="40% - Dekorfärg6 2 4 4 2 6" xfId="53478" xr:uid="{00000000-0005-0000-0000-00000ED10000}"/>
    <cellStyle name="40% - Dekorfärg6 2 4 4 2_Tabell 6a K" xfId="18949" xr:uid="{00000000-0005-0000-0000-00002D4A0000}"/>
    <cellStyle name="40% - Dekorfärg6 2 4 4 3" xfId="3325" xr:uid="{00000000-0005-0000-0000-0000250D0000}"/>
    <cellStyle name="40% - Dekorfärg6 2 4 4 3 2" xfId="7711" xr:uid="{00000000-0005-0000-0000-0000471E0000}"/>
    <cellStyle name="40% - Dekorfärg6 2 4 4 3 2 2" xfId="16596" xr:uid="{00000000-0005-0000-0000-0000FC400000}"/>
    <cellStyle name="40% - Dekorfärg6 2 4 4 3 2 3" xfId="34093" xr:uid="{00000000-0005-0000-0000-000055850000}"/>
    <cellStyle name="40% - Dekorfärg6 2 4 4 3 2_Tabell 6a K" xfId="26035" xr:uid="{00000000-0005-0000-0000-0000DB650000}"/>
    <cellStyle name="40% - Dekorfärg6 2 4 4 3 3" xfId="12210" xr:uid="{00000000-0005-0000-0000-0000DA2F0000}"/>
    <cellStyle name="40% - Dekorfärg6 2 4 4 3 3 2" xfId="53479" xr:uid="{00000000-0005-0000-0000-00000FD10000}"/>
    <cellStyle name="40% - Dekorfärg6 2 4 4 3 3 2 2" xfId="53480" xr:uid="{00000000-0005-0000-0000-000010D10000}"/>
    <cellStyle name="40% - Dekorfärg6 2 4 4 3 3 3" xfId="53481" xr:uid="{00000000-0005-0000-0000-000011D10000}"/>
    <cellStyle name="40% - Dekorfärg6 2 4 4 3 4" xfId="29707" xr:uid="{00000000-0005-0000-0000-000033740000}"/>
    <cellStyle name="40% - Dekorfärg6 2 4 4 3 5" xfId="53482" xr:uid="{00000000-0005-0000-0000-000012D10000}"/>
    <cellStyle name="40% - Dekorfärg6 2 4 4 3_Tabell 6a K" xfId="23174" xr:uid="{00000000-0005-0000-0000-0000AE5A0000}"/>
    <cellStyle name="40% - Dekorfärg6 2 4 4 4" xfId="5518" xr:uid="{00000000-0005-0000-0000-0000B6150000}"/>
    <cellStyle name="40% - Dekorfärg6 2 4 4 4 2" xfId="14403" xr:uid="{00000000-0005-0000-0000-00006B380000}"/>
    <cellStyle name="40% - Dekorfärg6 2 4 4 4 3" xfId="31900" xr:uid="{00000000-0005-0000-0000-0000C47C0000}"/>
    <cellStyle name="40% - Dekorfärg6 2 4 4 4_Tabell 6a K" xfId="22532" xr:uid="{00000000-0005-0000-0000-00002C580000}"/>
    <cellStyle name="40% - Dekorfärg6 2 4 4 5" xfId="10018" xr:uid="{00000000-0005-0000-0000-00004A270000}"/>
    <cellStyle name="40% - Dekorfärg6 2 4 4 5 2" xfId="53483" xr:uid="{00000000-0005-0000-0000-000013D10000}"/>
    <cellStyle name="40% - Dekorfärg6 2 4 4 5 2 2" xfId="53484" xr:uid="{00000000-0005-0000-0000-000014D10000}"/>
    <cellStyle name="40% - Dekorfärg6 2 4 4 5 3" xfId="53485" xr:uid="{00000000-0005-0000-0000-000015D10000}"/>
    <cellStyle name="40% - Dekorfärg6 2 4 4 6" xfId="27515" xr:uid="{00000000-0005-0000-0000-0000A36B0000}"/>
    <cellStyle name="40% - Dekorfärg6 2 4 4 7" xfId="53486" xr:uid="{00000000-0005-0000-0000-000016D10000}"/>
    <cellStyle name="40% - Dekorfärg6 2 4 4_Tabell 6a K" xfId="25724" xr:uid="{00000000-0005-0000-0000-0000A4640000}"/>
    <cellStyle name="40% - Dekorfärg6 2 4 5" xfId="2053" xr:uid="{00000000-0005-0000-0000-00002D080000}"/>
    <cellStyle name="40% - Dekorfärg6 2 4 5 2" xfId="4245" xr:uid="{00000000-0005-0000-0000-0000BD100000}"/>
    <cellStyle name="40% - Dekorfärg6 2 4 5 2 2" xfId="8631" xr:uid="{00000000-0005-0000-0000-0000DF210000}"/>
    <cellStyle name="40% - Dekorfärg6 2 4 5 2 2 2" xfId="17516" xr:uid="{00000000-0005-0000-0000-000094440000}"/>
    <cellStyle name="40% - Dekorfärg6 2 4 5 2 2 2 2" xfId="53487" xr:uid="{00000000-0005-0000-0000-000017D10000}"/>
    <cellStyle name="40% - Dekorfärg6 2 4 5 2 2 3" xfId="35013" xr:uid="{00000000-0005-0000-0000-0000ED880000}"/>
    <cellStyle name="40% - Dekorfärg6 2 4 5 2 2_Tabell 6a K" xfId="22453" xr:uid="{00000000-0005-0000-0000-0000DD570000}"/>
    <cellStyle name="40% - Dekorfärg6 2 4 5 2 3" xfId="13130" xr:uid="{00000000-0005-0000-0000-000072330000}"/>
    <cellStyle name="40% - Dekorfärg6 2 4 5 2 4" xfId="30627" xr:uid="{00000000-0005-0000-0000-0000CB770000}"/>
    <cellStyle name="40% - Dekorfärg6 2 4 5 2_Tabell 6a K" xfId="23820" xr:uid="{00000000-0005-0000-0000-0000345D0000}"/>
    <cellStyle name="40% - Dekorfärg6 2 4 5 3" xfId="6438" xr:uid="{00000000-0005-0000-0000-00004E190000}"/>
    <cellStyle name="40% - Dekorfärg6 2 4 5 3 2" xfId="15323" xr:uid="{00000000-0005-0000-0000-0000033C0000}"/>
    <cellStyle name="40% - Dekorfärg6 2 4 5 3 3" xfId="32820" xr:uid="{00000000-0005-0000-0000-00005C800000}"/>
    <cellStyle name="40% - Dekorfärg6 2 4 5 3_Tabell 6a K" xfId="20339" xr:uid="{00000000-0005-0000-0000-00009B4F0000}"/>
    <cellStyle name="40% - Dekorfärg6 2 4 5 4" xfId="10938" xr:uid="{00000000-0005-0000-0000-0000E22A0000}"/>
    <cellStyle name="40% - Dekorfärg6 2 4 5 4 2" xfId="53488" xr:uid="{00000000-0005-0000-0000-000018D10000}"/>
    <cellStyle name="40% - Dekorfärg6 2 4 5 4 2 2" xfId="53489" xr:uid="{00000000-0005-0000-0000-000019D10000}"/>
    <cellStyle name="40% - Dekorfärg6 2 4 5 4 3" xfId="53490" xr:uid="{00000000-0005-0000-0000-00001AD10000}"/>
    <cellStyle name="40% - Dekorfärg6 2 4 5 5" xfId="28435" xr:uid="{00000000-0005-0000-0000-00003B6F0000}"/>
    <cellStyle name="40% - Dekorfärg6 2 4 5 6" xfId="53491" xr:uid="{00000000-0005-0000-0000-00001BD10000}"/>
    <cellStyle name="40% - Dekorfärg6 2 4 5_Tabell 6a K" xfId="23290" xr:uid="{00000000-0005-0000-0000-0000225B0000}"/>
    <cellStyle name="40% - Dekorfärg6 2 4 6" xfId="2477" xr:uid="{00000000-0005-0000-0000-0000D5090000}"/>
    <cellStyle name="40% - Dekorfärg6 2 4 6 2" xfId="6863" xr:uid="{00000000-0005-0000-0000-0000F71A0000}"/>
    <cellStyle name="40% - Dekorfärg6 2 4 6 2 2" xfId="15748" xr:uid="{00000000-0005-0000-0000-0000AC3D0000}"/>
    <cellStyle name="40% - Dekorfärg6 2 4 6 2 3" xfId="33245" xr:uid="{00000000-0005-0000-0000-000005820000}"/>
    <cellStyle name="40% - Dekorfärg6 2 4 6 2_Tabell 6a K" xfId="19043" xr:uid="{00000000-0005-0000-0000-00008B4A0000}"/>
    <cellStyle name="40% - Dekorfärg6 2 4 6 3" xfId="11362" xr:uid="{00000000-0005-0000-0000-00008A2C0000}"/>
    <cellStyle name="40% - Dekorfärg6 2 4 6 3 2" xfId="53492" xr:uid="{00000000-0005-0000-0000-00001CD10000}"/>
    <cellStyle name="40% - Dekorfärg6 2 4 6 3 2 2" xfId="53493" xr:uid="{00000000-0005-0000-0000-00001DD10000}"/>
    <cellStyle name="40% - Dekorfärg6 2 4 6 3 3" xfId="53494" xr:uid="{00000000-0005-0000-0000-00001ED10000}"/>
    <cellStyle name="40% - Dekorfärg6 2 4 6 4" xfId="28859" xr:uid="{00000000-0005-0000-0000-0000E3700000}"/>
    <cellStyle name="40% - Dekorfärg6 2 4 6 5" xfId="53495" xr:uid="{00000000-0005-0000-0000-00001FD10000}"/>
    <cellStyle name="40% - Dekorfärg6 2 4 6_Tabell 6a K" xfId="22176" xr:uid="{00000000-0005-0000-0000-0000C8560000}"/>
    <cellStyle name="40% - Dekorfärg6 2 4 7" xfId="4670" xr:uid="{00000000-0005-0000-0000-000066120000}"/>
    <cellStyle name="40% - Dekorfärg6 2 4 7 2" xfId="13555" xr:uid="{00000000-0005-0000-0000-00001B350000}"/>
    <cellStyle name="40% - Dekorfärg6 2 4 7 3" xfId="31052" xr:uid="{00000000-0005-0000-0000-000074790000}"/>
    <cellStyle name="40% - Dekorfärg6 2 4 7_Tabell 6a K" xfId="18218" xr:uid="{00000000-0005-0000-0000-000052470000}"/>
    <cellStyle name="40% - Dekorfärg6 2 4 8" xfId="9170" xr:uid="{00000000-0005-0000-0000-0000FA230000}"/>
    <cellStyle name="40% - Dekorfärg6 2 4 8 2" xfId="53496" xr:uid="{00000000-0005-0000-0000-000020D10000}"/>
    <cellStyle name="40% - Dekorfärg6 2 4 8 2 2" xfId="53497" xr:uid="{00000000-0005-0000-0000-000021D10000}"/>
    <cellStyle name="40% - Dekorfärg6 2 4 8 3" xfId="53498" xr:uid="{00000000-0005-0000-0000-000022D10000}"/>
    <cellStyle name="40% - Dekorfärg6 2 4 9" xfId="26667" xr:uid="{00000000-0005-0000-0000-000053680000}"/>
    <cellStyle name="40% - Dekorfärg6 2 4_Tabell 6a K" xfId="24381" xr:uid="{00000000-0005-0000-0000-0000655F0000}"/>
    <cellStyle name="40% - Dekorfärg6 2 5" xfId="191" xr:uid="{00000000-0005-0000-0000-0000E7000000}"/>
    <cellStyle name="40% - Dekorfärg6 2 5 10" xfId="53499" xr:uid="{00000000-0005-0000-0000-000023D10000}"/>
    <cellStyle name="40% - Dekorfärg6 2 5 11" xfId="53500" xr:uid="{00000000-0005-0000-0000-000024D10000}"/>
    <cellStyle name="40% - Dekorfärg6 2 5 2" xfId="403" xr:uid="{00000000-0005-0000-0000-0000BB010000}"/>
    <cellStyle name="40% - Dekorfärg6 2 5 2 2" xfId="827" xr:uid="{00000000-0005-0000-0000-000063030000}"/>
    <cellStyle name="40% - Dekorfärg6 2 5 2 2 2" xfId="2060" xr:uid="{00000000-0005-0000-0000-000034080000}"/>
    <cellStyle name="40% - Dekorfärg6 2 5 2 2 2 2" xfId="4252" xr:uid="{00000000-0005-0000-0000-0000C4100000}"/>
    <cellStyle name="40% - Dekorfärg6 2 5 2 2 2 2 2" xfId="8638" xr:uid="{00000000-0005-0000-0000-0000E6210000}"/>
    <cellStyle name="40% - Dekorfärg6 2 5 2 2 2 2 2 2" xfId="17523" xr:uid="{00000000-0005-0000-0000-00009B440000}"/>
    <cellStyle name="40% - Dekorfärg6 2 5 2 2 2 2 2 2 2" xfId="53501" xr:uid="{00000000-0005-0000-0000-000025D10000}"/>
    <cellStyle name="40% - Dekorfärg6 2 5 2 2 2 2 2 3" xfId="35020" xr:uid="{00000000-0005-0000-0000-0000F4880000}"/>
    <cellStyle name="40% - Dekorfärg6 2 5 2 2 2 2 2_Tabell 6a K" xfId="24612" xr:uid="{00000000-0005-0000-0000-00004C600000}"/>
    <cellStyle name="40% - Dekorfärg6 2 5 2 2 2 2 3" xfId="13137" xr:uid="{00000000-0005-0000-0000-000079330000}"/>
    <cellStyle name="40% - Dekorfärg6 2 5 2 2 2 2 4" xfId="30634" xr:uid="{00000000-0005-0000-0000-0000D2770000}"/>
    <cellStyle name="40% - Dekorfärg6 2 5 2 2 2 2_Tabell 6a K" xfId="20658" xr:uid="{00000000-0005-0000-0000-0000DA500000}"/>
    <cellStyle name="40% - Dekorfärg6 2 5 2 2 2 3" xfId="6445" xr:uid="{00000000-0005-0000-0000-000055190000}"/>
    <cellStyle name="40% - Dekorfärg6 2 5 2 2 2 3 2" xfId="15330" xr:uid="{00000000-0005-0000-0000-00000A3C0000}"/>
    <cellStyle name="40% - Dekorfärg6 2 5 2 2 2 3 3" xfId="32827" xr:uid="{00000000-0005-0000-0000-000063800000}"/>
    <cellStyle name="40% - Dekorfärg6 2 5 2 2 2 3_Tabell 6a K" xfId="17811" xr:uid="{00000000-0005-0000-0000-0000BB450000}"/>
    <cellStyle name="40% - Dekorfärg6 2 5 2 2 2 4" xfId="10945" xr:uid="{00000000-0005-0000-0000-0000E92A0000}"/>
    <cellStyle name="40% - Dekorfärg6 2 5 2 2 2 4 2" xfId="53502" xr:uid="{00000000-0005-0000-0000-000026D10000}"/>
    <cellStyle name="40% - Dekorfärg6 2 5 2 2 2 4 2 2" xfId="53503" xr:uid="{00000000-0005-0000-0000-000027D10000}"/>
    <cellStyle name="40% - Dekorfärg6 2 5 2 2 2 4 3" xfId="53504" xr:uid="{00000000-0005-0000-0000-000028D10000}"/>
    <cellStyle name="40% - Dekorfärg6 2 5 2 2 2 5" xfId="28442" xr:uid="{00000000-0005-0000-0000-0000426F0000}"/>
    <cellStyle name="40% - Dekorfärg6 2 5 2 2 2 6" xfId="53505" xr:uid="{00000000-0005-0000-0000-000029D10000}"/>
    <cellStyle name="40% - Dekorfärg6 2 5 2 2 2_Tabell 6a K" xfId="18323" xr:uid="{00000000-0005-0000-0000-0000BB470000}"/>
    <cellStyle name="40% - Dekorfärg6 2 5 2 2 3" xfId="3019" xr:uid="{00000000-0005-0000-0000-0000F30B0000}"/>
    <cellStyle name="40% - Dekorfärg6 2 5 2 2 3 2" xfId="7405" xr:uid="{00000000-0005-0000-0000-0000151D0000}"/>
    <cellStyle name="40% - Dekorfärg6 2 5 2 2 3 2 2" xfId="16290" xr:uid="{00000000-0005-0000-0000-0000CA3F0000}"/>
    <cellStyle name="40% - Dekorfärg6 2 5 2 2 3 2 3" xfId="33787" xr:uid="{00000000-0005-0000-0000-000023840000}"/>
    <cellStyle name="40% - Dekorfärg6 2 5 2 2 3 2_Tabell 6a K" xfId="21385" xr:uid="{00000000-0005-0000-0000-0000B1530000}"/>
    <cellStyle name="40% - Dekorfärg6 2 5 2 2 3 3" xfId="11904" xr:uid="{00000000-0005-0000-0000-0000A82E0000}"/>
    <cellStyle name="40% - Dekorfärg6 2 5 2 2 3 3 2" xfId="53506" xr:uid="{00000000-0005-0000-0000-00002AD10000}"/>
    <cellStyle name="40% - Dekorfärg6 2 5 2 2 3 3 2 2" xfId="53507" xr:uid="{00000000-0005-0000-0000-00002BD10000}"/>
    <cellStyle name="40% - Dekorfärg6 2 5 2 2 3 3 3" xfId="53508" xr:uid="{00000000-0005-0000-0000-00002CD10000}"/>
    <cellStyle name="40% - Dekorfärg6 2 5 2 2 3 4" xfId="29401" xr:uid="{00000000-0005-0000-0000-000001730000}"/>
    <cellStyle name="40% - Dekorfärg6 2 5 2 2 3 5" xfId="53509" xr:uid="{00000000-0005-0000-0000-00002DD10000}"/>
    <cellStyle name="40% - Dekorfärg6 2 5 2 2 3_Tabell 6a K" xfId="21771" xr:uid="{00000000-0005-0000-0000-000033550000}"/>
    <cellStyle name="40% - Dekorfärg6 2 5 2 2 4" xfId="5212" xr:uid="{00000000-0005-0000-0000-000084140000}"/>
    <cellStyle name="40% - Dekorfärg6 2 5 2 2 4 2" xfId="14097" xr:uid="{00000000-0005-0000-0000-000039370000}"/>
    <cellStyle name="40% - Dekorfärg6 2 5 2 2 4 3" xfId="31594" xr:uid="{00000000-0005-0000-0000-0000927B0000}"/>
    <cellStyle name="40% - Dekorfärg6 2 5 2 2 4_Tabell 6a K" xfId="22791" xr:uid="{00000000-0005-0000-0000-00002F590000}"/>
    <cellStyle name="40% - Dekorfärg6 2 5 2 2 5" xfId="9712" xr:uid="{00000000-0005-0000-0000-000018260000}"/>
    <cellStyle name="40% - Dekorfärg6 2 5 2 2 5 2" xfId="53510" xr:uid="{00000000-0005-0000-0000-00002ED10000}"/>
    <cellStyle name="40% - Dekorfärg6 2 5 2 2 5 2 2" xfId="53511" xr:uid="{00000000-0005-0000-0000-00002FD10000}"/>
    <cellStyle name="40% - Dekorfärg6 2 5 2 2 5 3" xfId="53512" xr:uid="{00000000-0005-0000-0000-000030D10000}"/>
    <cellStyle name="40% - Dekorfärg6 2 5 2 2 6" xfId="27209" xr:uid="{00000000-0005-0000-0000-0000716A0000}"/>
    <cellStyle name="40% - Dekorfärg6 2 5 2 2 7" xfId="53513" xr:uid="{00000000-0005-0000-0000-000031D10000}"/>
    <cellStyle name="40% - Dekorfärg6 2 5 2 2_Tabell 6a K" xfId="20163" xr:uid="{00000000-0005-0000-0000-0000EB4E0000}"/>
    <cellStyle name="40% - Dekorfärg6 2 5 2 3" xfId="2059" xr:uid="{00000000-0005-0000-0000-000033080000}"/>
    <cellStyle name="40% - Dekorfärg6 2 5 2 3 2" xfId="4251" xr:uid="{00000000-0005-0000-0000-0000C3100000}"/>
    <cellStyle name="40% - Dekorfärg6 2 5 2 3 2 2" xfId="8637" xr:uid="{00000000-0005-0000-0000-0000E5210000}"/>
    <cellStyle name="40% - Dekorfärg6 2 5 2 3 2 2 2" xfId="17522" xr:uid="{00000000-0005-0000-0000-00009A440000}"/>
    <cellStyle name="40% - Dekorfärg6 2 5 2 3 2 2 2 2" xfId="53514" xr:uid="{00000000-0005-0000-0000-000032D10000}"/>
    <cellStyle name="40% - Dekorfärg6 2 5 2 3 2 2 3" xfId="35019" xr:uid="{00000000-0005-0000-0000-0000F3880000}"/>
    <cellStyle name="40% - Dekorfärg6 2 5 2 3 2 2_Tabell 6a K" xfId="23623" xr:uid="{00000000-0005-0000-0000-00006F5C0000}"/>
    <cellStyle name="40% - Dekorfärg6 2 5 2 3 2 3" xfId="13136" xr:uid="{00000000-0005-0000-0000-000078330000}"/>
    <cellStyle name="40% - Dekorfärg6 2 5 2 3 2 4" xfId="30633" xr:uid="{00000000-0005-0000-0000-0000D1770000}"/>
    <cellStyle name="40% - Dekorfärg6 2 5 2 3 2_Tabell 6a K" xfId="21917" xr:uid="{00000000-0005-0000-0000-0000C5550000}"/>
    <cellStyle name="40% - Dekorfärg6 2 5 2 3 3" xfId="6444" xr:uid="{00000000-0005-0000-0000-000054190000}"/>
    <cellStyle name="40% - Dekorfärg6 2 5 2 3 3 2" xfId="15329" xr:uid="{00000000-0005-0000-0000-0000093C0000}"/>
    <cellStyle name="40% - Dekorfärg6 2 5 2 3 3 3" xfId="32826" xr:uid="{00000000-0005-0000-0000-000062800000}"/>
    <cellStyle name="40% - Dekorfärg6 2 5 2 3 3_Tabell 6a K" xfId="23353" xr:uid="{00000000-0005-0000-0000-0000615B0000}"/>
    <cellStyle name="40% - Dekorfärg6 2 5 2 3 4" xfId="10944" xr:uid="{00000000-0005-0000-0000-0000E82A0000}"/>
    <cellStyle name="40% - Dekorfärg6 2 5 2 3 4 2" xfId="53515" xr:uid="{00000000-0005-0000-0000-000033D10000}"/>
    <cellStyle name="40% - Dekorfärg6 2 5 2 3 4 2 2" xfId="53516" xr:uid="{00000000-0005-0000-0000-000034D10000}"/>
    <cellStyle name="40% - Dekorfärg6 2 5 2 3 4 3" xfId="53517" xr:uid="{00000000-0005-0000-0000-000035D10000}"/>
    <cellStyle name="40% - Dekorfärg6 2 5 2 3 5" xfId="28441" xr:uid="{00000000-0005-0000-0000-0000416F0000}"/>
    <cellStyle name="40% - Dekorfärg6 2 5 2 3 6" xfId="53518" xr:uid="{00000000-0005-0000-0000-000036D10000}"/>
    <cellStyle name="40% - Dekorfärg6 2 5 2 3_Tabell 6a K" xfId="22334" xr:uid="{00000000-0005-0000-0000-000066570000}"/>
    <cellStyle name="40% - Dekorfärg6 2 5 2 4" xfId="2595" xr:uid="{00000000-0005-0000-0000-00004B0A0000}"/>
    <cellStyle name="40% - Dekorfärg6 2 5 2 4 2" xfId="6981" xr:uid="{00000000-0005-0000-0000-00006D1B0000}"/>
    <cellStyle name="40% - Dekorfärg6 2 5 2 4 2 2" xfId="15866" xr:uid="{00000000-0005-0000-0000-0000223E0000}"/>
    <cellStyle name="40% - Dekorfärg6 2 5 2 4 2 3" xfId="33363" xr:uid="{00000000-0005-0000-0000-00007B820000}"/>
    <cellStyle name="40% - Dekorfärg6 2 5 2 4 2_Tabell 6a K" xfId="19215" xr:uid="{00000000-0005-0000-0000-0000374B0000}"/>
    <cellStyle name="40% - Dekorfärg6 2 5 2 4 3" xfId="11480" xr:uid="{00000000-0005-0000-0000-0000002D0000}"/>
    <cellStyle name="40% - Dekorfärg6 2 5 2 4 3 2" xfId="53519" xr:uid="{00000000-0005-0000-0000-000037D10000}"/>
    <cellStyle name="40% - Dekorfärg6 2 5 2 4 3 2 2" xfId="53520" xr:uid="{00000000-0005-0000-0000-000038D10000}"/>
    <cellStyle name="40% - Dekorfärg6 2 5 2 4 3 3" xfId="53521" xr:uid="{00000000-0005-0000-0000-000039D10000}"/>
    <cellStyle name="40% - Dekorfärg6 2 5 2 4 4" xfId="28977" xr:uid="{00000000-0005-0000-0000-000059710000}"/>
    <cellStyle name="40% - Dekorfärg6 2 5 2 4 5" xfId="53522" xr:uid="{00000000-0005-0000-0000-00003AD10000}"/>
    <cellStyle name="40% - Dekorfärg6 2 5 2 4_Tabell 6a K" xfId="18476" xr:uid="{00000000-0005-0000-0000-000054480000}"/>
    <cellStyle name="40% - Dekorfärg6 2 5 2 5" xfId="4788" xr:uid="{00000000-0005-0000-0000-0000DC120000}"/>
    <cellStyle name="40% - Dekorfärg6 2 5 2 5 2" xfId="13673" xr:uid="{00000000-0005-0000-0000-000091350000}"/>
    <cellStyle name="40% - Dekorfärg6 2 5 2 5 3" xfId="31170" xr:uid="{00000000-0005-0000-0000-0000EA790000}"/>
    <cellStyle name="40% - Dekorfärg6 2 5 2 5_Tabell 6a K" xfId="24962" xr:uid="{00000000-0005-0000-0000-0000AA610000}"/>
    <cellStyle name="40% - Dekorfärg6 2 5 2 6" xfId="9288" xr:uid="{00000000-0005-0000-0000-000070240000}"/>
    <cellStyle name="40% - Dekorfärg6 2 5 2 6 2" xfId="53523" xr:uid="{00000000-0005-0000-0000-00003BD10000}"/>
    <cellStyle name="40% - Dekorfärg6 2 5 2 6 2 2" xfId="53524" xr:uid="{00000000-0005-0000-0000-00003CD10000}"/>
    <cellStyle name="40% - Dekorfärg6 2 5 2 6 3" xfId="53525" xr:uid="{00000000-0005-0000-0000-00003DD10000}"/>
    <cellStyle name="40% - Dekorfärg6 2 5 2 7" xfId="26785" xr:uid="{00000000-0005-0000-0000-0000C9680000}"/>
    <cellStyle name="40% - Dekorfärg6 2 5 2 8" xfId="53526" xr:uid="{00000000-0005-0000-0000-00003ED10000}"/>
    <cellStyle name="40% - Dekorfärg6 2 5 2_Tabell 6a K" xfId="20621" xr:uid="{00000000-0005-0000-0000-0000B5500000}"/>
    <cellStyle name="40% - Dekorfärg6 2 5 3" xfId="615" xr:uid="{00000000-0005-0000-0000-00008F020000}"/>
    <cellStyle name="40% - Dekorfärg6 2 5 3 2" xfId="2061" xr:uid="{00000000-0005-0000-0000-000035080000}"/>
    <cellStyle name="40% - Dekorfärg6 2 5 3 2 2" xfId="4253" xr:uid="{00000000-0005-0000-0000-0000C5100000}"/>
    <cellStyle name="40% - Dekorfärg6 2 5 3 2 2 2" xfId="8639" xr:uid="{00000000-0005-0000-0000-0000E7210000}"/>
    <cellStyle name="40% - Dekorfärg6 2 5 3 2 2 2 2" xfId="17524" xr:uid="{00000000-0005-0000-0000-00009C440000}"/>
    <cellStyle name="40% - Dekorfärg6 2 5 3 2 2 2 2 2" xfId="53527" xr:uid="{00000000-0005-0000-0000-00003FD10000}"/>
    <cellStyle name="40% - Dekorfärg6 2 5 3 2 2 2 3" xfId="35021" xr:uid="{00000000-0005-0000-0000-0000F5880000}"/>
    <cellStyle name="40% - Dekorfärg6 2 5 3 2 2 2_Tabell 6a K" xfId="26371" xr:uid="{00000000-0005-0000-0000-00002B670000}"/>
    <cellStyle name="40% - Dekorfärg6 2 5 3 2 2 3" xfId="13138" xr:uid="{00000000-0005-0000-0000-00007A330000}"/>
    <cellStyle name="40% - Dekorfärg6 2 5 3 2 2 4" xfId="30635" xr:uid="{00000000-0005-0000-0000-0000D3770000}"/>
    <cellStyle name="40% - Dekorfärg6 2 5 3 2 2_Tabell 6a K" xfId="26327" xr:uid="{00000000-0005-0000-0000-0000FF660000}"/>
    <cellStyle name="40% - Dekorfärg6 2 5 3 2 3" xfId="6446" xr:uid="{00000000-0005-0000-0000-000056190000}"/>
    <cellStyle name="40% - Dekorfärg6 2 5 3 2 3 2" xfId="15331" xr:uid="{00000000-0005-0000-0000-00000B3C0000}"/>
    <cellStyle name="40% - Dekorfärg6 2 5 3 2 3 3" xfId="32828" xr:uid="{00000000-0005-0000-0000-000064800000}"/>
    <cellStyle name="40% - Dekorfärg6 2 5 3 2 3_Tabell 6a K" xfId="24229" xr:uid="{00000000-0005-0000-0000-0000CD5E0000}"/>
    <cellStyle name="40% - Dekorfärg6 2 5 3 2 4" xfId="10946" xr:uid="{00000000-0005-0000-0000-0000EA2A0000}"/>
    <cellStyle name="40% - Dekorfärg6 2 5 3 2 4 2" xfId="53528" xr:uid="{00000000-0005-0000-0000-000040D10000}"/>
    <cellStyle name="40% - Dekorfärg6 2 5 3 2 4 2 2" xfId="53529" xr:uid="{00000000-0005-0000-0000-000041D10000}"/>
    <cellStyle name="40% - Dekorfärg6 2 5 3 2 4 3" xfId="53530" xr:uid="{00000000-0005-0000-0000-000042D10000}"/>
    <cellStyle name="40% - Dekorfärg6 2 5 3 2 5" xfId="28443" xr:uid="{00000000-0005-0000-0000-0000436F0000}"/>
    <cellStyle name="40% - Dekorfärg6 2 5 3 2 6" xfId="53531" xr:uid="{00000000-0005-0000-0000-000043D10000}"/>
    <cellStyle name="40% - Dekorfärg6 2 5 3 2_Tabell 6a K" xfId="19747" xr:uid="{00000000-0005-0000-0000-00004B4D0000}"/>
    <cellStyle name="40% - Dekorfärg6 2 5 3 3" xfId="2807" xr:uid="{00000000-0005-0000-0000-00001F0B0000}"/>
    <cellStyle name="40% - Dekorfärg6 2 5 3 3 2" xfId="7193" xr:uid="{00000000-0005-0000-0000-0000411C0000}"/>
    <cellStyle name="40% - Dekorfärg6 2 5 3 3 2 2" xfId="16078" xr:uid="{00000000-0005-0000-0000-0000F63E0000}"/>
    <cellStyle name="40% - Dekorfärg6 2 5 3 3 2 3" xfId="33575" xr:uid="{00000000-0005-0000-0000-00004F830000}"/>
    <cellStyle name="40% - Dekorfärg6 2 5 3 3 2_Tabell 6a K" xfId="25578" xr:uid="{00000000-0005-0000-0000-000012640000}"/>
    <cellStyle name="40% - Dekorfärg6 2 5 3 3 3" xfId="11692" xr:uid="{00000000-0005-0000-0000-0000D42D0000}"/>
    <cellStyle name="40% - Dekorfärg6 2 5 3 3 3 2" xfId="53532" xr:uid="{00000000-0005-0000-0000-000044D10000}"/>
    <cellStyle name="40% - Dekorfärg6 2 5 3 3 3 2 2" xfId="53533" xr:uid="{00000000-0005-0000-0000-000045D10000}"/>
    <cellStyle name="40% - Dekorfärg6 2 5 3 3 3 3" xfId="53534" xr:uid="{00000000-0005-0000-0000-000046D10000}"/>
    <cellStyle name="40% - Dekorfärg6 2 5 3 3 4" xfId="29189" xr:uid="{00000000-0005-0000-0000-00002D720000}"/>
    <cellStyle name="40% - Dekorfärg6 2 5 3 3 5" xfId="53535" xr:uid="{00000000-0005-0000-0000-000047D10000}"/>
    <cellStyle name="40% - Dekorfärg6 2 5 3 3_Tabell 6a K" xfId="23694" xr:uid="{00000000-0005-0000-0000-0000B65C0000}"/>
    <cellStyle name="40% - Dekorfärg6 2 5 3 4" xfId="5000" xr:uid="{00000000-0005-0000-0000-0000B0130000}"/>
    <cellStyle name="40% - Dekorfärg6 2 5 3 4 2" xfId="13885" xr:uid="{00000000-0005-0000-0000-000065360000}"/>
    <cellStyle name="40% - Dekorfärg6 2 5 3 4 3" xfId="31382" xr:uid="{00000000-0005-0000-0000-0000BE7A0000}"/>
    <cellStyle name="40% - Dekorfärg6 2 5 3 4_Tabell 6a K" xfId="18571" xr:uid="{00000000-0005-0000-0000-0000B3480000}"/>
    <cellStyle name="40% - Dekorfärg6 2 5 3 5" xfId="9500" xr:uid="{00000000-0005-0000-0000-000044250000}"/>
    <cellStyle name="40% - Dekorfärg6 2 5 3 5 2" xfId="53536" xr:uid="{00000000-0005-0000-0000-000048D10000}"/>
    <cellStyle name="40% - Dekorfärg6 2 5 3 5 2 2" xfId="53537" xr:uid="{00000000-0005-0000-0000-000049D10000}"/>
    <cellStyle name="40% - Dekorfärg6 2 5 3 5 3" xfId="53538" xr:uid="{00000000-0005-0000-0000-00004AD10000}"/>
    <cellStyle name="40% - Dekorfärg6 2 5 3 6" xfId="26997" xr:uid="{00000000-0005-0000-0000-00009D690000}"/>
    <cellStyle name="40% - Dekorfärg6 2 5 3 7" xfId="53539" xr:uid="{00000000-0005-0000-0000-00004BD10000}"/>
    <cellStyle name="40% - Dekorfärg6 2 5 3_Tabell 6a K" xfId="24505" xr:uid="{00000000-0005-0000-0000-0000E15F0000}"/>
    <cellStyle name="40% - Dekorfärg6 2 5 4" xfId="1039" xr:uid="{00000000-0005-0000-0000-000037040000}"/>
    <cellStyle name="40% - Dekorfärg6 2 5 4 2" xfId="2062" xr:uid="{00000000-0005-0000-0000-000036080000}"/>
    <cellStyle name="40% - Dekorfärg6 2 5 4 2 2" xfId="4254" xr:uid="{00000000-0005-0000-0000-0000C6100000}"/>
    <cellStyle name="40% - Dekorfärg6 2 5 4 2 2 2" xfId="8640" xr:uid="{00000000-0005-0000-0000-0000E8210000}"/>
    <cellStyle name="40% - Dekorfärg6 2 5 4 2 2 2 2" xfId="17525" xr:uid="{00000000-0005-0000-0000-00009D440000}"/>
    <cellStyle name="40% - Dekorfärg6 2 5 4 2 2 2 2 2" xfId="53540" xr:uid="{00000000-0005-0000-0000-00004CD10000}"/>
    <cellStyle name="40% - Dekorfärg6 2 5 4 2 2 2 3" xfId="35022" xr:uid="{00000000-0005-0000-0000-0000F6880000}"/>
    <cellStyle name="40% - Dekorfärg6 2 5 4 2 2 2_Tabell 6a K" xfId="18741" xr:uid="{00000000-0005-0000-0000-00005D490000}"/>
    <cellStyle name="40% - Dekorfärg6 2 5 4 2 2 3" xfId="13139" xr:uid="{00000000-0005-0000-0000-00007B330000}"/>
    <cellStyle name="40% - Dekorfärg6 2 5 4 2 2 4" xfId="30636" xr:uid="{00000000-0005-0000-0000-0000D4770000}"/>
    <cellStyle name="40% - Dekorfärg6 2 5 4 2 2_Tabell 6a K" xfId="20373" xr:uid="{00000000-0005-0000-0000-0000BD4F0000}"/>
    <cellStyle name="40% - Dekorfärg6 2 5 4 2 3" xfId="6447" xr:uid="{00000000-0005-0000-0000-000057190000}"/>
    <cellStyle name="40% - Dekorfärg6 2 5 4 2 3 2" xfId="15332" xr:uid="{00000000-0005-0000-0000-00000C3C0000}"/>
    <cellStyle name="40% - Dekorfärg6 2 5 4 2 3 3" xfId="32829" xr:uid="{00000000-0005-0000-0000-000065800000}"/>
    <cellStyle name="40% - Dekorfärg6 2 5 4 2 3_Tabell 6a K" xfId="23591" xr:uid="{00000000-0005-0000-0000-00004F5C0000}"/>
    <cellStyle name="40% - Dekorfärg6 2 5 4 2 4" xfId="10947" xr:uid="{00000000-0005-0000-0000-0000EB2A0000}"/>
    <cellStyle name="40% - Dekorfärg6 2 5 4 2 4 2" xfId="53541" xr:uid="{00000000-0005-0000-0000-00004DD10000}"/>
    <cellStyle name="40% - Dekorfärg6 2 5 4 2 4 2 2" xfId="53542" xr:uid="{00000000-0005-0000-0000-00004ED10000}"/>
    <cellStyle name="40% - Dekorfärg6 2 5 4 2 4 3" xfId="53543" xr:uid="{00000000-0005-0000-0000-00004FD10000}"/>
    <cellStyle name="40% - Dekorfärg6 2 5 4 2 5" xfId="28444" xr:uid="{00000000-0005-0000-0000-0000446F0000}"/>
    <cellStyle name="40% - Dekorfärg6 2 5 4 2 6" xfId="53544" xr:uid="{00000000-0005-0000-0000-000050D10000}"/>
    <cellStyle name="40% - Dekorfärg6 2 5 4 2_Tabell 6a K" xfId="24542" xr:uid="{00000000-0005-0000-0000-000006600000}"/>
    <cellStyle name="40% - Dekorfärg6 2 5 4 3" xfId="3231" xr:uid="{00000000-0005-0000-0000-0000C70C0000}"/>
    <cellStyle name="40% - Dekorfärg6 2 5 4 3 2" xfId="7617" xr:uid="{00000000-0005-0000-0000-0000E91D0000}"/>
    <cellStyle name="40% - Dekorfärg6 2 5 4 3 2 2" xfId="16502" xr:uid="{00000000-0005-0000-0000-00009E400000}"/>
    <cellStyle name="40% - Dekorfärg6 2 5 4 3 2 3" xfId="33999" xr:uid="{00000000-0005-0000-0000-0000F7840000}"/>
    <cellStyle name="40% - Dekorfärg6 2 5 4 3 2_Tabell 6a K" xfId="25330" xr:uid="{00000000-0005-0000-0000-00001A630000}"/>
    <cellStyle name="40% - Dekorfärg6 2 5 4 3 3" xfId="12116" xr:uid="{00000000-0005-0000-0000-00007C2F0000}"/>
    <cellStyle name="40% - Dekorfärg6 2 5 4 3 3 2" xfId="53545" xr:uid="{00000000-0005-0000-0000-000051D10000}"/>
    <cellStyle name="40% - Dekorfärg6 2 5 4 3 3 2 2" xfId="53546" xr:uid="{00000000-0005-0000-0000-000052D10000}"/>
    <cellStyle name="40% - Dekorfärg6 2 5 4 3 3 3" xfId="53547" xr:uid="{00000000-0005-0000-0000-000053D10000}"/>
    <cellStyle name="40% - Dekorfärg6 2 5 4 3 4" xfId="29613" xr:uid="{00000000-0005-0000-0000-0000D5730000}"/>
    <cellStyle name="40% - Dekorfärg6 2 5 4 3 5" xfId="53548" xr:uid="{00000000-0005-0000-0000-000054D10000}"/>
    <cellStyle name="40% - Dekorfärg6 2 5 4 3_Tabell 6a K" xfId="23045" xr:uid="{00000000-0005-0000-0000-00002D5A0000}"/>
    <cellStyle name="40% - Dekorfärg6 2 5 4 4" xfId="5424" xr:uid="{00000000-0005-0000-0000-000058150000}"/>
    <cellStyle name="40% - Dekorfärg6 2 5 4 4 2" xfId="14309" xr:uid="{00000000-0005-0000-0000-00000D380000}"/>
    <cellStyle name="40% - Dekorfärg6 2 5 4 4 3" xfId="31806" xr:uid="{00000000-0005-0000-0000-0000667C0000}"/>
    <cellStyle name="40% - Dekorfärg6 2 5 4 4_Tabell 6a K" xfId="23556" xr:uid="{00000000-0005-0000-0000-00002C5C0000}"/>
    <cellStyle name="40% - Dekorfärg6 2 5 4 5" xfId="9924" xr:uid="{00000000-0005-0000-0000-0000EC260000}"/>
    <cellStyle name="40% - Dekorfärg6 2 5 4 5 2" xfId="53549" xr:uid="{00000000-0005-0000-0000-000055D10000}"/>
    <cellStyle name="40% - Dekorfärg6 2 5 4 5 2 2" xfId="53550" xr:uid="{00000000-0005-0000-0000-000056D10000}"/>
    <cellStyle name="40% - Dekorfärg6 2 5 4 5 3" xfId="53551" xr:uid="{00000000-0005-0000-0000-000057D10000}"/>
    <cellStyle name="40% - Dekorfärg6 2 5 4 6" xfId="27421" xr:uid="{00000000-0005-0000-0000-0000456B0000}"/>
    <cellStyle name="40% - Dekorfärg6 2 5 4 7" xfId="53552" xr:uid="{00000000-0005-0000-0000-000058D10000}"/>
    <cellStyle name="40% - Dekorfärg6 2 5 4_Tabell 6a K" xfId="18822" xr:uid="{00000000-0005-0000-0000-0000AE490000}"/>
    <cellStyle name="40% - Dekorfärg6 2 5 5" xfId="2058" xr:uid="{00000000-0005-0000-0000-000032080000}"/>
    <cellStyle name="40% - Dekorfärg6 2 5 5 2" xfId="4250" xr:uid="{00000000-0005-0000-0000-0000C2100000}"/>
    <cellStyle name="40% - Dekorfärg6 2 5 5 2 2" xfId="8636" xr:uid="{00000000-0005-0000-0000-0000E4210000}"/>
    <cellStyle name="40% - Dekorfärg6 2 5 5 2 2 2" xfId="17521" xr:uid="{00000000-0005-0000-0000-000099440000}"/>
    <cellStyle name="40% - Dekorfärg6 2 5 5 2 2 2 2" xfId="53553" xr:uid="{00000000-0005-0000-0000-000059D10000}"/>
    <cellStyle name="40% - Dekorfärg6 2 5 5 2 2 3" xfId="35018" xr:uid="{00000000-0005-0000-0000-0000F2880000}"/>
    <cellStyle name="40% - Dekorfärg6 2 5 5 2 2_Tabell 6a K" xfId="24090" xr:uid="{00000000-0005-0000-0000-0000425E0000}"/>
    <cellStyle name="40% - Dekorfärg6 2 5 5 2 3" xfId="13135" xr:uid="{00000000-0005-0000-0000-000077330000}"/>
    <cellStyle name="40% - Dekorfärg6 2 5 5 2 4" xfId="30632" xr:uid="{00000000-0005-0000-0000-0000D0770000}"/>
    <cellStyle name="40% - Dekorfärg6 2 5 5 2_Tabell 6a K" xfId="19480" xr:uid="{00000000-0005-0000-0000-0000404C0000}"/>
    <cellStyle name="40% - Dekorfärg6 2 5 5 3" xfId="6443" xr:uid="{00000000-0005-0000-0000-000053190000}"/>
    <cellStyle name="40% - Dekorfärg6 2 5 5 3 2" xfId="15328" xr:uid="{00000000-0005-0000-0000-0000083C0000}"/>
    <cellStyle name="40% - Dekorfärg6 2 5 5 3 3" xfId="32825" xr:uid="{00000000-0005-0000-0000-000061800000}"/>
    <cellStyle name="40% - Dekorfärg6 2 5 5 3_Tabell 6a K" xfId="17804" xr:uid="{00000000-0005-0000-0000-0000B4450000}"/>
    <cellStyle name="40% - Dekorfärg6 2 5 5 4" xfId="10943" xr:uid="{00000000-0005-0000-0000-0000E72A0000}"/>
    <cellStyle name="40% - Dekorfärg6 2 5 5 4 2" xfId="53554" xr:uid="{00000000-0005-0000-0000-00005AD10000}"/>
    <cellStyle name="40% - Dekorfärg6 2 5 5 4 2 2" xfId="53555" xr:uid="{00000000-0005-0000-0000-00005BD10000}"/>
    <cellStyle name="40% - Dekorfärg6 2 5 5 4 3" xfId="53556" xr:uid="{00000000-0005-0000-0000-00005CD10000}"/>
    <cellStyle name="40% - Dekorfärg6 2 5 5 5" xfId="28440" xr:uid="{00000000-0005-0000-0000-0000406F0000}"/>
    <cellStyle name="40% - Dekorfärg6 2 5 5 6" xfId="53557" xr:uid="{00000000-0005-0000-0000-00005DD10000}"/>
    <cellStyle name="40% - Dekorfärg6 2 5 5_Tabell 6a K" xfId="21119" xr:uid="{00000000-0005-0000-0000-0000A7520000}"/>
    <cellStyle name="40% - Dekorfärg6 2 5 6" xfId="2383" xr:uid="{00000000-0005-0000-0000-000077090000}"/>
    <cellStyle name="40% - Dekorfärg6 2 5 6 2" xfId="6769" xr:uid="{00000000-0005-0000-0000-0000991A0000}"/>
    <cellStyle name="40% - Dekorfärg6 2 5 6 2 2" xfId="15654" xr:uid="{00000000-0005-0000-0000-00004E3D0000}"/>
    <cellStyle name="40% - Dekorfärg6 2 5 6 2 3" xfId="33151" xr:uid="{00000000-0005-0000-0000-0000A7810000}"/>
    <cellStyle name="40% - Dekorfärg6 2 5 6 2_Tabell 6a K" xfId="21202" xr:uid="{00000000-0005-0000-0000-0000FA520000}"/>
    <cellStyle name="40% - Dekorfärg6 2 5 6 3" xfId="11268" xr:uid="{00000000-0005-0000-0000-00002C2C0000}"/>
    <cellStyle name="40% - Dekorfärg6 2 5 6 3 2" xfId="53558" xr:uid="{00000000-0005-0000-0000-00005ED10000}"/>
    <cellStyle name="40% - Dekorfärg6 2 5 6 3 2 2" xfId="53559" xr:uid="{00000000-0005-0000-0000-00005FD10000}"/>
    <cellStyle name="40% - Dekorfärg6 2 5 6 3 3" xfId="53560" xr:uid="{00000000-0005-0000-0000-000060D10000}"/>
    <cellStyle name="40% - Dekorfärg6 2 5 6 4" xfId="28765" xr:uid="{00000000-0005-0000-0000-000085700000}"/>
    <cellStyle name="40% - Dekorfärg6 2 5 6 5" xfId="53561" xr:uid="{00000000-0005-0000-0000-000061D10000}"/>
    <cellStyle name="40% - Dekorfärg6 2 5 6_Tabell 6a K" xfId="24892" xr:uid="{00000000-0005-0000-0000-000064610000}"/>
    <cellStyle name="40% - Dekorfärg6 2 5 7" xfId="4576" xr:uid="{00000000-0005-0000-0000-000008120000}"/>
    <cellStyle name="40% - Dekorfärg6 2 5 7 2" xfId="13461" xr:uid="{00000000-0005-0000-0000-0000BD340000}"/>
    <cellStyle name="40% - Dekorfärg6 2 5 7 3" xfId="30958" xr:uid="{00000000-0005-0000-0000-000016790000}"/>
    <cellStyle name="40% - Dekorfärg6 2 5 7_Tabell 6a K" xfId="17845" xr:uid="{00000000-0005-0000-0000-0000DD450000}"/>
    <cellStyle name="40% - Dekorfärg6 2 5 8" xfId="9076" xr:uid="{00000000-0005-0000-0000-00009C230000}"/>
    <cellStyle name="40% - Dekorfärg6 2 5 8 2" xfId="53562" xr:uid="{00000000-0005-0000-0000-000062D10000}"/>
    <cellStyle name="40% - Dekorfärg6 2 5 8 2 2" xfId="53563" xr:uid="{00000000-0005-0000-0000-000063D10000}"/>
    <cellStyle name="40% - Dekorfärg6 2 5 8 3" xfId="53564" xr:uid="{00000000-0005-0000-0000-000064D10000}"/>
    <cellStyle name="40% - Dekorfärg6 2 5 9" xfId="26573" xr:uid="{00000000-0005-0000-0000-0000F5670000}"/>
    <cellStyle name="40% - Dekorfärg6 2 5_Tabell 6a K" xfId="18608" xr:uid="{00000000-0005-0000-0000-0000D8480000}"/>
    <cellStyle name="40% - Dekorfärg6 2 6" xfId="341" xr:uid="{00000000-0005-0000-0000-00007D010000}"/>
    <cellStyle name="40% - Dekorfärg6 2 6 2" xfId="765" xr:uid="{00000000-0005-0000-0000-000025030000}"/>
    <cellStyle name="40% - Dekorfärg6 2 6 2 2" xfId="2064" xr:uid="{00000000-0005-0000-0000-000038080000}"/>
    <cellStyle name="40% - Dekorfärg6 2 6 2 2 2" xfId="4256" xr:uid="{00000000-0005-0000-0000-0000C8100000}"/>
    <cellStyle name="40% - Dekorfärg6 2 6 2 2 2 2" xfId="8642" xr:uid="{00000000-0005-0000-0000-0000EA210000}"/>
    <cellStyle name="40% - Dekorfärg6 2 6 2 2 2 2 2" xfId="17527" xr:uid="{00000000-0005-0000-0000-00009F440000}"/>
    <cellStyle name="40% - Dekorfärg6 2 6 2 2 2 2 2 2" xfId="53565" xr:uid="{00000000-0005-0000-0000-000065D10000}"/>
    <cellStyle name="40% - Dekorfärg6 2 6 2 2 2 2 3" xfId="35024" xr:uid="{00000000-0005-0000-0000-0000F8880000}"/>
    <cellStyle name="40% - Dekorfärg6 2 6 2 2 2 2_Tabell 6a K" xfId="25252" xr:uid="{00000000-0005-0000-0000-0000CC620000}"/>
    <cellStyle name="40% - Dekorfärg6 2 6 2 2 2 3" xfId="13141" xr:uid="{00000000-0005-0000-0000-00007D330000}"/>
    <cellStyle name="40% - Dekorfärg6 2 6 2 2 2 4" xfId="30638" xr:uid="{00000000-0005-0000-0000-0000D6770000}"/>
    <cellStyle name="40% - Dekorfärg6 2 6 2 2 2_Tabell 6a K" xfId="20493" xr:uid="{00000000-0005-0000-0000-000035500000}"/>
    <cellStyle name="40% - Dekorfärg6 2 6 2 2 3" xfId="6449" xr:uid="{00000000-0005-0000-0000-000059190000}"/>
    <cellStyle name="40% - Dekorfärg6 2 6 2 2 3 2" xfId="15334" xr:uid="{00000000-0005-0000-0000-00000E3C0000}"/>
    <cellStyle name="40% - Dekorfärg6 2 6 2 2 3 3" xfId="32831" xr:uid="{00000000-0005-0000-0000-000067800000}"/>
    <cellStyle name="40% - Dekorfärg6 2 6 2 2 3_Tabell 6a K" xfId="20005" xr:uid="{00000000-0005-0000-0000-00004D4E0000}"/>
    <cellStyle name="40% - Dekorfärg6 2 6 2 2 4" xfId="10949" xr:uid="{00000000-0005-0000-0000-0000ED2A0000}"/>
    <cellStyle name="40% - Dekorfärg6 2 6 2 2 4 2" xfId="53566" xr:uid="{00000000-0005-0000-0000-000066D10000}"/>
    <cellStyle name="40% - Dekorfärg6 2 6 2 2 4 2 2" xfId="53567" xr:uid="{00000000-0005-0000-0000-000067D10000}"/>
    <cellStyle name="40% - Dekorfärg6 2 6 2 2 4 3" xfId="53568" xr:uid="{00000000-0005-0000-0000-000068D10000}"/>
    <cellStyle name="40% - Dekorfärg6 2 6 2 2 5" xfId="28446" xr:uid="{00000000-0005-0000-0000-0000466F0000}"/>
    <cellStyle name="40% - Dekorfärg6 2 6 2 2 6" xfId="53569" xr:uid="{00000000-0005-0000-0000-000069D10000}"/>
    <cellStyle name="40% - Dekorfärg6 2 6 2 2_Tabell 6a K" xfId="21651" xr:uid="{00000000-0005-0000-0000-0000BB540000}"/>
    <cellStyle name="40% - Dekorfärg6 2 6 2 3" xfId="2957" xr:uid="{00000000-0005-0000-0000-0000B50B0000}"/>
    <cellStyle name="40% - Dekorfärg6 2 6 2 3 2" xfId="7343" xr:uid="{00000000-0005-0000-0000-0000D71C0000}"/>
    <cellStyle name="40% - Dekorfärg6 2 6 2 3 2 2" xfId="16228" xr:uid="{00000000-0005-0000-0000-00008C3F0000}"/>
    <cellStyle name="40% - Dekorfärg6 2 6 2 3 2 3" xfId="33725" xr:uid="{00000000-0005-0000-0000-0000E5830000}"/>
    <cellStyle name="40% - Dekorfärg6 2 6 2 3 2_Tabell 6a K" xfId="22097" xr:uid="{00000000-0005-0000-0000-000079560000}"/>
    <cellStyle name="40% - Dekorfärg6 2 6 2 3 3" xfId="11842" xr:uid="{00000000-0005-0000-0000-00006A2E0000}"/>
    <cellStyle name="40% - Dekorfärg6 2 6 2 3 3 2" xfId="53570" xr:uid="{00000000-0005-0000-0000-00006AD10000}"/>
    <cellStyle name="40% - Dekorfärg6 2 6 2 3 3 2 2" xfId="53571" xr:uid="{00000000-0005-0000-0000-00006BD10000}"/>
    <cellStyle name="40% - Dekorfärg6 2 6 2 3 3 3" xfId="53572" xr:uid="{00000000-0005-0000-0000-00006CD10000}"/>
    <cellStyle name="40% - Dekorfärg6 2 6 2 3 4" xfId="29339" xr:uid="{00000000-0005-0000-0000-0000C3720000}"/>
    <cellStyle name="40% - Dekorfärg6 2 6 2 3 5" xfId="53573" xr:uid="{00000000-0005-0000-0000-00006DD10000}"/>
    <cellStyle name="40% - Dekorfärg6 2 6 2 3_Tabell 6a K" xfId="22736" xr:uid="{00000000-0005-0000-0000-0000F8580000}"/>
    <cellStyle name="40% - Dekorfärg6 2 6 2 4" xfId="5150" xr:uid="{00000000-0005-0000-0000-000046140000}"/>
    <cellStyle name="40% - Dekorfärg6 2 6 2 4 2" xfId="14035" xr:uid="{00000000-0005-0000-0000-0000FB360000}"/>
    <cellStyle name="40% - Dekorfärg6 2 6 2 4 3" xfId="31532" xr:uid="{00000000-0005-0000-0000-0000547B0000}"/>
    <cellStyle name="40% - Dekorfärg6 2 6 2 4_Tabell 6a K" xfId="22951" xr:uid="{00000000-0005-0000-0000-0000CF590000}"/>
    <cellStyle name="40% - Dekorfärg6 2 6 2 5" xfId="9650" xr:uid="{00000000-0005-0000-0000-0000DA250000}"/>
    <cellStyle name="40% - Dekorfärg6 2 6 2 5 2" xfId="53574" xr:uid="{00000000-0005-0000-0000-00006ED10000}"/>
    <cellStyle name="40% - Dekorfärg6 2 6 2 5 2 2" xfId="53575" xr:uid="{00000000-0005-0000-0000-00006FD10000}"/>
    <cellStyle name="40% - Dekorfärg6 2 6 2 5 3" xfId="53576" xr:uid="{00000000-0005-0000-0000-000070D10000}"/>
    <cellStyle name="40% - Dekorfärg6 2 6 2 6" xfId="27147" xr:uid="{00000000-0005-0000-0000-0000336A0000}"/>
    <cellStyle name="40% - Dekorfärg6 2 6 2 7" xfId="53577" xr:uid="{00000000-0005-0000-0000-000071D10000}"/>
    <cellStyle name="40% - Dekorfärg6 2 6 2_Tabell 6a K" xfId="25460" xr:uid="{00000000-0005-0000-0000-00009C630000}"/>
    <cellStyle name="40% - Dekorfärg6 2 6 3" xfId="2063" xr:uid="{00000000-0005-0000-0000-000037080000}"/>
    <cellStyle name="40% - Dekorfärg6 2 6 3 2" xfId="4255" xr:uid="{00000000-0005-0000-0000-0000C7100000}"/>
    <cellStyle name="40% - Dekorfärg6 2 6 3 2 2" xfId="8641" xr:uid="{00000000-0005-0000-0000-0000E9210000}"/>
    <cellStyle name="40% - Dekorfärg6 2 6 3 2 2 2" xfId="17526" xr:uid="{00000000-0005-0000-0000-00009E440000}"/>
    <cellStyle name="40% - Dekorfärg6 2 6 3 2 2 2 2" xfId="53578" xr:uid="{00000000-0005-0000-0000-000072D10000}"/>
    <cellStyle name="40% - Dekorfärg6 2 6 3 2 2 3" xfId="35023" xr:uid="{00000000-0005-0000-0000-0000F7880000}"/>
    <cellStyle name="40% - Dekorfärg6 2 6 3 2 2_Tabell 6a K" xfId="22661" xr:uid="{00000000-0005-0000-0000-0000AD580000}"/>
    <cellStyle name="40% - Dekorfärg6 2 6 3 2 3" xfId="13140" xr:uid="{00000000-0005-0000-0000-00007C330000}"/>
    <cellStyle name="40% - Dekorfärg6 2 6 3 2 4" xfId="30637" xr:uid="{00000000-0005-0000-0000-0000D5770000}"/>
    <cellStyle name="40% - Dekorfärg6 2 6 3 2_Tabell 6a K" xfId="23822" xr:uid="{00000000-0005-0000-0000-0000365D0000}"/>
    <cellStyle name="40% - Dekorfärg6 2 6 3 3" xfId="6448" xr:uid="{00000000-0005-0000-0000-000058190000}"/>
    <cellStyle name="40% - Dekorfärg6 2 6 3 3 2" xfId="15333" xr:uid="{00000000-0005-0000-0000-00000D3C0000}"/>
    <cellStyle name="40% - Dekorfärg6 2 6 3 3 3" xfId="32830" xr:uid="{00000000-0005-0000-0000-000066800000}"/>
    <cellStyle name="40% - Dekorfärg6 2 6 3 3_Tabell 6a K" xfId="23597" xr:uid="{00000000-0005-0000-0000-0000555C0000}"/>
    <cellStyle name="40% - Dekorfärg6 2 6 3 4" xfId="10948" xr:uid="{00000000-0005-0000-0000-0000EC2A0000}"/>
    <cellStyle name="40% - Dekorfärg6 2 6 3 4 2" xfId="53579" xr:uid="{00000000-0005-0000-0000-000073D10000}"/>
    <cellStyle name="40% - Dekorfärg6 2 6 3 4 2 2" xfId="53580" xr:uid="{00000000-0005-0000-0000-000074D10000}"/>
    <cellStyle name="40% - Dekorfärg6 2 6 3 4 3" xfId="53581" xr:uid="{00000000-0005-0000-0000-000075D10000}"/>
    <cellStyle name="40% - Dekorfärg6 2 6 3 5" xfId="28445" xr:uid="{00000000-0005-0000-0000-0000456F0000}"/>
    <cellStyle name="40% - Dekorfärg6 2 6 3 6" xfId="53582" xr:uid="{00000000-0005-0000-0000-000076D10000}"/>
    <cellStyle name="40% - Dekorfärg6 2 6 3_Tabell 6a K" xfId="20201" xr:uid="{00000000-0005-0000-0000-0000114F0000}"/>
    <cellStyle name="40% - Dekorfärg6 2 6 4" xfId="2533" xr:uid="{00000000-0005-0000-0000-00000D0A0000}"/>
    <cellStyle name="40% - Dekorfärg6 2 6 4 2" xfId="6919" xr:uid="{00000000-0005-0000-0000-00002F1B0000}"/>
    <cellStyle name="40% - Dekorfärg6 2 6 4 2 2" xfId="15804" xr:uid="{00000000-0005-0000-0000-0000E43D0000}"/>
    <cellStyle name="40% - Dekorfärg6 2 6 4 2 3" xfId="33301" xr:uid="{00000000-0005-0000-0000-00003D820000}"/>
    <cellStyle name="40% - Dekorfärg6 2 6 4 2_Tabell 6a K" xfId="19540" xr:uid="{00000000-0005-0000-0000-00007C4C0000}"/>
    <cellStyle name="40% - Dekorfärg6 2 6 4 3" xfId="11418" xr:uid="{00000000-0005-0000-0000-0000C22C0000}"/>
    <cellStyle name="40% - Dekorfärg6 2 6 4 3 2" xfId="53583" xr:uid="{00000000-0005-0000-0000-000077D10000}"/>
    <cellStyle name="40% - Dekorfärg6 2 6 4 3 2 2" xfId="53584" xr:uid="{00000000-0005-0000-0000-000078D10000}"/>
    <cellStyle name="40% - Dekorfärg6 2 6 4 3 3" xfId="53585" xr:uid="{00000000-0005-0000-0000-000079D10000}"/>
    <cellStyle name="40% - Dekorfärg6 2 6 4 4" xfId="28915" xr:uid="{00000000-0005-0000-0000-00001B710000}"/>
    <cellStyle name="40% - Dekorfärg6 2 6 4 5" xfId="53586" xr:uid="{00000000-0005-0000-0000-00007AD10000}"/>
    <cellStyle name="40% - Dekorfärg6 2 6 4_Tabell 6a K" xfId="21180" xr:uid="{00000000-0005-0000-0000-0000E4520000}"/>
    <cellStyle name="40% - Dekorfärg6 2 6 5" xfId="4726" xr:uid="{00000000-0005-0000-0000-00009E120000}"/>
    <cellStyle name="40% - Dekorfärg6 2 6 5 2" xfId="13611" xr:uid="{00000000-0005-0000-0000-000053350000}"/>
    <cellStyle name="40% - Dekorfärg6 2 6 5 3" xfId="31108" xr:uid="{00000000-0005-0000-0000-0000AC790000}"/>
    <cellStyle name="40% - Dekorfärg6 2 6 5_Tabell 6a K" xfId="25121" xr:uid="{00000000-0005-0000-0000-000049620000}"/>
    <cellStyle name="40% - Dekorfärg6 2 6 6" xfId="9226" xr:uid="{00000000-0005-0000-0000-000032240000}"/>
    <cellStyle name="40% - Dekorfärg6 2 6 6 2" xfId="53587" xr:uid="{00000000-0005-0000-0000-00007BD10000}"/>
    <cellStyle name="40% - Dekorfärg6 2 6 6 2 2" xfId="53588" xr:uid="{00000000-0005-0000-0000-00007CD10000}"/>
    <cellStyle name="40% - Dekorfärg6 2 6 6 3" xfId="53589" xr:uid="{00000000-0005-0000-0000-00007DD10000}"/>
    <cellStyle name="40% - Dekorfärg6 2 6 7" xfId="26723" xr:uid="{00000000-0005-0000-0000-00008B680000}"/>
    <cellStyle name="40% - Dekorfärg6 2 6 8" xfId="53590" xr:uid="{00000000-0005-0000-0000-00007ED10000}"/>
    <cellStyle name="40% - Dekorfärg6 2 6_Tabell 6a K" xfId="20780" xr:uid="{00000000-0005-0000-0000-000054510000}"/>
    <cellStyle name="40% - Dekorfärg6 2 7" xfId="553" xr:uid="{00000000-0005-0000-0000-000051020000}"/>
    <cellStyle name="40% - Dekorfärg6 2 7 2" xfId="2065" xr:uid="{00000000-0005-0000-0000-000039080000}"/>
    <cellStyle name="40% - Dekorfärg6 2 7 2 2" xfId="4257" xr:uid="{00000000-0005-0000-0000-0000C9100000}"/>
    <cellStyle name="40% - Dekorfärg6 2 7 2 2 2" xfId="8643" xr:uid="{00000000-0005-0000-0000-0000EB210000}"/>
    <cellStyle name="40% - Dekorfärg6 2 7 2 2 2 2" xfId="17528" xr:uid="{00000000-0005-0000-0000-0000A0440000}"/>
    <cellStyle name="40% - Dekorfärg6 2 7 2 2 2 2 2" xfId="53591" xr:uid="{00000000-0005-0000-0000-00007FD10000}"/>
    <cellStyle name="40% - Dekorfärg6 2 7 2 2 2 3" xfId="35025" xr:uid="{00000000-0005-0000-0000-0000F9880000}"/>
    <cellStyle name="40% - Dekorfärg6 2 7 2 2 2_Tabell 6a K" xfId="26319" xr:uid="{00000000-0005-0000-0000-0000F7660000}"/>
    <cellStyle name="40% - Dekorfärg6 2 7 2 2 3" xfId="13142" xr:uid="{00000000-0005-0000-0000-00007E330000}"/>
    <cellStyle name="40% - Dekorfärg6 2 7 2 2 4" xfId="30639" xr:uid="{00000000-0005-0000-0000-0000D7770000}"/>
    <cellStyle name="40% - Dekorfärg6 2 7 2 2_Tabell 6a K" xfId="24832" xr:uid="{00000000-0005-0000-0000-000028610000}"/>
    <cellStyle name="40% - Dekorfärg6 2 7 2 3" xfId="6450" xr:uid="{00000000-0005-0000-0000-00005A190000}"/>
    <cellStyle name="40% - Dekorfärg6 2 7 2 3 2" xfId="15335" xr:uid="{00000000-0005-0000-0000-00000F3C0000}"/>
    <cellStyle name="40% - Dekorfärg6 2 7 2 3 3" xfId="32832" xr:uid="{00000000-0005-0000-0000-000068800000}"/>
    <cellStyle name="40% - Dekorfärg6 2 7 2 3_Tabell 6a K" xfId="19855" xr:uid="{00000000-0005-0000-0000-0000B74D0000}"/>
    <cellStyle name="40% - Dekorfärg6 2 7 2 4" xfId="10950" xr:uid="{00000000-0005-0000-0000-0000EE2A0000}"/>
    <cellStyle name="40% - Dekorfärg6 2 7 2 4 2" xfId="53592" xr:uid="{00000000-0005-0000-0000-000080D10000}"/>
    <cellStyle name="40% - Dekorfärg6 2 7 2 4 2 2" xfId="53593" xr:uid="{00000000-0005-0000-0000-000081D10000}"/>
    <cellStyle name="40% - Dekorfärg6 2 7 2 4 3" xfId="53594" xr:uid="{00000000-0005-0000-0000-000082D10000}"/>
    <cellStyle name="40% - Dekorfärg6 2 7 2 5" xfId="28447" xr:uid="{00000000-0005-0000-0000-0000476F0000}"/>
    <cellStyle name="40% - Dekorfärg6 2 7 2 6" xfId="53595" xr:uid="{00000000-0005-0000-0000-000083D10000}"/>
    <cellStyle name="40% - Dekorfärg6 2 7 2_Tabell 6a K" xfId="25992" xr:uid="{00000000-0005-0000-0000-0000B0650000}"/>
    <cellStyle name="40% - Dekorfärg6 2 7 3" xfId="2745" xr:uid="{00000000-0005-0000-0000-0000E10A0000}"/>
    <cellStyle name="40% - Dekorfärg6 2 7 3 2" xfId="7131" xr:uid="{00000000-0005-0000-0000-0000031C0000}"/>
    <cellStyle name="40% - Dekorfärg6 2 7 3 2 2" xfId="16016" xr:uid="{00000000-0005-0000-0000-0000B83E0000}"/>
    <cellStyle name="40% - Dekorfärg6 2 7 3 2 3" xfId="33513" xr:uid="{00000000-0005-0000-0000-000011830000}"/>
    <cellStyle name="40% - Dekorfärg6 2 7 3 2_Tabell 6a K" xfId="25614" xr:uid="{00000000-0005-0000-0000-000036640000}"/>
    <cellStyle name="40% - Dekorfärg6 2 7 3 3" xfId="11630" xr:uid="{00000000-0005-0000-0000-0000962D0000}"/>
    <cellStyle name="40% - Dekorfärg6 2 7 3 3 2" xfId="53596" xr:uid="{00000000-0005-0000-0000-000084D10000}"/>
    <cellStyle name="40% - Dekorfärg6 2 7 3 3 2 2" xfId="53597" xr:uid="{00000000-0005-0000-0000-000085D10000}"/>
    <cellStyle name="40% - Dekorfärg6 2 7 3 3 3" xfId="53598" xr:uid="{00000000-0005-0000-0000-000086D10000}"/>
    <cellStyle name="40% - Dekorfärg6 2 7 3 4" xfId="29127" xr:uid="{00000000-0005-0000-0000-0000EF710000}"/>
    <cellStyle name="40% - Dekorfärg6 2 7 3 5" xfId="53599" xr:uid="{00000000-0005-0000-0000-000087D10000}"/>
    <cellStyle name="40% - Dekorfärg6 2 7 3_Tabell 6a K" xfId="26390" xr:uid="{00000000-0005-0000-0000-00003E670000}"/>
    <cellStyle name="40% - Dekorfärg6 2 7 4" xfId="4938" xr:uid="{00000000-0005-0000-0000-000072130000}"/>
    <cellStyle name="40% - Dekorfärg6 2 7 4 2" xfId="13823" xr:uid="{00000000-0005-0000-0000-000027360000}"/>
    <cellStyle name="40% - Dekorfärg6 2 7 4 3" xfId="31320" xr:uid="{00000000-0005-0000-0000-0000807A0000}"/>
    <cellStyle name="40% - Dekorfärg6 2 7 4_Tabell 6a K" xfId="26147" xr:uid="{00000000-0005-0000-0000-00004B660000}"/>
    <cellStyle name="40% - Dekorfärg6 2 7 5" xfId="9438" xr:uid="{00000000-0005-0000-0000-000006250000}"/>
    <cellStyle name="40% - Dekorfärg6 2 7 5 2" xfId="53600" xr:uid="{00000000-0005-0000-0000-000088D10000}"/>
    <cellStyle name="40% - Dekorfärg6 2 7 5 2 2" xfId="53601" xr:uid="{00000000-0005-0000-0000-000089D10000}"/>
    <cellStyle name="40% - Dekorfärg6 2 7 5 3" xfId="53602" xr:uid="{00000000-0005-0000-0000-00008AD10000}"/>
    <cellStyle name="40% - Dekorfärg6 2 7 6" xfId="26935" xr:uid="{00000000-0005-0000-0000-00005F690000}"/>
    <cellStyle name="40% - Dekorfärg6 2 7 7" xfId="53603" xr:uid="{00000000-0005-0000-0000-00008BD10000}"/>
    <cellStyle name="40% - Dekorfärg6 2 7_Tabell 6a K" xfId="23289" xr:uid="{00000000-0005-0000-0000-0000215B0000}"/>
    <cellStyle name="40% - Dekorfärg6 2 8" xfId="977" xr:uid="{00000000-0005-0000-0000-0000F9030000}"/>
    <cellStyle name="40% - Dekorfärg6 2 8 2" xfId="2066" xr:uid="{00000000-0005-0000-0000-00003A080000}"/>
    <cellStyle name="40% - Dekorfärg6 2 8 2 2" xfId="4258" xr:uid="{00000000-0005-0000-0000-0000CA100000}"/>
    <cellStyle name="40% - Dekorfärg6 2 8 2 2 2" xfId="8644" xr:uid="{00000000-0005-0000-0000-0000EC210000}"/>
    <cellStyle name="40% - Dekorfärg6 2 8 2 2 2 2" xfId="17529" xr:uid="{00000000-0005-0000-0000-0000A1440000}"/>
    <cellStyle name="40% - Dekorfärg6 2 8 2 2 2 2 2" xfId="53604" xr:uid="{00000000-0005-0000-0000-00008CD10000}"/>
    <cellStyle name="40% - Dekorfärg6 2 8 2 2 2 3" xfId="35026" xr:uid="{00000000-0005-0000-0000-0000FA880000}"/>
    <cellStyle name="40% - Dekorfärg6 2 8 2 2 2_Tabell 6a K" xfId="26264" xr:uid="{00000000-0005-0000-0000-0000C0660000}"/>
    <cellStyle name="40% - Dekorfärg6 2 8 2 2 3" xfId="13143" xr:uid="{00000000-0005-0000-0000-00007F330000}"/>
    <cellStyle name="40% - Dekorfärg6 2 8 2 2 4" xfId="30640" xr:uid="{00000000-0005-0000-0000-0000D8770000}"/>
    <cellStyle name="40% - Dekorfärg6 2 8 2 2_Tabell 6a K" xfId="19485" xr:uid="{00000000-0005-0000-0000-0000454C0000}"/>
    <cellStyle name="40% - Dekorfärg6 2 8 2 3" xfId="6451" xr:uid="{00000000-0005-0000-0000-00005B190000}"/>
    <cellStyle name="40% - Dekorfärg6 2 8 2 3 2" xfId="15336" xr:uid="{00000000-0005-0000-0000-0000103C0000}"/>
    <cellStyle name="40% - Dekorfärg6 2 8 2 3 3" xfId="32833" xr:uid="{00000000-0005-0000-0000-000069800000}"/>
    <cellStyle name="40% - Dekorfärg6 2 8 2 3_Tabell 6a K" xfId="25306" xr:uid="{00000000-0005-0000-0000-000002630000}"/>
    <cellStyle name="40% - Dekorfärg6 2 8 2 4" xfId="10951" xr:uid="{00000000-0005-0000-0000-0000EF2A0000}"/>
    <cellStyle name="40% - Dekorfärg6 2 8 2 4 2" xfId="53605" xr:uid="{00000000-0005-0000-0000-00008DD10000}"/>
    <cellStyle name="40% - Dekorfärg6 2 8 2 4 2 2" xfId="53606" xr:uid="{00000000-0005-0000-0000-00008ED10000}"/>
    <cellStyle name="40% - Dekorfärg6 2 8 2 4 3" xfId="53607" xr:uid="{00000000-0005-0000-0000-00008FD10000}"/>
    <cellStyle name="40% - Dekorfärg6 2 8 2 5" xfId="28448" xr:uid="{00000000-0005-0000-0000-0000486F0000}"/>
    <cellStyle name="40% - Dekorfärg6 2 8 2 6" xfId="53608" xr:uid="{00000000-0005-0000-0000-000090D10000}"/>
    <cellStyle name="40% - Dekorfärg6 2 8 2_Tabell 6a K" xfId="25459" xr:uid="{00000000-0005-0000-0000-00009B630000}"/>
    <cellStyle name="40% - Dekorfärg6 2 8 3" xfId="3169" xr:uid="{00000000-0005-0000-0000-0000890C0000}"/>
    <cellStyle name="40% - Dekorfärg6 2 8 3 2" xfId="7555" xr:uid="{00000000-0005-0000-0000-0000AB1D0000}"/>
    <cellStyle name="40% - Dekorfärg6 2 8 3 2 2" xfId="16440" xr:uid="{00000000-0005-0000-0000-000060400000}"/>
    <cellStyle name="40% - Dekorfärg6 2 8 3 2 3" xfId="33937" xr:uid="{00000000-0005-0000-0000-0000B9840000}"/>
    <cellStyle name="40% - Dekorfärg6 2 8 3 2_Tabell 6a K" xfId="26044" xr:uid="{00000000-0005-0000-0000-0000E4650000}"/>
    <cellStyle name="40% - Dekorfärg6 2 8 3 3" xfId="12054" xr:uid="{00000000-0005-0000-0000-00003E2F0000}"/>
    <cellStyle name="40% - Dekorfärg6 2 8 3 3 2" xfId="53609" xr:uid="{00000000-0005-0000-0000-000091D10000}"/>
    <cellStyle name="40% - Dekorfärg6 2 8 3 3 2 2" xfId="53610" xr:uid="{00000000-0005-0000-0000-000092D10000}"/>
    <cellStyle name="40% - Dekorfärg6 2 8 3 3 3" xfId="53611" xr:uid="{00000000-0005-0000-0000-000093D10000}"/>
    <cellStyle name="40% - Dekorfärg6 2 8 3 4" xfId="29551" xr:uid="{00000000-0005-0000-0000-000097730000}"/>
    <cellStyle name="40% - Dekorfärg6 2 8 3 5" xfId="53612" xr:uid="{00000000-0005-0000-0000-000094D10000}"/>
    <cellStyle name="40% - Dekorfärg6 2 8 3_Tabell 6a K" xfId="20344" xr:uid="{00000000-0005-0000-0000-0000A04F0000}"/>
    <cellStyle name="40% - Dekorfärg6 2 8 4" xfId="5362" xr:uid="{00000000-0005-0000-0000-00001A150000}"/>
    <cellStyle name="40% - Dekorfärg6 2 8 4 2" xfId="14247" xr:uid="{00000000-0005-0000-0000-0000CF370000}"/>
    <cellStyle name="40% - Dekorfärg6 2 8 4 3" xfId="31744" xr:uid="{00000000-0005-0000-0000-0000287C0000}"/>
    <cellStyle name="40% - Dekorfärg6 2 8 4_Tabell 6a K" xfId="19216" xr:uid="{00000000-0005-0000-0000-0000384B0000}"/>
    <cellStyle name="40% - Dekorfärg6 2 8 5" xfId="9862" xr:uid="{00000000-0005-0000-0000-0000AE260000}"/>
    <cellStyle name="40% - Dekorfärg6 2 8 5 2" xfId="53613" xr:uid="{00000000-0005-0000-0000-000095D10000}"/>
    <cellStyle name="40% - Dekorfärg6 2 8 5 2 2" xfId="53614" xr:uid="{00000000-0005-0000-0000-000096D10000}"/>
    <cellStyle name="40% - Dekorfärg6 2 8 5 3" xfId="53615" xr:uid="{00000000-0005-0000-0000-000097D10000}"/>
    <cellStyle name="40% - Dekorfärg6 2 8 6" xfId="27359" xr:uid="{00000000-0005-0000-0000-0000076B0000}"/>
    <cellStyle name="40% - Dekorfärg6 2 8 7" xfId="53616" xr:uid="{00000000-0005-0000-0000-000098D10000}"/>
    <cellStyle name="40% - Dekorfärg6 2 8_Tabell 6a K" xfId="24258" xr:uid="{00000000-0005-0000-0000-0000EA5E0000}"/>
    <cellStyle name="40% - Dekorfärg6 2 9" xfId="2027" xr:uid="{00000000-0005-0000-0000-000013080000}"/>
    <cellStyle name="40% - Dekorfärg6 2 9 2" xfId="4219" xr:uid="{00000000-0005-0000-0000-0000A3100000}"/>
    <cellStyle name="40% - Dekorfärg6 2 9 2 2" xfId="8605" xr:uid="{00000000-0005-0000-0000-0000C5210000}"/>
    <cellStyle name="40% - Dekorfärg6 2 9 2 2 2" xfId="17490" xr:uid="{00000000-0005-0000-0000-00007A440000}"/>
    <cellStyle name="40% - Dekorfärg6 2 9 2 2 2 2" xfId="53617" xr:uid="{00000000-0005-0000-0000-000099D10000}"/>
    <cellStyle name="40% - Dekorfärg6 2 9 2 2 3" xfId="34987" xr:uid="{00000000-0005-0000-0000-0000D3880000}"/>
    <cellStyle name="40% - Dekorfärg6 2 9 2 2_Tabell 6a K" xfId="19748" xr:uid="{00000000-0005-0000-0000-00004C4D0000}"/>
    <cellStyle name="40% - Dekorfärg6 2 9 2 3" xfId="13104" xr:uid="{00000000-0005-0000-0000-000058330000}"/>
    <cellStyle name="40% - Dekorfärg6 2 9 2 4" xfId="30601" xr:uid="{00000000-0005-0000-0000-0000B1770000}"/>
    <cellStyle name="40% - Dekorfärg6 2 9 2_Tabell 6a K" xfId="24715" xr:uid="{00000000-0005-0000-0000-0000B3600000}"/>
    <cellStyle name="40% - Dekorfärg6 2 9 3" xfId="6412" xr:uid="{00000000-0005-0000-0000-000034190000}"/>
    <cellStyle name="40% - Dekorfärg6 2 9 3 2" xfId="15297" xr:uid="{00000000-0005-0000-0000-0000E93B0000}"/>
    <cellStyle name="40% - Dekorfärg6 2 9 3 3" xfId="32794" xr:uid="{00000000-0005-0000-0000-000042800000}"/>
    <cellStyle name="40% - Dekorfärg6 2 9 3_Tabell 6a K" xfId="20605" xr:uid="{00000000-0005-0000-0000-0000A5500000}"/>
    <cellStyle name="40% - Dekorfärg6 2 9 4" xfId="10912" xr:uid="{00000000-0005-0000-0000-0000C82A0000}"/>
    <cellStyle name="40% - Dekorfärg6 2 9 4 2" xfId="53618" xr:uid="{00000000-0005-0000-0000-00009AD10000}"/>
    <cellStyle name="40% - Dekorfärg6 2 9 4 2 2" xfId="53619" xr:uid="{00000000-0005-0000-0000-00009BD10000}"/>
    <cellStyle name="40% - Dekorfärg6 2 9 4 3" xfId="53620" xr:uid="{00000000-0005-0000-0000-00009CD10000}"/>
    <cellStyle name="40% - Dekorfärg6 2 9 5" xfId="28409" xr:uid="{00000000-0005-0000-0000-0000216F0000}"/>
    <cellStyle name="40% - Dekorfärg6 2 9 6" xfId="53621" xr:uid="{00000000-0005-0000-0000-00009DD10000}"/>
    <cellStyle name="40% - Dekorfärg6 2 9_Tabell 6a K" xfId="22372" xr:uid="{00000000-0005-0000-0000-00008C570000}"/>
    <cellStyle name="40% - Dekorfärg6 2_Tabell 6a K" xfId="18405" xr:uid="{00000000-0005-0000-0000-00000D480000}"/>
    <cellStyle name="40% - Dekorfärg6 3" xfId="141" xr:uid="{00000000-0005-0000-0000-0000B5000000}"/>
    <cellStyle name="40% - Dekorfärg6 3 10" xfId="4526" xr:uid="{00000000-0005-0000-0000-0000D6110000}"/>
    <cellStyle name="40% - Dekorfärg6 3 10 2" xfId="13411" xr:uid="{00000000-0005-0000-0000-00008B340000}"/>
    <cellStyle name="40% - Dekorfärg6 3 10 3" xfId="30908" xr:uid="{00000000-0005-0000-0000-0000E4780000}"/>
    <cellStyle name="40% - Dekorfärg6 3 10_Tabell 6a K" xfId="21223" xr:uid="{00000000-0005-0000-0000-00000F530000}"/>
    <cellStyle name="40% - Dekorfärg6 3 11" xfId="9026" xr:uid="{00000000-0005-0000-0000-00006A230000}"/>
    <cellStyle name="40% - Dekorfärg6 3 11 2" xfId="53622" xr:uid="{00000000-0005-0000-0000-00009ED10000}"/>
    <cellStyle name="40% - Dekorfärg6 3 11 2 2" xfId="53623" xr:uid="{00000000-0005-0000-0000-00009FD10000}"/>
    <cellStyle name="40% - Dekorfärg6 3 11 3" xfId="53624" xr:uid="{00000000-0005-0000-0000-0000A0D10000}"/>
    <cellStyle name="40% - Dekorfärg6 3 12" xfId="26523" xr:uid="{00000000-0005-0000-0000-0000C3670000}"/>
    <cellStyle name="40% - Dekorfärg6 3 13" xfId="53625" xr:uid="{00000000-0005-0000-0000-0000A1D10000}"/>
    <cellStyle name="40% - Dekorfärg6 3 14" xfId="53626" xr:uid="{00000000-0005-0000-0000-0000A2D10000}"/>
    <cellStyle name="40% - Dekorfärg6 3 2" xfId="241" xr:uid="{00000000-0005-0000-0000-000019010000}"/>
    <cellStyle name="40% - Dekorfärg6 3 2 10" xfId="53627" xr:uid="{00000000-0005-0000-0000-0000A3D10000}"/>
    <cellStyle name="40% - Dekorfärg6 3 2 11" xfId="53628" xr:uid="{00000000-0005-0000-0000-0000A4D10000}"/>
    <cellStyle name="40% - Dekorfärg6 3 2 2" xfId="453" xr:uid="{00000000-0005-0000-0000-0000ED010000}"/>
    <cellStyle name="40% - Dekorfärg6 3 2 2 2" xfId="877" xr:uid="{00000000-0005-0000-0000-000095030000}"/>
    <cellStyle name="40% - Dekorfärg6 3 2 2 2 2" xfId="2070" xr:uid="{00000000-0005-0000-0000-00003E080000}"/>
    <cellStyle name="40% - Dekorfärg6 3 2 2 2 2 2" xfId="4262" xr:uid="{00000000-0005-0000-0000-0000CE100000}"/>
    <cellStyle name="40% - Dekorfärg6 3 2 2 2 2 2 2" xfId="8648" xr:uid="{00000000-0005-0000-0000-0000F0210000}"/>
    <cellStyle name="40% - Dekorfärg6 3 2 2 2 2 2 2 2" xfId="17533" xr:uid="{00000000-0005-0000-0000-0000A5440000}"/>
    <cellStyle name="40% - Dekorfärg6 3 2 2 2 2 2 2 2 2" xfId="53629" xr:uid="{00000000-0005-0000-0000-0000A5D10000}"/>
    <cellStyle name="40% - Dekorfärg6 3 2 2 2 2 2 2 3" xfId="35030" xr:uid="{00000000-0005-0000-0000-0000FE880000}"/>
    <cellStyle name="40% - Dekorfärg6 3 2 2 2 2 2 2_Tabell 6a K" xfId="18083" xr:uid="{00000000-0005-0000-0000-0000CB460000}"/>
    <cellStyle name="40% - Dekorfärg6 3 2 2 2 2 2 3" xfId="13147" xr:uid="{00000000-0005-0000-0000-000083330000}"/>
    <cellStyle name="40% - Dekorfärg6 3 2 2 2 2 2 4" xfId="30644" xr:uid="{00000000-0005-0000-0000-0000DC770000}"/>
    <cellStyle name="40% - Dekorfärg6 3 2 2 2 2 2_Tabell 6a K" xfId="21918" xr:uid="{00000000-0005-0000-0000-0000C6550000}"/>
    <cellStyle name="40% - Dekorfärg6 3 2 2 2 2 3" xfId="6455" xr:uid="{00000000-0005-0000-0000-00005F190000}"/>
    <cellStyle name="40% - Dekorfärg6 3 2 2 2 2 3 2" xfId="15340" xr:uid="{00000000-0005-0000-0000-0000143C0000}"/>
    <cellStyle name="40% - Dekorfärg6 3 2 2 2 2 3 3" xfId="32837" xr:uid="{00000000-0005-0000-0000-00006D800000}"/>
    <cellStyle name="40% - Dekorfärg6 3 2 2 2 2 3_Tabell 6a K" xfId="20637" xr:uid="{00000000-0005-0000-0000-0000C5500000}"/>
    <cellStyle name="40% - Dekorfärg6 3 2 2 2 2 4" xfId="10955" xr:uid="{00000000-0005-0000-0000-0000F32A0000}"/>
    <cellStyle name="40% - Dekorfärg6 3 2 2 2 2 4 2" xfId="53630" xr:uid="{00000000-0005-0000-0000-0000A6D10000}"/>
    <cellStyle name="40% - Dekorfärg6 3 2 2 2 2 4 2 2" xfId="53631" xr:uid="{00000000-0005-0000-0000-0000A7D10000}"/>
    <cellStyle name="40% - Dekorfärg6 3 2 2 2 2 4 3" xfId="53632" xr:uid="{00000000-0005-0000-0000-0000A8D10000}"/>
    <cellStyle name="40% - Dekorfärg6 3 2 2 2 2 5" xfId="28452" xr:uid="{00000000-0005-0000-0000-00004C6F0000}"/>
    <cellStyle name="40% - Dekorfärg6 3 2 2 2 2 6" xfId="53633" xr:uid="{00000000-0005-0000-0000-0000A9D10000}"/>
    <cellStyle name="40% - Dekorfärg6 3 2 2 2 2_Tabell 6a K" xfId="22545" xr:uid="{00000000-0005-0000-0000-000039580000}"/>
    <cellStyle name="40% - Dekorfärg6 3 2 2 2 3" xfId="3069" xr:uid="{00000000-0005-0000-0000-0000250C0000}"/>
    <cellStyle name="40% - Dekorfärg6 3 2 2 2 3 2" xfId="7455" xr:uid="{00000000-0005-0000-0000-0000471D0000}"/>
    <cellStyle name="40% - Dekorfärg6 3 2 2 2 3 2 2" xfId="16340" xr:uid="{00000000-0005-0000-0000-0000FC3F0000}"/>
    <cellStyle name="40% - Dekorfärg6 3 2 2 2 3 2 3" xfId="33837" xr:uid="{00000000-0005-0000-0000-000055840000}"/>
    <cellStyle name="40% - Dekorfärg6 3 2 2 2 3 2_Tabell 6a K" xfId="23946" xr:uid="{00000000-0005-0000-0000-0000B25D0000}"/>
    <cellStyle name="40% - Dekorfärg6 3 2 2 2 3 3" xfId="11954" xr:uid="{00000000-0005-0000-0000-0000DA2E0000}"/>
    <cellStyle name="40% - Dekorfärg6 3 2 2 2 3 3 2" xfId="53634" xr:uid="{00000000-0005-0000-0000-0000AAD10000}"/>
    <cellStyle name="40% - Dekorfärg6 3 2 2 2 3 3 2 2" xfId="53635" xr:uid="{00000000-0005-0000-0000-0000ABD10000}"/>
    <cellStyle name="40% - Dekorfärg6 3 2 2 2 3 3 3" xfId="53636" xr:uid="{00000000-0005-0000-0000-0000ACD10000}"/>
    <cellStyle name="40% - Dekorfärg6 3 2 2 2 3 4" xfId="29451" xr:uid="{00000000-0005-0000-0000-000033730000}"/>
    <cellStyle name="40% - Dekorfärg6 3 2 2 2 3 5" xfId="53637" xr:uid="{00000000-0005-0000-0000-0000ADD10000}"/>
    <cellStyle name="40% - Dekorfärg6 3 2 2 2 3_Tabell 6a K" xfId="20977" xr:uid="{00000000-0005-0000-0000-000019520000}"/>
    <cellStyle name="40% - Dekorfärg6 3 2 2 2 4" xfId="5262" xr:uid="{00000000-0005-0000-0000-0000B6140000}"/>
    <cellStyle name="40% - Dekorfärg6 3 2 2 2 4 2" xfId="14147" xr:uid="{00000000-0005-0000-0000-00006B370000}"/>
    <cellStyle name="40% - Dekorfärg6 3 2 2 2 4 3" xfId="31644" xr:uid="{00000000-0005-0000-0000-0000C47B0000}"/>
    <cellStyle name="40% - Dekorfärg6 3 2 2 2 4_Tabell 6a K" xfId="23557" xr:uid="{00000000-0005-0000-0000-00002D5C0000}"/>
    <cellStyle name="40% - Dekorfärg6 3 2 2 2 5" xfId="9762" xr:uid="{00000000-0005-0000-0000-00004A260000}"/>
    <cellStyle name="40% - Dekorfärg6 3 2 2 2 5 2" xfId="53638" xr:uid="{00000000-0005-0000-0000-0000AED10000}"/>
    <cellStyle name="40% - Dekorfärg6 3 2 2 2 5 2 2" xfId="53639" xr:uid="{00000000-0005-0000-0000-0000AFD10000}"/>
    <cellStyle name="40% - Dekorfärg6 3 2 2 2 5 3" xfId="53640" xr:uid="{00000000-0005-0000-0000-0000B0D10000}"/>
    <cellStyle name="40% - Dekorfärg6 3 2 2 2 6" xfId="27259" xr:uid="{00000000-0005-0000-0000-0000A36A0000}"/>
    <cellStyle name="40% - Dekorfärg6 3 2 2 2 7" xfId="53641" xr:uid="{00000000-0005-0000-0000-0000B1D10000}"/>
    <cellStyle name="40% - Dekorfärg6 3 2 2 2_Tabell 6a K" xfId="18242" xr:uid="{00000000-0005-0000-0000-00006A470000}"/>
    <cellStyle name="40% - Dekorfärg6 3 2 2 3" xfId="2069" xr:uid="{00000000-0005-0000-0000-00003D080000}"/>
    <cellStyle name="40% - Dekorfärg6 3 2 2 3 2" xfId="4261" xr:uid="{00000000-0005-0000-0000-0000CD100000}"/>
    <cellStyle name="40% - Dekorfärg6 3 2 2 3 2 2" xfId="8647" xr:uid="{00000000-0005-0000-0000-0000EF210000}"/>
    <cellStyle name="40% - Dekorfärg6 3 2 2 3 2 2 2" xfId="17532" xr:uid="{00000000-0005-0000-0000-0000A4440000}"/>
    <cellStyle name="40% - Dekorfärg6 3 2 2 3 2 2 2 2" xfId="53642" xr:uid="{00000000-0005-0000-0000-0000B2D10000}"/>
    <cellStyle name="40% - Dekorfärg6 3 2 2 3 2 2 3" xfId="35029" xr:uid="{00000000-0005-0000-0000-0000FD880000}"/>
    <cellStyle name="40% - Dekorfärg6 3 2 2 3 2 2_Tabell 6a K" xfId="24091" xr:uid="{00000000-0005-0000-0000-0000435E0000}"/>
    <cellStyle name="40% - Dekorfärg6 3 2 2 3 2 3" xfId="13146" xr:uid="{00000000-0005-0000-0000-000082330000}"/>
    <cellStyle name="40% - Dekorfärg6 3 2 2 3 2 4" xfId="30643" xr:uid="{00000000-0005-0000-0000-0000DB770000}"/>
    <cellStyle name="40% - Dekorfärg6 3 2 2 3 2_Tabell 6a K" xfId="19481" xr:uid="{00000000-0005-0000-0000-0000414C0000}"/>
    <cellStyle name="40% - Dekorfärg6 3 2 2 3 3" xfId="6454" xr:uid="{00000000-0005-0000-0000-00005E190000}"/>
    <cellStyle name="40% - Dekorfärg6 3 2 2 3 3 2" xfId="15339" xr:uid="{00000000-0005-0000-0000-0000133C0000}"/>
    <cellStyle name="40% - Dekorfärg6 3 2 2 3 3 3" xfId="32836" xr:uid="{00000000-0005-0000-0000-00006C800000}"/>
    <cellStyle name="40% - Dekorfärg6 3 2 2 3 3_Tabell 6a K" xfId="23632" xr:uid="{00000000-0005-0000-0000-0000785C0000}"/>
    <cellStyle name="40% - Dekorfärg6 3 2 2 3 4" xfId="10954" xr:uid="{00000000-0005-0000-0000-0000F22A0000}"/>
    <cellStyle name="40% - Dekorfärg6 3 2 2 3 4 2" xfId="53643" xr:uid="{00000000-0005-0000-0000-0000B3D10000}"/>
    <cellStyle name="40% - Dekorfärg6 3 2 2 3 4 2 2" xfId="53644" xr:uid="{00000000-0005-0000-0000-0000B4D10000}"/>
    <cellStyle name="40% - Dekorfärg6 3 2 2 3 4 3" xfId="53645" xr:uid="{00000000-0005-0000-0000-0000B5D10000}"/>
    <cellStyle name="40% - Dekorfärg6 3 2 2 3 5" xfId="28451" xr:uid="{00000000-0005-0000-0000-00004B6F0000}"/>
    <cellStyle name="40% - Dekorfärg6 3 2 2 3 6" xfId="53646" xr:uid="{00000000-0005-0000-0000-0000B6D10000}"/>
    <cellStyle name="40% - Dekorfärg6 3 2 2 3_Tabell 6a K" xfId="21121" xr:uid="{00000000-0005-0000-0000-0000A9520000}"/>
    <cellStyle name="40% - Dekorfärg6 3 2 2 4" xfId="2645" xr:uid="{00000000-0005-0000-0000-00007D0A0000}"/>
    <cellStyle name="40% - Dekorfärg6 3 2 2 4 2" xfId="7031" xr:uid="{00000000-0005-0000-0000-00009F1B0000}"/>
    <cellStyle name="40% - Dekorfärg6 3 2 2 4 2 2" xfId="15916" xr:uid="{00000000-0005-0000-0000-0000543E0000}"/>
    <cellStyle name="40% - Dekorfärg6 3 2 2 4 2 3" xfId="33413" xr:uid="{00000000-0005-0000-0000-0000AD820000}"/>
    <cellStyle name="40% - Dekorfärg6 3 2 2 4 2_Tabell 6a K" xfId="26029" xr:uid="{00000000-0005-0000-0000-0000D5650000}"/>
    <cellStyle name="40% - Dekorfärg6 3 2 2 4 3" xfId="11530" xr:uid="{00000000-0005-0000-0000-0000322D0000}"/>
    <cellStyle name="40% - Dekorfärg6 3 2 2 4 3 2" xfId="53647" xr:uid="{00000000-0005-0000-0000-0000B7D10000}"/>
    <cellStyle name="40% - Dekorfärg6 3 2 2 4 3 2 2" xfId="53648" xr:uid="{00000000-0005-0000-0000-0000B8D10000}"/>
    <cellStyle name="40% - Dekorfärg6 3 2 2 4 3 3" xfId="53649" xr:uid="{00000000-0005-0000-0000-0000B9D10000}"/>
    <cellStyle name="40% - Dekorfärg6 3 2 2 4 4" xfId="29027" xr:uid="{00000000-0005-0000-0000-00008B710000}"/>
    <cellStyle name="40% - Dekorfärg6 3 2 2 4 5" xfId="53650" xr:uid="{00000000-0005-0000-0000-0000BAD10000}"/>
    <cellStyle name="40% - Dekorfärg6 3 2 2 4_Tabell 6a K" xfId="25536" xr:uid="{00000000-0005-0000-0000-0000E8630000}"/>
    <cellStyle name="40% - Dekorfärg6 3 2 2 5" xfId="4838" xr:uid="{00000000-0005-0000-0000-00000E130000}"/>
    <cellStyle name="40% - Dekorfärg6 3 2 2 5 2" xfId="13723" xr:uid="{00000000-0005-0000-0000-0000C3350000}"/>
    <cellStyle name="40% - Dekorfärg6 3 2 2 5 3" xfId="31220" xr:uid="{00000000-0005-0000-0000-00001C7A0000}"/>
    <cellStyle name="40% - Dekorfärg6 3 2 2 5_Tabell 6a K" xfId="25725" xr:uid="{00000000-0005-0000-0000-0000A5640000}"/>
    <cellStyle name="40% - Dekorfärg6 3 2 2 6" xfId="9338" xr:uid="{00000000-0005-0000-0000-0000A2240000}"/>
    <cellStyle name="40% - Dekorfärg6 3 2 2 6 2" xfId="53651" xr:uid="{00000000-0005-0000-0000-0000BBD10000}"/>
    <cellStyle name="40% - Dekorfärg6 3 2 2 6 2 2" xfId="53652" xr:uid="{00000000-0005-0000-0000-0000BCD10000}"/>
    <cellStyle name="40% - Dekorfärg6 3 2 2 6 3" xfId="53653" xr:uid="{00000000-0005-0000-0000-0000BDD10000}"/>
    <cellStyle name="40% - Dekorfärg6 3 2 2 7" xfId="26835" xr:uid="{00000000-0005-0000-0000-0000FB680000}"/>
    <cellStyle name="40% - Dekorfärg6 3 2 2 8" xfId="53654" xr:uid="{00000000-0005-0000-0000-0000BED10000}"/>
    <cellStyle name="40% - Dekorfärg6 3 2 2_Tabell 6a K" xfId="21386" xr:uid="{00000000-0005-0000-0000-0000B2530000}"/>
    <cellStyle name="40% - Dekorfärg6 3 2 3" xfId="665" xr:uid="{00000000-0005-0000-0000-0000C1020000}"/>
    <cellStyle name="40% - Dekorfärg6 3 2 3 2" xfId="2071" xr:uid="{00000000-0005-0000-0000-00003F080000}"/>
    <cellStyle name="40% - Dekorfärg6 3 2 3 2 2" xfId="4263" xr:uid="{00000000-0005-0000-0000-0000CF100000}"/>
    <cellStyle name="40% - Dekorfärg6 3 2 3 2 2 2" xfId="8649" xr:uid="{00000000-0005-0000-0000-0000F1210000}"/>
    <cellStyle name="40% - Dekorfärg6 3 2 3 2 2 2 2" xfId="17534" xr:uid="{00000000-0005-0000-0000-0000A6440000}"/>
    <cellStyle name="40% - Dekorfärg6 3 2 3 2 2 2 2 2" xfId="53655" xr:uid="{00000000-0005-0000-0000-0000BFD10000}"/>
    <cellStyle name="40% - Dekorfärg6 3 2 3 2 2 2 3" xfId="35031" xr:uid="{00000000-0005-0000-0000-0000FF880000}"/>
    <cellStyle name="40% - Dekorfärg6 3 2 3 2 2 2_Tabell 6a K" xfId="8906" xr:uid="{00000000-0005-0000-0000-0000F2220000}"/>
    <cellStyle name="40% - Dekorfärg6 3 2 3 2 2 3" xfId="13148" xr:uid="{00000000-0005-0000-0000-000084330000}"/>
    <cellStyle name="40% - Dekorfärg6 3 2 3 2 2 4" xfId="30645" xr:uid="{00000000-0005-0000-0000-0000DD770000}"/>
    <cellStyle name="40% - Dekorfärg6 3 2 3 2 2_Tabell 6a K" xfId="26261" xr:uid="{00000000-0005-0000-0000-0000BD660000}"/>
    <cellStyle name="40% - Dekorfärg6 3 2 3 2 3" xfId="6456" xr:uid="{00000000-0005-0000-0000-000060190000}"/>
    <cellStyle name="40% - Dekorfärg6 3 2 3 2 3 2" xfId="15341" xr:uid="{00000000-0005-0000-0000-0000153C0000}"/>
    <cellStyle name="40% - Dekorfärg6 3 2 3 2 3 3" xfId="32838" xr:uid="{00000000-0005-0000-0000-00006E800000}"/>
    <cellStyle name="40% - Dekorfärg6 3 2 3 2 3_Tabell 6a K" xfId="20758" xr:uid="{00000000-0005-0000-0000-00003E510000}"/>
    <cellStyle name="40% - Dekorfärg6 3 2 3 2 4" xfId="10956" xr:uid="{00000000-0005-0000-0000-0000F42A0000}"/>
    <cellStyle name="40% - Dekorfärg6 3 2 3 2 4 2" xfId="53656" xr:uid="{00000000-0005-0000-0000-0000C0D10000}"/>
    <cellStyle name="40% - Dekorfärg6 3 2 3 2 4 2 2" xfId="53657" xr:uid="{00000000-0005-0000-0000-0000C1D10000}"/>
    <cellStyle name="40% - Dekorfärg6 3 2 3 2 4 3" xfId="53658" xr:uid="{00000000-0005-0000-0000-0000C2D10000}"/>
    <cellStyle name="40% - Dekorfärg6 3 2 3 2 5" xfId="28453" xr:uid="{00000000-0005-0000-0000-00004D6F0000}"/>
    <cellStyle name="40% - Dekorfärg6 3 2 3 2 6" xfId="53659" xr:uid="{00000000-0005-0000-0000-0000C3D10000}"/>
    <cellStyle name="40% - Dekorfärg6 3 2 3 2_Tabell 6a K" xfId="18621" xr:uid="{00000000-0005-0000-0000-0000E5480000}"/>
    <cellStyle name="40% - Dekorfärg6 3 2 3 3" xfId="2857" xr:uid="{00000000-0005-0000-0000-0000510B0000}"/>
    <cellStyle name="40% - Dekorfärg6 3 2 3 3 2" xfId="7243" xr:uid="{00000000-0005-0000-0000-0000731C0000}"/>
    <cellStyle name="40% - Dekorfärg6 3 2 3 3 2 2" xfId="16128" xr:uid="{00000000-0005-0000-0000-0000283F0000}"/>
    <cellStyle name="40% - Dekorfärg6 3 2 3 3 2 3" xfId="33625" xr:uid="{00000000-0005-0000-0000-000081830000}"/>
    <cellStyle name="40% - Dekorfärg6 3 2 3 3 2_Tabell 6a K" xfId="25609" xr:uid="{00000000-0005-0000-0000-000031640000}"/>
    <cellStyle name="40% - Dekorfärg6 3 2 3 3 3" xfId="11742" xr:uid="{00000000-0005-0000-0000-0000062E0000}"/>
    <cellStyle name="40% - Dekorfärg6 3 2 3 3 3 2" xfId="53660" xr:uid="{00000000-0005-0000-0000-0000C4D10000}"/>
    <cellStyle name="40% - Dekorfärg6 3 2 3 3 3 2 2" xfId="53661" xr:uid="{00000000-0005-0000-0000-0000C5D10000}"/>
    <cellStyle name="40% - Dekorfärg6 3 2 3 3 3 3" xfId="53662" xr:uid="{00000000-0005-0000-0000-0000C6D10000}"/>
    <cellStyle name="40% - Dekorfärg6 3 2 3 3 4" xfId="29239" xr:uid="{00000000-0005-0000-0000-00005F720000}"/>
    <cellStyle name="40% - Dekorfärg6 3 2 3 3 5" xfId="53663" xr:uid="{00000000-0005-0000-0000-0000C7D10000}"/>
    <cellStyle name="40% - Dekorfärg6 3 2 3 3_Tabell 6a K" xfId="20773" xr:uid="{00000000-0005-0000-0000-00004D510000}"/>
    <cellStyle name="40% - Dekorfärg6 3 2 3 4" xfId="5050" xr:uid="{00000000-0005-0000-0000-0000E2130000}"/>
    <cellStyle name="40% - Dekorfärg6 3 2 3 4 2" xfId="13935" xr:uid="{00000000-0005-0000-0000-000097360000}"/>
    <cellStyle name="40% - Dekorfärg6 3 2 3 4 3" xfId="31432" xr:uid="{00000000-0005-0000-0000-0000F07A0000}"/>
    <cellStyle name="40% - Dekorfärg6 3 2 3 4_Tabell 6a K" xfId="21800" xr:uid="{00000000-0005-0000-0000-000050550000}"/>
    <cellStyle name="40% - Dekorfärg6 3 2 3 5" xfId="9550" xr:uid="{00000000-0005-0000-0000-000076250000}"/>
    <cellStyle name="40% - Dekorfärg6 3 2 3 5 2" xfId="53664" xr:uid="{00000000-0005-0000-0000-0000C8D10000}"/>
    <cellStyle name="40% - Dekorfärg6 3 2 3 5 2 2" xfId="53665" xr:uid="{00000000-0005-0000-0000-0000C9D10000}"/>
    <cellStyle name="40% - Dekorfärg6 3 2 3 5 3" xfId="53666" xr:uid="{00000000-0005-0000-0000-0000CAD10000}"/>
    <cellStyle name="40% - Dekorfärg6 3 2 3 6" xfId="27047" xr:uid="{00000000-0005-0000-0000-0000CF690000}"/>
    <cellStyle name="40% - Dekorfärg6 3 2 3 7" xfId="53667" xr:uid="{00000000-0005-0000-0000-0000CBD10000}"/>
    <cellStyle name="40% - Dekorfärg6 3 2 3_Tabell 6a K" xfId="18951" xr:uid="{00000000-0005-0000-0000-00002F4A0000}"/>
    <cellStyle name="40% - Dekorfärg6 3 2 4" xfId="1089" xr:uid="{00000000-0005-0000-0000-000069040000}"/>
    <cellStyle name="40% - Dekorfärg6 3 2 4 2" xfId="2072" xr:uid="{00000000-0005-0000-0000-000040080000}"/>
    <cellStyle name="40% - Dekorfärg6 3 2 4 2 2" xfId="4264" xr:uid="{00000000-0005-0000-0000-0000D0100000}"/>
    <cellStyle name="40% - Dekorfärg6 3 2 4 2 2 2" xfId="8650" xr:uid="{00000000-0005-0000-0000-0000F2210000}"/>
    <cellStyle name="40% - Dekorfärg6 3 2 4 2 2 2 2" xfId="17535" xr:uid="{00000000-0005-0000-0000-0000A7440000}"/>
    <cellStyle name="40% - Dekorfärg6 3 2 4 2 2 2 2 2" xfId="53668" xr:uid="{00000000-0005-0000-0000-0000CCD10000}"/>
    <cellStyle name="40% - Dekorfärg6 3 2 4 2 2 2 3" xfId="35032" xr:uid="{00000000-0005-0000-0000-000000890000}"/>
    <cellStyle name="40% - Dekorfärg6 3 2 4 2 2 2_Tabell 6a K" xfId="21914" xr:uid="{00000000-0005-0000-0000-0000C2550000}"/>
    <cellStyle name="40% - Dekorfärg6 3 2 4 2 2 3" xfId="13149" xr:uid="{00000000-0005-0000-0000-000085330000}"/>
    <cellStyle name="40% - Dekorfärg6 3 2 4 2 2 4" xfId="30646" xr:uid="{00000000-0005-0000-0000-0000DE770000}"/>
    <cellStyle name="40% - Dekorfärg6 3 2 4 2 2_Tabell 6a K" xfId="25134" xr:uid="{00000000-0005-0000-0000-000056620000}"/>
    <cellStyle name="40% - Dekorfärg6 3 2 4 2 3" xfId="6457" xr:uid="{00000000-0005-0000-0000-000061190000}"/>
    <cellStyle name="40% - Dekorfärg6 3 2 4 2 3 2" xfId="15342" xr:uid="{00000000-0005-0000-0000-0000163C0000}"/>
    <cellStyle name="40% - Dekorfärg6 3 2 4 2 3 3" xfId="32839" xr:uid="{00000000-0005-0000-0000-00006F800000}"/>
    <cellStyle name="40% - Dekorfärg6 3 2 4 2 3_Tabell 6a K" xfId="22239" xr:uid="{00000000-0005-0000-0000-000007570000}"/>
    <cellStyle name="40% - Dekorfärg6 3 2 4 2 4" xfId="10957" xr:uid="{00000000-0005-0000-0000-0000F52A0000}"/>
    <cellStyle name="40% - Dekorfärg6 3 2 4 2 4 2" xfId="53669" xr:uid="{00000000-0005-0000-0000-0000CDD10000}"/>
    <cellStyle name="40% - Dekorfärg6 3 2 4 2 4 2 2" xfId="53670" xr:uid="{00000000-0005-0000-0000-0000CED10000}"/>
    <cellStyle name="40% - Dekorfärg6 3 2 4 2 4 3" xfId="53671" xr:uid="{00000000-0005-0000-0000-0000CFD10000}"/>
    <cellStyle name="40% - Dekorfärg6 3 2 4 2 5" xfId="28454" xr:uid="{00000000-0005-0000-0000-00004E6F0000}"/>
    <cellStyle name="40% - Dekorfärg6 3 2 4 2 6" xfId="53672" xr:uid="{00000000-0005-0000-0000-0000D0D10000}"/>
    <cellStyle name="40% - Dekorfärg6 3 2 4 2_Tabell 6a K" xfId="22581" xr:uid="{00000000-0005-0000-0000-00005D580000}"/>
    <cellStyle name="40% - Dekorfärg6 3 2 4 3" xfId="3281" xr:uid="{00000000-0005-0000-0000-0000F90C0000}"/>
    <cellStyle name="40% - Dekorfärg6 3 2 4 3 2" xfId="7667" xr:uid="{00000000-0005-0000-0000-00001B1E0000}"/>
    <cellStyle name="40% - Dekorfärg6 3 2 4 3 2 2" xfId="16552" xr:uid="{00000000-0005-0000-0000-0000D0400000}"/>
    <cellStyle name="40% - Dekorfärg6 3 2 4 3 2 3" xfId="34049" xr:uid="{00000000-0005-0000-0000-000029850000}"/>
    <cellStyle name="40% - Dekorfärg6 3 2 4 3 2_Tabell 6a K" xfId="26040" xr:uid="{00000000-0005-0000-0000-0000E0650000}"/>
    <cellStyle name="40% - Dekorfärg6 3 2 4 3 3" xfId="12166" xr:uid="{00000000-0005-0000-0000-0000AE2F0000}"/>
    <cellStyle name="40% - Dekorfärg6 3 2 4 3 3 2" xfId="53673" xr:uid="{00000000-0005-0000-0000-0000D1D10000}"/>
    <cellStyle name="40% - Dekorfärg6 3 2 4 3 3 2 2" xfId="53674" xr:uid="{00000000-0005-0000-0000-0000D2D10000}"/>
    <cellStyle name="40% - Dekorfärg6 3 2 4 3 3 3" xfId="53675" xr:uid="{00000000-0005-0000-0000-0000D3D10000}"/>
    <cellStyle name="40% - Dekorfärg6 3 2 4 3 4" xfId="29663" xr:uid="{00000000-0005-0000-0000-000007740000}"/>
    <cellStyle name="40% - Dekorfärg6 3 2 4 3 5" xfId="53676" xr:uid="{00000000-0005-0000-0000-0000D4D10000}"/>
    <cellStyle name="40% - Dekorfärg6 3 2 4 3_Tabell 6a K" xfId="20500" xr:uid="{00000000-0005-0000-0000-00003C500000}"/>
    <cellStyle name="40% - Dekorfärg6 3 2 4 4" xfId="5474" xr:uid="{00000000-0005-0000-0000-00008A150000}"/>
    <cellStyle name="40% - Dekorfärg6 3 2 4 4 2" xfId="14359" xr:uid="{00000000-0005-0000-0000-00003F380000}"/>
    <cellStyle name="40% - Dekorfärg6 3 2 4 4 3" xfId="31856" xr:uid="{00000000-0005-0000-0000-0000987C0000}"/>
    <cellStyle name="40% - Dekorfärg6 3 2 4 4_Tabell 6a K" xfId="20993" xr:uid="{00000000-0005-0000-0000-000029520000}"/>
    <cellStyle name="40% - Dekorfärg6 3 2 4 5" xfId="9974" xr:uid="{00000000-0005-0000-0000-00001E270000}"/>
    <cellStyle name="40% - Dekorfärg6 3 2 4 5 2" xfId="53677" xr:uid="{00000000-0005-0000-0000-0000D5D10000}"/>
    <cellStyle name="40% - Dekorfärg6 3 2 4 5 2 2" xfId="53678" xr:uid="{00000000-0005-0000-0000-0000D6D10000}"/>
    <cellStyle name="40% - Dekorfärg6 3 2 4 5 3" xfId="53679" xr:uid="{00000000-0005-0000-0000-0000D7D10000}"/>
    <cellStyle name="40% - Dekorfärg6 3 2 4 6" xfId="27471" xr:uid="{00000000-0005-0000-0000-0000776B0000}"/>
    <cellStyle name="40% - Dekorfärg6 3 2 4 7" xfId="53680" xr:uid="{00000000-0005-0000-0000-0000D8D10000}"/>
    <cellStyle name="40% - Dekorfärg6 3 2 4_Tabell 6a K" xfId="18838" xr:uid="{00000000-0005-0000-0000-0000BE490000}"/>
    <cellStyle name="40% - Dekorfärg6 3 2 5" xfId="2068" xr:uid="{00000000-0005-0000-0000-00003C080000}"/>
    <cellStyle name="40% - Dekorfärg6 3 2 5 2" xfId="4260" xr:uid="{00000000-0005-0000-0000-0000CC100000}"/>
    <cellStyle name="40% - Dekorfärg6 3 2 5 2 2" xfId="8646" xr:uid="{00000000-0005-0000-0000-0000EE210000}"/>
    <cellStyle name="40% - Dekorfärg6 3 2 5 2 2 2" xfId="17531" xr:uid="{00000000-0005-0000-0000-0000A3440000}"/>
    <cellStyle name="40% - Dekorfärg6 3 2 5 2 2 2 2" xfId="53681" xr:uid="{00000000-0005-0000-0000-0000D9D10000}"/>
    <cellStyle name="40% - Dekorfärg6 3 2 5 2 2 3" xfId="35028" xr:uid="{00000000-0005-0000-0000-0000FC880000}"/>
    <cellStyle name="40% - Dekorfärg6 3 2 5 2 2_Tabell 6a K" xfId="20913" xr:uid="{00000000-0005-0000-0000-0000D9510000}"/>
    <cellStyle name="40% - Dekorfärg6 3 2 5 2 3" xfId="13145" xr:uid="{00000000-0005-0000-0000-000081330000}"/>
    <cellStyle name="40% - Dekorfärg6 3 2 5 2 4" xfId="30642" xr:uid="{00000000-0005-0000-0000-0000DA770000}"/>
    <cellStyle name="40% - Dekorfärg6 3 2 5 2_Tabell 6a K" xfId="21652" xr:uid="{00000000-0005-0000-0000-0000BC540000}"/>
    <cellStyle name="40% - Dekorfärg6 3 2 5 3" xfId="6453" xr:uid="{00000000-0005-0000-0000-00005D190000}"/>
    <cellStyle name="40% - Dekorfärg6 3 2 5 3 2" xfId="15338" xr:uid="{00000000-0005-0000-0000-0000123C0000}"/>
    <cellStyle name="40% - Dekorfärg6 3 2 5 3 3" xfId="32835" xr:uid="{00000000-0005-0000-0000-00006B800000}"/>
    <cellStyle name="40% - Dekorfärg6 3 2 5 3_Tabell 6a K" xfId="20236" xr:uid="{00000000-0005-0000-0000-0000344F0000}"/>
    <cellStyle name="40% - Dekorfärg6 3 2 5 4" xfId="10953" xr:uid="{00000000-0005-0000-0000-0000F12A0000}"/>
    <cellStyle name="40% - Dekorfärg6 3 2 5 4 2" xfId="53682" xr:uid="{00000000-0005-0000-0000-0000DAD10000}"/>
    <cellStyle name="40% - Dekorfärg6 3 2 5 4 2 2" xfId="53683" xr:uid="{00000000-0005-0000-0000-0000DBD10000}"/>
    <cellStyle name="40% - Dekorfärg6 3 2 5 4 3" xfId="53684" xr:uid="{00000000-0005-0000-0000-0000DCD10000}"/>
    <cellStyle name="40% - Dekorfärg6 3 2 5 5" xfId="28450" xr:uid="{00000000-0005-0000-0000-00004A6F0000}"/>
    <cellStyle name="40% - Dekorfärg6 3 2 5 6" xfId="53685" xr:uid="{00000000-0005-0000-0000-0000DDD10000}"/>
    <cellStyle name="40% - Dekorfärg6 3 2 5_Tabell 6a K" xfId="25462" xr:uid="{00000000-0005-0000-0000-00009E630000}"/>
    <cellStyle name="40% - Dekorfärg6 3 2 6" xfId="2433" xr:uid="{00000000-0005-0000-0000-0000A9090000}"/>
    <cellStyle name="40% - Dekorfärg6 3 2 6 2" xfId="6819" xr:uid="{00000000-0005-0000-0000-0000CB1A0000}"/>
    <cellStyle name="40% - Dekorfärg6 3 2 6 2 2" xfId="15704" xr:uid="{00000000-0005-0000-0000-0000803D0000}"/>
    <cellStyle name="40% - Dekorfärg6 3 2 6 2 3" xfId="33201" xr:uid="{00000000-0005-0000-0000-0000D9810000}"/>
    <cellStyle name="40% - Dekorfärg6 3 2 6 2_Tabell 6a K" xfId="21217" xr:uid="{00000000-0005-0000-0000-000009530000}"/>
    <cellStyle name="40% - Dekorfärg6 3 2 6 3" xfId="11318" xr:uid="{00000000-0005-0000-0000-00005E2C0000}"/>
    <cellStyle name="40% - Dekorfärg6 3 2 6 3 2" xfId="53686" xr:uid="{00000000-0005-0000-0000-0000DED10000}"/>
    <cellStyle name="40% - Dekorfärg6 3 2 6 3 2 2" xfId="53687" xr:uid="{00000000-0005-0000-0000-0000DFD10000}"/>
    <cellStyle name="40% - Dekorfärg6 3 2 6 3 3" xfId="53688" xr:uid="{00000000-0005-0000-0000-0000E0D10000}"/>
    <cellStyle name="40% - Dekorfärg6 3 2 6 4" xfId="28815" xr:uid="{00000000-0005-0000-0000-0000B7700000}"/>
    <cellStyle name="40% - Dekorfärg6 3 2 6 5" xfId="53689" xr:uid="{00000000-0005-0000-0000-0000E1D10000}"/>
    <cellStyle name="40% - Dekorfärg6 3 2 6_Tabell 6a K" xfId="18088" xr:uid="{00000000-0005-0000-0000-0000D0460000}"/>
    <cellStyle name="40% - Dekorfärg6 3 2 7" xfId="4626" xr:uid="{00000000-0005-0000-0000-00003A120000}"/>
    <cellStyle name="40% - Dekorfärg6 3 2 7 2" xfId="13511" xr:uid="{00000000-0005-0000-0000-0000EF340000}"/>
    <cellStyle name="40% - Dekorfärg6 3 2 7 3" xfId="31008" xr:uid="{00000000-0005-0000-0000-000048790000}"/>
    <cellStyle name="40% - Dekorfärg6 3 2 7_Tabell 6a K" xfId="19578" xr:uid="{00000000-0005-0000-0000-0000A24C0000}"/>
    <cellStyle name="40% - Dekorfärg6 3 2 8" xfId="9126" xr:uid="{00000000-0005-0000-0000-0000CE230000}"/>
    <cellStyle name="40% - Dekorfärg6 3 2 8 2" xfId="53690" xr:uid="{00000000-0005-0000-0000-0000E2D10000}"/>
    <cellStyle name="40% - Dekorfärg6 3 2 8 2 2" xfId="53691" xr:uid="{00000000-0005-0000-0000-0000E3D10000}"/>
    <cellStyle name="40% - Dekorfärg6 3 2 8 3" xfId="53692" xr:uid="{00000000-0005-0000-0000-0000E4D10000}"/>
    <cellStyle name="40% - Dekorfärg6 3 2 9" xfId="26623" xr:uid="{00000000-0005-0000-0000-000027680000}"/>
    <cellStyle name="40% - Dekorfärg6 3 2_Tabell 6a K" xfId="19581" xr:uid="{00000000-0005-0000-0000-0000A54C0000}"/>
    <cellStyle name="40% - Dekorfärg6 3 3" xfId="297" xr:uid="{00000000-0005-0000-0000-000051010000}"/>
    <cellStyle name="40% - Dekorfärg6 3 3 10" xfId="53693" xr:uid="{00000000-0005-0000-0000-0000E5D10000}"/>
    <cellStyle name="40% - Dekorfärg6 3 3 11" xfId="53694" xr:uid="{00000000-0005-0000-0000-0000E6D10000}"/>
    <cellStyle name="40% - Dekorfärg6 3 3 2" xfId="509" xr:uid="{00000000-0005-0000-0000-000025020000}"/>
    <cellStyle name="40% - Dekorfärg6 3 3 2 2" xfId="933" xr:uid="{00000000-0005-0000-0000-0000CD030000}"/>
    <cellStyle name="40% - Dekorfärg6 3 3 2 2 2" xfId="2075" xr:uid="{00000000-0005-0000-0000-000043080000}"/>
    <cellStyle name="40% - Dekorfärg6 3 3 2 2 2 2" xfId="4267" xr:uid="{00000000-0005-0000-0000-0000D3100000}"/>
    <cellStyle name="40% - Dekorfärg6 3 3 2 2 2 2 2" xfId="8653" xr:uid="{00000000-0005-0000-0000-0000F5210000}"/>
    <cellStyle name="40% - Dekorfärg6 3 3 2 2 2 2 2 2" xfId="17538" xr:uid="{00000000-0005-0000-0000-0000AA440000}"/>
    <cellStyle name="40% - Dekorfärg6 3 3 2 2 2 2 2 2 2" xfId="53695" xr:uid="{00000000-0005-0000-0000-0000E7D10000}"/>
    <cellStyle name="40% - Dekorfärg6 3 3 2 2 2 2 2 3" xfId="35035" xr:uid="{00000000-0005-0000-0000-000003890000}"/>
    <cellStyle name="40% - Dekorfärg6 3 3 2 2 2 2 2_Tabell 6a K" xfId="24668" xr:uid="{00000000-0005-0000-0000-000084600000}"/>
    <cellStyle name="40% - Dekorfärg6 3 3 2 2 2 2 3" xfId="13152" xr:uid="{00000000-0005-0000-0000-000088330000}"/>
    <cellStyle name="40% - Dekorfärg6 3 3 2 2 2 2 4" xfId="30649" xr:uid="{00000000-0005-0000-0000-0000E1770000}"/>
    <cellStyle name="40% - Dekorfärg6 3 3 2 2 2 2_Tabell 6a K" xfId="24943" xr:uid="{00000000-0005-0000-0000-000097610000}"/>
    <cellStyle name="40% - Dekorfärg6 3 3 2 2 2 3" xfId="6460" xr:uid="{00000000-0005-0000-0000-000064190000}"/>
    <cellStyle name="40% - Dekorfärg6 3 3 2 2 2 3 2" xfId="15345" xr:uid="{00000000-0005-0000-0000-0000193C0000}"/>
    <cellStyle name="40% - Dekorfärg6 3 3 2 2 2 3 3" xfId="32842" xr:uid="{00000000-0005-0000-0000-000072800000}"/>
    <cellStyle name="40% - Dekorfärg6 3 3 2 2 2 3_Tabell 6a K" xfId="24424" xr:uid="{00000000-0005-0000-0000-0000905F0000}"/>
    <cellStyle name="40% - Dekorfärg6 3 3 2 2 2 4" xfId="10960" xr:uid="{00000000-0005-0000-0000-0000F82A0000}"/>
    <cellStyle name="40% - Dekorfärg6 3 3 2 2 2 4 2" xfId="53696" xr:uid="{00000000-0005-0000-0000-0000E8D10000}"/>
    <cellStyle name="40% - Dekorfärg6 3 3 2 2 2 4 2 2" xfId="53697" xr:uid="{00000000-0005-0000-0000-0000E9D10000}"/>
    <cellStyle name="40% - Dekorfärg6 3 3 2 2 2 4 3" xfId="53698" xr:uid="{00000000-0005-0000-0000-0000EAD10000}"/>
    <cellStyle name="40% - Dekorfärg6 3 3 2 2 2 5" xfId="28457" xr:uid="{00000000-0005-0000-0000-0000516F0000}"/>
    <cellStyle name="40% - Dekorfärg6 3 3 2 2 2 6" xfId="53699" xr:uid="{00000000-0005-0000-0000-0000EBD10000}"/>
    <cellStyle name="40% - Dekorfärg6 3 3 2 2 2_Tabell 6a K" xfId="25253" xr:uid="{00000000-0005-0000-0000-0000CD620000}"/>
    <cellStyle name="40% - Dekorfärg6 3 3 2 2 3" xfId="3125" xr:uid="{00000000-0005-0000-0000-00005D0C0000}"/>
    <cellStyle name="40% - Dekorfärg6 3 3 2 2 3 2" xfId="7511" xr:uid="{00000000-0005-0000-0000-00007F1D0000}"/>
    <cellStyle name="40% - Dekorfärg6 3 3 2 2 3 2 2" xfId="16396" xr:uid="{00000000-0005-0000-0000-000034400000}"/>
    <cellStyle name="40% - Dekorfärg6 3 3 2 2 3 2 3" xfId="33893" xr:uid="{00000000-0005-0000-0000-00008D840000}"/>
    <cellStyle name="40% - Dekorfärg6 3 3 2 2 3 2_Tabell 6a K" xfId="8953" xr:uid="{00000000-0005-0000-0000-000021230000}"/>
    <cellStyle name="40% - Dekorfärg6 3 3 2 2 3 3" xfId="12010" xr:uid="{00000000-0005-0000-0000-0000122F0000}"/>
    <cellStyle name="40% - Dekorfärg6 3 3 2 2 3 3 2" xfId="53700" xr:uid="{00000000-0005-0000-0000-0000ECD10000}"/>
    <cellStyle name="40% - Dekorfärg6 3 3 2 2 3 3 2 2" xfId="53701" xr:uid="{00000000-0005-0000-0000-0000EDD10000}"/>
    <cellStyle name="40% - Dekorfärg6 3 3 2 2 3 3 3" xfId="53702" xr:uid="{00000000-0005-0000-0000-0000EED10000}"/>
    <cellStyle name="40% - Dekorfärg6 3 3 2 2 3 4" xfId="29507" xr:uid="{00000000-0005-0000-0000-00006B730000}"/>
    <cellStyle name="40% - Dekorfärg6 3 3 2 2 3 5" xfId="53703" xr:uid="{00000000-0005-0000-0000-0000EFD10000}"/>
    <cellStyle name="40% - Dekorfärg6 3 3 2 2 3_Tabell 6a K" xfId="21776" xr:uid="{00000000-0005-0000-0000-000038550000}"/>
    <cellStyle name="40% - Dekorfärg6 3 3 2 2 4" xfId="5318" xr:uid="{00000000-0005-0000-0000-0000EE140000}"/>
    <cellStyle name="40% - Dekorfärg6 3 3 2 2 4 2" xfId="14203" xr:uid="{00000000-0005-0000-0000-0000A3370000}"/>
    <cellStyle name="40% - Dekorfärg6 3 3 2 2 4 3" xfId="31700" xr:uid="{00000000-0005-0000-0000-0000FC7B0000}"/>
    <cellStyle name="40% - Dekorfärg6 3 3 2 2 4_Tabell 6a K" xfId="24752" xr:uid="{00000000-0005-0000-0000-0000D8600000}"/>
    <cellStyle name="40% - Dekorfärg6 3 3 2 2 5" xfId="9818" xr:uid="{00000000-0005-0000-0000-000082260000}"/>
    <cellStyle name="40% - Dekorfärg6 3 3 2 2 5 2" xfId="53704" xr:uid="{00000000-0005-0000-0000-0000F0D10000}"/>
    <cellStyle name="40% - Dekorfärg6 3 3 2 2 5 2 2" xfId="53705" xr:uid="{00000000-0005-0000-0000-0000F1D10000}"/>
    <cellStyle name="40% - Dekorfärg6 3 3 2 2 5 3" xfId="53706" xr:uid="{00000000-0005-0000-0000-0000F2D10000}"/>
    <cellStyle name="40% - Dekorfärg6 3 3 2 2 6" xfId="27315" xr:uid="{00000000-0005-0000-0000-0000DB6A0000}"/>
    <cellStyle name="40% - Dekorfärg6 3 3 2 2 7" xfId="53707" xr:uid="{00000000-0005-0000-0000-0000F3D10000}"/>
    <cellStyle name="40% - Dekorfärg6 3 3 2 2_Tabell 6a K" xfId="25993" xr:uid="{00000000-0005-0000-0000-0000B1650000}"/>
    <cellStyle name="40% - Dekorfärg6 3 3 2 3" xfId="2074" xr:uid="{00000000-0005-0000-0000-000042080000}"/>
    <cellStyle name="40% - Dekorfärg6 3 3 2 3 2" xfId="4266" xr:uid="{00000000-0005-0000-0000-0000D2100000}"/>
    <cellStyle name="40% - Dekorfärg6 3 3 2 3 2 2" xfId="8652" xr:uid="{00000000-0005-0000-0000-0000F4210000}"/>
    <cellStyle name="40% - Dekorfärg6 3 3 2 3 2 2 2" xfId="17537" xr:uid="{00000000-0005-0000-0000-0000A9440000}"/>
    <cellStyle name="40% - Dekorfärg6 3 3 2 3 2 2 2 2" xfId="53708" xr:uid="{00000000-0005-0000-0000-0000F4D10000}"/>
    <cellStyle name="40% - Dekorfärg6 3 3 2 3 2 2 3" xfId="35034" xr:uid="{00000000-0005-0000-0000-000002890000}"/>
    <cellStyle name="40% - Dekorfärg6 3 3 2 3 2 2_Tabell 6a K" xfId="20153" xr:uid="{00000000-0005-0000-0000-0000E14E0000}"/>
    <cellStyle name="40% - Dekorfärg6 3 3 2 3 2 3" xfId="13151" xr:uid="{00000000-0005-0000-0000-000087330000}"/>
    <cellStyle name="40% - Dekorfärg6 3 3 2 3 2 4" xfId="30648" xr:uid="{00000000-0005-0000-0000-0000E0770000}"/>
    <cellStyle name="40% - Dekorfärg6 3 3 2 3 2_Tabell 6a K" xfId="19744" xr:uid="{00000000-0005-0000-0000-0000484D0000}"/>
    <cellStyle name="40% - Dekorfärg6 3 3 2 3 3" xfId="6459" xr:uid="{00000000-0005-0000-0000-000063190000}"/>
    <cellStyle name="40% - Dekorfärg6 3 3 2 3 3 2" xfId="15344" xr:uid="{00000000-0005-0000-0000-0000183C0000}"/>
    <cellStyle name="40% - Dekorfärg6 3 3 2 3 3 3" xfId="32841" xr:uid="{00000000-0005-0000-0000-000071800000}"/>
    <cellStyle name="40% - Dekorfärg6 3 3 2 3 3_Tabell 6a K" xfId="23358" xr:uid="{00000000-0005-0000-0000-0000665B0000}"/>
    <cellStyle name="40% - Dekorfärg6 3 3 2 3 4" xfId="10959" xr:uid="{00000000-0005-0000-0000-0000F72A0000}"/>
    <cellStyle name="40% - Dekorfärg6 3 3 2 3 4 2" xfId="53709" xr:uid="{00000000-0005-0000-0000-0000F5D10000}"/>
    <cellStyle name="40% - Dekorfärg6 3 3 2 3 4 2 2" xfId="53710" xr:uid="{00000000-0005-0000-0000-0000F6D10000}"/>
    <cellStyle name="40% - Dekorfärg6 3 3 2 3 4 3" xfId="53711" xr:uid="{00000000-0005-0000-0000-0000F7D10000}"/>
    <cellStyle name="40% - Dekorfärg6 3 3 2 3 5" xfId="28456" xr:uid="{00000000-0005-0000-0000-0000506F0000}"/>
    <cellStyle name="40% - Dekorfärg6 3 3 2 3 6" xfId="53712" xr:uid="{00000000-0005-0000-0000-0000F8D10000}"/>
    <cellStyle name="40% - Dekorfärg6 3 3 2 3_Tabell 6a K" xfId="20793" xr:uid="{00000000-0005-0000-0000-000061510000}"/>
    <cellStyle name="40% - Dekorfärg6 3 3 2 4" xfId="2701" xr:uid="{00000000-0005-0000-0000-0000B50A0000}"/>
    <cellStyle name="40% - Dekorfärg6 3 3 2 4 2" xfId="7087" xr:uid="{00000000-0005-0000-0000-0000D71B0000}"/>
    <cellStyle name="40% - Dekorfärg6 3 3 2 4 2 2" xfId="15972" xr:uid="{00000000-0005-0000-0000-00008C3E0000}"/>
    <cellStyle name="40% - Dekorfärg6 3 3 2 4 2 3" xfId="33469" xr:uid="{00000000-0005-0000-0000-0000E5820000}"/>
    <cellStyle name="40% - Dekorfärg6 3 3 2 4 2_Tabell 6a K" xfId="23164" xr:uid="{00000000-0005-0000-0000-0000A45A0000}"/>
    <cellStyle name="40% - Dekorfärg6 3 3 2 4 3" xfId="11586" xr:uid="{00000000-0005-0000-0000-00006A2D0000}"/>
    <cellStyle name="40% - Dekorfärg6 3 3 2 4 3 2" xfId="53713" xr:uid="{00000000-0005-0000-0000-0000F9D10000}"/>
    <cellStyle name="40% - Dekorfärg6 3 3 2 4 3 2 2" xfId="53714" xr:uid="{00000000-0005-0000-0000-0000FAD10000}"/>
    <cellStyle name="40% - Dekorfärg6 3 3 2 4 3 3" xfId="53715" xr:uid="{00000000-0005-0000-0000-0000FBD10000}"/>
    <cellStyle name="40% - Dekorfärg6 3 3 2 4 4" xfId="29083" xr:uid="{00000000-0005-0000-0000-0000C3710000}"/>
    <cellStyle name="40% - Dekorfärg6 3 3 2 4 5" xfId="53716" xr:uid="{00000000-0005-0000-0000-0000FCD10000}"/>
    <cellStyle name="40% - Dekorfärg6 3 3 2 4_Tabell 6a K" xfId="19552" xr:uid="{00000000-0005-0000-0000-0000884C0000}"/>
    <cellStyle name="40% - Dekorfärg6 3 3 2 5" xfId="4894" xr:uid="{00000000-0005-0000-0000-000046130000}"/>
    <cellStyle name="40% - Dekorfärg6 3 3 2 5 2" xfId="13779" xr:uid="{00000000-0005-0000-0000-0000FB350000}"/>
    <cellStyle name="40% - Dekorfärg6 3 3 2 5 3" xfId="31276" xr:uid="{00000000-0005-0000-0000-0000547A0000}"/>
    <cellStyle name="40% - Dekorfärg6 3 3 2 5_Tabell 6a K" xfId="20411" xr:uid="{00000000-0005-0000-0000-0000E34F0000}"/>
    <cellStyle name="40% - Dekorfärg6 3 3 2 6" xfId="9394" xr:uid="{00000000-0005-0000-0000-0000DA240000}"/>
    <cellStyle name="40% - Dekorfärg6 3 3 2 6 2" xfId="53717" xr:uid="{00000000-0005-0000-0000-0000FDD10000}"/>
    <cellStyle name="40% - Dekorfärg6 3 3 2 6 2 2" xfId="53718" xr:uid="{00000000-0005-0000-0000-0000FED10000}"/>
    <cellStyle name="40% - Dekorfärg6 3 3 2 6 3" xfId="53719" xr:uid="{00000000-0005-0000-0000-0000FFD10000}"/>
    <cellStyle name="40% - Dekorfärg6 3 3 2 7" xfId="26891" xr:uid="{00000000-0005-0000-0000-000033690000}"/>
    <cellStyle name="40% - Dekorfärg6 3 3 2 8" xfId="53720" xr:uid="{00000000-0005-0000-0000-000000D20000}"/>
    <cellStyle name="40% - Dekorfärg6 3 3 2_Tabell 6a K" xfId="23291" xr:uid="{00000000-0005-0000-0000-0000235B0000}"/>
    <cellStyle name="40% - Dekorfärg6 3 3 3" xfId="721" xr:uid="{00000000-0005-0000-0000-0000F9020000}"/>
    <cellStyle name="40% - Dekorfärg6 3 3 3 2" xfId="2076" xr:uid="{00000000-0005-0000-0000-000044080000}"/>
    <cellStyle name="40% - Dekorfärg6 3 3 3 2 2" xfId="4268" xr:uid="{00000000-0005-0000-0000-0000D4100000}"/>
    <cellStyle name="40% - Dekorfärg6 3 3 3 2 2 2" xfId="8654" xr:uid="{00000000-0005-0000-0000-0000F6210000}"/>
    <cellStyle name="40% - Dekorfärg6 3 3 3 2 2 2 2" xfId="17539" xr:uid="{00000000-0005-0000-0000-0000AB440000}"/>
    <cellStyle name="40% - Dekorfärg6 3 3 3 2 2 2 2 2" xfId="53721" xr:uid="{00000000-0005-0000-0000-000001D20000}"/>
    <cellStyle name="40% - Dekorfärg6 3 3 3 2 2 2 3" xfId="35036" xr:uid="{00000000-0005-0000-0000-000004890000}"/>
    <cellStyle name="40% - Dekorfärg6 3 3 3 2 2 2_Tabell 6a K" xfId="24625" xr:uid="{00000000-0005-0000-0000-000059600000}"/>
    <cellStyle name="40% - Dekorfärg6 3 3 3 2 2 3" xfId="13153" xr:uid="{00000000-0005-0000-0000-000089330000}"/>
    <cellStyle name="40% - Dekorfärg6 3 3 3 2 2 4" xfId="30650" xr:uid="{00000000-0005-0000-0000-0000E2770000}"/>
    <cellStyle name="40% - Dekorfärg6 3 3 3 2 2_Tabell 6a K" xfId="24161" xr:uid="{00000000-0005-0000-0000-0000895E0000}"/>
    <cellStyle name="40% - Dekorfärg6 3 3 3 2 3" xfId="6461" xr:uid="{00000000-0005-0000-0000-000065190000}"/>
    <cellStyle name="40% - Dekorfärg6 3 3 3 2 3 2" xfId="15346" xr:uid="{00000000-0005-0000-0000-00001A3C0000}"/>
    <cellStyle name="40% - Dekorfärg6 3 3 3 2 3 3" xfId="32843" xr:uid="{00000000-0005-0000-0000-000073800000}"/>
    <cellStyle name="40% - Dekorfärg6 3 3 3 2 3_Tabell 6a K" xfId="26402" xr:uid="{00000000-0005-0000-0000-00004A670000}"/>
    <cellStyle name="40% - Dekorfärg6 3 3 3 2 4" xfId="10961" xr:uid="{00000000-0005-0000-0000-0000F92A0000}"/>
    <cellStyle name="40% - Dekorfärg6 3 3 3 2 4 2" xfId="53722" xr:uid="{00000000-0005-0000-0000-000002D20000}"/>
    <cellStyle name="40% - Dekorfärg6 3 3 3 2 4 2 2" xfId="53723" xr:uid="{00000000-0005-0000-0000-000003D20000}"/>
    <cellStyle name="40% - Dekorfärg6 3 3 3 2 4 3" xfId="53724" xr:uid="{00000000-0005-0000-0000-000004D20000}"/>
    <cellStyle name="40% - Dekorfärg6 3 3 3 2 5" xfId="28458" xr:uid="{00000000-0005-0000-0000-0000526F0000}"/>
    <cellStyle name="40% - Dekorfärg6 3 3 3 2 6" xfId="53725" xr:uid="{00000000-0005-0000-0000-000005D20000}"/>
    <cellStyle name="40% - Dekorfärg6 3 3 3 2_Tabell 6a K" xfId="23083" xr:uid="{00000000-0005-0000-0000-0000535A0000}"/>
    <cellStyle name="40% - Dekorfärg6 3 3 3 3" xfId="2913" xr:uid="{00000000-0005-0000-0000-0000890B0000}"/>
    <cellStyle name="40% - Dekorfärg6 3 3 3 3 2" xfId="7299" xr:uid="{00000000-0005-0000-0000-0000AB1C0000}"/>
    <cellStyle name="40% - Dekorfärg6 3 3 3 3 2 2" xfId="16184" xr:uid="{00000000-0005-0000-0000-0000603F0000}"/>
    <cellStyle name="40% - Dekorfärg6 3 3 3 3 2 3" xfId="33681" xr:uid="{00000000-0005-0000-0000-0000B9830000}"/>
    <cellStyle name="40% - Dekorfärg6 3 3 3 3 2_Tabell 6a K" xfId="20612" xr:uid="{00000000-0005-0000-0000-0000AC500000}"/>
    <cellStyle name="40% - Dekorfärg6 3 3 3 3 3" xfId="11798" xr:uid="{00000000-0005-0000-0000-00003E2E0000}"/>
    <cellStyle name="40% - Dekorfärg6 3 3 3 3 3 2" xfId="53726" xr:uid="{00000000-0005-0000-0000-000006D20000}"/>
    <cellStyle name="40% - Dekorfärg6 3 3 3 3 3 2 2" xfId="53727" xr:uid="{00000000-0005-0000-0000-000007D20000}"/>
    <cellStyle name="40% - Dekorfärg6 3 3 3 3 3 3" xfId="53728" xr:uid="{00000000-0005-0000-0000-000008D20000}"/>
    <cellStyle name="40% - Dekorfärg6 3 3 3 3 4" xfId="29295" xr:uid="{00000000-0005-0000-0000-000097720000}"/>
    <cellStyle name="40% - Dekorfärg6 3 3 3 3 5" xfId="53729" xr:uid="{00000000-0005-0000-0000-000009D20000}"/>
    <cellStyle name="40% - Dekorfärg6 3 3 3 3_Tabell 6a K" xfId="22553" xr:uid="{00000000-0005-0000-0000-000041580000}"/>
    <cellStyle name="40% - Dekorfärg6 3 3 3 4" xfId="5106" xr:uid="{00000000-0005-0000-0000-00001A140000}"/>
    <cellStyle name="40% - Dekorfärg6 3 3 3 4 2" xfId="13991" xr:uid="{00000000-0005-0000-0000-0000CF360000}"/>
    <cellStyle name="40% - Dekorfärg6 3 3 3 4 3" xfId="31488" xr:uid="{00000000-0005-0000-0000-0000287B0000}"/>
    <cellStyle name="40% - Dekorfärg6 3 3 3 4_Tabell 6a K" xfId="20266" xr:uid="{00000000-0005-0000-0000-0000524F0000}"/>
    <cellStyle name="40% - Dekorfärg6 3 3 3 5" xfId="9606" xr:uid="{00000000-0005-0000-0000-0000AE250000}"/>
    <cellStyle name="40% - Dekorfärg6 3 3 3 5 2" xfId="53730" xr:uid="{00000000-0005-0000-0000-00000AD20000}"/>
    <cellStyle name="40% - Dekorfärg6 3 3 3 5 2 2" xfId="53731" xr:uid="{00000000-0005-0000-0000-00000BD20000}"/>
    <cellStyle name="40% - Dekorfärg6 3 3 3 5 3" xfId="53732" xr:uid="{00000000-0005-0000-0000-00000CD20000}"/>
    <cellStyle name="40% - Dekorfärg6 3 3 3 6" xfId="27103" xr:uid="{00000000-0005-0000-0000-0000076A0000}"/>
    <cellStyle name="40% - Dekorfärg6 3 3 3 7" xfId="53733" xr:uid="{00000000-0005-0000-0000-00000DD20000}"/>
    <cellStyle name="40% - Dekorfärg6 3 3 3_Tabell 6a K" xfId="23823" xr:uid="{00000000-0005-0000-0000-0000375D0000}"/>
    <cellStyle name="40% - Dekorfärg6 3 3 4" xfId="1145" xr:uid="{00000000-0005-0000-0000-0000A1040000}"/>
    <cellStyle name="40% - Dekorfärg6 3 3 4 2" xfId="2077" xr:uid="{00000000-0005-0000-0000-000045080000}"/>
    <cellStyle name="40% - Dekorfärg6 3 3 4 2 2" xfId="4269" xr:uid="{00000000-0005-0000-0000-0000D5100000}"/>
    <cellStyle name="40% - Dekorfärg6 3 3 4 2 2 2" xfId="8655" xr:uid="{00000000-0005-0000-0000-0000F7210000}"/>
    <cellStyle name="40% - Dekorfärg6 3 3 4 2 2 2 2" xfId="17540" xr:uid="{00000000-0005-0000-0000-0000AC440000}"/>
    <cellStyle name="40% - Dekorfärg6 3 3 4 2 2 2 2 2" xfId="53734" xr:uid="{00000000-0005-0000-0000-00000ED20000}"/>
    <cellStyle name="40% - Dekorfärg6 3 3 4 2 2 2 3" xfId="35037" xr:uid="{00000000-0005-0000-0000-000005890000}"/>
    <cellStyle name="40% - Dekorfärg6 3 3 4 2 2 2_Tabell 6a K" xfId="22242" xr:uid="{00000000-0005-0000-0000-00000A570000}"/>
    <cellStyle name="40% - Dekorfärg6 3 3 4 2 2 3" xfId="13154" xr:uid="{00000000-0005-0000-0000-00008A330000}"/>
    <cellStyle name="40% - Dekorfärg6 3 3 4 2 2 4" xfId="30651" xr:uid="{00000000-0005-0000-0000-0000E3770000}"/>
    <cellStyle name="40% - Dekorfärg6 3 3 4 2 2_Tabell 6a K" xfId="23784" xr:uid="{00000000-0005-0000-0000-0000105D0000}"/>
    <cellStyle name="40% - Dekorfärg6 3 3 4 2 3" xfId="6462" xr:uid="{00000000-0005-0000-0000-000066190000}"/>
    <cellStyle name="40% - Dekorfärg6 3 3 4 2 3 2" xfId="15347" xr:uid="{00000000-0005-0000-0000-00001B3C0000}"/>
    <cellStyle name="40% - Dekorfärg6 3 3 4 2 3 3" xfId="32844" xr:uid="{00000000-0005-0000-0000-000074800000}"/>
    <cellStyle name="40% - Dekorfärg6 3 3 4 2 3_Tabell 6a K" xfId="19243" xr:uid="{00000000-0005-0000-0000-0000534B0000}"/>
    <cellStyle name="40% - Dekorfärg6 3 3 4 2 4" xfId="10962" xr:uid="{00000000-0005-0000-0000-0000FA2A0000}"/>
    <cellStyle name="40% - Dekorfärg6 3 3 4 2 4 2" xfId="53735" xr:uid="{00000000-0005-0000-0000-00000FD20000}"/>
    <cellStyle name="40% - Dekorfärg6 3 3 4 2 4 2 2" xfId="53736" xr:uid="{00000000-0005-0000-0000-000010D20000}"/>
    <cellStyle name="40% - Dekorfärg6 3 3 4 2 4 3" xfId="53737" xr:uid="{00000000-0005-0000-0000-000011D20000}"/>
    <cellStyle name="40% - Dekorfärg6 3 3 4 2 5" xfId="28459" xr:uid="{00000000-0005-0000-0000-0000536F0000}"/>
    <cellStyle name="40% - Dekorfärg6 3 3 4 2 6" xfId="53738" xr:uid="{00000000-0005-0000-0000-000012D20000}"/>
    <cellStyle name="40% - Dekorfärg6 3 3 4 2_Tabell 6a K" xfId="23292" xr:uid="{00000000-0005-0000-0000-0000245B0000}"/>
    <cellStyle name="40% - Dekorfärg6 3 3 4 3" xfId="3337" xr:uid="{00000000-0005-0000-0000-0000310D0000}"/>
    <cellStyle name="40% - Dekorfärg6 3 3 4 3 2" xfId="7723" xr:uid="{00000000-0005-0000-0000-0000531E0000}"/>
    <cellStyle name="40% - Dekorfärg6 3 3 4 3 2 2" xfId="16608" xr:uid="{00000000-0005-0000-0000-000008410000}"/>
    <cellStyle name="40% - Dekorfärg6 3 3 4 3 2 3" xfId="34105" xr:uid="{00000000-0005-0000-0000-000061850000}"/>
    <cellStyle name="40% - Dekorfärg6 3 3 4 3 2_Tabell 6a K" xfId="21681" xr:uid="{00000000-0005-0000-0000-0000D9540000}"/>
    <cellStyle name="40% - Dekorfärg6 3 3 4 3 3" xfId="12222" xr:uid="{00000000-0005-0000-0000-0000E62F0000}"/>
    <cellStyle name="40% - Dekorfärg6 3 3 4 3 3 2" xfId="53739" xr:uid="{00000000-0005-0000-0000-000013D20000}"/>
    <cellStyle name="40% - Dekorfärg6 3 3 4 3 3 2 2" xfId="53740" xr:uid="{00000000-0005-0000-0000-000014D20000}"/>
    <cellStyle name="40% - Dekorfärg6 3 3 4 3 3 3" xfId="53741" xr:uid="{00000000-0005-0000-0000-000015D20000}"/>
    <cellStyle name="40% - Dekorfärg6 3 3 4 3 4" xfId="29719" xr:uid="{00000000-0005-0000-0000-00003F740000}"/>
    <cellStyle name="40% - Dekorfärg6 3 3 4 3 5" xfId="53742" xr:uid="{00000000-0005-0000-0000-000016D20000}"/>
    <cellStyle name="40% - Dekorfärg6 3 3 4 3_Tabell 6a K" xfId="21152" xr:uid="{00000000-0005-0000-0000-0000C8520000}"/>
    <cellStyle name="40% - Dekorfärg6 3 3 4 4" xfId="5530" xr:uid="{00000000-0005-0000-0000-0000C2150000}"/>
    <cellStyle name="40% - Dekorfärg6 3 3 4 4 2" xfId="14415" xr:uid="{00000000-0005-0000-0000-000077380000}"/>
    <cellStyle name="40% - Dekorfärg6 3 3 4 4 3" xfId="31912" xr:uid="{00000000-0005-0000-0000-0000D07C0000}"/>
    <cellStyle name="40% - Dekorfärg6 3 3 4 4_Tabell 6a K" xfId="19217" xr:uid="{00000000-0005-0000-0000-0000394B0000}"/>
    <cellStyle name="40% - Dekorfärg6 3 3 4 5" xfId="10030" xr:uid="{00000000-0005-0000-0000-000056270000}"/>
    <cellStyle name="40% - Dekorfärg6 3 3 4 5 2" xfId="53743" xr:uid="{00000000-0005-0000-0000-000017D20000}"/>
    <cellStyle name="40% - Dekorfärg6 3 3 4 5 2 2" xfId="53744" xr:uid="{00000000-0005-0000-0000-000018D20000}"/>
    <cellStyle name="40% - Dekorfärg6 3 3 4 5 3" xfId="53745" xr:uid="{00000000-0005-0000-0000-000019D20000}"/>
    <cellStyle name="40% - Dekorfärg6 3 3 4 6" xfId="27527" xr:uid="{00000000-0005-0000-0000-0000AF6B0000}"/>
    <cellStyle name="40% - Dekorfärg6 3 3 4 7" xfId="53746" xr:uid="{00000000-0005-0000-0000-00001AD20000}"/>
    <cellStyle name="40% - Dekorfärg6 3 3 4_Tabell 6a K" xfId="21009" xr:uid="{00000000-0005-0000-0000-000039520000}"/>
    <cellStyle name="40% - Dekorfärg6 3 3 5" xfId="2073" xr:uid="{00000000-0005-0000-0000-000041080000}"/>
    <cellStyle name="40% - Dekorfärg6 3 3 5 2" xfId="4265" xr:uid="{00000000-0005-0000-0000-0000D1100000}"/>
    <cellStyle name="40% - Dekorfärg6 3 3 5 2 2" xfId="8651" xr:uid="{00000000-0005-0000-0000-0000F3210000}"/>
    <cellStyle name="40% - Dekorfärg6 3 3 5 2 2 2" xfId="17536" xr:uid="{00000000-0005-0000-0000-0000A8440000}"/>
    <cellStyle name="40% - Dekorfärg6 3 3 5 2 2 2 2" xfId="53747" xr:uid="{00000000-0005-0000-0000-00001BD20000}"/>
    <cellStyle name="40% - Dekorfärg6 3 3 5 2 2 3" xfId="35033" xr:uid="{00000000-0005-0000-0000-000001890000}"/>
    <cellStyle name="40% - Dekorfärg6 3 3 5 2 2_Tabell 6a K" xfId="26257" xr:uid="{00000000-0005-0000-0000-0000B9660000}"/>
    <cellStyle name="40% - Dekorfärg6 3 3 5 2 3" xfId="13150" xr:uid="{00000000-0005-0000-0000-000086330000}"/>
    <cellStyle name="40% - Dekorfärg6 3 3 5 2 4" xfId="30647" xr:uid="{00000000-0005-0000-0000-0000DF770000}"/>
    <cellStyle name="40% - Dekorfärg6 3 3 5 2_Tabell 6a K" xfId="22964" xr:uid="{00000000-0005-0000-0000-0000DC590000}"/>
    <cellStyle name="40% - Dekorfärg6 3 3 5 3" xfId="6458" xr:uid="{00000000-0005-0000-0000-000062190000}"/>
    <cellStyle name="40% - Dekorfärg6 3 3 5 3 2" xfId="15343" xr:uid="{00000000-0005-0000-0000-0000173C0000}"/>
    <cellStyle name="40% - Dekorfärg6 3 3 5 3 3" xfId="32840" xr:uid="{00000000-0005-0000-0000-000070800000}"/>
    <cellStyle name="40% - Dekorfärg6 3 3 5 3_Tabell 6a K" xfId="24118" xr:uid="{00000000-0005-0000-0000-00005E5E0000}"/>
    <cellStyle name="40% - Dekorfärg6 3 3 5 4" xfId="10958" xr:uid="{00000000-0005-0000-0000-0000F62A0000}"/>
    <cellStyle name="40% - Dekorfärg6 3 3 5 4 2" xfId="53748" xr:uid="{00000000-0005-0000-0000-00001CD20000}"/>
    <cellStyle name="40% - Dekorfärg6 3 3 5 4 2 2" xfId="53749" xr:uid="{00000000-0005-0000-0000-00001DD20000}"/>
    <cellStyle name="40% - Dekorfärg6 3 3 5 4 3" xfId="53750" xr:uid="{00000000-0005-0000-0000-00001ED20000}"/>
    <cellStyle name="40% - Dekorfärg6 3 3 5 5" xfId="28455" xr:uid="{00000000-0005-0000-0000-00004F6F0000}"/>
    <cellStyle name="40% - Dekorfärg6 3 3 5 6" xfId="53751" xr:uid="{00000000-0005-0000-0000-00001FD20000}"/>
    <cellStyle name="40% - Dekorfärg6 3 3 5_Tabell 6a K" xfId="18659" xr:uid="{00000000-0005-0000-0000-00000B490000}"/>
    <cellStyle name="40% - Dekorfärg6 3 3 6" xfId="2489" xr:uid="{00000000-0005-0000-0000-0000E1090000}"/>
    <cellStyle name="40% - Dekorfärg6 3 3 6 2" xfId="6875" xr:uid="{00000000-0005-0000-0000-0000031B0000}"/>
    <cellStyle name="40% - Dekorfärg6 3 3 6 2 2" xfId="15760" xr:uid="{00000000-0005-0000-0000-0000B83D0000}"/>
    <cellStyle name="40% - Dekorfärg6 3 3 6 2 3" xfId="33257" xr:uid="{00000000-0005-0000-0000-000011820000}"/>
    <cellStyle name="40% - Dekorfärg6 3 3 6 2_Tabell 6a K" xfId="23375" xr:uid="{00000000-0005-0000-0000-0000775B0000}"/>
    <cellStyle name="40% - Dekorfärg6 3 3 6 3" xfId="11374" xr:uid="{00000000-0005-0000-0000-0000962C0000}"/>
    <cellStyle name="40% - Dekorfärg6 3 3 6 3 2" xfId="53752" xr:uid="{00000000-0005-0000-0000-000020D20000}"/>
    <cellStyle name="40% - Dekorfärg6 3 3 6 3 2 2" xfId="53753" xr:uid="{00000000-0005-0000-0000-000021D20000}"/>
    <cellStyle name="40% - Dekorfärg6 3 3 6 3 3" xfId="53754" xr:uid="{00000000-0005-0000-0000-000022D20000}"/>
    <cellStyle name="40% - Dekorfärg6 3 3 6 4" xfId="28871" xr:uid="{00000000-0005-0000-0000-0000EF700000}"/>
    <cellStyle name="40% - Dekorfärg6 3 3 6 5" xfId="53755" xr:uid="{00000000-0005-0000-0000-000023D20000}"/>
    <cellStyle name="40% - Dekorfärg6 3 3 6_Tabell 6a K" xfId="25805" xr:uid="{00000000-0005-0000-0000-0000F5640000}"/>
    <cellStyle name="40% - Dekorfärg6 3 3 7" xfId="4682" xr:uid="{00000000-0005-0000-0000-000072120000}"/>
    <cellStyle name="40% - Dekorfärg6 3 3 7 2" xfId="13567" xr:uid="{00000000-0005-0000-0000-000027350000}"/>
    <cellStyle name="40% - Dekorfärg6 3 3 7 3" xfId="31064" xr:uid="{00000000-0005-0000-0000-000080790000}"/>
    <cellStyle name="40% - Dekorfärg6 3 3 7_Tabell 6a K" xfId="26076" xr:uid="{00000000-0005-0000-0000-000004660000}"/>
    <cellStyle name="40% - Dekorfärg6 3 3 8" xfId="9182" xr:uid="{00000000-0005-0000-0000-000006240000}"/>
    <cellStyle name="40% - Dekorfärg6 3 3 8 2" xfId="53756" xr:uid="{00000000-0005-0000-0000-000024D20000}"/>
    <cellStyle name="40% - Dekorfärg6 3 3 8 2 2" xfId="53757" xr:uid="{00000000-0005-0000-0000-000025D20000}"/>
    <cellStyle name="40% - Dekorfärg6 3 3 8 3" xfId="53758" xr:uid="{00000000-0005-0000-0000-000026D20000}"/>
    <cellStyle name="40% - Dekorfärg6 3 3 9" xfId="26679" xr:uid="{00000000-0005-0000-0000-00005F680000}"/>
    <cellStyle name="40% - Dekorfärg6 3 3_Tabell 6a K" xfId="25333" xr:uid="{00000000-0005-0000-0000-00001D630000}"/>
    <cellStyle name="40% - Dekorfärg6 3 4" xfId="193" xr:uid="{00000000-0005-0000-0000-0000E9000000}"/>
    <cellStyle name="40% - Dekorfärg6 3 4 10" xfId="53759" xr:uid="{00000000-0005-0000-0000-000027D20000}"/>
    <cellStyle name="40% - Dekorfärg6 3 4 11" xfId="53760" xr:uid="{00000000-0005-0000-0000-000028D20000}"/>
    <cellStyle name="40% - Dekorfärg6 3 4 2" xfId="405" xr:uid="{00000000-0005-0000-0000-0000BD010000}"/>
    <cellStyle name="40% - Dekorfärg6 3 4 2 2" xfId="829" xr:uid="{00000000-0005-0000-0000-000065030000}"/>
    <cellStyle name="40% - Dekorfärg6 3 4 2 2 2" xfId="2080" xr:uid="{00000000-0005-0000-0000-000048080000}"/>
    <cellStyle name="40% - Dekorfärg6 3 4 2 2 2 2" xfId="4272" xr:uid="{00000000-0005-0000-0000-0000D8100000}"/>
    <cellStyle name="40% - Dekorfärg6 3 4 2 2 2 2 2" xfId="8658" xr:uid="{00000000-0005-0000-0000-0000FA210000}"/>
    <cellStyle name="40% - Dekorfärg6 3 4 2 2 2 2 2 2" xfId="17543" xr:uid="{00000000-0005-0000-0000-0000AF440000}"/>
    <cellStyle name="40% - Dekorfärg6 3 4 2 2 2 2 2 2 2" xfId="53761" xr:uid="{00000000-0005-0000-0000-000029D20000}"/>
    <cellStyle name="40% - Dekorfärg6 3 4 2 2 2 2 2 3" xfId="35040" xr:uid="{00000000-0005-0000-0000-000008890000}"/>
    <cellStyle name="40% - Dekorfärg6 3 4 2 2 2 2 2_Tabell 6a K" xfId="22805" xr:uid="{00000000-0005-0000-0000-00003D590000}"/>
    <cellStyle name="40% - Dekorfärg6 3 4 2 2 2 2 3" xfId="13157" xr:uid="{00000000-0005-0000-0000-00008D330000}"/>
    <cellStyle name="40% - Dekorfärg6 3 4 2 2 2 2 4" xfId="30654" xr:uid="{00000000-0005-0000-0000-0000E6770000}"/>
    <cellStyle name="40% - Dekorfärg6 3 4 2 2 2 2_Tabell 6a K" xfId="19826" xr:uid="{00000000-0005-0000-0000-00009A4D0000}"/>
    <cellStyle name="40% - Dekorfärg6 3 4 2 2 2 3" xfId="6465" xr:uid="{00000000-0005-0000-0000-000069190000}"/>
    <cellStyle name="40% - Dekorfärg6 3 4 2 2 2 3 2" xfId="15350" xr:uid="{00000000-0005-0000-0000-00001E3C0000}"/>
    <cellStyle name="40% - Dekorfärg6 3 4 2 2 2 3 3" xfId="32847" xr:uid="{00000000-0005-0000-0000-000077800000}"/>
    <cellStyle name="40% - Dekorfärg6 3 4 2 2 2 3_Tabell 6a K" xfId="25569" xr:uid="{00000000-0005-0000-0000-000009640000}"/>
    <cellStyle name="40% - Dekorfärg6 3 4 2 2 2 4" xfId="10965" xr:uid="{00000000-0005-0000-0000-0000FD2A0000}"/>
    <cellStyle name="40% - Dekorfärg6 3 4 2 2 2 4 2" xfId="53762" xr:uid="{00000000-0005-0000-0000-00002AD20000}"/>
    <cellStyle name="40% - Dekorfärg6 3 4 2 2 2 4 2 2" xfId="53763" xr:uid="{00000000-0005-0000-0000-00002BD20000}"/>
    <cellStyle name="40% - Dekorfärg6 3 4 2 2 2 4 3" xfId="53764" xr:uid="{00000000-0005-0000-0000-00002CD20000}"/>
    <cellStyle name="40% - Dekorfärg6 3 4 2 2 2 5" xfId="28462" xr:uid="{00000000-0005-0000-0000-0000566F0000}"/>
    <cellStyle name="40% - Dekorfärg6 3 4 2 2 2 6" xfId="53765" xr:uid="{00000000-0005-0000-0000-00002DD20000}"/>
    <cellStyle name="40% - Dekorfärg6 3 4 2 2 2_Tabell 6a K" xfId="24087" xr:uid="{00000000-0005-0000-0000-00003F5E0000}"/>
    <cellStyle name="40% - Dekorfärg6 3 4 2 2 3" xfId="3021" xr:uid="{00000000-0005-0000-0000-0000F50B0000}"/>
    <cellStyle name="40% - Dekorfärg6 3 4 2 2 3 2" xfId="7407" xr:uid="{00000000-0005-0000-0000-0000171D0000}"/>
    <cellStyle name="40% - Dekorfärg6 3 4 2 2 3 2 2" xfId="16292" xr:uid="{00000000-0005-0000-0000-0000CC3F0000}"/>
    <cellStyle name="40% - Dekorfärg6 3 4 2 2 3 2 3" xfId="33789" xr:uid="{00000000-0005-0000-0000-000025840000}"/>
    <cellStyle name="40% - Dekorfärg6 3 4 2 2 3 2_Tabell 6a K" xfId="23558" xr:uid="{00000000-0005-0000-0000-00002E5C0000}"/>
    <cellStyle name="40% - Dekorfärg6 3 4 2 2 3 3" xfId="11906" xr:uid="{00000000-0005-0000-0000-0000AA2E0000}"/>
    <cellStyle name="40% - Dekorfärg6 3 4 2 2 3 3 2" xfId="53766" xr:uid="{00000000-0005-0000-0000-00002ED20000}"/>
    <cellStyle name="40% - Dekorfärg6 3 4 2 2 3 3 2 2" xfId="53767" xr:uid="{00000000-0005-0000-0000-00002FD20000}"/>
    <cellStyle name="40% - Dekorfärg6 3 4 2 2 3 3 3" xfId="53768" xr:uid="{00000000-0005-0000-0000-000030D20000}"/>
    <cellStyle name="40% - Dekorfärg6 3 4 2 2 3 4" xfId="29403" xr:uid="{00000000-0005-0000-0000-000003730000}"/>
    <cellStyle name="40% - Dekorfärg6 3 4 2 2 3 5" xfId="53769" xr:uid="{00000000-0005-0000-0000-000031D20000}"/>
    <cellStyle name="40% - Dekorfärg6 3 4 2 2 3_Tabell 6a K" xfId="21760" xr:uid="{00000000-0005-0000-0000-000028550000}"/>
    <cellStyle name="40% - Dekorfärg6 3 4 2 2 4" xfId="5214" xr:uid="{00000000-0005-0000-0000-000086140000}"/>
    <cellStyle name="40% - Dekorfärg6 3 4 2 2 4 2" xfId="14099" xr:uid="{00000000-0005-0000-0000-00003B370000}"/>
    <cellStyle name="40% - Dekorfärg6 3 4 2 2 4 3" xfId="31596" xr:uid="{00000000-0005-0000-0000-0000947B0000}"/>
    <cellStyle name="40% - Dekorfärg6 3 4 2 2 4_Tabell 6a K" xfId="25463" xr:uid="{00000000-0005-0000-0000-00009F630000}"/>
    <cellStyle name="40% - Dekorfärg6 3 4 2 2 5" xfId="9714" xr:uid="{00000000-0005-0000-0000-00001A260000}"/>
    <cellStyle name="40% - Dekorfärg6 3 4 2 2 5 2" xfId="53770" xr:uid="{00000000-0005-0000-0000-000032D20000}"/>
    <cellStyle name="40% - Dekorfärg6 3 4 2 2 5 2 2" xfId="53771" xr:uid="{00000000-0005-0000-0000-000033D20000}"/>
    <cellStyle name="40% - Dekorfärg6 3 4 2 2 5 3" xfId="53772" xr:uid="{00000000-0005-0000-0000-000034D20000}"/>
    <cellStyle name="40% - Dekorfärg6 3 4 2 2 6" xfId="27211" xr:uid="{00000000-0005-0000-0000-0000736A0000}"/>
    <cellStyle name="40% - Dekorfärg6 3 4 2 2 7" xfId="53773" xr:uid="{00000000-0005-0000-0000-000035D20000}"/>
    <cellStyle name="40% - Dekorfärg6 3 4 2 2_Tabell 6a K" xfId="19442" xr:uid="{00000000-0005-0000-0000-00001A4C0000}"/>
    <cellStyle name="40% - Dekorfärg6 3 4 2 3" xfId="2079" xr:uid="{00000000-0005-0000-0000-000047080000}"/>
    <cellStyle name="40% - Dekorfärg6 3 4 2 3 2" xfId="4271" xr:uid="{00000000-0005-0000-0000-0000D7100000}"/>
    <cellStyle name="40% - Dekorfärg6 3 4 2 3 2 2" xfId="8657" xr:uid="{00000000-0005-0000-0000-0000F9210000}"/>
    <cellStyle name="40% - Dekorfärg6 3 4 2 3 2 2 2" xfId="17542" xr:uid="{00000000-0005-0000-0000-0000AE440000}"/>
    <cellStyle name="40% - Dekorfärg6 3 4 2 3 2 2 2 2" xfId="53774" xr:uid="{00000000-0005-0000-0000-000036D20000}"/>
    <cellStyle name="40% - Dekorfärg6 3 4 2 3 2 2 3" xfId="35039" xr:uid="{00000000-0005-0000-0000-000007890000}"/>
    <cellStyle name="40% - Dekorfärg6 3 4 2 3 2 2_Tabell 6a K" xfId="24941" xr:uid="{00000000-0005-0000-0000-000095610000}"/>
    <cellStyle name="40% - Dekorfärg6 3 4 2 3 2 3" xfId="13156" xr:uid="{00000000-0005-0000-0000-00008C330000}"/>
    <cellStyle name="40% - Dekorfärg6 3 4 2 3 2 4" xfId="30653" xr:uid="{00000000-0005-0000-0000-0000E5770000}"/>
    <cellStyle name="40% - Dekorfärg6 3 4 2 3 2_Tabell 6a K" xfId="24415" xr:uid="{00000000-0005-0000-0000-0000875F0000}"/>
    <cellStyle name="40% - Dekorfärg6 3 4 2 3 3" xfId="6464" xr:uid="{00000000-0005-0000-0000-000068190000}"/>
    <cellStyle name="40% - Dekorfärg6 3 4 2 3 3 2" xfId="15349" xr:uid="{00000000-0005-0000-0000-00001D3C0000}"/>
    <cellStyle name="40% - Dekorfärg6 3 4 2 3 3 3" xfId="32846" xr:uid="{00000000-0005-0000-0000-000076800000}"/>
    <cellStyle name="40% - Dekorfärg6 3 4 2 3 3_Tabell 6a K" xfId="20835" xr:uid="{00000000-0005-0000-0000-00008B510000}"/>
    <cellStyle name="40% - Dekorfärg6 3 4 2 3 4" xfId="10964" xr:uid="{00000000-0005-0000-0000-0000FC2A0000}"/>
    <cellStyle name="40% - Dekorfärg6 3 4 2 3 4 2" xfId="53775" xr:uid="{00000000-0005-0000-0000-000037D20000}"/>
    <cellStyle name="40% - Dekorfärg6 3 4 2 3 4 2 2" xfId="53776" xr:uid="{00000000-0005-0000-0000-000038D20000}"/>
    <cellStyle name="40% - Dekorfärg6 3 4 2 3 4 3" xfId="53777" xr:uid="{00000000-0005-0000-0000-000039D20000}"/>
    <cellStyle name="40% - Dekorfärg6 3 4 2 3 5" xfId="28461" xr:uid="{00000000-0005-0000-0000-0000556F0000}"/>
    <cellStyle name="40% - Dekorfärg6 3 4 2 3 6" xfId="53778" xr:uid="{00000000-0005-0000-0000-00003AD20000}"/>
    <cellStyle name="40% - Dekorfärg6 3 4 2 3_Tabell 6a K" xfId="25954" xr:uid="{00000000-0005-0000-0000-00008A650000}"/>
    <cellStyle name="40% - Dekorfärg6 3 4 2 4" xfId="2597" xr:uid="{00000000-0005-0000-0000-00004D0A0000}"/>
    <cellStyle name="40% - Dekorfärg6 3 4 2 4 2" xfId="6983" xr:uid="{00000000-0005-0000-0000-00006F1B0000}"/>
    <cellStyle name="40% - Dekorfärg6 3 4 2 4 2 2" xfId="15868" xr:uid="{00000000-0005-0000-0000-0000243E0000}"/>
    <cellStyle name="40% - Dekorfärg6 3 4 2 4 2 3" xfId="33365" xr:uid="{00000000-0005-0000-0000-00007D820000}"/>
    <cellStyle name="40% - Dekorfärg6 3 4 2 4 2_Tabell 6a K" xfId="25726" xr:uid="{00000000-0005-0000-0000-0000A6640000}"/>
    <cellStyle name="40% - Dekorfärg6 3 4 2 4 3" xfId="11482" xr:uid="{00000000-0005-0000-0000-0000022D0000}"/>
    <cellStyle name="40% - Dekorfärg6 3 4 2 4 3 2" xfId="53779" xr:uid="{00000000-0005-0000-0000-00003BD20000}"/>
    <cellStyle name="40% - Dekorfärg6 3 4 2 4 3 2 2" xfId="53780" xr:uid="{00000000-0005-0000-0000-00003CD20000}"/>
    <cellStyle name="40% - Dekorfärg6 3 4 2 4 3 3" xfId="53781" xr:uid="{00000000-0005-0000-0000-00003DD20000}"/>
    <cellStyle name="40% - Dekorfärg6 3 4 2 4 4" xfId="28979" xr:uid="{00000000-0005-0000-0000-00005B710000}"/>
    <cellStyle name="40% - Dekorfärg6 3 4 2 4 5" xfId="53782" xr:uid="{00000000-0005-0000-0000-00003ED20000}"/>
    <cellStyle name="40% - Dekorfärg6 3 4 2 4_Tabell 6a K" xfId="19982" xr:uid="{00000000-0005-0000-0000-0000364E0000}"/>
    <cellStyle name="40% - Dekorfärg6 3 4 2 5" xfId="4790" xr:uid="{00000000-0005-0000-0000-0000DE120000}"/>
    <cellStyle name="40% - Dekorfärg6 3 4 2 5 2" xfId="13675" xr:uid="{00000000-0005-0000-0000-000093350000}"/>
    <cellStyle name="40% - Dekorfärg6 3 4 2 5 3" xfId="31172" xr:uid="{00000000-0005-0000-0000-0000EC790000}"/>
    <cellStyle name="40% - Dekorfärg6 3 4 2 5_Tabell 6a K" xfId="21122" xr:uid="{00000000-0005-0000-0000-0000AA520000}"/>
    <cellStyle name="40% - Dekorfärg6 3 4 2 6" xfId="9290" xr:uid="{00000000-0005-0000-0000-000072240000}"/>
    <cellStyle name="40% - Dekorfärg6 3 4 2 6 2" xfId="53783" xr:uid="{00000000-0005-0000-0000-00003FD20000}"/>
    <cellStyle name="40% - Dekorfärg6 3 4 2 6 2 2" xfId="53784" xr:uid="{00000000-0005-0000-0000-000040D20000}"/>
    <cellStyle name="40% - Dekorfärg6 3 4 2 6 3" xfId="53785" xr:uid="{00000000-0005-0000-0000-000041D20000}"/>
    <cellStyle name="40% - Dekorfärg6 3 4 2 7" xfId="26787" xr:uid="{00000000-0005-0000-0000-0000CB680000}"/>
    <cellStyle name="40% - Dekorfärg6 3 4 2 8" xfId="53786" xr:uid="{00000000-0005-0000-0000-000042D20000}"/>
    <cellStyle name="40% - Dekorfärg6 3 4 2_Tabell 6a K" xfId="18952" xr:uid="{00000000-0005-0000-0000-0000304A0000}"/>
    <cellStyle name="40% - Dekorfärg6 3 4 3" xfId="617" xr:uid="{00000000-0005-0000-0000-000091020000}"/>
    <cellStyle name="40% - Dekorfärg6 3 4 3 2" xfId="2081" xr:uid="{00000000-0005-0000-0000-000049080000}"/>
    <cellStyle name="40% - Dekorfärg6 3 4 3 2 2" xfId="4273" xr:uid="{00000000-0005-0000-0000-0000D9100000}"/>
    <cellStyle name="40% - Dekorfärg6 3 4 3 2 2 2" xfId="8659" xr:uid="{00000000-0005-0000-0000-0000FB210000}"/>
    <cellStyle name="40% - Dekorfärg6 3 4 3 2 2 2 2" xfId="17544" xr:uid="{00000000-0005-0000-0000-0000B0440000}"/>
    <cellStyle name="40% - Dekorfärg6 3 4 3 2 2 2 2 2" xfId="53787" xr:uid="{00000000-0005-0000-0000-000043D20000}"/>
    <cellStyle name="40% - Dekorfärg6 3 4 3 2 2 2 3" xfId="35041" xr:uid="{00000000-0005-0000-0000-000009890000}"/>
    <cellStyle name="40% - Dekorfärg6 3 4 3 2 2 2_Tabell 6a K" xfId="22480" xr:uid="{00000000-0005-0000-0000-0000F8570000}"/>
    <cellStyle name="40% - Dekorfärg6 3 4 3 2 2 3" xfId="13158" xr:uid="{00000000-0005-0000-0000-00008E330000}"/>
    <cellStyle name="40% - Dekorfärg6 3 4 3 2 2 4" xfId="30655" xr:uid="{00000000-0005-0000-0000-0000E7770000}"/>
    <cellStyle name="40% - Dekorfärg6 3 4 3 2 2_Tabell 6a K" xfId="22636" xr:uid="{00000000-0005-0000-0000-000094580000}"/>
    <cellStyle name="40% - Dekorfärg6 3 4 3 2 3" xfId="6466" xr:uid="{00000000-0005-0000-0000-00006A190000}"/>
    <cellStyle name="40% - Dekorfärg6 3 4 3 2 3 2" xfId="15351" xr:uid="{00000000-0005-0000-0000-00001F3C0000}"/>
    <cellStyle name="40% - Dekorfärg6 3 4 3 2 3 3" xfId="32848" xr:uid="{00000000-0005-0000-0000-000078800000}"/>
    <cellStyle name="40% - Dekorfärg6 3 4 3 2 3_Tabell 6a K" xfId="24791" xr:uid="{00000000-0005-0000-0000-0000FF600000}"/>
    <cellStyle name="40% - Dekorfärg6 3 4 3 2 4" xfId="10966" xr:uid="{00000000-0005-0000-0000-0000FE2A0000}"/>
    <cellStyle name="40% - Dekorfärg6 3 4 3 2 4 2" xfId="53788" xr:uid="{00000000-0005-0000-0000-000044D20000}"/>
    <cellStyle name="40% - Dekorfärg6 3 4 3 2 4 2 2" xfId="53789" xr:uid="{00000000-0005-0000-0000-000045D20000}"/>
    <cellStyle name="40% - Dekorfärg6 3 4 3 2 4 3" xfId="53790" xr:uid="{00000000-0005-0000-0000-000046D20000}"/>
    <cellStyle name="40% - Dekorfärg6 3 4 3 2 5" xfId="28463" xr:uid="{00000000-0005-0000-0000-0000576F0000}"/>
    <cellStyle name="40% - Dekorfärg6 3 4 3 2 6" xfId="53791" xr:uid="{00000000-0005-0000-0000-000047D20000}"/>
    <cellStyle name="40% - Dekorfärg6 3 4 3 2_Tabell 6a K" xfId="20072" xr:uid="{00000000-0005-0000-0000-0000904E0000}"/>
    <cellStyle name="40% - Dekorfärg6 3 4 3 3" xfId="2809" xr:uid="{00000000-0005-0000-0000-0000210B0000}"/>
    <cellStyle name="40% - Dekorfärg6 3 4 3 3 2" xfId="7195" xr:uid="{00000000-0005-0000-0000-0000431C0000}"/>
    <cellStyle name="40% - Dekorfärg6 3 4 3 3 2 2" xfId="16080" xr:uid="{00000000-0005-0000-0000-0000F83E0000}"/>
    <cellStyle name="40% - Dekorfärg6 3 4 3 3 2 3" xfId="33577" xr:uid="{00000000-0005-0000-0000-000051830000}"/>
    <cellStyle name="40% - Dekorfärg6 3 4 3 3 2_Tabell 6a K" xfId="22643" xr:uid="{00000000-0005-0000-0000-00009B580000}"/>
    <cellStyle name="40% - Dekorfärg6 3 4 3 3 3" xfId="11694" xr:uid="{00000000-0005-0000-0000-0000D62D0000}"/>
    <cellStyle name="40% - Dekorfärg6 3 4 3 3 3 2" xfId="53792" xr:uid="{00000000-0005-0000-0000-000048D20000}"/>
    <cellStyle name="40% - Dekorfärg6 3 4 3 3 3 2 2" xfId="53793" xr:uid="{00000000-0005-0000-0000-000049D20000}"/>
    <cellStyle name="40% - Dekorfärg6 3 4 3 3 3 3" xfId="53794" xr:uid="{00000000-0005-0000-0000-00004AD20000}"/>
    <cellStyle name="40% - Dekorfärg6 3 4 3 3 4" xfId="29191" xr:uid="{00000000-0005-0000-0000-00002F720000}"/>
    <cellStyle name="40% - Dekorfärg6 3 4 3 3 5" xfId="53795" xr:uid="{00000000-0005-0000-0000-00004BD20000}"/>
    <cellStyle name="40% - Dekorfärg6 3 4 3 3_Tabell 6a K" xfId="18072" xr:uid="{00000000-0005-0000-0000-0000C0460000}"/>
    <cellStyle name="40% - Dekorfärg6 3 4 3 4" xfId="5002" xr:uid="{00000000-0005-0000-0000-0000B2130000}"/>
    <cellStyle name="40% - Dekorfärg6 3 4 3 4 2" xfId="13887" xr:uid="{00000000-0005-0000-0000-000067360000}"/>
    <cellStyle name="40% - Dekorfärg6 3 4 3 4 3" xfId="31384" xr:uid="{00000000-0005-0000-0000-0000C07A0000}"/>
    <cellStyle name="40% - Dekorfärg6 3 4 3 4_Tabell 6a K" xfId="20953" xr:uid="{00000000-0005-0000-0000-000001520000}"/>
    <cellStyle name="40% - Dekorfärg6 3 4 3 5" xfId="9502" xr:uid="{00000000-0005-0000-0000-000046250000}"/>
    <cellStyle name="40% - Dekorfärg6 3 4 3 5 2" xfId="53796" xr:uid="{00000000-0005-0000-0000-00004CD20000}"/>
    <cellStyle name="40% - Dekorfärg6 3 4 3 5 2 2" xfId="53797" xr:uid="{00000000-0005-0000-0000-00004DD20000}"/>
    <cellStyle name="40% - Dekorfärg6 3 4 3 5 3" xfId="53798" xr:uid="{00000000-0005-0000-0000-00004ED20000}"/>
    <cellStyle name="40% - Dekorfärg6 3 4 3 6" xfId="26999" xr:uid="{00000000-0005-0000-0000-00009F690000}"/>
    <cellStyle name="40% - Dekorfärg6 3 4 3 7" xfId="53799" xr:uid="{00000000-0005-0000-0000-00004FD20000}"/>
    <cellStyle name="40% - Dekorfärg6 3 4 3_Tabell 6a K" xfId="21613" xr:uid="{00000000-0005-0000-0000-000095540000}"/>
    <cellStyle name="40% - Dekorfärg6 3 4 4" xfId="1041" xr:uid="{00000000-0005-0000-0000-000039040000}"/>
    <cellStyle name="40% - Dekorfärg6 3 4 4 2" xfId="2082" xr:uid="{00000000-0005-0000-0000-00004A080000}"/>
    <cellStyle name="40% - Dekorfärg6 3 4 4 2 2" xfId="4274" xr:uid="{00000000-0005-0000-0000-0000DA100000}"/>
    <cellStyle name="40% - Dekorfärg6 3 4 4 2 2 2" xfId="8660" xr:uid="{00000000-0005-0000-0000-0000FC210000}"/>
    <cellStyle name="40% - Dekorfärg6 3 4 4 2 2 2 2" xfId="17545" xr:uid="{00000000-0005-0000-0000-0000B1440000}"/>
    <cellStyle name="40% - Dekorfärg6 3 4 4 2 2 2 2 2" xfId="53800" xr:uid="{00000000-0005-0000-0000-000050D20000}"/>
    <cellStyle name="40% - Dekorfärg6 3 4 4 2 2 2 3" xfId="35042" xr:uid="{00000000-0005-0000-0000-00000A890000}"/>
    <cellStyle name="40% - Dekorfärg6 3 4 4 2 2 2_Tabell 6a K" xfId="21921" xr:uid="{00000000-0005-0000-0000-0000C9550000}"/>
    <cellStyle name="40% - Dekorfärg6 3 4 4 2 2 3" xfId="13159" xr:uid="{00000000-0005-0000-0000-00008F330000}"/>
    <cellStyle name="40% - Dekorfärg6 3 4 4 2 2 4" xfId="30656" xr:uid="{00000000-0005-0000-0000-0000E8770000}"/>
    <cellStyle name="40% - Dekorfärg6 3 4 4 2 2_Tabell 6a K" xfId="18526" xr:uid="{00000000-0005-0000-0000-000086480000}"/>
    <cellStyle name="40% - Dekorfärg6 3 4 4 2 3" xfId="6467" xr:uid="{00000000-0005-0000-0000-00006B190000}"/>
    <cellStyle name="40% - Dekorfärg6 3 4 4 2 3 2" xfId="15352" xr:uid="{00000000-0005-0000-0000-0000203C0000}"/>
    <cellStyle name="40% - Dekorfärg6 3 4 4 2 3 3" xfId="32849" xr:uid="{00000000-0005-0000-0000-000079800000}"/>
    <cellStyle name="40% - Dekorfärg6 3 4 4 2 3_Tabell 6a K" xfId="19253" xr:uid="{00000000-0005-0000-0000-00005D4B0000}"/>
    <cellStyle name="40% - Dekorfärg6 3 4 4 2 4" xfId="10967" xr:uid="{00000000-0005-0000-0000-0000FF2A0000}"/>
    <cellStyle name="40% - Dekorfärg6 3 4 4 2 4 2" xfId="53801" xr:uid="{00000000-0005-0000-0000-000051D20000}"/>
    <cellStyle name="40% - Dekorfärg6 3 4 4 2 4 2 2" xfId="53802" xr:uid="{00000000-0005-0000-0000-000052D20000}"/>
    <cellStyle name="40% - Dekorfärg6 3 4 4 2 4 3" xfId="53803" xr:uid="{00000000-0005-0000-0000-000053D20000}"/>
    <cellStyle name="40% - Dekorfärg6 3 4 4 2 5" xfId="28464" xr:uid="{00000000-0005-0000-0000-0000586F0000}"/>
    <cellStyle name="40% - Dekorfärg6 3 4 4 2 6" xfId="53804" xr:uid="{00000000-0005-0000-0000-000054D20000}"/>
    <cellStyle name="40% - Dekorfärg6 3 4 4 2_Tabell 6a K" xfId="21118" xr:uid="{00000000-0005-0000-0000-0000A6520000}"/>
    <cellStyle name="40% - Dekorfärg6 3 4 4 3" xfId="3233" xr:uid="{00000000-0005-0000-0000-0000C90C0000}"/>
    <cellStyle name="40% - Dekorfärg6 3 4 4 3 2" xfId="7619" xr:uid="{00000000-0005-0000-0000-0000EB1D0000}"/>
    <cellStyle name="40% - Dekorfärg6 3 4 4 3 2 2" xfId="16504" xr:uid="{00000000-0005-0000-0000-0000A0400000}"/>
    <cellStyle name="40% - Dekorfärg6 3 4 4 3 2 3" xfId="34001" xr:uid="{00000000-0005-0000-0000-0000F9840000}"/>
    <cellStyle name="40% - Dekorfärg6 3 4 4 3 2_Tabell 6a K" xfId="17910" xr:uid="{00000000-0005-0000-0000-00001E460000}"/>
    <cellStyle name="40% - Dekorfärg6 3 4 4 3 3" xfId="12118" xr:uid="{00000000-0005-0000-0000-00007E2F0000}"/>
    <cellStyle name="40% - Dekorfärg6 3 4 4 3 3 2" xfId="53805" xr:uid="{00000000-0005-0000-0000-000055D20000}"/>
    <cellStyle name="40% - Dekorfärg6 3 4 4 3 3 2 2" xfId="53806" xr:uid="{00000000-0005-0000-0000-000056D20000}"/>
    <cellStyle name="40% - Dekorfärg6 3 4 4 3 3 3" xfId="53807" xr:uid="{00000000-0005-0000-0000-000057D20000}"/>
    <cellStyle name="40% - Dekorfärg6 3 4 4 3 4" xfId="29615" xr:uid="{00000000-0005-0000-0000-0000D7730000}"/>
    <cellStyle name="40% - Dekorfärg6 3 4 4 3 5" xfId="53808" xr:uid="{00000000-0005-0000-0000-000058D20000}"/>
    <cellStyle name="40% - Dekorfärg6 3 4 4 3_Tabell 6a K" xfId="23328" xr:uid="{00000000-0005-0000-0000-0000485B0000}"/>
    <cellStyle name="40% - Dekorfärg6 3 4 4 4" xfId="5426" xr:uid="{00000000-0005-0000-0000-00005A150000}"/>
    <cellStyle name="40% - Dekorfärg6 3 4 4 4 2" xfId="14311" xr:uid="{00000000-0005-0000-0000-00000F380000}"/>
    <cellStyle name="40% - Dekorfärg6 3 4 4 4 3" xfId="31808" xr:uid="{00000000-0005-0000-0000-0000687C0000}"/>
    <cellStyle name="40% - Dekorfärg6 3 4 4 4_Tabell 6a K" xfId="25349" xr:uid="{00000000-0005-0000-0000-00002D630000}"/>
    <cellStyle name="40% - Dekorfärg6 3 4 4 5" xfId="9926" xr:uid="{00000000-0005-0000-0000-0000EE260000}"/>
    <cellStyle name="40% - Dekorfärg6 3 4 4 5 2" xfId="53809" xr:uid="{00000000-0005-0000-0000-000059D20000}"/>
    <cellStyle name="40% - Dekorfärg6 3 4 4 5 2 2" xfId="53810" xr:uid="{00000000-0005-0000-0000-00005AD20000}"/>
    <cellStyle name="40% - Dekorfärg6 3 4 4 5 3" xfId="53811" xr:uid="{00000000-0005-0000-0000-00005BD20000}"/>
    <cellStyle name="40% - Dekorfärg6 3 4 4 6" xfId="27423" xr:uid="{00000000-0005-0000-0000-0000476B0000}"/>
    <cellStyle name="40% - Dekorfärg6 3 4 4 7" xfId="53812" xr:uid="{00000000-0005-0000-0000-00005CD20000}"/>
    <cellStyle name="40% - Dekorfärg6 3 4 4_Tabell 6a K" xfId="26427" xr:uid="{00000000-0005-0000-0000-000063670000}"/>
    <cellStyle name="40% - Dekorfärg6 3 4 5" xfId="2078" xr:uid="{00000000-0005-0000-0000-000046080000}"/>
    <cellStyle name="40% - Dekorfärg6 3 4 5 2" xfId="4270" xr:uid="{00000000-0005-0000-0000-0000D6100000}"/>
    <cellStyle name="40% - Dekorfärg6 3 4 5 2 2" xfId="8656" xr:uid="{00000000-0005-0000-0000-0000F8210000}"/>
    <cellStyle name="40% - Dekorfärg6 3 4 5 2 2 2" xfId="17541" xr:uid="{00000000-0005-0000-0000-0000AD440000}"/>
    <cellStyle name="40% - Dekorfärg6 3 4 5 2 2 2 2" xfId="53813" xr:uid="{00000000-0005-0000-0000-00005DD20000}"/>
    <cellStyle name="40% - Dekorfärg6 3 4 5 2 2 3" xfId="35038" xr:uid="{00000000-0005-0000-0000-000006890000}"/>
    <cellStyle name="40% - Dekorfärg6 3 4 5 2 2_Tabell 6a K" xfId="17956" xr:uid="{00000000-0005-0000-0000-00004C460000}"/>
    <cellStyle name="40% - Dekorfärg6 3 4 5 2 3" xfId="13155" xr:uid="{00000000-0005-0000-0000-00008B330000}"/>
    <cellStyle name="40% - Dekorfärg6 3 4 5 2 4" xfId="30652" xr:uid="{00000000-0005-0000-0000-0000E4770000}"/>
    <cellStyle name="40% - Dekorfärg6 3 4 5 2_Tabell 6a K" xfId="17795" xr:uid="{00000000-0005-0000-0000-0000AB450000}"/>
    <cellStyle name="40% - Dekorfärg6 3 4 5 3" xfId="6463" xr:uid="{00000000-0005-0000-0000-000067190000}"/>
    <cellStyle name="40% - Dekorfärg6 3 4 5 3 2" xfId="15348" xr:uid="{00000000-0005-0000-0000-00001C3C0000}"/>
    <cellStyle name="40% - Dekorfärg6 3 4 5 3 3" xfId="32845" xr:uid="{00000000-0005-0000-0000-000075800000}"/>
    <cellStyle name="40% - Dekorfärg6 3 4 5 3_Tabell 6a K" xfId="19787" xr:uid="{00000000-0005-0000-0000-0000734D0000}"/>
    <cellStyle name="40% - Dekorfärg6 3 4 5 4" xfId="10963" xr:uid="{00000000-0005-0000-0000-0000FB2A0000}"/>
    <cellStyle name="40% - Dekorfärg6 3 4 5 4 2" xfId="53814" xr:uid="{00000000-0005-0000-0000-00005ED20000}"/>
    <cellStyle name="40% - Dekorfärg6 3 4 5 4 2 2" xfId="53815" xr:uid="{00000000-0005-0000-0000-00005FD20000}"/>
    <cellStyle name="40% - Dekorfärg6 3 4 5 4 3" xfId="53816" xr:uid="{00000000-0005-0000-0000-000060D20000}"/>
    <cellStyle name="40% - Dekorfärg6 3 4 5 5" xfId="28460" xr:uid="{00000000-0005-0000-0000-0000546F0000}"/>
    <cellStyle name="40% - Dekorfärg6 3 4 5 6" xfId="53817" xr:uid="{00000000-0005-0000-0000-000061D20000}"/>
    <cellStyle name="40% - Dekorfärg6 3 4 5_Tabell 6a K" xfId="20831" xr:uid="{00000000-0005-0000-0000-000087510000}"/>
    <cellStyle name="40% - Dekorfärg6 3 4 6" xfId="2385" xr:uid="{00000000-0005-0000-0000-000079090000}"/>
    <cellStyle name="40% - Dekorfärg6 3 4 6 2" xfId="6771" xr:uid="{00000000-0005-0000-0000-00009B1A0000}"/>
    <cellStyle name="40% - Dekorfärg6 3 4 6 2 2" xfId="15656" xr:uid="{00000000-0005-0000-0000-0000503D0000}"/>
    <cellStyle name="40% - Dekorfärg6 3 4 6 2 3" xfId="33153" xr:uid="{00000000-0005-0000-0000-0000A9810000}"/>
    <cellStyle name="40% - Dekorfärg6 3 4 6 2_Tabell 6a K" xfId="20539" xr:uid="{00000000-0005-0000-0000-000063500000}"/>
    <cellStyle name="40% - Dekorfärg6 3 4 6 3" xfId="11270" xr:uid="{00000000-0005-0000-0000-00002E2C0000}"/>
    <cellStyle name="40% - Dekorfärg6 3 4 6 3 2" xfId="53818" xr:uid="{00000000-0005-0000-0000-000062D20000}"/>
    <cellStyle name="40% - Dekorfärg6 3 4 6 3 2 2" xfId="53819" xr:uid="{00000000-0005-0000-0000-000063D20000}"/>
    <cellStyle name="40% - Dekorfärg6 3 4 6 3 3" xfId="53820" xr:uid="{00000000-0005-0000-0000-000064D20000}"/>
    <cellStyle name="40% - Dekorfärg6 3 4 6 4" xfId="28767" xr:uid="{00000000-0005-0000-0000-000087700000}"/>
    <cellStyle name="40% - Dekorfärg6 3 4 6 5" xfId="53821" xr:uid="{00000000-0005-0000-0000-000065D20000}"/>
    <cellStyle name="40% - Dekorfärg6 3 4 6_Tabell 6a K" xfId="21477" xr:uid="{00000000-0005-0000-0000-00000D540000}"/>
    <cellStyle name="40% - Dekorfärg6 3 4 7" xfId="4578" xr:uid="{00000000-0005-0000-0000-00000A120000}"/>
    <cellStyle name="40% - Dekorfärg6 3 4 7 2" xfId="13463" xr:uid="{00000000-0005-0000-0000-0000BF340000}"/>
    <cellStyle name="40% - Dekorfärg6 3 4 7 3" xfId="30960" xr:uid="{00000000-0005-0000-0000-000018790000}"/>
    <cellStyle name="40% - Dekorfärg6 3 4 7_Tabell 6a K" xfId="26084" xr:uid="{00000000-0005-0000-0000-00000C660000}"/>
    <cellStyle name="40% - Dekorfärg6 3 4 8" xfId="9078" xr:uid="{00000000-0005-0000-0000-00009E230000}"/>
    <cellStyle name="40% - Dekorfärg6 3 4 8 2" xfId="53822" xr:uid="{00000000-0005-0000-0000-000066D20000}"/>
    <cellStyle name="40% - Dekorfärg6 3 4 8 2 2" xfId="53823" xr:uid="{00000000-0005-0000-0000-000067D20000}"/>
    <cellStyle name="40% - Dekorfärg6 3 4 8 3" xfId="53824" xr:uid="{00000000-0005-0000-0000-000068D20000}"/>
    <cellStyle name="40% - Dekorfärg6 3 4 9" xfId="26575" xr:uid="{00000000-0005-0000-0000-0000F7670000}"/>
    <cellStyle name="40% - Dekorfärg6 3 4_Tabell 6a K" xfId="21387" xr:uid="{00000000-0005-0000-0000-0000B3530000}"/>
    <cellStyle name="40% - Dekorfärg6 3 5" xfId="353" xr:uid="{00000000-0005-0000-0000-000089010000}"/>
    <cellStyle name="40% - Dekorfärg6 3 5 2" xfId="777" xr:uid="{00000000-0005-0000-0000-000031030000}"/>
    <cellStyle name="40% - Dekorfärg6 3 5 2 2" xfId="2084" xr:uid="{00000000-0005-0000-0000-00004C080000}"/>
    <cellStyle name="40% - Dekorfärg6 3 5 2 2 2" xfId="4276" xr:uid="{00000000-0005-0000-0000-0000DC100000}"/>
    <cellStyle name="40% - Dekorfärg6 3 5 2 2 2 2" xfId="8662" xr:uid="{00000000-0005-0000-0000-0000FE210000}"/>
    <cellStyle name="40% - Dekorfärg6 3 5 2 2 2 2 2" xfId="17547" xr:uid="{00000000-0005-0000-0000-0000B3440000}"/>
    <cellStyle name="40% - Dekorfärg6 3 5 2 2 2 2 2 2" xfId="53825" xr:uid="{00000000-0005-0000-0000-000069D20000}"/>
    <cellStyle name="40% - Dekorfärg6 3 5 2 2 2 2 3" xfId="35044" xr:uid="{00000000-0005-0000-0000-00000C890000}"/>
    <cellStyle name="40% - Dekorfärg6 3 5 2 2 2 2_Tabell 6a K" xfId="22002" xr:uid="{00000000-0005-0000-0000-00001A560000}"/>
    <cellStyle name="40% - Dekorfärg6 3 5 2 2 2 3" xfId="13161" xr:uid="{00000000-0005-0000-0000-000091330000}"/>
    <cellStyle name="40% - Dekorfärg6 3 5 2 2 2 4" xfId="30658" xr:uid="{00000000-0005-0000-0000-0000EA770000}"/>
    <cellStyle name="40% - Dekorfärg6 3 5 2 2 2_Tabell 6a K" xfId="18168" xr:uid="{00000000-0005-0000-0000-000020470000}"/>
    <cellStyle name="40% - Dekorfärg6 3 5 2 2 3" xfId="6469" xr:uid="{00000000-0005-0000-0000-00006D190000}"/>
    <cellStyle name="40% - Dekorfärg6 3 5 2 2 3 2" xfId="15354" xr:uid="{00000000-0005-0000-0000-0000223C0000}"/>
    <cellStyle name="40% - Dekorfärg6 3 5 2 2 3 3" xfId="32851" xr:uid="{00000000-0005-0000-0000-00007B800000}"/>
    <cellStyle name="40% - Dekorfärg6 3 5 2 2 3_Tabell 6a K" xfId="19330" xr:uid="{00000000-0005-0000-0000-0000AA4B0000}"/>
    <cellStyle name="40% - Dekorfärg6 3 5 2 2 4" xfId="10969" xr:uid="{00000000-0005-0000-0000-0000012B0000}"/>
    <cellStyle name="40% - Dekorfärg6 3 5 2 2 4 2" xfId="53826" xr:uid="{00000000-0005-0000-0000-00006AD20000}"/>
    <cellStyle name="40% - Dekorfärg6 3 5 2 2 4 2 2" xfId="53827" xr:uid="{00000000-0005-0000-0000-00006BD20000}"/>
    <cellStyle name="40% - Dekorfärg6 3 5 2 2 4 3" xfId="53828" xr:uid="{00000000-0005-0000-0000-00006CD20000}"/>
    <cellStyle name="40% - Dekorfärg6 3 5 2 2 5" xfId="28466" xr:uid="{00000000-0005-0000-0000-00005A6F0000}"/>
    <cellStyle name="40% - Dekorfärg6 3 5 2 2 6" xfId="53829" xr:uid="{00000000-0005-0000-0000-00006DD20000}"/>
    <cellStyle name="40% - Dekorfärg6 3 5 2 2_Tabell 6a K" xfId="22134" xr:uid="{00000000-0005-0000-0000-00009E560000}"/>
    <cellStyle name="40% - Dekorfärg6 3 5 2 3" xfId="2969" xr:uid="{00000000-0005-0000-0000-0000C10B0000}"/>
    <cellStyle name="40% - Dekorfärg6 3 5 2 3 2" xfId="7355" xr:uid="{00000000-0005-0000-0000-0000E31C0000}"/>
    <cellStyle name="40% - Dekorfärg6 3 5 2 3 2 2" xfId="16240" xr:uid="{00000000-0005-0000-0000-0000983F0000}"/>
    <cellStyle name="40% - Dekorfärg6 3 5 2 3 2 3" xfId="33737" xr:uid="{00000000-0005-0000-0000-0000F1830000}"/>
    <cellStyle name="40% - Dekorfärg6 3 5 2 3 2_Tabell 6a K" xfId="22465" xr:uid="{00000000-0005-0000-0000-0000E9570000}"/>
    <cellStyle name="40% - Dekorfärg6 3 5 2 3 3" xfId="11854" xr:uid="{00000000-0005-0000-0000-0000762E0000}"/>
    <cellStyle name="40% - Dekorfärg6 3 5 2 3 3 2" xfId="53830" xr:uid="{00000000-0005-0000-0000-00006ED20000}"/>
    <cellStyle name="40% - Dekorfärg6 3 5 2 3 3 2 2" xfId="53831" xr:uid="{00000000-0005-0000-0000-00006FD20000}"/>
    <cellStyle name="40% - Dekorfärg6 3 5 2 3 3 3" xfId="53832" xr:uid="{00000000-0005-0000-0000-000070D20000}"/>
    <cellStyle name="40% - Dekorfärg6 3 5 2 3 4" xfId="29351" xr:uid="{00000000-0005-0000-0000-0000CF720000}"/>
    <cellStyle name="40% - Dekorfärg6 3 5 2 3 5" xfId="53833" xr:uid="{00000000-0005-0000-0000-000071D20000}"/>
    <cellStyle name="40% - Dekorfärg6 3 5 2 3_Tabell 6a K" xfId="23406" xr:uid="{00000000-0005-0000-0000-0000965B0000}"/>
    <cellStyle name="40% - Dekorfärg6 3 5 2 4" xfId="5162" xr:uid="{00000000-0005-0000-0000-000052140000}"/>
    <cellStyle name="40% - Dekorfärg6 3 5 2 4 2" xfId="14047" xr:uid="{00000000-0005-0000-0000-000007370000}"/>
    <cellStyle name="40% - Dekorfärg6 3 5 2 4 3" xfId="31544" xr:uid="{00000000-0005-0000-0000-0000607B0000}"/>
    <cellStyle name="40% - Dekorfärg6 3 5 2 4_Tabell 6a K" xfId="22086" xr:uid="{00000000-0005-0000-0000-00006E560000}"/>
    <cellStyle name="40% - Dekorfärg6 3 5 2 5" xfId="9662" xr:uid="{00000000-0005-0000-0000-0000E6250000}"/>
    <cellStyle name="40% - Dekorfärg6 3 5 2 5 2" xfId="53834" xr:uid="{00000000-0005-0000-0000-000072D20000}"/>
    <cellStyle name="40% - Dekorfärg6 3 5 2 5 2 2" xfId="53835" xr:uid="{00000000-0005-0000-0000-000073D20000}"/>
    <cellStyle name="40% - Dekorfärg6 3 5 2 5 3" xfId="53836" xr:uid="{00000000-0005-0000-0000-000074D20000}"/>
    <cellStyle name="40% - Dekorfärg6 3 5 2 6" xfId="27159" xr:uid="{00000000-0005-0000-0000-00003F6A0000}"/>
    <cellStyle name="40% - Dekorfärg6 3 5 2 7" xfId="53837" xr:uid="{00000000-0005-0000-0000-000075D20000}"/>
    <cellStyle name="40% - Dekorfärg6 3 5 2_Tabell 6a K" xfId="25171" xr:uid="{00000000-0005-0000-0000-00007B620000}"/>
    <cellStyle name="40% - Dekorfärg6 3 5 3" xfId="2083" xr:uid="{00000000-0005-0000-0000-00004B080000}"/>
    <cellStyle name="40% - Dekorfärg6 3 5 3 2" xfId="4275" xr:uid="{00000000-0005-0000-0000-0000DB100000}"/>
    <cellStyle name="40% - Dekorfärg6 3 5 3 2 2" xfId="8661" xr:uid="{00000000-0005-0000-0000-0000FD210000}"/>
    <cellStyle name="40% - Dekorfärg6 3 5 3 2 2 2" xfId="17546" xr:uid="{00000000-0005-0000-0000-0000B2440000}"/>
    <cellStyle name="40% - Dekorfärg6 3 5 3 2 2 2 2" xfId="53838" xr:uid="{00000000-0005-0000-0000-000076D20000}"/>
    <cellStyle name="40% - Dekorfärg6 3 5 3 2 2 3" xfId="35043" xr:uid="{00000000-0005-0000-0000-00000B890000}"/>
    <cellStyle name="40% - Dekorfärg6 3 5 3 2 2_Tabell 6a K" xfId="19751" xr:uid="{00000000-0005-0000-0000-00004F4D0000}"/>
    <cellStyle name="40% - Dekorfärg6 3 5 3 2 3" xfId="13160" xr:uid="{00000000-0005-0000-0000-000090330000}"/>
    <cellStyle name="40% - Dekorfärg6 3 5 3 2 4" xfId="30657" xr:uid="{00000000-0005-0000-0000-0000E9770000}"/>
    <cellStyle name="40% - Dekorfärg6 3 5 3 2_Tabell 6a K" xfId="18104" xr:uid="{00000000-0005-0000-0000-0000E0460000}"/>
    <cellStyle name="40% - Dekorfärg6 3 5 3 3" xfId="6468" xr:uid="{00000000-0005-0000-0000-00006C190000}"/>
    <cellStyle name="40% - Dekorfärg6 3 5 3 3 2" xfId="15353" xr:uid="{00000000-0005-0000-0000-0000213C0000}"/>
    <cellStyle name="40% - Dekorfärg6 3 5 3 3 3" xfId="32850" xr:uid="{00000000-0005-0000-0000-00007A800000}"/>
    <cellStyle name="40% - Dekorfärg6 3 5 3 3_Tabell 6a K" xfId="18766" xr:uid="{00000000-0005-0000-0000-000076490000}"/>
    <cellStyle name="40% - Dekorfärg6 3 5 3 4" xfId="10968" xr:uid="{00000000-0005-0000-0000-0000002B0000}"/>
    <cellStyle name="40% - Dekorfärg6 3 5 3 4 2" xfId="53839" xr:uid="{00000000-0005-0000-0000-000077D20000}"/>
    <cellStyle name="40% - Dekorfärg6 3 5 3 4 2 2" xfId="53840" xr:uid="{00000000-0005-0000-0000-000078D20000}"/>
    <cellStyle name="40% - Dekorfärg6 3 5 3 4 3" xfId="53841" xr:uid="{00000000-0005-0000-0000-000079D20000}"/>
    <cellStyle name="40% - Dekorfärg6 3 5 3 5" xfId="28465" xr:uid="{00000000-0005-0000-0000-0000596F0000}"/>
    <cellStyle name="40% - Dekorfärg6 3 5 3 6" xfId="53842" xr:uid="{00000000-0005-0000-0000-00007AD20000}"/>
    <cellStyle name="40% - Dekorfärg6 3 5 3_Tabell 6a K" xfId="18948" xr:uid="{00000000-0005-0000-0000-00002C4A0000}"/>
    <cellStyle name="40% - Dekorfärg6 3 5 4" xfId="2545" xr:uid="{00000000-0005-0000-0000-0000190A0000}"/>
    <cellStyle name="40% - Dekorfärg6 3 5 4 2" xfId="6931" xr:uid="{00000000-0005-0000-0000-00003B1B0000}"/>
    <cellStyle name="40% - Dekorfärg6 3 5 4 2 2" xfId="15816" xr:uid="{00000000-0005-0000-0000-0000F03D0000}"/>
    <cellStyle name="40% - Dekorfärg6 3 5 4 2 3" xfId="33313" xr:uid="{00000000-0005-0000-0000-000049820000}"/>
    <cellStyle name="40% - Dekorfärg6 3 5 4 2_Tabell 6a K" xfId="20319" xr:uid="{00000000-0005-0000-0000-0000874F0000}"/>
    <cellStyle name="40% - Dekorfärg6 3 5 4 3" xfId="11430" xr:uid="{00000000-0005-0000-0000-0000CE2C0000}"/>
    <cellStyle name="40% - Dekorfärg6 3 5 4 3 2" xfId="53843" xr:uid="{00000000-0005-0000-0000-00007BD20000}"/>
    <cellStyle name="40% - Dekorfärg6 3 5 4 3 2 2" xfId="53844" xr:uid="{00000000-0005-0000-0000-00007CD20000}"/>
    <cellStyle name="40% - Dekorfärg6 3 5 4 3 3" xfId="53845" xr:uid="{00000000-0005-0000-0000-00007DD20000}"/>
    <cellStyle name="40% - Dekorfärg6 3 5 4 4" xfId="28927" xr:uid="{00000000-0005-0000-0000-000027710000}"/>
    <cellStyle name="40% - Dekorfärg6 3 5 4 5" xfId="53846" xr:uid="{00000000-0005-0000-0000-00007ED20000}"/>
    <cellStyle name="40% - Dekorfärg6 3 5 4_Tabell 6a K" xfId="25022" xr:uid="{00000000-0005-0000-0000-0000E6610000}"/>
    <cellStyle name="40% - Dekorfärg6 3 5 5" xfId="4738" xr:uid="{00000000-0005-0000-0000-0000AA120000}"/>
    <cellStyle name="40% - Dekorfärg6 3 5 5 2" xfId="13623" xr:uid="{00000000-0005-0000-0000-00005F350000}"/>
    <cellStyle name="40% - Dekorfärg6 3 5 5 3" xfId="31120" xr:uid="{00000000-0005-0000-0000-0000B8790000}"/>
    <cellStyle name="40% - Dekorfärg6 3 5 5_Tabell 6a K" xfId="19916" xr:uid="{00000000-0005-0000-0000-0000F44D0000}"/>
    <cellStyle name="40% - Dekorfärg6 3 5 6" xfId="9238" xr:uid="{00000000-0005-0000-0000-00003E240000}"/>
    <cellStyle name="40% - Dekorfärg6 3 5 6 2" xfId="53847" xr:uid="{00000000-0005-0000-0000-00007FD20000}"/>
    <cellStyle name="40% - Dekorfärg6 3 5 6 2 2" xfId="53848" xr:uid="{00000000-0005-0000-0000-000080D20000}"/>
    <cellStyle name="40% - Dekorfärg6 3 5 6 3" xfId="53849" xr:uid="{00000000-0005-0000-0000-000081D20000}"/>
    <cellStyle name="40% - Dekorfärg6 3 5 7" xfId="26735" xr:uid="{00000000-0005-0000-0000-000097680000}"/>
    <cellStyle name="40% - Dekorfärg6 3 5 8" xfId="53850" xr:uid="{00000000-0005-0000-0000-000082D20000}"/>
    <cellStyle name="40% - Dekorfärg6 3 5_Tabell 6a K" xfId="23179" xr:uid="{00000000-0005-0000-0000-0000B35A0000}"/>
    <cellStyle name="40% - Dekorfärg6 3 6" xfId="565" xr:uid="{00000000-0005-0000-0000-00005D020000}"/>
    <cellStyle name="40% - Dekorfärg6 3 6 2" xfId="2085" xr:uid="{00000000-0005-0000-0000-00004D080000}"/>
    <cellStyle name="40% - Dekorfärg6 3 6 2 2" xfId="4277" xr:uid="{00000000-0005-0000-0000-0000DD100000}"/>
    <cellStyle name="40% - Dekorfärg6 3 6 2 2 2" xfId="8663" xr:uid="{00000000-0005-0000-0000-0000FF210000}"/>
    <cellStyle name="40% - Dekorfärg6 3 6 2 2 2 2" xfId="17548" xr:uid="{00000000-0005-0000-0000-0000B4440000}"/>
    <cellStyle name="40% - Dekorfärg6 3 6 2 2 2 2 2" xfId="53851" xr:uid="{00000000-0005-0000-0000-000083D20000}"/>
    <cellStyle name="40% - Dekorfärg6 3 6 2 2 2 3" xfId="35045" xr:uid="{00000000-0005-0000-0000-00000D890000}"/>
    <cellStyle name="40% - Dekorfärg6 3 6 2 2 2_Tabell 6a K" xfId="17853" xr:uid="{00000000-0005-0000-0000-0000E5450000}"/>
    <cellStyle name="40% - Dekorfärg6 3 6 2 2 3" xfId="13162" xr:uid="{00000000-0005-0000-0000-000092330000}"/>
    <cellStyle name="40% - Dekorfärg6 3 6 2 2 4" xfId="30659" xr:uid="{00000000-0005-0000-0000-0000EB770000}"/>
    <cellStyle name="40% - Dekorfärg6 3 6 2 2_Tabell 6a K" xfId="18587" xr:uid="{00000000-0005-0000-0000-0000C3480000}"/>
    <cellStyle name="40% - Dekorfärg6 3 6 2 3" xfId="6470" xr:uid="{00000000-0005-0000-0000-00006E190000}"/>
    <cellStyle name="40% - Dekorfärg6 3 6 2 3 2" xfId="15355" xr:uid="{00000000-0005-0000-0000-0000233C0000}"/>
    <cellStyle name="40% - Dekorfärg6 3 6 2 3 3" xfId="32852" xr:uid="{00000000-0005-0000-0000-00007C800000}"/>
    <cellStyle name="40% - Dekorfärg6 3 6 2 3_Tabell 6a K" xfId="25208" xr:uid="{00000000-0005-0000-0000-0000A0620000}"/>
    <cellStyle name="40% - Dekorfärg6 3 6 2 4" xfId="10970" xr:uid="{00000000-0005-0000-0000-0000022B0000}"/>
    <cellStyle name="40% - Dekorfärg6 3 6 2 4 2" xfId="53852" xr:uid="{00000000-0005-0000-0000-000084D20000}"/>
    <cellStyle name="40% - Dekorfärg6 3 6 2 4 2 2" xfId="53853" xr:uid="{00000000-0005-0000-0000-000085D20000}"/>
    <cellStyle name="40% - Dekorfärg6 3 6 2 4 3" xfId="53854" xr:uid="{00000000-0005-0000-0000-000086D20000}"/>
    <cellStyle name="40% - Dekorfärg6 3 6 2 5" xfId="28467" xr:uid="{00000000-0005-0000-0000-00005B6F0000}"/>
    <cellStyle name="40% - Dekorfärg6 3 6 2 6" xfId="53855" xr:uid="{00000000-0005-0000-0000-000087D20000}"/>
    <cellStyle name="40% - Dekorfärg6 3 6 2_Tabell 6a K" xfId="17892" xr:uid="{00000000-0005-0000-0000-00000C460000}"/>
    <cellStyle name="40% - Dekorfärg6 3 6 3" xfId="2757" xr:uid="{00000000-0005-0000-0000-0000ED0A0000}"/>
    <cellStyle name="40% - Dekorfärg6 3 6 3 2" xfId="7143" xr:uid="{00000000-0005-0000-0000-00000F1C0000}"/>
    <cellStyle name="40% - Dekorfärg6 3 6 3 2 2" xfId="16028" xr:uid="{00000000-0005-0000-0000-0000C43E0000}"/>
    <cellStyle name="40% - Dekorfärg6 3 6 3 2 3" xfId="33525" xr:uid="{00000000-0005-0000-0000-00001D830000}"/>
    <cellStyle name="40% - Dekorfärg6 3 6 3 2_Tabell 6a K" xfId="19950" xr:uid="{00000000-0005-0000-0000-0000164E0000}"/>
    <cellStyle name="40% - Dekorfärg6 3 6 3 3" xfId="11642" xr:uid="{00000000-0005-0000-0000-0000A22D0000}"/>
    <cellStyle name="40% - Dekorfärg6 3 6 3 3 2" xfId="53856" xr:uid="{00000000-0005-0000-0000-000088D20000}"/>
    <cellStyle name="40% - Dekorfärg6 3 6 3 3 2 2" xfId="53857" xr:uid="{00000000-0005-0000-0000-000089D20000}"/>
    <cellStyle name="40% - Dekorfärg6 3 6 3 3 3" xfId="53858" xr:uid="{00000000-0005-0000-0000-00008AD20000}"/>
    <cellStyle name="40% - Dekorfärg6 3 6 3 4" xfId="29139" xr:uid="{00000000-0005-0000-0000-0000FB710000}"/>
    <cellStyle name="40% - Dekorfärg6 3 6 3 5" xfId="53859" xr:uid="{00000000-0005-0000-0000-00008BD20000}"/>
    <cellStyle name="40% - Dekorfärg6 3 6 3_Tabell 6a K" xfId="18085" xr:uid="{00000000-0005-0000-0000-0000CD460000}"/>
    <cellStyle name="40% - Dekorfärg6 3 6 4" xfId="4950" xr:uid="{00000000-0005-0000-0000-00007E130000}"/>
    <cellStyle name="40% - Dekorfärg6 3 6 4 2" xfId="13835" xr:uid="{00000000-0005-0000-0000-000033360000}"/>
    <cellStyle name="40% - Dekorfärg6 3 6 4 3" xfId="31332" xr:uid="{00000000-0005-0000-0000-00008C7A0000}"/>
    <cellStyle name="40% - Dekorfärg6 3 6 4_Tabell 6a K" xfId="26406" xr:uid="{00000000-0005-0000-0000-00004E670000}"/>
    <cellStyle name="40% - Dekorfärg6 3 6 5" xfId="9450" xr:uid="{00000000-0005-0000-0000-000012250000}"/>
    <cellStyle name="40% - Dekorfärg6 3 6 5 2" xfId="53860" xr:uid="{00000000-0005-0000-0000-00008CD20000}"/>
    <cellStyle name="40% - Dekorfärg6 3 6 5 2 2" xfId="53861" xr:uid="{00000000-0005-0000-0000-00008DD20000}"/>
    <cellStyle name="40% - Dekorfärg6 3 6 5 3" xfId="53862" xr:uid="{00000000-0005-0000-0000-00008ED20000}"/>
    <cellStyle name="40% - Dekorfärg6 3 6 6" xfId="26947" xr:uid="{00000000-0005-0000-0000-00006B690000}"/>
    <cellStyle name="40% - Dekorfärg6 3 6 7" xfId="53863" xr:uid="{00000000-0005-0000-0000-00008FD20000}"/>
    <cellStyle name="40% - Dekorfärg6 3 6_Tabell 6a K" xfId="23002" xr:uid="{00000000-0005-0000-0000-0000025A0000}"/>
    <cellStyle name="40% - Dekorfärg6 3 7" xfId="989" xr:uid="{00000000-0005-0000-0000-000005040000}"/>
    <cellStyle name="40% - Dekorfärg6 3 7 2" xfId="2086" xr:uid="{00000000-0005-0000-0000-00004E080000}"/>
    <cellStyle name="40% - Dekorfärg6 3 7 2 2" xfId="4278" xr:uid="{00000000-0005-0000-0000-0000DE100000}"/>
    <cellStyle name="40% - Dekorfärg6 3 7 2 2 2" xfId="8664" xr:uid="{00000000-0005-0000-0000-000000220000}"/>
    <cellStyle name="40% - Dekorfärg6 3 7 2 2 2 2" xfId="17549" xr:uid="{00000000-0005-0000-0000-0000B5440000}"/>
    <cellStyle name="40% - Dekorfärg6 3 7 2 2 2 2 2" xfId="53864" xr:uid="{00000000-0005-0000-0000-000090D20000}"/>
    <cellStyle name="40% - Dekorfärg6 3 7 2 2 2 3" xfId="35046" xr:uid="{00000000-0005-0000-0000-00000E890000}"/>
    <cellStyle name="40% - Dekorfärg6 3 7 2 2 2_Tabell 6a K" xfId="26269" xr:uid="{00000000-0005-0000-0000-0000C5660000}"/>
    <cellStyle name="40% - Dekorfärg6 3 7 2 2 3" xfId="13163" xr:uid="{00000000-0005-0000-0000-000093330000}"/>
    <cellStyle name="40% - Dekorfärg6 3 7 2 2 4" xfId="30660" xr:uid="{00000000-0005-0000-0000-0000EC770000}"/>
    <cellStyle name="40% - Dekorfärg6 3 7 2 2_Tabell 6a K" xfId="19490" xr:uid="{00000000-0005-0000-0000-00004A4C0000}"/>
    <cellStyle name="40% - Dekorfärg6 3 7 2 3" xfId="6471" xr:uid="{00000000-0005-0000-0000-00006F190000}"/>
    <cellStyle name="40% - Dekorfärg6 3 7 2 3 2" xfId="15356" xr:uid="{00000000-0005-0000-0000-0000243C0000}"/>
    <cellStyle name="40% - Dekorfärg6 3 7 2 3 3" xfId="32853" xr:uid="{00000000-0005-0000-0000-00007D800000}"/>
    <cellStyle name="40% - Dekorfärg6 3 7 2 3_Tabell 6a K" xfId="19269" xr:uid="{00000000-0005-0000-0000-00006D4B0000}"/>
    <cellStyle name="40% - Dekorfärg6 3 7 2 4" xfId="10971" xr:uid="{00000000-0005-0000-0000-0000032B0000}"/>
    <cellStyle name="40% - Dekorfärg6 3 7 2 4 2" xfId="53865" xr:uid="{00000000-0005-0000-0000-000091D20000}"/>
    <cellStyle name="40% - Dekorfärg6 3 7 2 4 2 2" xfId="53866" xr:uid="{00000000-0005-0000-0000-000092D20000}"/>
    <cellStyle name="40% - Dekorfärg6 3 7 2 4 3" xfId="53867" xr:uid="{00000000-0005-0000-0000-000093D20000}"/>
    <cellStyle name="40% - Dekorfärg6 3 7 2 5" xfId="28468" xr:uid="{00000000-0005-0000-0000-00005C6F0000}"/>
    <cellStyle name="40% - Dekorfärg6 3 7 2 6" xfId="53868" xr:uid="{00000000-0005-0000-0000-000094D20000}"/>
    <cellStyle name="40% - Dekorfärg6 3 7 2_Tabell 6a K" xfId="23257" xr:uid="{00000000-0005-0000-0000-0000015B0000}"/>
    <cellStyle name="40% - Dekorfärg6 3 7 3" xfId="3181" xr:uid="{00000000-0005-0000-0000-0000950C0000}"/>
    <cellStyle name="40% - Dekorfärg6 3 7 3 2" xfId="7567" xr:uid="{00000000-0005-0000-0000-0000B71D0000}"/>
    <cellStyle name="40% - Dekorfärg6 3 7 3 2 2" xfId="16452" xr:uid="{00000000-0005-0000-0000-00006C400000}"/>
    <cellStyle name="40% - Dekorfärg6 3 7 3 2 3" xfId="33949" xr:uid="{00000000-0005-0000-0000-0000C5840000}"/>
    <cellStyle name="40% - Dekorfärg6 3 7 3 2_Tabell 6a K" xfId="23027" xr:uid="{00000000-0005-0000-0000-00001B5A0000}"/>
    <cellStyle name="40% - Dekorfärg6 3 7 3 3" xfId="12066" xr:uid="{00000000-0005-0000-0000-00004A2F0000}"/>
    <cellStyle name="40% - Dekorfärg6 3 7 3 3 2" xfId="53869" xr:uid="{00000000-0005-0000-0000-000095D20000}"/>
    <cellStyle name="40% - Dekorfärg6 3 7 3 3 2 2" xfId="53870" xr:uid="{00000000-0005-0000-0000-000096D20000}"/>
    <cellStyle name="40% - Dekorfärg6 3 7 3 3 3" xfId="53871" xr:uid="{00000000-0005-0000-0000-000097D20000}"/>
    <cellStyle name="40% - Dekorfärg6 3 7 3 4" xfId="29563" xr:uid="{00000000-0005-0000-0000-0000A3730000}"/>
    <cellStyle name="40% - Dekorfärg6 3 7 3 5" xfId="53872" xr:uid="{00000000-0005-0000-0000-000098D20000}"/>
    <cellStyle name="40% - Dekorfärg6 3 7 3_Tabell 6a K" xfId="19002" xr:uid="{00000000-0005-0000-0000-0000624A0000}"/>
    <cellStyle name="40% - Dekorfärg6 3 7 4" xfId="5374" xr:uid="{00000000-0005-0000-0000-000026150000}"/>
    <cellStyle name="40% - Dekorfärg6 3 7 4 2" xfId="14259" xr:uid="{00000000-0005-0000-0000-0000DB370000}"/>
    <cellStyle name="40% - Dekorfärg6 3 7 4 3" xfId="31756" xr:uid="{00000000-0005-0000-0000-0000347C0000}"/>
    <cellStyle name="40% - Dekorfärg6 3 7 4_Tabell 6a K" xfId="19917" xr:uid="{00000000-0005-0000-0000-0000F54D0000}"/>
    <cellStyle name="40% - Dekorfärg6 3 7 5" xfId="9874" xr:uid="{00000000-0005-0000-0000-0000BA260000}"/>
    <cellStyle name="40% - Dekorfärg6 3 7 5 2" xfId="53873" xr:uid="{00000000-0005-0000-0000-000099D20000}"/>
    <cellStyle name="40% - Dekorfärg6 3 7 5 2 2" xfId="53874" xr:uid="{00000000-0005-0000-0000-00009AD20000}"/>
    <cellStyle name="40% - Dekorfärg6 3 7 5 3" xfId="53875" xr:uid="{00000000-0005-0000-0000-00009BD20000}"/>
    <cellStyle name="40% - Dekorfärg6 3 7 6" xfId="27371" xr:uid="{00000000-0005-0000-0000-0000136B0000}"/>
    <cellStyle name="40% - Dekorfärg6 3 7 7" xfId="53876" xr:uid="{00000000-0005-0000-0000-00009CD20000}"/>
    <cellStyle name="40% - Dekorfärg6 3 7_Tabell 6a K" xfId="19224" xr:uid="{00000000-0005-0000-0000-0000404B0000}"/>
    <cellStyle name="40% - Dekorfärg6 3 8" xfId="2067" xr:uid="{00000000-0005-0000-0000-00003B080000}"/>
    <cellStyle name="40% - Dekorfärg6 3 8 2" xfId="4259" xr:uid="{00000000-0005-0000-0000-0000CB100000}"/>
    <cellStyle name="40% - Dekorfärg6 3 8 2 2" xfId="8645" xr:uid="{00000000-0005-0000-0000-0000ED210000}"/>
    <cellStyle name="40% - Dekorfärg6 3 8 2 2 2" xfId="17530" xr:uid="{00000000-0005-0000-0000-0000A2440000}"/>
    <cellStyle name="40% - Dekorfärg6 3 8 2 2 2 2" xfId="53877" xr:uid="{00000000-0005-0000-0000-00009DD20000}"/>
    <cellStyle name="40% - Dekorfärg6 3 8 2 2 3" xfId="35027" xr:uid="{00000000-0005-0000-0000-0000FB880000}"/>
    <cellStyle name="40% - Dekorfärg6 3 8 2 2_Tabell 6a K" xfId="24094" xr:uid="{00000000-0005-0000-0000-0000465E0000}"/>
    <cellStyle name="40% - Dekorfärg6 3 8 2 3" xfId="13144" xr:uid="{00000000-0005-0000-0000-000080330000}"/>
    <cellStyle name="40% - Dekorfärg6 3 8 2 4" xfId="30641" xr:uid="{00000000-0005-0000-0000-0000D9770000}"/>
    <cellStyle name="40% - Dekorfärg6 3 8 2_Tabell 6a K" xfId="21656" xr:uid="{00000000-0005-0000-0000-0000C0540000}"/>
    <cellStyle name="40% - Dekorfärg6 3 8 3" xfId="6452" xr:uid="{00000000-0005-0000-0000-00005C190000}"/>
    <cellStyle name="40% - Dekorfärg6 3 8 3 2" xfId="15337" xr:uid="{00000000-0005-0000-0000-0000113C0000}"/>
    <cellStyle name="40% - Dekorfärg6 3 8 3 3" xfId="32834" xr:uid="{00000000-0005-0000-0000-00006A800000}"/>
    <cellStyle name="40% - Dekorfärg6 3 8 3_Tabell 6a K" xfId="21969" xr:uid="{00000000-0005-0000-0000-0000F9550000}"/>
    <cellStyle name="40% - Dekorfärg6 3 8 4" xfId="10952" xr:uid="{00000000-0005-0000-0000-0000F02A0000}"/>
    <cellStyle name="40% - Dekorfärg6 3 8 4 2" xfId="53878" xr:uid="{00000000-0005-0000-0000-00009ED20000}"/>
    <cellStyle name="40% - Dekorfärg6 3 8 4 2 2" xfId="53879" xr:uid="{00000000-0005-0000-0000-00009FD20000}"/>
    <cellStyle name="40% - Dekorfärg6 3 8 4 3" xfId="53880" xr:uid="{00000000-0005-0000-0000-0000A0D20000}"/>
    <cellStyle name="40% - Dekorfärg6 3 8 5" xfId="28449" xr:uid="{00000000-0005-0000-0000-0000496F0000}"/>
    <cellStyle name="40% - Dekorfärg6 3 8 6" xfId="53881" xr:uid="{00000000-0005-0000-0000-0000A1D20000}"/>
    <cellStyle name="40% - Dekorfärg6 3 8_Tabell 6a K" xfId="23288" xr:uid="{00000000-0005-0000-0000-0000205B0000}"/>
    <cellStyle name="40% - Dekorfärg6 3 9" xfId="2333" xr:uid="{00000000-0005-0000-0000-000045090000}"/>
    <cellStyle name="40% - Dekorfärg6 3 9 2" xfId="6719" xr:uid="{00000000-0005-0000-0000-0000671A0000}"/>
    <cellStyle name="40% - Dekorfärg6 3 9 2 2" xfId="15604" xr:uid="{00000000-0005-0000-0000-00001C3D0000}"/>
    <cellStyle name="40% - Dekorfärg6 3 9 2 3" xfId="33101" xr:uid="{00000000-0005-0000-0000-000075810000}"/>
    <cellStyle name="40% - Dekorfärg6 3 9 2_Tabell 6a K" xfId="22472" xr:uid="{00000000-0005-0000-0000-0000F0570000}"/>
    <cellStyle name="40% - Dekorfärg6 3 9 3" xfId="11218" xr:uid="{00000000-0005-0000-0000-0000FA2B0000}"/>
    <cellStyle name="40% - Dekorfärg6 3 9 3 2" xfId="53882" xr:uid="{00000000-0005-0000-0000-0000A2D20000}"/>
    <cellStyle name="40% - Dekorfärg6 3 9 3 2 2" xfId="53883" xr:uid="{00000000-0005-0000-0000-0000A3D20000}"/>
    <cellStyle name="40% - Dekorfärg6 3 9 3 3" xfId="53884" xr:uid="{00000000-0005-0000-0000-0000A4D20000}"/>
    <cellStyle name="40% - Dekorfärg6 3 9 4" xfId="28715" xr:uid="{00000000-0005-0000-0000-000053700000}"/>
    <cellStyle name="40% - Dekorfärg6 3 9 5" xfId="53885" xr:uid="{00000000-0005-0000-0000-0000A5D20000}"/>
    <cellStyle name="40% - Dekorfärg6 3 9_Tabell 6a K" xfId="25830" xr:uid="{00000000-0005-0000-0000-00000E650000}"/>
    <cellStyle name="40% - Dekorfärg6 3_Tabell 6a K" xfId="19312" xr:uid="{00000000-0005-0000-0000-0000984B0000}"/>
    <cellStyle name="40% - Dekorfärg6 4" xfId="269" xr:uid="{00000000-0005-0000-0000-000035010000}"/>
    <cellStyle name="40% - Dekorfärg6 4 10" xfId="53886" xr:uid="{00000000-0005-0000-0000-0000A6D20000}"/>
    <cellStyle name="40% - Dekorfärg6 4 11" xfId="53887" xr:uid="{00000000-0005-0000-0000-0000A7D20000}"/>
    <cellStyle name="40% - Dekorfärg6 4 2" xfId="481" xr:uid="{00000000-0005-0000-0000-000009020000}"/>
    <cellStyle name="40% - Dekorfärg6 4 2 2" xfId="905" xr:uid="{00000000-0005-0000-0000-0000B1030000}"/>
    <cellStyle name="40% - Dekorfärg6 4 2 2 2" xfId="2089" xr:uid="{00000000-0005-0000-0000-000051080000}"/>
    <cellStyle name="40% - Dekorfärg6 4 2 2 2 2" xfId="4281" xr:uid="{00000000-0005-0000-0000-0000E1100000}"/>
    <cellStyle name="40% - Dekorfärg6 4 2 2 2 2 2" xfId="8667" xr:uid="{00000000-0005-0000-0000-000003220000}"/>
    <cellStyle name="40% - Dekorfärg6 4 2 2 2 2 2 2" xfId="17552" xr:uid="{00000000-0005-0000-0000-0000B8440000}"/>
    <cellStyle name="40% - Dekorfärg6 4 2 2 2 2 2 2 2" xfId="53888" xr:uid="{00000000-0005-0000-0000-0000A8D20000}"/>
    <cellStyle name="40% - Dekorfärg6 4 2 2 2 2 2 3" xfId="35049" xr:uid="{00000000-0005-0000-0000-000011890000}"/>
    <cellStyle name="40% - Dekorfärg6 4 2 2 2 2 2_Tabell 6a K" xfId="24186" xr:uid="{00000000-0005-0000-0000-0000A25E0000}"/>
    <cellStyle name="40% - Dekorfärg6 4 2 2 2 2 3" xfId="13166" xr:uid="{00000000-0005-0000-0000-000096330000}"/>
    <cellStyle name="40% - Dekorfärg6 4 2 2 2 2 4" xfId="30663" xr:uid="{00000000-0005-0000-0000-0000EF770000}"/>
    <cellStyle name="40% - Dekorfärg6 4 2 2 2 2_Tabell 6a K" xfId="20757" xr:uid="{00000000-0005-0000-0000-00003D510000}"/>
    <cellStyle name="40% - Dekorfärg6 4 2 2 2 3" xfId="6474" xr:uid="{00000000-0005-0000-0000-000072190000}"/>
    <cellStyle name="40% - Dekorfärg6 4 2 2 2 3 2" xfId="15359" xr:uid="{00000000-0005-0000-0000-0000273C0000}"/>
    <cellStyle name="40% - Dekorfärg6 4 2 2 2 3 3" xfId="32856" xr:uid="{00000000-0005-0000-0000-000080800000}"/>
    <cellStyle name="40% - Dekorfärg6 4 2 2 2 3_Tabell 6a K" xfId="21517" xr:uid="{00000000-0005-0000-0000-000035540000}"/>
    <cellStyle name="40% - Dekorfärg6 4 2 2 2 4" xfId="10974" xr:uid="{00000000-0005-0000-0000-0000062B0000}"/>
    <cellStyle name="40% - Dekorfärg6 4 2 2 2 4 2" xfId="53889" xr:uid="{00000000-0005-0000-0000-0000A9D20000}"/>
    <cellStyle name="40% - Dekorfärg6 4 2 2 2 4 2 2" xfId="53890" xr:uid="{00000000-0005-0000-0000-0000AAD20000}"/>
    <cellStyle name="40% - Dekorfärg6 4 2 2 2 4 3" xfId="53891" xr:uid="{00000000-0005-0000-0000-0000ABD20000}"/>
    <cellStyle name="40% - Dekorfärg6 4 2 2 2 5" xfId="28471" xr:uid="{00000000-0005-0000-0000-00005F6F0000}"/>
    <cellStyle name="40% - Dekorfärg6 4 2 2 2 6" xfId="53892" xr:uid="{00000000-0005-0000-0000-0000ACD20000}"/>
    <cellStyle name="40% - Dekorfärg6 4 2 2 2_Tabell 6a K" xfId="25997" xr:uid="{00000000-0005-0000-0000-0000B5650000}"/>
    <cellStyle name="40% - Dekorfärg6 4 2 2 3" xfId="3097" xr:uid="{00000000-0005-0000-0000-0000410C0000}"/>
    <cellStyle name="40% - Dekorfärg6 4 2 2 3 2" xfId="7483" xr:uid="{00000000-0005-0000-0000-0000631D0000}"/>
    <cellStyle name="40% - Dekorfärg6 4 2 2 3 2 2" xfId="16368" xr:uid="{00000000-0005-0000-0000-000018400000}"/>
    <cellStyle name="40% - Dekorfärg6 4 2 2 3 2 3" xfId="33865" xr:uid="{00000000-0005-0000-0000-000071840000}"/>
    <cellStyle name="40% - Dekorfärg6 4 2 2 3 2_Tabell 6a K" xfId="22785" xr:uid="{00000000-0005-0000-0000-000029590000}"/>
    <cellStyle name="40% - Dekorfärg6 4 2 2 3 3" xfId="11982" xr:uid="{00000000-0005-0000-0000-0000F62E0000}"/>
    <cellStyle name="40% - Dekorfärg6 4 2 2 3 3 2" xfId="53893" xr:uid="{00000000-0005-0000-0000-0000ADD20000}"/>
    <cellStyle name="40% - Dekorfärg6 4 2 2 3 3 2 2" xfId="53894" xr:uid="{00000000-0005-0000-0000-0000AED20000}"/>
    <cellStyle name="40% - Dekorfärg6 4 2 2 3 3 3" xfId="53895" xr:uid="{00000000-0005-0000-0000-0000AFD20000}"/>
    <cellStyle name="40% - Dekorfärg6 4 2 2 3 4" xfId="29479" xr:uid="{00000000-0005-0000-0000-00004F730000}"/>
    <cellStyle name="40% - Dekorfärg6 4 2 2 3 5" xfId="53896" xr:uid="{00000000-0005-0000-0000-0000B0D20000}"/>
    <cellStyle name="40% - Dekorfärg6 4 2 2 3_Tabell 6a K" xfId="18459" xr:uid="{00000000-0005-0000-0000-000043480000}"/>
    <cellStyle name="40% - Dekorfärg6 4 2 2 4" xfId="5290" xr:uid="{00000000-0005-0000-0000-0000D2140000}"/>
    <cellStyle name="40% - Dekorfärg6 4 2 2 4 2" xfId="14175" xr:uid="{00000000-0005-0000-0000-000087370000}"/>
    <cellStyle name="40% - Dekorfärg6 4 2 2 4 3" xfId="31672" xr:uid="{00000000-0005-0000-0000-0000E07B0000}"/>
    <cellStyle name="40% - Dekorfärg6 4 2 2 4_Tabell 6a K" xfId="24259" xr:uid="{00000000-0005-0000-0000-0000EB5E0000}"/>
    <cellStyle name="40% - Dekorfärg6 4 2 2 5" xfId="9790" xr:uid="{00000000-0005-0000-0000-000066260000}"/>
    <cellStyle name="40% - Dekorfärg6 4 2 2 5 2" xfId="53897" xr:uid="{00000000-0005-0000-0000-0000B1D20000}"/>
    <cellStyle name="40% - Dekorfärg6 4 2 2 5 2 2" xfId="53898" xr:uid="{00000000-0005-0000-0000-0000B2D20000}"/>
    <cellStyle name="40% - Dekorfärg6 4 2 2 5 3" xfId="53899" xr:uid="{00000000-0005-0000-0000-0000B3D20000}"/>
    <cellStyle name="40% - Dekorfärg6 4 2 2 6" xfId="27287" xr:uid="{00000000-0005-0000-0000-0000BF6A0000}"/>
    <cellStyle name="40% - Dekorfärg6 4 2 2 7" xfId="53900" xr:uid="{00000000-0005-0000-0000-0000B4D20000}"/>
    <cellStyle name="40% - Dekorfärg6 4 2 2_Tabell 6a K" xfId="19990" xr:uid="{00000000-0005-0000-0000-00003E4E0000}"/>
    <cellStyle name="40% - Dekorfärg6 4 2 3" xfId="2088" xr:uid="{00000000-0005-0000-0000-000050080000}"/>
    <cellStyle name="40% - Dekorfärg6 4 2 3 2" xfId="4280" xr:uid="{00000000-0005-0000-0000-0000E0100000}"/>
    <cellStyle name="40% - Dekorfärg6 4 2 3 2 2" xfId="8666" xr:uid="{00000000-0005-0000-0000-000002220000}"/>
    <cellStyle name="40% - Dekorfärg6 4 2 3 2 2 2" xfId="17551" xr:uid="{00000000-0005-0000-0000-0000B7440000}"/>
    <cellStyle name="40% - Dekorfärg6 4 2 3 2 2 2 2" xfId="53901" xr:uid="{00000000-0005-0000-0000-0000B5D20000}"/>
    <cellStyle name="40% - Dekorfärg6 4 2 3 2 2 3" xfId="35048" xr:uid="{00000000-0005-0000-0000-000010890000}"/>
    <cellStyle name="40% - Dekorfärg6 4 2 3 2 2_Tabell 6a K" xfId="22928" xr:uid="{00000000-0005-0000-0000-0000B8590000}"/>
    <cellStyle name="40% - Dekorfärg6 4 2 3 2 3" xfId="13165" xr:uid="{00000000-0005-0000-0000-000095330000}"/>
    <cellStyle name="40% - Dekorfärg6 4 2 3 2 4" xfId="30662" xr:uid="{00000000-0005-0000-0000-0000EE770000}"/>
    <cellStyle name="40% - Dekorfärg6 4 2 3 2_Tabell 6a K" xfId="20694" xr:uid="{00000000-0005-0000-0000-0000FE500000}"/>
    <cellStyle name="40% - Dekorfärg6 4 2 3 3" xfId="6473" xr:uid="{00000000-0005-0000-0000-000071190000}"/>
    <cellStyle name="40% - Dekorfärg6 4 2 3 3 2" xfId="15358" xr:uid="{00000000-0005-0000-0000-0000263C0000}"/>
    <cellStyle name="40% - Dekorfärg6 4 2 3 3 3" xfId="32855" xr:uid="{00000000-0005-0000-0000-00007F800000}"/>
    <cellStyle name="40% - Dekorfärg6 4 2 3 3_Tabell 6a K" xfId="19932" xr:uid="{00000000-0005-0000-0000-0000044E0000}"/>
    <cellStyle name="40% - Dekorfärg6 4 2 3 4" xfId="10973" xr:uid="{00000000-0005-0000-0000-0000052B0000}"/>
    <cellStyle name="40% - Dekorfärg6 4 2 3 4 2" xfId="53902" xr:uid="{00000000-0005-0000-0000-0000B6D20000}"/>
    <cellStyle name="40% - Dekorfärg6 4 2 3 4 2 2" xfId="53903" xr:uid="{00000000-0005-0000-0000-0000B7D20000}"/>
    <cellStyle name="40% - Dekorfärg6 4 2 3 4 3" xfId="53904" xr:uid="{00000000-0005-0000-0000-0000B8D20000}"/>
    <cellStyle name="40% - Dekorfärg6 4 2 3 5" xfId="28470" xr:uid="{00000000-0005-0000-0000-00005E6F0000}"/>
    <cellStyle name="40% - Dekorfärg6 4 2 3 6" xfId="53905" xr:uid="{00000000-0005-0000-0000-0000B9D20000}"/>
    <cellStyle name="40% - Dekorfärg6 4 2 3_Tabell 6a K" xfId="22160" xr:uid="{00000000-0005-0000-0000-0000B8560000}"/>
    <cellStyle name="40% - Dekorfärg6 4 2 4" xfId="2673" xr:uid="{00000000-0005-0000-0000-0000990A0000}"/>
    <cellStyle name="40% - Dekorfärg6 4 2 4 2" xfId="7059" xr:uid="{00000000-0005-0000-0000-0000BB1B0000}"/>
    <cellStyle name="40% - Dekorfärg6 4 2 4 2 2" xfId="15944" xr:uid="{00000000-0005-0000-0000-0000703E0000}"/>
    <cellStyle name="40% - Dekorfärg6 4 2 4 2 3" xfId="33441" xr:uid="{00000000-0005-0000-0000-0000C9820000}"/>
    <cellStyle name="40% - Dekorfärg6 4 2 4 2_Tabell 6a K" xfId="25036" xr:uid="{00000000-0005-0000-0000-0000F4610000}"/>
    <cellStyle name="40% - Dekorfärg6 4 2 4 3" xfId="11558" xr:uid="{00000000-0005-0000-0000-00004E2D0000}"/>
    <cellStyle name="40% - Dekorfärg6 4 2 4 3 2" xfId="53906" xr:uid="{00000000-0005-0000-0000-0000BAD20000}"/>
    <cellStyle name="40% - Dekorfärg6 4 2 4 3 2 2" xfId="53907" xr:uid="{00000000-0005-0000-0000-0000BBD20000}"/>
    <cellStyle name="40% - Dekorfärg6 4 2 4 3 3" xfId="53908" xr:uid="{00000000-0005-0000-0000-0000BCD20000}"/>
    <cellStyle name="40% - Dekorfärg6 4 2 4 4" xfId="29055" xr:uid="{00000000-0005-0000-0000-0000A7710000}"/>
    <cellStyle name="40% - Dekorfärg6 4 2 4 5" xfId="53909" xr:uid="{00000000-0005-0000-0000-0000BDD20000}"/>
    <cellStyle name="40% - Dekorfärg6 4 2 4_Tabell 6a K" xfId="17991" xr:uid="{00000000-0005-0000-0000-00006F460000}"/>
    <cellStyle name="40% - Dekorfärg6 4 2 5" xfId="4866" xr:uid="{00000000-0005-0000-0000-00002A130000}"/>
    <cellStyle name="40% - Dekorfärg6 4 2 5 2" xfId="13751" xr:uid="{00000000-0005-0000-0000-0000DF350000}"/>
    <cellStyle name="40% - Dekorfärg6 4 2 5 3" xfId="31248" xr:uid="{00000000-0005-0000-0000-0000387A0000}"/>
    <cellStyle name="40% - Dekorfärg6 4 2 5_Tabell 6a K" xfId="26428" xr:uid="{00000000-0005-0000-0000-000064670000}"/>
    <cellStyle name="40% - Dekorfärg6 4 2 6" xfId="9366" xr:uid="{00000000-0005-0000-0000-0000BE240000}"/>
    <cellStyle name="40% - Dekorfärg6 4 2 6 2" xfId="53910" xr:uid="{00000000-0005-0000-0000-0000BED20000}"/>
    <cellStyle name="40% - Dekorfärg6 4 2 6 2 2" xfId="53911" xr:uid="{00000000-0005-0000-0000-0000BFD20000}"/>
    <cellStyle name="40% - Dekorfärg6 4 2 6 3" xfId="53912" xr:uid="{00000000-0005-0000-0000-0000C0D20000}"/>
    <cellStyle name="40% - Dekorfärg6 4 2 7" xfId="26863" xr:uid="{00000000-0005-0000-0000-000017690000}"/>
    <cellStyle name="40% - Dekorfärg6 4 2 8" xfId="53913" xr:uid="{00000000-0005-0000-0000-0000C1D20000}"/>
    <cellStyle name="40% - Dekorfärg6 4 2_Tabell 6a K" xfId="22087" xr:uid="{00000000-0005-0000-0000-00006F560000}"/>
    <cellStyle name="40% - Dekorfärg6 4 3" xfId="693" xr:uid="{00000000-0005-0000-0000-0000DD020000}"/>
    <cellStyle name="40% - Dekorfärg6 4 3 2" xfId="2090" xr:uid="{00000000-0005-0000-0000-000052080000}"/>
    <cellStyle name="40% - Dekorfärg6 4 3 2 2" xfId="4282" xr:uid="{00000000-0005-0000-0000-0000E2100000}"/>
    <cellStyle name="40% - Dekorfärg6 4 3 2 2 2" xfId="8668" xr:uid="{00000000-0005-0000-0000-000004220000}"/>
    <cellStyle name="40% - Dekorfärg6 4 3 2 2 2 2" xfId="17553" xr:uid="{00000000-0005-0000-0000-0000B9440000}"/>
    <cellStyle name="40% - Dekorfärg6 4 3 2 2 2 2 2" xfId="53914" xr:uid="{00000000-0005-0000-0000-0000C2D20000}"/>
    <cellStyle name="40% - Dekorfärg6 4 3 2 2 2 3" xfId="35050" xr:uid="{00000000-0005-0000-0000-000012890000}"/>
    <cellStyle name="40% - Dekorfärg6 4 3 2 2 2_Tabell 6a K" xfId="8971" xr:uid="{00000000-0005-0000-0000-000033230000}"/>
    <cellStyle name="40% - Dekorfärg6 4 3 2 2 3" xfId="13167" xr:uid="{00000000-0005-0000-0000-000097330000}"/>
    <cellStyle name="40% - Dekorfärg6 4 3 2 2 4" xfId="30664" xr:uid="{00000000-0005-0000-0000-0000F0770000}"/>
    <cellStyle name="40% - Dekorfärg6 4 3 2 2_Tabell 6a K" xfId="25098" xr:uid="{00000000-0005-0000-0000-000032620000}"/>
    <cellStyle name="40% - Dekorfärg6 4 3 2 3" xfId="6475" xr:uid="{00000000-0005-0000-0000-000073190000}"/>
    <cellStyle name="40% - Dekorfärg6 4 3 2 3 2" xfId="15360" xr:uid="{00000000-0005-0000-0000-0000283C0000}"/>
    <cellStyle name="40% - Dekorfärg6 4 3 2 3 3" xfId="32857" xr:uid="{00000000-0005-0000-0000-000081800000}"/>
    <cellStyle name="40% - Dekorfärg6 4 3 2 3_Tabell 6a K" xfId="22041" xr:uid="{00000000-0005-0000-0000-000041560000}"/>
    <cellStyle name="40% - Dekorfärg6 4 3 2 4" xfId="10975" xr:uid="{00000000-0005-0000-0000-0000072B0000}"/>
    <cellStyle name="40% - Dekorfärg6 4 3 2 4 2" xfId="53915" xr:uid="{00000000-0005-0000-0000-0000C3D20000}"/>
    <cellStyle name="40% - Dekorfärg6 4 3 2 4 2 2" xfId="53916" xr:uid="{00000000-0005-0000-0000-0000C4D20000}"/>
    <cellStyle name="40% - Dekorfärg6 4 3 2 4 3" xfId="53917" xr:uid="{00000000-0005-0000-0000-0000C5D20000}"/>
    <cellStyle name="40% - Dekorfärg6 4 3 2 5" xfId="28472" xr:uid="{00000000-0005-0000-0000-0000606F0000}"/>
    <cellStyle name="40% - Dekorfärg6 4 3 2 6" xfId="53918" xr:uid="{00000000-0005-0000-0000-0000C6D20000}"/>
    <cellStyle name="40% - Dekorfärg6 4 3 2_Tabell 6a K" xfId="23827" xr:uid="{00000000-0005-0000-0000-00003B5D0000}"/>
    <cellStyle name="40% - Dekorfärg6 4 3 3" xfId="2885" xr:uid="{00000000-0005-0000-0000-00006D0B0000}"/>
    <cellStyle name="40% - Dekorfärg6 4 3 3 2" xfId="7271" xr:uid="{00000000-0005-0000-0000-00008F1C0000}"/>
    <cellStyle name="40% - Dekorfärg6 4 3 3 2 2" xfId="16156" xr:uid="{00000000-0005-0000-0000-0000443F0000}"/>
    <cellStyle name="40% - Dekorfärg6 4 3 3 2 3" xfId="33653" xr:uid="{00000000-0005-0000-0000-00009D830000}"/>
    <cellStyle name="40% - Dekorfärg6 4 3 3 2_Tabell 6a K" xfId="20206" xr:uid="{00000000-0005-0000-0000-0000164F0000}"/>
    <cellStyle name="40% - Dekorfärg6 4 3 3 3" xfId="11770" xr:uid="{00000000-0005-0000-0000-0000222E0000}"/>
    <cellStyle name="40% - Dekorfärg6 4 3 3 3 2" xfId="53919" xr:uid="{00000000-0005-0000-0000-0000C7D20000}"/>
    <cellStyle name="40% - Dekorfärg6 4 3 3 3 2 2" xfId="53920" xr:uid="{00000000-0005-0000-0000-0000C8D20000}"/>
    <cellStyle name="40% - Dekorfärg6 4 3 3 3 3" xfId="53921" xr:uid="{00000000-0005-0000-0000-0000C9D20000}"/>
    <cellStyle name="40% - Dekorfärg6 4 3 3 4" xfId="29267" xr:uid="{00000000-0005-0000-0000-00007B720000}"/>
    <cellStyle name="40% - Dekorfärg6 4 3 3 5" xfId="53922" xr:uid="{00000000-0005-0000-0000-0000CAD20000}"/>
    <cellStyle name="40% - Dekorfärg6 4 3 3_Tabell 6a K" xfId="22944" xr:uid="{00000000-0005-0000-0000-0000C8590000}"/>
    <cellStyle name="40% - Dekorfärg6 4 3 4" xfId="5078" xr:uid="{00000000-0005-0000-0000-0000FE130000}"/>
    <cellStyle name="40% - Dekorfärg6 4 3 4 2" xfId="13963" xr:uid="{00000000-0005-0000-0000-0000B3360000}"/>
    <cellStyle name="40% - Dekorfärg6 4 3 4 3" xfId="31460" xr:uid="{00000000-0005-0000-0000-00000C7B0000}"/>
    <cellStyle name="40% - Dekorfärg6 4 3 4_Tabell 6a K" xfId="23972" xr:uid="{00000000-0005-0000-0000-0000CC5D0000}"/>
    <cellStyle name="40% - Dekorfärg6 4 3 5" xfId="9578" xr:uid="{00000000-0005-0000-0000-000092250000}"/>
    <cellStyle name="40% - Dekorfärg6 4 3 5 2" xfId="53923" xr:uid="{00000000-0005-0000-0000-0000CBD20000}"/>
    <cellStyle name="40% - Dekorfärg6 4 3 5 2 2" xfId="53924" xr:uid="{00000000-0005-0000-0000-0000CCD20000}"/>
    <cellStyle name="40% - Dekorfärg6 4 3 5 3" xfId="53925" xr:uid="{00000000-0005-0000-0000-0000CDD20000}"/>
    <cellStyle name="40% - Dekorfärg6 4 3 6" xfId="27075" xr:uid="{00000000-0005-0000-0000-0000EB690000}"/>
    <cellStyle name="40% - Dekorfärg6 4 3 7" xfId="53926" xr:uid="{00000000-0005-0000-0000-0000CED20000}"/>
    <cellStyle name="40% - Dekorfärg6 4 3_Tabell 6a K" xfId="24333" xr:uid="{00000000-0005-0000-0000-0000355F0000}"/>
    <cellStyle name="40% - Dekorfärg6 4 4" xfId="1117" xr:uid="{00000000-0005-0000-0000-000085040000}"/>
    <cellStyle name="40% - Dekorfärg6 4 4 2" xfId="2091" xr:uid="{00000000-0005-0000-0000-000053080000}"/>
    <cellStyle name="40% - Dekorfärg6 4 4 2 2" xfId="4283" xr:uid="{00000000-0005-0000-0000-0000E3100000}"/>
    <cellStyle name="40% - Dekorfärg6 4 4 2 2 2" xfId="8669" xr:uid="{00000000-0005-0000-0000-000005220000}"/>
    <cellStyle name="40% - Dekorfärg6 4 4 2 2 2 2" xfId="17554" xr:uid="{00000000-0005-0000-0000-0000BA440000}"/>
    <cellStyle name="40% - Dekorfärg6 4 4 2 2 2 2 2" xfId="53927" xr:uid="{00000000-0005-0000-0000-0000CFD20000}"/>
    <cellStyle name="40% - Dekorfärg6 4 4 2 2 2 3" xfId="35051" xr:uid="{00000000-0005-0000-0000-000013890000}"/>
    <cellStyle name="40% - Dekorfärg6 4 4 2 2 2_Tabell 6a K" xfId="20337" xr:uid="{00000000-0005-0000-0000-0000994F0000}"/>
    <cellStyle name="40% - Dekorfärg6 4 4 2 2 3" xfId="13168" xr:uid="{00000000-0005-0000-0000-000098330000}"/>
    <cellStyle name="40% - Dekorfärg6 4 4 2 2 4" xfId="30665" xr:uid="{00000000-0005-0000-0000-0000F1770000}"/>
    <cellStyle name="40% - Dekorfärg6 4 4 2 2_Tabell 6a K" xfId="25996" xr:uid="{00000000-0005-0000-0000-0000B4650000}"/>
    <cellStyle name="40% - Dekorfärg6 4 4 2 3" xfId="6476" xr:uid="{00000000-0005-0000-0000-000074190000}"/>
    <cellStyle name="40% - Dekorfärg6 4 4 2 3 2" xfId="15361" xr:uid="{00000000-0005-0000-0000-0000293C0000}"/>
    <cellStyle name="40% - Dekorfärg6 4 4 2 3 3" xfId="32858" xr:uid="{00000000-0005-0000-0000-000082800000}"/>
    <cellStyle name="40% - Dekorfärg6 4 4 2 3_Tabell 6a K" xfId="18165" xr:uid="{00000000-0005-0000-0000-00001D470000}"/>
    <cellStyle name="40% - Dekorfärg6 4 4 2 4" xfId="10976" xr:uid="{00000000-0005-0000-0000-0000082B0000}"/>
    <cellStyle name="40% - Dekorfärg6 4 4 2 4 2" xfId="53928" xr:uid="{00000000-0005-0000-0000-0000D0D20000}"/>
    <cellStyle name="40% - Dekorfärg6 4 4 2 4 2 2" xfId="53929" xr:uid="{00000000-0005-0000-0000-0000D1D20000}"/>
    <cellStyle name="40% - Dekorfärg6 4 4 2 4 3" xfId="53930" xr:uid="{00000000-0005-0000-0000-0000D2D20000}"/>
    <cellStyle name="40% - Dekorfärg6 4 4 2 5" xfId="28473" xr:uid="{00000000-0005-0000-0000-0000616F0000}"/>
    <cellStyle name="40% - Dekorfärg6 4 4 2 6" xfId="53931" xr:uid="{00000000-0005-0000-0000-0000D3D20000}"/>
    <cellStyle name="40% - Dekorfärg6 4 4 2_Tabell 6a K" xfId="25464" xr:uid="{00000000-0005-0000-0000-0000A0630000}"/>
    <cellStyle name="40% - Dekorfärg6 4 4 3" xfId="3309" xr:uid="{00000000-0005-0000-0000-0000150D0000}"/>
    <cellStyle name="40% - Dekorfärg6 4 4 3 2" xfId="7695" xr:uid="{00000000-0005-0000-0000-0000371E0000}"/>
    <cellStyle name="40% - Dekorfärg6 4 4 3 2 2" xfId="16580" xr:uid="{00000000-0005-0000-0000-0000EC400000}"/>
    <cellStyle name="40% - Dekorfärg6 4 4 3 2 3" xfId="34077" xr:uid="{00000000-0005-0000-0000-000045850000}"/>
    <cellStyle name="40% - Dekorfärg6 4 4 3 2_Tabell 6a K" xfId="20978" xr:uid="{00000000-0005-0000-0000-00001A520000}"/>
    <cellStyle name="40% - Dekorfärg6 4 4 3 3" xfId="12194" xr:uid="{00000000-0005-0000-0000-0000CA2F0000}"/>
    <cellStyle name="40% - Dekorfärg6 4 4 3 3 2" xfId="53932" xr:uid="{00000000-0005-0000-0000-0000D4D20000}"/>
    <cellStyle name="40% - Dekorfärg6 4 4 3 3 2 2" xfId="53933" xr:uid="{00000000-0005-0000-0000-0000D5D20000}"/>
    <cellStyle name="40% - Dekorfärg6 4 4 3 3 3" xfId="53934" xr:uid="{00000000-0005-0000-0000-0000D6D20000}"/>
    <cellStyle name="40% - Dekorfärg6 4 4 3 4" xfId="29691" xr:uid="{00000000-0005-0000-0000-000023740000}"/>
    <cellStyle name="40% - Dekorfärg6 4 4 3 5" xfId="53935" xr:uid="{00000000-0005-0000-0000-0000D7D20000}"/>
    <cellStyle name="40% - Dekorfärg6 4 4 3_Tabell 6a K" xfId="22668" xr:uid="{00000000-0005-0000-0000-0000B4580000}"/>
    <cellStyle name="40% - Dekorfärg6 4 4 4" xfId="5502" xr:uid="{00000000-0005-0000-0000-0000A6150000}"/>
    <cellStyle name="40% - Dekorfärg6 4 4 4 2" xfId="14387" xr:uid="{00000000-0005-0000-0000-00005B380000}"/>
    <cellStyle name="40% - Dekorfärg6 4 4 4 3" xfId="31884" xr:uid="{00000000-0005-0000-0000-0000B47C0000}"/>
    <cellStyle name="40% - Dekorfärg6 4 4 4_Tabell 6a K" xfId="19941" xr:uid="{00000000-0005-0000-0000-00000D4E0000}"/>
    <cellStyle name="40% - Dekorfärg6 4 4 5" xfId="10002" xr:uid="{00000000-0005-0000-0000-00003A270000}"/>
    <cellStyle name="40% - Dekorfärg6 4 4 5 2" xfId="53936" xr:uid="{00000000-0005-0000-0000-0000D8D20000}"/>
    <cellStyle name="40% - Dekorfärg6 4 4 5 2 2" xfId="53937" xr:uid="{00000000-0005-0000-0000-0000D9D20000}"/>
    <cellStyle name="40% - Dekorfärg6 4 4 5 3" xfId="53938" xr:uid="{00000000-0005-0000-0000-0000DAD20000}"/>
    <cellStyle name="40% - Dekorfärg6 4 4 6" xfId="27499" xr:uid="{00000000-0005-0000-0000-0000936B0000}"/>
    <cellStyle name="40% - Dekorfärg6 4 4 7" xfId="53939" xr:uid="{00000000-0005-0000-0000-0000DBD20000}"/>
    <cellStyle name="40% - Dekorfärg6 4 4_Tabell 6a K" xfId="19957" xr:uid="{00000000-0005-0000-0000-00001D4E0000}"/>
    <cellStyle name="40% - Dekorfärg6 4 5" xfId="2087" xr:uid="{00000000-0005-0000-0000-00004F080000}"/>
    <cellStyle name="40% - Dekorfärg6 4 5 2" xfId="4279" xr:uid="{00000000-0005-0000-0000-0000DF100000}"/>
    <cellStyle name="40% - Dekorfärg6 4 5 2 2" xfId="8665" xr:uid="{00000000-0005-0000-0000-000001220000}"/>
    <cellStyle name="40% - Dekorfärg6 4 5 2 2 2" xfId="17550" xr:uid="{00000000-0005-0000-0000-0000B6440000}"/>
    <cellStyle name="40% - Dekorfärg6 4 5 2 2 2 2" xfId="53940" xr:uid="{00000000-0005-0000-0000-0000DCD20000}"/>
    <cellStyle name="40% - Dekorfärg6 4 5 2 2 3" xfId="35047" xr:uid="{00000000-0005-0000-0000-00000F890000}"/>
    <cellStyle name="40% - Dekorfärg6 4 5 2 2_Tabell 6a K" xfId="19750" xr:uid="{00000000-0005-0000-0000-00004E4D0000}"/>
    <cellStyle name="40% - Dekorfärg6 4 5 2 3" xfId="13164" xr:uid="{00000000-0005-0000-0000-000094330000}"/>
    <cellStyle name="40% - Dekorfärg6 4 5 2 4" xfId="30661" xr:uid="{00000000-0005-0000-0000-0000ED770000}"/>
    <cellStyle name="40% - Dekorfärg6 4 5 2_Tabell 6a K" xfId="25034" xr:uid="{00000000-0005-0000-0000-0000F2610000}"/>
    <cellStyle name="40% - Dekorfärg6 4 5 3" xfId="6472" xr:uid="{00000000-0005-0000-0000-000070190000}"/>
    <cellStyle name="40% - Dekorfärg6 4 5 3 2" xfId="15357" xr:uid="{00000000-0005-0000-0000-0000253C0000}"/>
    <cellStyle name="40% - Dekorfärg6 4 5 3 3" xfId="32854" xr:uid="{00000000-0005-0000-0000-00007E800000}"/>
    <cellStyle name="40% - Dekorfärg6 4 5 3_Tabell 6a K" xfId="22408" xr:uid="{00000000-0005-0000-0000-0000B0570000}"/>
    <cellStyle name="40% - Dekorfärg6 4 5 4" xfId="10972" xr:uid="{00000000-0005-0000-0000-0000042B0000}"/>
    <cellStyle name="40% - Dekorfärg6 4 5 4 2" xfId="53941" xr:uid="{00000000-0005-0000-0000-0000DDD20000}"/>
    <cellStyle name="40% - Dekorfärg6 4 5 4 2 2" xfId="53942" xr:uid="{00000000-0005-0000-0000-0000DED20000}"/>
    <cellStyle name="40% - Dekorfärg6 4 5 4 3" xfId="53943" xr:uid="{00000000-0005-0000-0000-0000DFD20000}"/>
    <cellStyle name="40% - Dekorfärg6 4 5 5" xfId="28469" xr:uid="{00000000-0005-0000-0000-00005D6F0000}"/>
    <cellStyle name="40% - Dekorfärg6 4 5 6" xfId="53944" xr:uid="{00000000-0005-0000-0000-0000E0D20000}"/>
    <cellStyle name="40% - Dekorfärg6 4 5_Tabell 6a K" xfId="17989" xr:uid="{00000000-0005-0000-0000-00006D460000}"/>
    <cellStyle name="40% - Dekorfärg6 4 6" xfId="2461" xr:uid="{00000000-0005-0000-0000-0000C5090000}"/>
    <cellStyle name="40% - Dekorfärg6 4 6 2" xfId="6847" xr:uid="{00000000-0005-0000-0000-0000E71A0000}"/>
    <cellStyle name="40% - Dekorfärg6 4 6 2 2" xfId="15732" xr:uid="{00000000-0005-0000-0000-00009C3D0000}"/>
    <cellStyle name="40% - Dekorfärg6 4 6 2 3" xfId="33229" xr:uid="{00000000-0005-0000-0000-0000F5810000}"/>
    <cellStyle name="40% - Dekorfärg6 4 6 2_Tabell 6a K" xfId="23388" xr:uid="{00000000-0005-0000-0000-0000845B0000}"/>
    <cellStyle name="40% - Dekorfärg6 4 6 3" xfId="11346" xr:uid="{00000000-0005-0000-0000-00007A2C0000}"/>
    <cellStyle name="40% - Dekorfärg6 4 6 3 2" xfId="53945" xr:uid="{00000000-0005-0000-0000-0000E1D20000}"/>
    <cellStyle name="40% - Dekorfärg6 4 6 3 2 2" xfId="53946" xr:uid="{00000000-0005-0000-0000-0000E2D20000}"/>
    <cellStyle name="40% - Dekorfärg6 4 6 3 3" xfId="53947" xr:uid="{00000000-0005-0000-0000-0000E3D20000}"/>
    <cellStyle name="40% - Dekorfärg6 4 6 4" xfId="28843" xr:uid="{00000000-0005-0000-0000-0000D3700000}"/>
    <cellStyle name="40% - Dekorfärg6 4 6 5" xfId="53948" xr:uid="{00000000-0005-0000-0000-0000E4D20000}"/>
    <cellStyle name="40% - Dekorfärg6 4 6_Tabell 6a K" xfId="19314" xr:uid="{00000000-0005-0000-0000-00009A4B0000}"/>
    <cellStyle name="40% - Dekorfärg6 4 7" xfId="4654" xr:uid="{00000000-0005-0000-0000-000056120000}"/>
    <cellStyle name="40% - Dekorfärg6 4 7 2" xfId="13539" xr:uid="{00000000-0005-0000-0000-00000B350000}"/>
    <cellStyle name="40% - Dekorfärg6 4 7 3" xfId="31036" xr:uid="{00000000-0005-0000-0000-000064790000}"/>
    <cellStyle name="40% - Dekorfärg6 4 7_Tabell 6a K" xfId="26092" xr:uid="{00000000-0005-0000-0000-000014660000}"/>
    <cellStyle name="40% - Dekorfärg6 4 8" xfId="9154" xr:uid="{00000000-0005-0000-0000-0000EA230000}"/>
    <cellStyle name="40% - Dekorfärg6 4 8 2" xfId="53949" xr:uid="{00000000-0005-0000-0000-0000E5D20000}"/>
    <cellStyle name="40% - Dekorfärg6 4 8 2 2" xfId="53950" xr:uid="{00000000-0005-0000-0000-0000E6D20000}"/>
    <cellStyle name="40% - Dekorfärg6 4 8 3" xfId="53951" xr:uid="{00000000-0005-0000-0000-0000E7D20000}"/>
    <cellStyle name="40% - Dekorfärg6 4 9" xfId="26651" xr:uid="{00000000-0005-0000-0000-000043680000}"/>
    <cellStyle name="40% - Dekorfärg6 4_Tabell 6a K" xfId="20459" xr:uid="{00000000-0005-0000-0000-000013500000}"/>
    <cellStyle name="40% - Dekorfärg6 5" xfId="213" xr:uid="{00000000-0005-0000-0000-0000FD000000}"/>
    <cellStyle name="40% - Dekorfärg6 5 10" xfId="53952" xr:uid="{00000000-0005-0000-0000-0000E8D20000}"/>
    <cellStyle name="40% - Dekorfärg6 5 11" xfId="53953" xr:uid="{00000000-0005-0000-0000-0000E9D20000}"/>
    <cellStyle name="40% - Dekorfärg6 5 2" xfId="425" xr:uid="{00000000-0005-0000-0000-0000D1010000}"/>
    <cellStyle name="40% - Dekorfärg6 5 2 2" xfId="849" xr:uid="{00000000-0005-0000-0000-000079030000}"/>
    <cellStyle name="40% - Dekorfärg6 5 2 2 2" xfId="2094" xr:uid="{00000000-0005-0000-0000-000056080000}"/>
    <cellStyle name="40% - Dekorfärg6 5 2 2 2 2" xfId="4286" xr:uid="{00000000-0005-0000-0000-0000E6100000}"/>
    <cellStyle name="40% - Dekorfärg6 5 2 2 2 2 2" xfId="8672" xr:uid="{00000000-0005-0000-0000-000008220000}"/>
    <cellStyle name="40% - Dekorfärg6 5 2 2 2 2 2 2" xfId="17557" xr:uid="{00000000-0005-0000-0000-0000BD440000}"/>
    <cellStyle name="40% - Dekorfärg6 5 2 2 2 2 2 2 2" xfId="53954" xr:uid="{00000000-0005-0000-0000-0000EAD20000}"/>
    <cellStyle name="40% - Dekorfärg6 5 2 2 2 2 2 3" xfId="35054" xr:uid="{00000000-0005-0000-0000-000016890000}"/>
    <cellStyle name="40% - Dekorfärg6 5 2 2 2 2 2_Tabell 6a K" xfId="18367" xr:uid="{00000000-0005-0000-0000-0000E7470000}"/>
    <cellStyle name="40% - Dekorfärg6 5 2 2 2 2 3" xfId="13171" xr:uid="{00000000-0005-0000-0000-00009B330000}"/>
    <cellStyle name="40% - Dekorfärg6 5 2 2 2 2 4" xfId="30668" xr:uid="{00000000-0005-0000-0000-0000F4770000}"/>
    <cellStyle name="40% - Dekorfärg6 5 2 2 2 2_Tabell 6a K" xfId="19839" xr:uid="{00000000-0005-0000-0000-0000A74D0000}"/>
    <cellStyle name="40% - Dekorfärg6 5 2 2 2 3" xfId="6479" xr:uid="{00000000-0005-0000-0000-000077190000}"/>
    <cellStyle name="40% - Dekorfärg6 5 2 2 2 3 2" xfId="15364" xr:uid="{00000000-0005-0000-0000-00002C3C0000}"/>
    <cellStyle name="40% - Dekorfärg6 5 2 2 2 3 3" xfId="32861" xr:uid="{00000000-0005-0000-0000-000085800000}"/>
    <cellStyle name="40% - Dekorfärg6 5 2 2 2 3_Tabell 6a K" xfId="17965" xr:uid="{00000000-0005-0000-0000-000055460000}"/>
    <cellStyle name="40% - Dekorfärg6 5 2 2 2 4" xfId="10979" xr:uid="{00000000-0005-0000-0000-00000B2B0000}"/>
    <cellStyle name="40% - Dekorfärg6 5 2 2 2 4 2" xfId="53955" xr:uid="{00000000-0005-0000-0000-0000EBD20000}"/>
    <cellStyle name="40% - Dekorfärg6 5 2 2 2 4 2 2" xfId="53956" xr:uid="{00000000-0005-0000-0000-0000ECD20000}"/>
    <cellStyle name="40% - Dekorfärg6 5 2 2 2 4 3" xfId="53957" xr:uid="{00000000-0005-0000-0000-0000EDD20000}"/>
    <cellStyle name="40% - Dekorfärg6 5 2 2 2 5" xfId="28476" xr:uid="{00000000-0005-0000-0000-0000646F0000}"/>
    <cellStyle name="40% - Dekorfärg6 5 2 2 2 6" xfId="53958" xr:uid="{00000000-0005-0000-0000-0000EED20000}"/>
    <cellStyle name="40% - Dekorfärg6 5 2 2 2_Tabell 6a K" xfId="21920" xr:uid="{00000000-0005-0000-0000-0000C8550000}"/>
    <cellStyle name="40% - Dekorfärg6 5 2 2 3" xfId="3041" xr:uid="{00000000-0005-0000-0000-0000090C0000}"/>
    <cellStyle name="40% - Dekorfärg6 5 2 2 3 2" xfId="7427" xr:uid="{00000000-0005-0000-0000-00002B1D0000}"/>
    <cellStyle name="40% - Dekorfärg6 5 2 2 3 2 2" xfId="16312" xr:uid="{00000000-0005-0000-0000-0000E03F0000}"/>
    <cellStyle name="40% - Dekorfärg6 5 2 2 3 2 3" xfId="33809" xr:uid="{00000000-0005-0000-0000-000039840000}"/>
    <cellStyle name="40% - Dekorfärg6 5 2 2 3 2_Tabell 6a K" xfId="17788" xr:uid="{00000000-0005-0000-0000-0000A4450000}"/>
    <cellStyle name="40% - Dekorfärg6 5 2 2 3 3" xfId="11926" xr:uid="{00000000-0005-0000-0000-0000BE2E0000}"/>
    <cellStyle name="40% - Dekorfärg6 5 2 2 3 3 2" xfId="53959" xr:uid="{00000000-0005-0000-0000-0000EFD20000}"/>
    <cellStyle name="40% - Dekorfärg6 5 2 2 3 3 2 2" xfId="53960" xr:uid="{00000000-0005-0000-0000-0000F0D20000}"/>
    <cellStyle name="40% - Dekorfärg6 5 2 2 3 3 3" xfId="53961" xr:uid="{00000000-0005-0000-0000-0000F1D20000}"/>
    <cellStyle name="40% - Dekorfärg6 5 2 2 3 4" xfId="29423" xr:uid="{00000000-0005-0000-0000-000017730000}"/>
    <cellStyle name="40% - Dekorfärg6 5 2 2 3 5" xfId="53962" xr:uid="{00000000-0005-0000-0000-0000F2D20000}"/>
    <cellStyle name="40% - Dekorfärg6 5 2 2 3_Tabell 6a K" xfId="23948" xr:uid="{00000000-0005-0000-0000-0000B45D0000}"/>
    <cellStyle name="40% - Dekorfärg6 5 2 2 4" xfId="5234" xr:uid="{00000000-0005-0000-0000-00009A140000}"/>
    <cellStyle name="40% - Dekorfärg6 5 2 2 4 2" xfId="14119" xr:uid="{00000000-0005-0000-0000-00004F370000}"/>
    <cellStyle name="40% - Dekorfärg6 5 2 2 4 3" xfId="31616" xr:uid="{00000000-0005-0000-0000-0000A87B0000}"/>
    <cellStyle name="40% - Dekorfärg6 5 2 2 4_Tabell 6a K" xfId="21124" xr:uid="{00000000-0005-0000-0000-0000AC520000}"/>
    <cellStyle name="40% - Dekorfärg6 5 2 2 5" xfId="9734" xr:uid="{00000000-0005-0000-0000-00002E260000}"/>
    <cellStyle name="40% - Dekorfärg6 5 2 2 5 2" xfId="53963" xr:uid="{00000000-0005-0000-0000-0000F3D20000}"/>
    <cellStyle name="40% - Dekorfärg6 5 2 2 5 2 2" xfId="53964" xr:uid="{00000000-0005-0000-0000-0000F4D20000}"/>
    <cellStyle name="40% - Dekorfärg6 5 2 2 5 3" xfId="53965" xr:uid="{00000000-0005-0000-0000-0000F5D20000}"/>
    <cellStyle name="40% - Dekorfärg6 5 2 2 6" xfId="27231" xr:uid="{00000000-0005-0000-0000-0000876A0000}"/>
    <cellStyle name="40% - Dekorfärg6 5 2 2 7" xfId="53966" xr:uid="{00000000-0005-0000-0000-0000F6D20000}"/>
    <cellStyle name="40% - Dekorfärg6 5 2 2_Tabell 6a K" xfId="22864" xr:uid="{00000000-0005-0000-0000-000078590000}"/>
    <cellStyle name="40% - Dekorfärg6 5 2 3" xfId="2093" xr:uid="{00000000-0005-0000-0000-000055080000}"/>
    <cellStyle name="40% - Dekorfärg6 5 2 3 2" xfId="4285" xr:uid="{00000000-0005-0000-0000-0000E5100000}"/>
    <cellStyle name="40% - Dekorfärg6 5 2 3 2 2" xfId="8671" xr:uid="{00000000-0005-0000-0000-000007220000}"/>
    <cellStyle name="40% - Dekorfärg6 5 2 3 2 2 2" xfId="17556" xr:uid="{00000000-0005-0000-0000-0000BC440000}"/>
    <cellStyle name="40% - Dekorfärg6 5 2 3 2 2 2 2" xfId="53967" xr:uid="{00000000-0005-0000-0000-0000F7D20000}"/>
    <cellStyle name="40% - Dekorfärg6 5 2 3 2 2 3" xfId="35053" xr:uid="{00000000-0005-0000-0000-000015890000}"/>
    <cellStyle name="40% - Dekorfärg6 5 2 3 2 2_Tabell 6a K" xfId="22323" xr:uid="{00000000-0005-0000-0000-00005B570000}"/>
    <cellStyle name="40% - Dekorfärg6 5 2 3 2 3" xfId="13170" xr:uid="{00000000-0005-0000-0000-00009A330000}"/>
    <cellStyle name="40% - Dekorfärg6 5 2 3 2 4" xfId="30667" xr:uid="{00000000-0005-0000-0000-0000F3770000}"/>
    <cellStyle name="40% - Dekorfärg6 5 2 3 2_Tabell 6a K" xfId="24093" xr:uid="{00000000-0005-0000-0000-0000455E0000}"/>
    <cellStyle name="40% - Dekorfärg6 5 2 3 3" xfId="6478" xr:uid="{00000000-0005-0000-0000-000076190000}"/>
    <cellStyle name="40% - Dekorfärg6 5 2 3 3 2" xfId="15363" xr:uid="{00000000-0005-0000-0000-00002B3C0000}"/>
    <cellStyle name="40% - Dekorfärg6 5 2 3 3 3" xfId="32860" xr:uid="{00000000-0005-0000-0000-000084800000}"/>
    <cellStyle name="40% - Dekorfärg6 5 2 3 3_Tabell 6a K" xfId="24449" xr:uid="{00000000-0005-0000-0000-0000A95F0000}"/>
    <cellStyle name="40% - Dekorfärg6 5 2 3 4" xfId="10978" xr:uid="{00000000-0005-0000-0000-00000A2B0000}"/>
    <cellStyle name="40% - Dekorfärg6 5 2 3 4 2" xfId="53968" xr:uid="{00000000-0005-0000-0000-0000F8D20000}"/>
    <cellStyle name="40% - Dekorfärg6 5 2 3 4 2 2" xfId="53969" xr:uid="{00000000-0005-0000-0000-0000F9D20000}"/>
    <cellStyle name="40% - Dekorfärg6 5 2 3 4 3" xfId="53970" xr:uid="{00000000-0005-0000-0000-0000FAD20000}"/>
    <cellStyle name="40% - Dekorfärg6 5 2 3 5" xfId="28475" xr:uid="{00000000-0005-0000-0000-0000636F0000}"/>
    <cellStyle name="40% - Dekorfärg6 5 2 3 6" xfId="53971" xr:uid="{00000000-0005-0000-0000-0000FBD20000}"/>
    <cellStyle name="40% - Dekorfärg6 5 2 3_Tabell 6a K" xfId="21655" xr:uid="{00000000-0005-0000-0000-0000BF540000}"/>
    <cellStyle name="40% - Dekorfärg6 5 2 4" xfId="2617" xr:uid="{00000000-0005-0000-0000-0000610A0000}"/>
    <cellStyle name="40% - Dekorfärg6 5 2 4 2" xfId="7003" xr:uid="{00000000-0005-0000-0000-0000831B0000}"/>
    <cellStyle name="40% - Dekorfärg6 5 2 4 2 2" xfId="15888" xr:uid="{00000000-0005-0000-0000-0000383E0000}"/>
    <cellStyle name="40% - Dekorfärg6 5 2 4 2 3" xfId="33385" xr:uid="{00000000-0005-0000-0000-000091820000}"/>
    <cellStyle name="40% - Dekorfärg6 5 2 4 2_Tabell 6a K" xfId="22112" xr:uid="{00000000-0005-0000-0000-000088560000}"/>
    <cellStyle name="40% - Dekorfärg6 5 2 4 3" xfId="11502" xr:uid="{00000000-0005-0000-0000-0000162D0000}"/>
    <cellStyle name="40% - Dekorfärg6 5 2 4 3 2" xfId="53972" xr:uid="{00000000-0005-0000-0000-0000FCD20000}"/>
    <cellStyle name="40% - Dekorfärg6 5 2 4 3 2 2" xfId="53973" xr:uid="{00000000-0005-0000-0000-0000FDD20000}"/>
    <cellStyle name="40% - Dekorfärg6 5 2 4 3 3" xfId="53974" xr:uid="{00000000-0005-0000-0000-0000FED20000}"/>
    <cellStyle name="40% - Dekorfärg6 5 2 4 4" xfId="28999" xr:uid="{00000000-0005-0000-0000-00006F710000}"/>
    <cellStyle name="40% - Dekorfärg6 5 2 4 5" xfId="53975" xr:uid="{00000000-0005-0000-0000-0000FFD20000}"/>
    <cellStyle name="40% - Dekorfärg6 5 2 4_Tabell 6a K" xfId="26066" xr:uid="{00000000-0005-0000-0000-0000FA650000}"/>
    <cellStyle name="40% - Dekorfärg6 5 2 5" xfId="4810" xr:uid="{00000000-0005-0000-0000-0000F2120000}"/>
    <cellStyle name="40% - Dekorfärg6 5 2 5 2" xfId="13695" xr:uid="{00000000-0005-0000-0000-0000A7350000}"/>
    <cellStyle name="40% - Dekorfärg6 5 2 5 3" xfId="31192" xr:uid="{00000000-0005-0000-0000-0000007A0000}"/>
    <cellStyle name="40% - Dekorfärg6 5 2 5_Tabell 6a K" xfId="18954" xr:uid="{00000000-0005-0000-0000-0000324A0000}"/>
    <cellStyle name="40% - Dekorfärg6 5 2 6" xfId="9310" xr:uid="{00000000-0005-0000-0000-000086240000}"/>
    <cellStyle name="40% - Dekorfärg6 5 2 6 2" xfId="53976" xr:uid="{00000000-0005-0000-0000-000000D30000}"/>
    <cellStyle name="40% - Dekorfärg6 5 2 6 2 2" xfId="53977" xr:uid="{00000000-0005-0000-0000-000001D30000}"/>
    <cellStyle name="40% - Dekorfärg6 5 2 6 3" xfId="53978" xr:uid="{00000000-0005-0000-0000-000002D30000}"/>
    <cellStyle name="40% - Dekorfärg6 5 2 7" xfId="26807" xr:uid="{00000000-0005-0000-0000-0000DF680000}"/>
    <cellStyle name="40% - Dekorfärg6 5 2 8" xfId="53979" xr:uid="{00000000-0005-0000-0000-000003D30000}"/>
    <cellStyle name="40% - Dekorfärg6 5 2_Tabell 6a K" xfId="18411" xr:uid="{00000000-0005-0000-0000-000013480000}"/>
    <cellStyle name="40% - Dekorfärg6 5 3" xfId="637" xr:uid="{00000000-0005-0000-0000-0000A5020000}"/>
    <cellStyle name="40% - Dekorfärg6 5 3 2" xfId="2095" xr:uid="{00000000-0005-0000-0000-000057080000}"/>
    <cellStyle name="40% - Dekorfärg6 5 3 2 2" xfId="4287" xr:uid="{00000000-0005-0000-0000-0000E7100000}"/>
    <cellStyle name="40% - Dekorfärg6 5 3 2 2 2" xfId="8673" xr:uid="{00000000-0005-0000-0000-000009220000}"/>
    <cellStyle name="40% - Dekorfärg6 5 3 2 2 2 2" xfId="17558" xr:uid="{00000000-0005-0000-0000-0000BE440000}"/>
    <cellStyle name="40% - Dekorfärg6 5 3 2 2 2 2 2" xfId="53980" xr:uid="{00000000-0005-0000-0000-000004D30000}"/>
    <cellStyle name="40% - Dekorfärg6 5 3 2 2 2 3" xfId="35055" xr:uid="{00000000-0005-0000-0000-000017890000}"/>
    <cellStyle name="40% - Dekorfärg6 5 3 2 2 2_Tabell 6a K" xfId="18324" xr:uid="{00000000-0005-0000-0000-0000BC470000}"/>
    <cellStyle name="40% - Dekorfärg6 5 3 2 2 3" xfId="13172" xr:uid="{00000000-0005-0000-0000-00009C330000}"/>
    <cellStyle name="40% - Dekorfärg6 5 3 2 2 4" xfId="30669" xr:uid="{00000000-0005-0000-0000-0000F5770000}"/>
    <cellStyle name="40% - Dekorfärg6 5 3 2 2_Tabell 6a K" xfId="25128" xr:uid="{00000000-0005-0000-0000-000050620000}"/>
    <cellStyle name="40% - Dekorfärg6 5 3 2 3" xfId="6480" xr:uid="{00000000-0005-0000-0000-000078190000}"/>
    <cellStyle name="40% - Dekorfärg6 5 3 2 3 2" xfId="15365" xr:uid="{00000000-0005-0000-0000-00002D3C0000}"/>
    <cellStyle name="40% - Dekorfärg6 5 3 2 3 3" xfId="32862" xr:uid="{00000000-0005-0000-0000-000086800000}"/>
    <cellStyle name="40% - Dekorfärg6 5 3 2 3_Tabell 6a K" xfId="20942" xr:uid="{00000000-0005-0000-0000-0000F6510000}"/>
    <cellStyle name="40% - Dekorfärg6 5 3 2 4" xfId="10980" xr:uid="{00000000-0005-0000-0000-00000C2B0000}"/>
    <cellStyle name="40% - Dekorfärg6 5 3 2 4 2" xfId="53981" xr:uid="{00000000-0005-0000-0000-000005D30000}"/>
    <cellStyle name="40% - Dekorfärg6 5 3 2 4 2 2" xfId="53982" xr:uid="{00000000-0005-0000-0000-000006D30000}"/>
    <cellStyle name="40% - Dekorfärg6 5 3 2 4 3" xfId="53983" xr:uid="{00000000-0005-0000-0000-000007D30000}"/>
    <cellStyle name="40% - Dekorfärg6 5 3 2 5" xfId="28477" xr:uid="{00000000-0005-0000-0000-0000656F0000}"/>
    <cellStyle name="40% - Dekorfärg6 5 3 2 6" xfId="53984" xr:uid="{00000000-0005-0000-0000-000008D30000}"/>
    <cellStyle name="40% - Dekorfärg6 5 3 2_Tabell 6a K" xfId="26263" xr:uid="{00000000-0005-0000-0000-0000BF660000}"/>
    <cellStyle name="40% - Dekorfärg6 5 3 3" xfId="2829" xr:uid="{00000000-0005-0000-0000-0000350B0000}"/>
    <cellStyle name="40% - Dekorfärg6 5 3 3 2" xfId="7215" xr:uid="{00000000-0005-0000-0000-0000571C0000}"/>
    <cellStyle name="40% - Dekorfärg6 5 3 3 2 2" xfId="16100" xr:uid="{00000000-0005-0000-0000-00000C3F0000}"/>
    <cellStyle name="40% - Dekorfärg6 5 3 3 2 3" xfId="33597" xr:uid="{00000000-0005-0000-0000-000065830000}"/>
    <cellStyle name="40% - Dekorfärg6 5 3 3 2_Tabell 6a K" xfId="21256" xr:uid="{00000000-0005-0000-0000-000030530000}"/>
    <cellStyle name="40% - Dekorfärg6 5 3 3 3" xfId="11714" xr:uid="{00000000-0005-0000-0000-0000EA2D0000}"/>
    <cellStyle name="40% - Dekorfärg6 5 3 3 3 2" xfId="53985" xr:uid="{00000000-0005-0000-0000-000009D30000}"/>
    <cellStyle name="40% - Dekorfärg6 5 3 3 3 2 2" xfId="53986" xr:uid="{00000000-0005-0000-0000-00000AD30000}"/>
    <cellStyle name="40% - Dekorfärg6 5 3 3 3 3" xfId="53987" xr:uid="{00000000-0005-0000-0000-00000BD30000}"/>
    <cellStyle name="40% - Dekorfärg6 5 3 3 4" xfId="29211" xr:uid="{00000000-0005-0000-0000-000043720000}"/>
    <cellStyle name="40% - Dekorfärg6 5 3 3 5" xfId="53988" xr:uid="{00000000-0005-0000-0000-00000CD30000}"/>
    <cellStyle name="40% - Dekorfärg6 5 3 3_Tabell 6a K" xfId="23673" xr:uid="{00000000-0005-0000-0000-0000A15C0000}"/>
    <cellStyle name="40% - Dekorfärg6 5 3 4" xfId="5022" xr:uid="{00000000-0005-0000-0000-0000C6130000}"/>
    <cellStyle name="40% - Dekorfärg6 5 3 4 2" xfId="13907" xr:uid="{00000000-0005-0000-0000-00007B360000}"/>
    <cellStyle name="40% - Dekorfärg6 5 3 4 3" xfId="31404" xr:uid="{00000000-0005-0000-0000-0000D47A0000}"/>
    <cellStyle name="40% - Dekorfärg6 5 3 4_Tabell 6a K" xfId="19616" xr:uid="{00000000-0005-0000-0000-0000C84C0000}"/>
    <cellStyle name="40% - Dekorfärg6 5 3 5" xfId="9522" xr:uid="{00000000-0005-0000-0000-00005A250000}"/>
    <cellStyle name="40% - Dekorfärg6 5 3 5 2" xfId="53989" xr:uid="{00000000-0005-0000-0000-00000DD30000}"/>
    <cellStyle name="40% - Dekorfärg6 5 3 5 2 2" xfId="53990" xr:uid="{00000000-0005-0000-0000-00000ED30000}"/>
    <cellStyle name="40% - Dekorfärg6 5 3 5 3" xfId="53991" xr:uid="{00000000-0005-0000-0000-00000FD30000}"/>
    <cellStyle name="40% - Dekorfärg6 5 3 6" xfId="27019" xr:uid="{00000000-0005-0000-0000-0000B3690000}"/>
    <cellStyle name="40% - Dekorfärg6 5 3 7" xfId="53992" xr:uid="{00000000-0005-0000-0000-000010D30000}"/>
    <cellStyle name="40% - Dekorfärg6 5 3_Tabell 6a K" xfId="19484" xr:uid="{00000000-0005-0000-0000-0000444C0000}"/>
    <cellStyle name="40% - Dekorfärg6 5 4" xfId="1061" xr:uid="{00000000-0005-0000-0000-00004D040000}"/>
    <cellStyle name="40% - Dekorfärg6 5 4 2" xfId="2096" xr:uid="{00000000-0005-0000-0000-000058080000}"/>
    <cellStyle name="40% - Dekorfärg6 5 4 2 2" xfId="4288" xr:uid="{00000000-0005-0000-0000-0000E8100000}"/>
    <cellStyle name="40% - Dekorfärg6 5 4 2 2 2" xfId="8674" xr:uid="{00000000-0005-0000-0000-00000A220000}"/>
    <cellStyle name="40% - Dekorfärg6 5 4 2 2 2 2" xfId="17559" xr:uid="{00000000-0005-0000-0000-0000BF440000}"/>
    <cellStyle name="40% - Dekorfärg6 5 4 2 2 2 2 2" xfId="53993" xr:uid="{00000000-0005-0000-0000-000011D30000}"/>
    <cellStyle name="40% - Dekorfärg6 5 4 2 2 2 3" xfId="35056" xr:uid="{00000000-0005-0000-0000-000018890000}"/>
    <cellStyle name="40% - Dekorfärg6 5 4 2 2 2_Tabell 6a K" xfId="21922" xr:uid="{00000000-0005-0000-0000-0000CA550000}"/>
    <cellStyle name="40% - Dekorfärg6 5 4 2 2 3" xfId="13173" xr:uid="{00000000-0005-0000-0000-00009D330000}"/>
    <cellStyle name="40% - Dekorfärg6 5 4 2 2 4" xfId="30670" xr:uid="{00000000-0005-0000-0000-0000F6770000}"/>
    <cellStyle name="40% - Dekorfärg6 5 4 2 2_Tabell 6a K" xfId="18315" xr:uid="{00000000-0005-0000-0000-0000B3470000}"/>
    <cellStyle name="40% - Dekorfärg6 5 4 2 3" xfId="6481" xr:uid="{00000000-0005-0000-0000-000079190000}"/>
    <cellStyle name="40% - Dekorfärg6 5 4 2 3 2" xfId="15366" xr:uid="{00000000-0005-0000-0000-00002E3C0000}"/>
    <cellStyle name="40% - Dekorfärg6 5 4 2 3 3" xfId="32863" xr:uid="{00000000-0005-0000-0000-000087800000}"/>
    <cellStyle name="40% - Dekorfärg6 5 4 2 3_Tabell 6a K" xfId="25760" xr:uid="{00000000-0005-0000-0000-0000C8640000}"/>
    <cellStyle name="40% - Dekorfärg6 5 4 2 4" xfId="10981" xr:uid="{00000000-0005-0000-0000-00000D2B0000}"/>
    <cellStyle name="40% - Dekorfärg6 5 4 2 4 2" xfId="53994" xr:uid="{00000000-0005-0000-0000-000012D30000}"/>
    <cellStyle name="40% - Dekorfärg6 5 4 2 4 2 2" xfId="53995" xr:uid="{00000000-0005-0000-0000-000013D30000}"/>
    <cellStyle name="40% - Dekorfärg6 5 4 2 4 3" xfId="53996" xr:uid="{00000000-0005-0000-0000-000014D30000}"/>
    <cellStyle name="40% - Dekorfärg6 5 4 2 5" xfId="28478" xr:uid="{00000000-0005-0000-0000-0000666F0000}"/>
    <cellStyle name="40% - Dekorfärg6 5 4 2 6" xfId="53997" xr:uid="{00000000-0005-0000-0000-000015D30000}"/>
    <cellStyle name="40% - Dekorfärg6 5 4 2_Tabell 6a K" xfId="18953" xr:uid="{00000000-0005-0000-0000-0000314A0000}"/>
    <cellStyle name="40% - Dekorfärg6 5 4 3" xfId="3253" xr:uid="{00000000-0005-0000-0000-0000DD0C0000}"/>
    <cellStyle name="40% - Dekorfärg6 5 4 3 2" xfId="7639" xr:uid="{00000000-0005-0000-0000-0000FF1D0000}"/>
    <cellStyle name="40% - Dekorfärg6 5 4 3 2 2" xfId="16524" xr:uid="{00000000-0005-0000-0000-0000B4400000}"/>
    <cellStyle name="40% - Dekorfärg6 5 4 3 2 3" xfId="34021" xr:uid="{00000000-0005-0000-0000-00000D850000}"/>
    <cellStyle name="40% - Dekorfärg6 5 4 3 2_Tabell 6a K" xfId="24699" xr:uid="{00000000-0005-0000-0000-0000A3600000}"/>
    <cellStyle name="40% - Dekorfärg6 5 4 3 3" xfId="12138" xr:uid="{00000000-0005-0000-0000-0000922F0000}"/>
    <cellStyle name="40% - Dekorfärg6 5 4 3 3 2" xfId="53998" xr:uid="{00000000-0005-0000-0000-000016D30000}"/>
    <cellStyle name="40% - Dekorfärg6 5 4 3 3 2 2" xfId="53999" xr:uid="{00000000-0005-0000-0000-000017D30000}"/>
    <cellStyle name="40% - Dekorfärg6 5 4 3 3 3" xfId="54000" xr:uid="{00000000-0005-0000-0000-000018D30000}"/>
    <cellStyle name="40% - Dekorfärg6 5 4 3 4" xfId="29635" xr:uid="{00000000-0005-0000-0000-0000EB730000}"/>
    <cellStyle name="40% - Dekorfärg6 5 4 3 5" xfId="54001" xr:uid="{00000000-0005-0000-0000-000019D30000}"/>
    <cellStyle name="40% - Dekorfärg6 5 4 3_Tabell 6a K" xfId="22415" xr:uid="{00000000-0005-0000-0000-0000B7570000}"/>
    <cellStyle name="40% - Dekorfärg6 5 4 4" xfId="5446" xr:uid="{00000000-0005-0000-0000-00006E150000}"/>
    <cellStyle name="40% - Dekorfärg6 5 4 4 2" xfId="14331" xr:uid="{00000000-0005-0000-0000-000023380000}"/>
    <cellStyle name="40% - Dekorfärg6 5 4 4 3" xfId="31828" xr:uid="{00000000-0005-0000-0000-00007C7C0000}"/>
    <cellStyle name="40% - Dekorfärg6 5 4 4_Tabell 6a K" xfId="24300" xr:uid="{00000000-0005-0000-0000-0000145F0000}"/>
    <cellStyle name="40% - Dekorfärg6 5 4 5" xfId="9946" xr:uid="{00000000-0005-0000-0000-000002270000}"/>
    <cellStyle name="40% - Dekorfärg6 5 4 5 2" xfId="54002" xr:uid="{00000000-0005-0000-0000-00001AD30000}"/>
    <cellStyle name="40% - Dekorfärg6 5 4 5 2 2" xfId="54003" xr:uid="{00000000-0005-0000-0000-00001BD30000}"/>
    <cellStyle name="40% - Dekorfärg6 5 4 5 3" xfId="54004" xr:uid="{00000000-0005-0000-0000-00001CD30000}"/>
    <cellStyle name="40% - Dekorfärg6 5 4 6" xfId="27443" xr:uid="{00000000-0005-0000-0000-00005B6B0000}"/>
    <cellStyle name="40% - Dekorfärg6 5 4 7" xfId="54005" xr:uid="{00000000-0005-0000-0000-00001DD30000}"/>
    <cellStyle name="40% - Dekorfärg6 5 4_Tabell 6a K" xfId="17913" xr:uid="{00000000-0005-0000-0000-000021460000}"/>
    <cellStyle name="40% - Dekorfärg6 5 5" xfId="2092" xr:uid="{00000000-0005-0000-0000-000054080000}"/>
    <cellStyle name="40% - Dekorfärg6 5 5 2" xfId="4284" xr:uid="{00000000-0005-0000-0000-0000E4100000}"/>
    <cellStyle name="40% - Dekorfärg6 5 5 2 2" xfId="8670" xr:uid="{00000000-0005-0000-0000-000006220000}"/>
    <cellStyle name="40% - Dekorfärg6 5 5 2 2 2" xfId="17555" xr:uid="{00000000-0005-0000-0000-0000BB440000}"/>
    <cellStyle name="40% - Dekorfärg6 5 5 2 2 2 2" xfId="54006" xr:uid="{00000000-0005-0000-0000-00001ED30000}"/>
    <cellStyle name="40% - Dekorfärg6 5 5 2 2 3" xfId="35052" xr:uid="{00000000-0005-0000-0000-000014890000}"/>
    <cellStyle name="40% - Dekorfärg6 5 5 2 2_Tabell 6a K" xfId="24679" xr:uid="{00000000-0005-0000-0000-00008F600000}"/>
    <cellStyle name="40% - Dekorfärg6 5 5 2 3" xfId="13169" xr:uid="{00000000-0005-0000-0000-000099330000}"/>
    <cellStyle name="40% - Dekorfärg6 5 5 2 4" xfId="30666" xr:uid="{00000000-0005-0000-0000-0000F2770000}"/>
    <cellStyle name="40% - Dekorfärg6 5 5 2_Tabell 6a K" xfId="23826" xr:uid="{00000000-0005-0000-0000-00003A5D0000}"/>
    <cellStyle name="40% - Dekorfärg6 5 5 3" xfId="6477" xr:uid="{00000000-0005-0000-0000-000075190000}"/>
    <cellStyle name="40% - Dekorfärg6 5 5 3 2" xfId="15362" xr:uid="{00000000-0005-0000-0000-00002A3C0000}"/>
    <cellStyle name="40% - Dekorfärg6 5 5 3 3" xfId="32859" xr:uid="{00000000-0005-0000-0000-000083800000}"/>
    <cellStyle name="40% - Dekorfärg6 5 5 3_Tabell 6a K" xfId="18613" xr:uid="{00000000-0005-0000-0000-0000DD480000}"/>
    <cellStyle name="40% - Dekorfärg6 5 5 4" xfId="10977" xr:uid="{00000000-0005-0000-0000-0000092B0000}"/>
    <cellStyle name="40% - Dekorfärg6 5 5 4 2" xfId="54007" xr:uid="{00000000-0005-0000-0000-00001FD30000}"/>
    <cellStyle name="40% - Dekorfärg6 5 5 4 2 2" xfId="54008" xr:uid="{00000000-0005-0000-0000-000020D30000}"/>
    <cellStyle name="40% - Dekorfärg6 5 5 4 3" xfId="54009" xr:uid="{00000000-0005-0000-0000-000021D30000}"/>
    <cellStyle name="40% - Dekorfärg6 5 5 5" xfId="28474" xr:uid="{00000000-0005-0000-0000-0000626F0000}"/>
    <cellStyle name="40% - Dekorfärg6 5 5 6" xfId="54010" xr:uid="{00000000-0005-0000-0000-000022D30000}"/>
    <cellStyle name="40% - Dekorfärg6 5 5_Tabell 6a K" xfId="23294" xr:uid="{00000000-0005-0000-0000-0000265B0000}"/>
    <cellStyle name="40% - Dekorfärg6 5 6" xfId="2405" xr:uid="{00000000-0005-0000-0000-00008D090000}"/>
    <cellStyle name="40% - Dekorfärg6 5 6 2" xfId="6791" xr:uid="{00000000-0005-0000-0000-0000AF1A0000}"/>
    <cellStyle name="40% - Dekorfärg6 5 6 2 2" xfId="15676" xr:uid="{00000000-0005-0000-0000-0000643D0000}"/>
    <cellStyle name="40% - Dekorfärg6 5 6 2 3" xfId="33173" xr:uid="{00000000-0005-0000-0000-0000BD810000}"/>
    <cellStyle name="40% - Dekorfärg6 5 6 2_Tabell 6a K" xfId="19035" xr:uid="{00000000-0005-0000-0000-0000834A0000}"/>
    <cellStyle name="40% - Dekorfärg6 5 6 3" xfId="11290" xr:uid="{00000000-0005-0000-0000-0000422C0000}"/>
    <cellStyle name="40% - Dekorfärg6 5 6 3 2" xfId="54011" xr:uid="{00000000-0005-0000-0000-000023D30000}"/>
    <cellStyle name="40% - Dekorfärg6 5 6 3 2 2" xfId="54012" xr:uid="{00000000-0005-0000-0000-000024D30000}"/>
    <cellStyle name="40% - Dekorfärg6 5 6 3 3" xfId="54013" xr:uid="{00000000-0005-0000-0000-000025D30000}"/>
    <cellStyle name="40% - Dekorfärg6 5 6 4" xfId="28787" xr:uid="{00000000-0005-0000-0000-00009B700000}"/>
    <cellStyle name="40% - Dekorfärg6 5 6 5" xfId="54014" xr:uid="{00000000-0005-0000-0000-000026D30000}"/>
    <cellStyle name="40% - Dekorfärg6 5 6_Tabell 6a K" xfId="20761" xr:uid="{00000000-0005-0000-0000-000041510000}"/>
    <cellStyle name="40% - Dekorfärg6 5 7" xfId="4598" xr:uid="{00000000-0005-0000-0000-00001E120000}"/>
    <cellStyle name="40% - Dekorfärg6 5 7 2" xfId="13483" xr:uid="{00000000-0005-0000-0000-0000D3340000}"/>
    <cellStyle name="40% - Dekorfärg6 5 7 3" xfId="30980" xr:uid="{00000000-0005-0000-0000-00002C790000}"/>
    <cellStyle name="40% - Dekorfärg6 5 7_Tabell 6a K" xfId="22711" xr:uid="{00000000-0005-0000-0000-0000DF580000}"/>
    <cellStyle name="40% - Dekorfärg6 5 8" xfId="9098" xr:uid="{00000000-0005-0000-0000-0000B2230000}"/>
    <cellStyle name="40% - Dekorfärg6 5 8 2" xfId="54015" xr:uid="{00000000-0005-0000-0000-000027D30000}"/>
    <cellStyle name="40% - Dekorfärg6 5 8 2 2" xfId="54016" xr:uid="{00000000-0005-0000-0000-000028D30000}"/>
    <cellStyle name="40% - Dekorfärg6 5 8 3" xfId="54017" xr:uid="{00000000-0005-0000-0000-000029D30000}"/>
    <cellStyle name="40% - Dekorfärg6 5 9" xfId="26595" xr:uid="{00000000-0005-0000-0000-00000B680000}"/>
    <cellStyle name="40% - Dekorfärg6 5_Tabell 6a K" xfId="24284" xr:uid="{00000000-0005-0000-0000-0000045F0000}"/>
    <cellStyle name="40% - Dekorfärg6 6" xfId="325" xr:uid="{00000000-0005-0000-0000-00006D010000}"/>
    <cellStyle name="40% - Dekorfärg6 6 2" xfId="749" xr:uid="{00000000-0005-0000-0000-000015030000}"/>
    <cellStyle name="40% - Dekorfärg6 6 2 2" xfId="2098" xr:uid="{00000000-0005-0000-0000-00005A080000}"/>
    <cellStyle name="40% - Dekorfärg6 6 2 2 2" xfId="4290" xr:uid="{00000000-0005-0000-0000-0000EA100000}"/>
    <cellStyle name="40% - Dekorfärg6 6 2 2 2 2" xfId="8676" xr:uid="{00000000-0005-0000-0000-00000C220000}"/>
    <cellStyle name="40% - Dekorfärg6 6 2 2 2 2 2" xfId="17561" xr:uid="{00000000-0005-0000-0000-0000C1440000}"/>
    <cellStyle name="40% - Dekorfärg6 6 2 2 2 2 2 2" xfId="54018" xr:uid="{00000000-0005-0000-0000-00002AD30000}"/>
    <cellStyle name="40% - Dekorfärg6 6 2 2 2 2 3" xfId="35058" xr:uid="{00000000-0005-0000-0000-00001A890000}"/>
    <cellStyle name="40% - Dekorfärg6 6 2 2 2 2_Tabell 6a K" xfId="24623" xr:uid="{00000000-0005-0000-0000-000057600000}"/>
    <cellStyle name="40% - Dekorfärg6 6 2 2 2 3" xfId="13175" xr:uid="{00000000-0005-0000-0000-00009F330000}"/>
    <cellStyle name="40% - Dekorfärg6 6 2 2 2 4" xfId="30672" xr:uid="{00000000-0005-0000-0000-0000F8770000}"/>
    <cellStyle name="40% - Dekorfärg6 6 2 2 2_Tabell 6a K" xfId="22509" xr:uid="{00000000-0005-0000-0000-000015580000}"/>
    <cellStyle name="40% - Dekorfärg6 6 2 2 3" xfId="6483" xr:uid="{00000000-0005-0000-0000-00007B190000}"/>
    <cellStyle name="40% - Dekorfärg6 6 2 2 3 2" xfId="15368" xr:uid="{00000000-0005-0000-0000-0000303C0000}"/>
    <cellStyle name="40% - Dekorfärg6 6 2 2 3 3" xfId="32865" xr:uid="{00000000-0005-0000-0000-000089800000}"/>
    <cellStyle name="40% - Dekorfärg6 6 2 2 3_Tabell 6a K" xfId="23667" xr:uid="{00000000-0005-0000-0000-00009B5C0000}"/>
    <cellStyle name="40% - Dekorfärg6 6 2 2 4" xfId="10983" xr:uid="{00000000-0005-0000-0000-00000F2B0000}"/>
    <cellStyle name="40% - Dekorfärg6 6 2 2 4 2" xfId="54019" xr:uid="{00000000-0005-0000-0000-00002BD30000}"/>
    <cellStyle name="40% - Dekorfärg6 6 2 2 4 2 2" xfId="54020" xr:uid="{00000000-0005-0000-0000-00002CD30000}"/>
    <cellStyle name="40% - Dekorfärg6 6 2 2 4 3" xfId="54021" xr:uid="{00000000-0005-0000-0000-00002DD30000}"/>
    <cellStyle name="40% - Dekorfärg6 6 2 2 5" xfId="28480" xr:uid="{00000000-0005-0000-0000-0000686F0000}"/>
    <cellStyle name="40% - Dekorfärg6 6 2 2 6" xfId="54022" xr:uid="{00000000-0005-0000-0000-00002ED30000}"/>
    <cellStyle name="40% - Dekorfärg6 6 2 2_Tabell 6a K" xfId="20274" xr:uid="{00000000-0005-0000-0000-00005A4F0000}"/>
    <cellStyle name="40% - Dekorfärg6 6 2 3" xfId="2941" xr:uid="{00000000-0005-0000-0000-0000A50B0000}"/>
    <cellStyle name="40% - Dekorfärg6 6 2 3 2" xfId="7327" xr:uid="{00000000-0005-0000-0000-0000C71C0000}"/>
    <cellStyle name="40% - Dekorfärg6 6 2 3 2 2" xfId="16212" xr:uid="{00000000-0005-0000-0000-00007C3F0000}"/>
    <cellStyle name="40% - Dekorfärg6 6 2 3 2 3" xfId="33709" xr:uid="{00000000-0005-0000-0000-0000D5830000}"/>
    <cellStyle name="40% - Dekorfärg6 6 2 3 2_Tabell 6a K" xfId="25332" xr:uid="{00000000-0005-0000-0000-00001C630000}"/>
    <cellStyle name="40% - Dekorfärg6 6 2 3 3" xfId="11826" xr:uid="{00000000-0005-0000-0000-00005A2E0000}"/>
    <cellStyle name="40% - Dekorfärg6 6 2 3 3 2" xfId="54023" xr:uid="{00000000-0005-0000-0000-00002FD30000}"/>
    <cellStyle name="40% - Dekorfärg6 6 2 3 3 2 2" xfId="54024" xr:uid="{00000000-0005-0000-0000-000030D30000}"/>
    <cellStyle name="40% - Dekorfärg6 6 2 3 3 3" xfId="54025" xr:uid="{00000000-0005-0000-0000-000031D30000}"/>
    <cellStyle name="40% - Dekorfärg6 6 2 3 4" xfId="29323" xr:uid="{00000000-0005-0000-0000-0000B3720000}"/>
    <cellStyle name="40% - Dekorfärg6 6 2 3 5" xfId="54026" xr:uid="{00000000-0005-0000-0000-000032D30000}"/>
    <cellStyle name="40% - Dekorfärg6 6 2 3_Tabell 6a K" xfId="23047" xr:uid="{00000000-0005-0000-0000-00002F5A0000}"/>
    <cellStyle name="40% - Dekorfärg6 6 2 4" xfId="5134" xr:uid="{00000000-0005-0000-0000-000036140000}"/>
    <cellStyle name="40% - Dekorfärg6 6 2 4 2" xfId="14019" xr:uid="{00000000-0005-0000-0000-0000EB360000}"/>
    <cellStyle name="40% - Dekorfärg6 6 2 4 3" xfId="31516" xr:uid="{00000000-0005-0000-0000-0000447B0000}"/>
    <cellStyle name="40% - Dekorfärg6 6 2 4_Tabell 6a K" xfId="22155" xr:uid="{00000000-0005-0000-0000-0000B3560000}"/>
    <cellStyle name="40% - Dekorfärg6 6 2 5" xfId="9634" xr:uid="{00000000-0005-0000-0000-0000CA250000}"/>
    <cellStyle name="40% - Dekorfärg6 6 2 5 2" xfId="54027" xr:uid="{00000000-0005-0000-0000-000033D30000}"/>
    <cellStyle name="40% - Dekorfärg6 6 2 5 2 2" xfId="54028" xr:uid="{00000000-0005-0000-0000-000034D30000}"/>
    <cellStyle name="40% - Dekorfärg6 6 2 5 3" xfId="54029" xr:uid="{00000000-0005-0000-0000-000035D30000}"/>
    <cellStyle name="40% - Dekorfärg6 6 2 6" xfId="27131" xr:uid="{00000000-0005-0000-0000-0000236A0000}"/>
    <cellStyle name="40% - Dekorfärg6 6 2 7" xfId="54030" xr:uid="{00000000-0005-0000-0000-000036D30000}"/>
    <cellStyle name="40% - Dekorfärg6 6 2_Tabell 6a K" xfId="20581" xr:uid="{00000000-0005-0000-0000-00008D500000}"/>
    <cellStyle name="40% - Dekorfärg6 6 3" xfId="2097" xr:uid="{00000000-0005-0000-0000-000059080000}"/>
    <cellStyle name="40% - Dekorfärg6 6 3 2" xfId="4289" xr:uid="{00000000-0005-0000-0000-0000E9100000}"/>
    <cellStyle name="40% - Dekorfärg6 6 3 2 2" xfId="8675" xr:uid="{00000000-0005-0000-0000-00000B220000}"/>
    <cellStyle name="40% - Dekorfärg6 6 3 2 2 2" xfId="17560" xr:uid="{00000000-0005-0000-0000-0000C0440000}"/>
    <cellStyle name="40% - Dekorfärg6 6 3 2 2 2 2" xfId="54031" xr:uid="{00000000-0005-0000-0000-000037D30000}"/>
    <cellStyle name="40% - Dekorfärg6 6 3 2 2 3" xfId="35057" xr:uid="{00000000-0005-0000-0000-000019890000}"/>
    <cellStyle name="40% - Dekorfärg6 6 3 2 2_Tabell 6a K" xfId="19752" xr:uid="{00000000-0005-0000-0000-0000504D0000}"/>
    <cellStyle name="40% - Dekorfärg6 6 3 2 3" xfId="13174" xr:uid="{00000000-0005-0000-0000-00009E330000}"/>
    <cellStyle name="40% - Dekorfärg6 6 3 2 4" xfId="30671" xr:uid="{00000000-0005-0000-0000-0000F7770000}"/>
    <cellStyle name="40% - Dekorfärg6 6 3 2_Tabell 6a K" xfId="22445" xr:uid="{00000000-0005-0000-0000-0000D5570000}"/>
    <cellStyle name="40% - Dekorfärg6 6 3 3" xfId="6482" xr:uid="{00000000-0005-0000-0000-00007A190000}"/>
    <cellStyle name="40% - Dekorfärg6 6 3 3 2" xfId="15367" xr:uid="{00000000-0005-0000-0000-00002F3C0000}"/>
    <cellStyle name="40% - Dekorfärg6 6 3 3 3" xfId="32864" xr:uid="{00000000-0005-0000-0000-000088800000}"/>
    <cellStyle name="40% - Dekorfärg6 6 3 3_Tabell 6a K" xfId="25785" xr:uid="{00000000-0005-0000-0000-0000E1640000}"/>
    <cellStyle name="40% - Dekorfärg6 6 3 4" xfId="10982" xr:uid="{00000000-0005-0000-0000-00000E2B0000}"/>
    <cellStyle name="40% - Dekorfärg6 6 3 4 2" xfId="54032" xr:uid="{00000000-0005-0000-0000-000038D30000}"/>
    <cellStyle name="40% - Dekorfärg6 6 3 4 2 2" xfId="54033" xr:uid="{00000000-0005-0000-0000-000039D30000}"/>
    <cellStyle name="40% - Dekorfärg6 6 3 4 3" xfId="54034" xr:uid="{00000000-0005-0000-0000-00003AD30000}"/>
    <cellStyle name="40% - Dekorfärg6 6 3 5" xfId="28479" xr:uid="{00000000-0005-0000-0000-0000676F0000}"/>
    <cellStyle name="40% - Dekorfärg6 6 3 6" xfId="54035" xr:uid="{00000000-0005-0000-0000-00003BD30000}"/>
    <cellStyle name="40% - Dekorfärg6 6 3_Tabell 6a K" xfId="22750" xr:uid="{00000000-0005-0000-0000-000006590000}"/>
    <cellStyle name="40% - Dekorfärg6 6 4" xfId="2517" xr:uid="{00000000-0005-0000-0000-0000FD090000}"/>
    <cellStyle name="40% - Dekorfärg6 6 4 2" xfId="6903" xr:uid="{00000000-0005-0000-0000-00001F1B0000}"/>
    <cellStyle name="40% - Dekorfärg6 6 4 2 2" xfId="15788" xr:uid="{00000000-0005-0000-0000-0000D43D0000}"/>
    <cellStyle name="40% - Dekorfärg6 6 4 2 3" xfId="33285" xr:uid="{00000000-0005-0000-0000-00002D820000}"/>
    <cellStyle name="40% - Dekorfärg6 6 4 2_Tabell 6a K" xfId="19537" xr:uid="{00000000-0005-0000-0000-0000794C0000}"/>
    <cellStyle name="40% - Dekorfärg6 6 4 3" xfId="11402" xr:uid="{00000000-0005-0000-0000-0000B22C0000}"/>
    <cellStyle name="40% - Dekorfärg6 6 4 3 2" xfId="54036" xr:uid="{00000000-0005-0000-0000-00003CD30000}"/>
    <cellStyle name="40% - Dekorfärg6 6 4 3 2 2" xfId="54037" xr:uid="{00000000-0005-0000-0000-00003DD30000}"/>
    <cellStyle name="40% - Dekorfärg6 6 4 3 3" xfId="54038" xr:uid="{00000000-0005-0000-0000-00003ED30000}"/>
    <cellStyle name="40% - Dekorfärg6 6 4 4" xfId="28899" xr:uid="{00000000-0005-0000-0000-00000B710000}"/>
    <cellStyle name="40% - Dekorfärg6 6 4 5" xfId="54039" xr:uid="{00000000-0005-0000-0000-00003FD30000}"/>
    <cellStyle name="40% - Dekorfärg6 6 4_Tabell 6a K" xfId="19009" xr:uid="{00000000-0005-0000-0000-0000694A0000}"/>
    <cellStyle name="40% - Dekorfärg6 6 5" xfId="4710" xr:uid="{00000000-0005-0000-0000-00008E120000}"/>
    <cellStyle name="40% - Dekorfärg6 6 5 2" xfId="13595" xr:uid="{00000000-0005-0000-0000-000043350000}"/>
    <cellStyle name="40% - Dekorfärg6 6 5 3" xfId="31092" xr:uid="{00000000-0005-0000-0000-00009C790000}"/>
    <cellStyle name="40% - Dekorfärg6 6 5_Tabell 6a K" xfId="17815" xr:uid="{00000000-0005-0000-0000-0000BF450000}"/>
    <cellStyle name="40% - Dekorfärg6 6 6" xfId="9210" xr:uid="{00000000-0005-0000-0000-000022240000}"/>
    <cellStyle name="40% - Dekorfärg6 6 6 2" xfId="54040" xr:uid="{00000000-0005-0000-0000-000040D30000}"/>
    <cellStyle name="40% - Dekorfärg6 6 6 2 2" xfId="54041" xr:uid="{00000000-0005-0000-0000-000041D30000}"/>
    <cellStyle name="40% - Dekorfärg6 6 6 3" xfId="54042" xr:uid="{00000000-0005-0000-0000-000042D30000}"/>
    <cellStyle name="40% - Dekorfärg6 6 7" xfId="26707" xr:uid="{00000000-0005-0000-0000-00007B680000}"/>
    <cellStyle name="40% - Dekorfärg6 6 8" xfId="54043" xr:uid="{00000000-0005-0000-0000-000043D30000}"/>
    <cellStyle name="40% - Dekorfärg6 6 9" xfId="54044" xr:uid="{00000000-0005-0000-0000-000044D30000}"/>
    <cellStyle name="40% - Dekorfärg6 6_Tabell 6a K" xfId="22128" xr:uid="{00000000-0005-0000-0000-000098560000}"/>
    <cellStyle name="40% - Dekorfärg6 7" xfId="537" xr:uid="{00000000-0005-0000-0000-000041020000}"/>
    <cellStyle name="40% - Dekorfärg6 7 2" xfId="2099" xr:uid="{00000000-0005-0000-0000-00005B080000}"/>
    <cellStyle name="40% - Dekorfärg6 7 2 2" xfId="4291" xr:uid="{00000000-0005-0000-0000-0000EB100000}"/>
    <cellStyle name="40% - Dekorfärg6 7 2 2 2" xfId="8677" xr:uid="{00000000-0005-0000-0000-00000D220000}"/>
    <cellStyle name="40% - Dekorfärg6 7 2 2 2 2" xfId="17562" xr:uid="{00000000-0005-0000-0000-0000C2440000}"/>
    <cellStyle name="40% - Dekorfärg6 7 2 2 2 2 2" xfId="54045" xr:uid="{00000000-0005-0000-0000-000045D30000}"/>
    <cellStyle name="40% - Dekorfärg6 7 2 2 2 3" xfId="35059" xr:uid="{00000000-0005-0000-0000-00001B890000}"/>
    <cellStyle name="40% - Dekorfärg6 7 2 2 2_Tabell 6a K" xfId="24143" xr:uid="{00000000-0005-0000-0000-0000775E0000}"/>
    <cellStyle name="40% - Dekorfärg6 7 2 2 3" xfId="13176" xr:uid="{00000000-0005-0000-0000-0000A0330000}"/>
    <cellStyle name="40% - Dekorfärg6 7 2 2 4" xfId="30673" xr:uid="{00000000-0005-0000-0000-0000F9770000}"/>
    <cellStyle name="40% - Dekorfärg6 7 2 2_Tabell 6a K" xfId="18378" xr:uid="{00000000-0005-0000-0000-0000F2470000}"/>
    <cellStyle name="40% - Dekorfärg6 7 2 3" xfId="6484" xr:uid="{00000000-0005-0000-0000-00007C190000}"/>
    <cellStyle name="40% - Dekorfärg6 7 2 3 2" xfId="15369" xr:uid="{00000000-0005-0000-0000-0000313C0000}"/>
    <cellStyle name="40% - Dekorfärg6 7 2 3 3" xfId="32866" xr:uid="{00000000-0005-0000-0000-00008A800000}"/>
    <cellStyle name="40% - Dekorfärg6 7 2 3_Tabell 6a K" xfId="26363" xr:uid="{00000000-0005-0000-0000-000023670000}"/>
    <cellStyle name="40% - Dekorfärg6 7 2 4" xfId="10984" xr:uid="{00000000-0005-0000-0000-0000102B0000}"/>
    <cellStyle name="40% - Dekorfärg6 7 2 4 2" xfId="54046" xr:uid="{00000000-0005-0000-0000-000046D30000}"/>
    <cellStyle name="40% - Dekorfärg6 7 2 4 2 2" xfId="54047" xr:uid="{00000000-0005-0000-0000-000047D30000}"/>
    <cellStyle name="40% - Dekorfärg6 7 2 4 3" xfId="54048" xr:uid="{00000000-0005-0000-0000-000048D30000}"/>
    <cellStyle name="40% - Dekorfärg6 7 2 5" xfId="28481" xr:uid="{00000000-0005-0000-0000-0000696F0000}"/>
    <cellStyle name="40% - Dekorfärg6 7 2 6" xfId="54049" xr:uid="{00000000-0005-0000-0000-000049D30000}"/>
    <cellStyle name="40% - Dekorfärg6 7 2_Tabell 6a K" xfId="24616" xr:uid="{00000000-0005-0000-0000-000050600000}"/>
    <cellStyle name="40% - Dekorfärg6 7 3" xfId="2729" xr:uid="{00000000-0005-0000-0000-0000D10A0000}"/>
    <cellStyle name="40% - Dekorfärg6 7 3 2" xfId="7115" xr:uid="{00000000-0005-0000-0000-0000F31B0000}"/>
    <cellStyle name="40% - Dekorfärg6 7 3 2 2" xfId="16000" xr:uid="{00000000-0005-0000-0000-0000A83E0000}"/>
    <cellStyle name="40% - Dekorfärg6 7 3 2 3" xfId="33497" xr:uid="{00000000-0005-0000-0000-000001830000}"/>
    <cellStyle name="40% - Dekorfärg6 7 3 2_Tabell 6a K" xfId="23699" xr:uid="{00000000-0005-0000-0000-0000BB5C0000}"/>
    <cellStyle name="40% - Dekorfärg6 7 3 3" xfId="11614" xr:uid="{00000000-0005-0000-0000-0000862D0000}"/>
    <cellStyle name="40% - Dekorfärg6 7 3 3 2" xfId="54050" xr:uid="{00000000-0005-0000-0000-00004AD30000}"/>
    <cellStyle name="40% - Dekorfärg6 7 3 3 2 2" xfId="54051" xr:uid="{00000000-0005-0000-0000-00004BD30000}"/>
    <cellStyle name="40% - Dekorfärg6 7 3 3 3" xfId="54052" xr:uid="{00000000-0005-0000-0000-00004CD30000}"/>
    <cellStyle name="40% - Dekorfärg6 7 3 4" xfId="29111" xr:uid="{00000000-0005-0000-0000-0000DF710000}"/>
    <cellStyle name="40% - Dekorfärg6 7 3 5" xfId="54053" xr:uid="{00000000-0005-0000-0000-00004DD30000}"/>
    <cellStyle name="40% - Dekorfärg6 7 3_Tabell 6a K" xfId="26385" xr:uid="{00000000-0005-0000-0000-000039670000}"/>
    <cellStyle name="40% - Dekorfärg6 7 4" xfId="4922" xr:uid="{00000000-0005-0000-0000-000062130000}"/>
    <cellStyle name="40% - Dekorfärg6 7 4 2" xfId="13807" xr:uid="{00000000-0005-0000-0000-000017360000}"/>
    <cellStyle name="40% - Dekorfärg6 7 4 3" xfId="31304" xr:uid="{00000000-0005-0000-0000-0000707A0000}"/>
    <cellStyle name="40% - Dekorfärg6 7 4_Tabell 6a K" xfId="23429" xr:uid="{00000000-0005-0000-0000-0000AD5B0000}"/>
    <cellStyle name="40% - Dekorfärg6 7 5" xfId="9422" xr:uid="{00000000-0005-0000-0000-0000F6240000}"/>
    <cellStyle name="40% - Dekorfärg6 7 5 2" xfId="54054" xr:uid="{00000000-0005-0000-0000-00004ED30000}"/>
    <cellStyle name="40% - Dekorfärg6 7 5 2 2" xfId="54055" xr:uid="{00000000-0005-0000-0000-00004FD30000}"/>
    <cellStyle name="40% - Dekorfärg6 7 5 3" xfId="54056" xr:uid="{00000000-0005-0000-0000-000050D30000}"/>
    <cellStyle name="40% - Dekorfärg6 7 6" xfId="26919" xr:uid="{00000000-0005-0000-0000-00004F690000}"/>
    <cellStyle name="40% - Dekorfärg6 7 7" xfId="54057" xr:uid="{00000000-0005-0000-0000-000051D30000}"/>
    <cellStyle name="40% - Dekorfärg6 7_Tabell 6a K" xfId="24921" xr:uid="{00000000-0005-0000-0000-000081610000}"/>
    <cellStyle name="40% - Dekorfärg6 8" xfId="961" xr:uid="{00000000-0005-0000-0000-0000E9030000}"/>
    <cellStyle name="40% - Dekorfärg6 8 2" xfId="2100" xr:uid="{00000000-0005-0000-0000-00005C080000}"/>
    <cellStyle name="40% - Dekorfärg6 8 2 2" xfId="4292" xr:uid="{00000000-0005-0000-0000-0000EC100000}"/>
    <cellStyle name="40% - Dekorfärg6 8 2 2 2" xfId="8678" xr:uid="{00000000-0005-0000-0000-00000E220000}"/>
    <cellStyle name="40% - Dekorfärg6 8 2 2 2 2" xfId="17563" xr:uid="{00000000-0005-0000-0000-0000C3440000}"/>
    <cellStyle name="40% - Dekorfärg6 8 2 2 2 2 2" xfId="54058" xr:uid="{00000000-0005-0000-0000-000052D30000}"/>
    <cellStyle name="40% - Dekorfärg6 8 2 2 2 3" xfId="35060" xr:uid="{00000000-0005-0000-0000-00001C890000}"/>
    <cellStyle name="40% - Dekorfärg6 8 2 2 2_Tabell 6a K" xfId="20485" xr:uid="{00000000-0005-0000-0000-00002D500000}"/>
    <cellStyle name="40% - Dekorfärg6 8 2 2 3" xfId="13177" xr:uid="{00000000-0005-0000-0000-0000A1330000}"/>
    <cellStyle name="40% - Dekorfärg6 8 2 2 4" xfId="30674" xr:uid="{00000000-0005-0000-0000-0000FA770000}"/>
    <cellStyle name="40% - Dekorfärg6 8 2 2_Tabell 6a K" xfId="24502" xr:uid="{00000000-0005-0000-0000-0000DE5F0000}"/>
    <cellStyle name="40% - Dekorfärg6 8 2 3" xfId="6485" xr:uid="{00000000-0005-0000-0000-00007D190000}"/>
    <cellStyle name="40% - Dekorfärg6 8 2 3 2" xfId="15370" xr:uid="{00000000-0005-0000-0000-0000323C0000}"/>
    <cellStyle name="40% - Dekorfärg6 8 2 3 3" xfId="32867" xr:uid="{00000000-0005-0000-0000-00008B800000}"/>
    <cellStyle name="40% - Dekorfärg6 8 2 3_Tabell 6a K" xfId="22717" xr:uid="{00000000-0005-0000-0000-0000E5580000}"/>
    <cellStyle name="40% - Dekorfärg6 8 2 4" xfId="10985" xr:uid="{00000000-0005-0000-0000-0000112B0000}"/>
    <cellStyle name="40% - Dekorfärg6 8 2 4 2" xfId="54059" xr:uid="{00000000-0005-0000-0000-000053D30000}"/>
    <cellStyle name="40% - Dekorfärg6 8 2 4 2 2" xfId="54060" xr:uid="{00000000-0005-0000-0000-000054D30000}"/>
    <cellStyle name="40% - Dekorfärg6 8 2 4 3" xfId="54061" xr:uid="{00000000-0005-0000-0000-000055D30000}"/>
    <cellStyle name="40% - Dekorfärg6 8 2 5" xfId="28482" xr:uid="{00000000-0005-0000-0000-00006A6F0000}"/>
    <cellStyle name="40% - Dekorfärg6 8 2 6" xfId="54062" xr:uid="{00000000-0005-0000-0000-000056D30000}"/>
    <cellStyle name="40% - Dekorfärg6 8 2_Tabell 6a K" xfId="25731" xr:uid="{00000000-0005-0000-0000-0000AB640000}"/>
    <cellStyle name="40% - Dekorfärg6 8 3" xfId="3153" xr:uid="{00000000-0005-0000-0000-0000790C0000}"/>
    <cellStyle name="40% - Dekorfärg6 8 3 2" xfId="7539" xr:uid="{00000000-0005-0000-0000-00009B1D0000}"/>
    <cellStyle name="40% - Dekorfärg6 8 3 2 2" xfId="16424" xr:uid="{00000000-0005-0000-0000-000050400000}"/>
    <cellStyle name="40% - Dekorfärg6 8 3 2 3" xfId="33921" xr:uid="{00000000-0005-0000-0000-0000A9840000}"/>
    <cellStyle name="40% - Dekorfärg6 8 3 2_Tabell 6a K" xfId="18816" xr:uid="{00000000-0005-0000-0000-0000A8490000}"/>
    <cellStyle name="40% - Dekorfärg6 8 3 3" xfId="12038" xr:uid="{00000000-0005-0000-0000-00002E2F0000}"/>
    <cellStyle name="40% - Dekorfärg6 8 3 3 2" xfId="54063" xr:uid="{00000000-0005-0000-0000-000057D30000}"/>
    <cellStyle name="40% - Dekorfärg6 8 3 3 2 2" xfId="54064" xr:uid="{00000000-0005-0000-0000-000058D30000}"/>
    <cellStyle name="40% - Dekorfärg6 8 3 3 3" xfId="54065" xr:uid="{00000000-0005-0000-0000-000059D30000}"/>
    <cellStyle name="40% - Dekorfärg6 8 3 4" xfId="29535" xr:uid="{00000000-0005-0000-0000-000087730000}"/>
    <cellStyle name="40% - Dekorfärg6 8 3 5" xfId="54066" xr:uid="{00000000-0005-0000-0000-00005AD30000}"/>
    <cellStyle name="40% - Dekorfärg6 8 3_Tabell 6a K" xfId="20378" xr:uid="{00000000-0005-0000-0000-0000C24F0000}"/>
    <cellStyle name="40% - Dekorfärg6 8 4" xfId="5346" xr:uid="{00000000-0005-0000-0000-00000A150000}"/>
    <cellStyle name="40% - Dekorfärg6 8 4 2" xfId="14231" xr:uid="{00000000-0005-0000-0000-0000BF370000}"/>
    <cellStyle name="40% - Dekorfärg6 8 4 3" xfId="31728" xr:uid="{00000000-0005-0000-0000-0000187C0000}"/>
    <cellStyle name="40% - Dekorfärg6 8 4_Tabell 6a K" xfId="26032" xr:uid="{00000000-0005-0000-0000-0000D8650000}"/>
    <cellStyle name="40% - Dekorfärg6 8 5" xfId="9846" xr:uid="{00000000-0005-0000-0000-00009E260000}"/>
    <cellStyle name="40% - Dekorfärg6 8 5 2" xfId="54067" xr:uid="{00000000-0005-0000-0000-00005BD30000}"/>
    <cellStyle name="40% - Dekorfärg6 8 5 2 2" xfId="54068" xr:uid="{00000000-0005-0000-0000-00005CD30000}"/>
    <cellStyle name="40% - Dekorfärg6 8 5 3" xfId="54069" xr:uid="{00000000-0005-0000-0000-00005DD30000}"/>
    <cellStyle name="40% - Dekorfärg6 8 6" xfId="27343" xr:uid="{00000000-0005-0000-0000-0000F76A0000}"/>
    <cellStyle name="40% - Dekorfärg6 8 7" xfId="54070" xr:uid="{00000000-0005-0000-0000-00005ED30000}"/>
    <cellStyle name="40% - Dekorfärg6 8_Tabell 6a K" xfId="18479" xr:uid="{00000000-0005-0000-0000-000057480000}"/>
    <cellStyle name="40% - Dekorfärg6 9" xfId="1175" xr:uid="{00000000-0005-0000-0000-0000BF040000}"/>
    <cellStyle name="40% - Dekorfärg6 9 2" xfId="2101" xr:uid="{00000000-0005-0000-0000-00005D080000}"/>
    <cellStyle name="40% - Dekorfärg6 9 2 2" xfId="4293" xr:uid="{00000000-0005-0000-0000-0000ED100000}"/>
    <cellStyle name="40% - Dekorfärg6 9 2 2 2" xfId="8679" xr:uid="{00000000-0005-0000-0000-00000F220000}"/>
    <cellStyle name="40% - Dekorfärg6 9 2 2 2 2" xfId="17564" xr:uid="{00000000-0005-0000-0000-0000C4440000}"/>
    <cellStyle name="40% - Dekorfärg6 9 2 2 2 2 2" xfId="54071" xr:uid="{00000000-0005-0000-0000-00005FD30000}"/>
    <cellStyle name="40% - Dekorfärg6 9 2 2 2 3" xfId="35061" xr:uid="{00000000-0005-0000-0000-00001D890000}"/>
    <cellStyle name="40% - Dekorfärg6 9 2 2 2_Tabell 6a K" xfId="26265" xr:uid="{00000000-0005-0000-0000-0000C1660000}"/>
    <cellStyle name="40% - Dekorfärg6 9 2 2 3" xfId="13178" xr:uid="{00000000-0005-0000-0000-0000A2330000}"/>
    <cellStyle name="40% - Dekorfärg6 9 2 2 4" xfId="30675" xr:uid="{00000000-0005-0000-0000-0000FB770000}"/>
    <cellStyle name="40% - Dekorfärg6 9 2 2_Tabell 6a K" xfId="19486" xr:uid="{00000000-0005-0000-0000-0000464C0000}"/>
    <cellStyle name="40% - Dekorfärg6 9 2 3" xfId="6486" xr:uid="{00000000-0005-0000-0000-00007E190000}"/>
    <cellStyle name="40% - Dekorfärg6 9 2 3 2" xfId="15371" xr:uid="{00000000-0005-0000-0000-0000333C0000}"/>
    <cellStyle name="40% - Dekorfärg6 9 2 3 3" xfId="32868" xr:uid="{00000000-0005-0000-0000-00008C800000}"/>
    <cellStyle name="40% - Dekorfärg6 9 2 3_Tabell 6a K" xfId="24417" xr:uid="{00000000-0005-0000-0000-0000895F0000}"/>
    <cellStyle name="40% - Dekorfärg6 9 2 4" xfId="10986" xr:uid="{00000000-0005-0000-0000-0000122B0000}"/>
    <cellStyle name="40% - Dekorfärg6 9 2 4 2" xfId="54072" xr:uid="{00000000-0005-0000-0000-000060D30000}"/>
    <cellStyle name="40% - Dekorfärg6 9 2 4 2 2" xfId="54073" xr:uid="{00000000-0005-0000-0000-000061D30000}"/>
    <cellStyle name="40% - Dekorfärg6 9 2 4 3" xfId="54074" xr:uid="{00000000-0005-0000-0000-000062D30000}"/>
    <cellStyle name="40% - Dekorfärg6 9 2 5" xfId="28483" xr:uid="{00000000-0005-0000-0000-00006B6F0000}"/>
    <cellStyle name="40% - Dekorfärg6 9 2 6" xfId="54075" xr:uid="{00000000-0005-0000-0000-000063D30000}"/>
    <cellStyle name="40% - Dekorfärg6 9 2_Tabell 6a K" xfId="21123" xr:uid="{00000000-0005-0000-0000-0000AB520000}"/>
    <cellStyle name="40% - Dekorfärg6 9 3" xfId="3367" xr:uid="{00000000-0005-0000-0000-00004F0D0000}"/>
    <cellStyle name="40% - Dekorfärg6 9 3 2" xfId="7753" xr:uid="{00000000-0005-0000-0000-0000711E0000}"/>
    <cellStyle name="40% - Dekorfärg6 9 3 2 2" xfId="16638" xr:uid="{00000000-0005-0000-0000-000026410000}"/>
    <cellStyle name="40% - Dekorfärg6 9 3 2 3" xfId="34135" xr:uid="{00000000-0005-0000-0000-00007F850000}"/>
    <cellStyle name="40% - Dekorfärg6 9 3 2_Tabell 6a K" xfId="21207" xr:uid="{00000000-0005-0000-0000-0000FF520000}"/>
    <cellStyle name="40% - Dekorfärg6 9 3 3" xfId="12252" xr:uid="{00000000-0005-0000-0000-000004300000}"/>
    <cellStyle name="40% - Dekorfärg6 9 3 3 2" xfId="54076" xr:uid="{00000000-0005-0000-0000-000064D30000}"/>
    <cellStyle name="40% - Dekorfärg6 9 3 3 2 2" xfId="54077" xr:uid="{00000000-0005-0000-0000-000065D30000}"/>
    <cellStyle name="40% - Dekorfärg6 9 3 3 3" xfId="54078" xr:uid="{00000000-0005-0000-0000-000066D30000}"/>
    <cellStyle name="40% - Dekorfärg6 9 3 4" xfId="29749" xr:uid="{00000000-0005-0000-0000-00005D740000}"/>
    <cellStyle name="40% - Dekorfärg6 9 3 5" xfId="54079" xr:uid="{00000000-0005-0000-0000-000067D30000}"/>
    <cellStyle name="40% - Dekorfärg6 9 3_Tabell 6a K" xfId="24768" xr:uid="{00000000-0005-0000-0000-0000E8600000}"/>
    <cellStyle name="40% - Dekorfärg6 9 4" xfId="5560" xr:uid="{00000000-0005-0000-0000-0000E0150000}"/>
    <cellStyle name="40% - Dekorfärg6 9 4 2" xfId="14445" xr:uid="{00000000-0005-0000-0000-000095380000}"/>
    <cellStyle name="40% - Dekorfärg6 9 4 3" xfId="31942" xr:uid="{00000000-0005-0000-0000-0000EE7C0000}"/>
    <cellStyle name="40% - Dekorfärg6 9 4_Tabell 6a K" xfId="18006" xr:uid="{00000000-0005-0000-0000-00007E460000}"/>
    <cellStyle name="40% - Dekorfärg6 9 5" xfId="10060" xr:uid="{00000000-0005-0000-0000-000074270000}"/>
    <cellStyle name="40% - Dekorfärg6 9 5 2" xfId="54080" xr:uid="{00000000-0005-0000-0000-000068D30000}"/>
    <cellStyle name="40% - Dekorfärg6 9 5 2 2" xfId="54081" xr:uid="{00000000-0005-0000-0000-000069D30000}"/>
    <cellStyle name="40% - Dekorfärg6 9 5 3" xfId="54082" xr:uid="{00000000-0005-0000-0000-00006AD30000}"/>
    <cellStyle name="40% - Dekorfärg6 9 6" xfId="27557" xr:uid="{00000000-0005-0000-0000-0000CD6B0000}"/>
    <cellStyle name="40% - Dekorfärg6 9 7" xfId="54083" xr:uid="{00000000-0005-0000-0000-00006BD30000}"/>
    <cellStyle name="40% - Dekorfärg6 9_Tabell 6a K" xfId="18125" xr:uid="{00000000-0005-0000-0000-0000F5460000}"/>
    <cellStyle name="60% - Accent1 2" xfId="54084" xr:uid="{00000000-0005-0000-0000-00006CD30000}"/>
    <cellStyle name="60% - Accent1 3" xfId="54085" xr:uid="{00000000-0005-0000-0000-00006DD30000}"/>
    <cellStyle name="60% - Accent1 4" xfId="54086" xr:uid="{00000000-0005-0000-0000-00006ED30000}"/>
    <cellStyle name="60% - Accent1 5" xfId="54087" xr:uid="{00000000-0005-0000-0000-00006FD30000}"/>
    <cellStyle name="60% - Accent2 2" xfId="54088" xr:uid="{00000000-0005-0000-0000-000070D30000}"/>
    <cellStyle name="60% - Accent2 3" xfId="54089" xr:uid="{00000000-0005-0000-0000-000071D30000}"/>
    <cellStyle name="60% - Accent2 4" xfId="54090" xr:uid="{00000000-0005-0000-0000-000072D30000}"/>
    <cellStyle name="60% - Accent2 5" xfId="54091" xr:uid="{00000000-0005-0000-0000-000073D30000}"/>
    <cellStyle name="60% - Accent3 2" xfId="54092" xr:uid="{00000000-0005-0000-0000-000074D30000}"/>
    <cellStyle name="60% - Accent3 3" xfId="54093" xr:uid="{00000000-0005-0000-0000-000075D30000}"/>
    <cellStyle name="60% - Accent3 4" xfId="54094" xr:uid="{00000000-0005-0000-0000-000076D30000}"/>
    <cellStyle name="60% - Accent3 5" xfId="54095" xr:uid="{00000000-0005-0000-0000-000077D30000}"/>
    <cellStyle name="60% - Accent4 2" xfId="54096" xr:uid="{00000000-0005-0000-0000-000078D30000}"/>
    <cellStyle name="60% - Accent4 3" xfId="54097" xr:uid="{00000000-0005-0000-0000-000079D30000}"/>
    <cellStyle name="60% - Accent4 4" xfId="54098" xr:uid="{00000000-0005-0000-0000-00007AD30000}"/>
    <cellStyle name="60% - Accent4 5" xfId="54099" xr:uid="{00000000-0005-0000-0000-00007BD30000}"/>
    <cellStyle name="60% - Accent5 2" xfId="54100" xr:uid="{00000000-0005-0000-0000-00007CD30000}"/>
    <cellStyle name="60% - Accent5 3" xfId="54101" xr:uid="{00000000-0005-0000-0000-00007DD30000}"/>
    <cellStyle name="60% - Accent5 4" xfId="54102" xr:uid="{00000000-0005-0000-0000-00007ED30000}"/>
    <cellStyle name="60% - Accent5 5" xfId="54103" xr:uid="{00000000-0005-0000-0000-00007FD30000}"/>
    <cellStyle name="60% - Accent6 2" xfId="54104" xr:uid="{00000000-0005-0000-0000-000080D30000}"/>
    <cellStyle name="60% - Accent6 3" xfId="54105" xr:uid="{00000000-0005-0000-0000-000081D30000}"/>
    <cellStyle name="60% - Accent6 4" xfId="54106" xr:uid="{00000000-0005-0000-0000-000082D30000}"/>
    <cellStyle name="60% - Accent6 5" xfId="54107" xr:uid="{00000000-0005-0000-0000-000083D30000}"/>
    <cellStyle name="60% - Dekorfärg1 2" xfId="54108" xr:uid="{00000000-0005-0000-0000-000084D30000}"/>
    <cellStyle name="60% - Dekorfärg1 2 2" xfId="54109" xr:uid="{00000000-0005-0000-0000-000085D30000}"/>
    <cellStyle name="60% - Dekorfärg1 2 2 2" xfId="54110" xr:uid="{00000000-0005-0000-0000-000086D30000}"/>
    <cellStyle name="60% - Dekorfärg1 2 2 3" xfId="54111" xr:uid="{00000000-0005-0000-0000-000087D30000}"/>
    <cellStyle name="60% - Dekorfärg1 2 3" xfId="54112" xr:uid="{00000000-0005-0000-0000-000088D30000}"/>
    <cellStyle name="60% - Dekorfärg1 2 4" xfId="54113" xr:uid="{00000000-0005-0000-0000-000089D30000}"/>
    <cellStyle name="60% - Dekorfärg1 2 5" xfId="54114" xr:uid="{00000000-0005-0000-0000-00008AD30000}"/>
    <cellStyle name="60% - Dekorfärg1 2 6" xfId="54115" xr:uid="{00000000-0005-0000-0000-00008BD30000}"/>
    <cellStyle name="60% - Dekorfärg1 3" xfId="54116" xr:uid="{00000000-0005-0000-0000-00008CD30000}"/>
    <cellStyle name="60% - Dekorfärg1 3 2" xfId="54117" xr:uid="{00000000-0005-0000-0000-00008DD30000}"/>
    <cellStyle name="60% - Dekorfärg1 3 3" xfId="54118" xr:uid="{00000000-0005-0000-0000-00008ED30000}"/>
    <cellStyle name="60% - Dekorfärg2 2" xfId="54119" xr:uid="{00000000-0005-0000-0000-00008FD30000}"/>
    <cellStyle name="60% - Dekorfärg2 2 2" xfId="54120" xr:uid="{00000000-0005-0000-0000-000090D30000}"/>
    <cellStyle name="60% - Dekorfärg2 2 2 2" xfId="54121" xr:uid="{00000000-0005-0000-0000-000091D30000}"/>
    <cellStyle name="60% - Dekorfärg2 2 2 3" xfId="54122" xr:uid="{00000000-0005-0000-0000-000092D30000}"/>
    <cellStyle name="60% - Dekorfärg2 2 3" xfId="54123" xr:uid="{00000000-0005-0000-0000-000093D30000}"/>
    <cellStyle name="60% - Dekorfärg2 2 4" xfId="54124" xr:uid="{00000000-0005-0000-0000-000094D30000}"/>
    <cellStyle name="60% - Dekorfärg2 2 5" xfId="54125" xr:uid="{00000000-0005-0000-0000-000095D30000}"/>
    <cellStyle name="60% - Dekorfärg2 2 6" xfId="54126" xr:uid="{00000000-0005-0000-0000-000096D30000}"/>
    <cellStyle name="60% - Dekorfärg2 3" xfId="54127" xr:uid="{00000000-0005-0000-0000-000097D30000}"/>
    <cellStyle name="60% - Dekorfärg2 3 2" xfId="54128" xr:uid="{00000000-0005-0000-0000-000098D30000}"/>
    <cellStyle name="60% - Dekorfärg2 3 3" xfId="54129" xr:uid="{00000000-0005-0000-0000-000099D30000}"/>
    <cellStyle name="60% - Dekorfärg3 2" xfId="54130" xr:uid="{00000000-0005-0000-0000-00009AD30000}"/>
    <cellStyle name="60% - Dekorfärg3 2 2" xfId="54131" xr:uid="{00000000-0005-0000-0000-00009BD30000}"/>
    <cellStyle name="60% - Dekorfärg3 2 2 2" xfId="54132" xr:uid="{00000000-0005-0000-0000-00009CD30000}"/>
    <cellStyle name="60% - Dekorfärg3 2 2 3" xfId="54133" xr:uid="{00000000-0005-0000-0000-00009DD30000}"/>
    <cellStyle name="60% - Dekorfärg3 2 3" xfId="54134" xr:uid="{00000000-0005-0000-0000-00009ED30000}"/>
    <cellStyle name="60% - Dekorfärg3 2 4" xfId="54135" xr:uid="{00000000-0005-0000-0000-00009FD30000}"/>
    <cellStyle name="60% - Dekorfärg3 2 5" xfId="54136" xr:uid="{00000000-0005-0000-0000-0000A0D30000}"/>
    <cellStyle name="60% - Dekorfärg3 2 6" xfId="54137" xr:uid="{00000000-0005-0000-0000-0000A1D30000}"/>
    <cellStyle name="60% - Dekorfärg3 3" xfId="54138" xr:uid="{00000000-0005-0000-0000-0000A2D30000}"/>
    <cellStyle name="60% - Dekorfärg3 3 2" xfId="54139" xr:uid="{00000000-0005-0000-0000-0000A3D30000}"/>
    <cellStyle name="60% - Dekorfärg3 3 3" xfId="54140" xr:uid="{00000000-0005-0000-0000-0000A4D30000}"/>
    <cellStyle name="60% - Dekorfärg4 2" xfId="54141" xr:uid="{00000000-0005-0000-0000-0000A5D30000}"/>
    <cellStyle name="60% - Dekorfärg4 2 2" xfId="54142" xr:uid="{00000000-0005-0000-0000-0000A6D30000}"/>
    <cellStyle name="60% - Dekorfärg4 2 2 2" xfId="54143" xr:uid="{00000000-0005-0000-0000-0000A7D30000}"/>
    <cellStyle name="60% - Dekorfärg4 2 2 3" xfId="54144" xr:uid="{00000000-0005-0000-0000-0000A8D30000}"/>
    <cellStyle name="60% - Dekorfärg4 2 3" xfId="54145" xr:uid="{00000000-0005-0000-0000-0000A9D30000}"/>
    <cellStyle name="60% - Dekorfärg4 2 4" xfId="54146" xr:uid="{00000000-0005-0000-0000-0000AAD30000}"/>
    <cellStyle name="60% - Dekorfärg4 2 5" xfId="54147" xr:uid="{00000000-0005-0000-0000-0000ABD30000}"/>
    <cellStyle name="60% - Dekorfärg4 2 6" xfId="54148" xr:uid="{00000000-0005-0000-0000-0000ACD30000}"/>
    <cellStyle name="60% - Dekorfärg4 3" xfId="54149" xr:uid="{00000000-0005-0000-0000-0000ADD30000}"/>
    <cellStyle name="60% - Dekorfärg4 3 2" xfId="54150" xr:uid="{00000000-0005-0000-0000-0000AED30000}"/>
    <cellStyle name="60% - Dekorfärg4 3 3" xfId="54151" xr:uid="{00000000-0005-0000-0000-0000AFD30000}"/>
    <cellStyle name="60% - Dekorfärg5 2" xfId="54152" xr:uid="{00000000-0005-0000-0000-0000B0D30000}"/>
    <cellStyle name="60% - Dekorfärg5 2 2" xfId="54153" xr:uid="{00000000-0005-0000-0000-0000B1D30000}"/>
    <cellStyle name="60% - Dekorfärg5 2 2 2" xfId="54154" xr:uid="{00000000-0005-0000-0000-0000B2D30000}"/>
    <cellStyle name="60% - Dekorfärg5 2 2 3" xfId="54155" xr:uid="{00000000-0005-0000-0000-0000B3D30000}"/>
    <cellStyle name="60% - Dekorfärg5 2 3" xfId="54156" xr:uid="{00000000-0005-0000-0000-0000B4D30000}"/>
    <cellStyle name="60% - Dekorfärg5 2 4" xfId="54157" xr:uid="{00000000-0005-0000-0000-0000B5D30000}"/>
    <cellStyle name="60% - Dekorfärg5 2 5" xfId="54158" xr:uid="{00000000-0005-0000-0000-0000B6D30000}"/>
    <cellStyle name="60% - Dekorfärg5 2 6" xfId="54159" xr:uid="{00000000-0005-0000-0000-0000B7D30000}"/>
    <cellStyle name="60% - Dekorfärg5 3" xfId="54160" xr:uid="{00000000-0005-0000-0000-0000B8D30000}"/>
    <cellStyle name="60% - Dekorfärg5 3 2" xfId="54161" xr:uid="{00000000-0005-0000-0000-0000B9D30000}"/>
    <cellStyle name="60% - Dekorfärg5 3 3" xfId="54162" xr:uid="{00000000-0005-0000-0000-0000BAD30000}"/>
    <cellStyle name="60% - Dekorfärg6 2" xfId="54163" xr:uid="{00000000-0005-0000-0000-0000BBD30000}"/>
    <cellStyle name="60% - Dekorfärg6 2 2" xfId="54164" xr:uid="{00000000-0005-0000-0000-0000BCD30000}"/>
    <cellStyle name="60% - Dekorfärg6 2 2 2" xfId="54165" xr:uid="{00000000-0005-0000-0000-0000BDD30000}"/>
    <cellStyle name="60% - Dekorfärg6 2 2 3" xfId="54166" xr:uid="{00000000-0005-0000-0000-0000BED30000}"/>
    <cellStyle name="60% - Dekorfärg6 2 3" xfId="54167" xr:uid="{00000000-0005-0000-0000-0000BFD30000}"/>
    <cellStyle name="60% - Dekorfärg6 2 4" xfId="54168" xr:uid="{00000000-0005-0000-0000-0000C0D30000}"/>
    <cellStyle name="60% - Dekorfärg6 2 5" xfId="54169" xr:uid="{00000000-0005-0000-0000-0000C1D30000}"/>
    <cellStyle name="60% - Dekorfärg6 2 6" xfId="54170" xr:uid="{00000000-0005-0000-0000-0000C2D30000}"/>
    <cellStyle name="60% - Dekorfärg6 3" xfId="54171" xr:uid="{00000000-0005-0000-0000-0000C3D30000}"/>
    <cellStyle name="60% - Dekorfärg6 3 2" xfId="54172" xr:uid="{00000000-0005-0000-0000-0000C4D30000}"/>
    <cellStyle name="60% - Dekorfärg6 3 3" xfId="54173" xr:uid="{00000000-0005-0000-0000-0000C5D30000}"/>
    <cellStyle name="Accent1 2" xfId="54174" xr:uid="{00000000-0005-0000-0000-0000C6D30000}"/>
    <cellStyle name="Accent1 3" xfId="54175" xr:uid="{00000000-0005-0000-0000-0000C7D30000}"/>
    <cellStyle name="Accent1 4" xfId="54176" xr:uid="{00000000-0005-0000-0000-0000C8D30000}"/>
    <cellStyle name="Accent1 5" xfId="54177" xr:uid="{00000000-0005-0000-0000-0000C9D30000}"/>
    <cellStyle name="Accent2 2" xfId="54178" xr:uid="{00000000-0005-0000-0000-0000CAD30000}"/>
    <cellStyle name="Accent2 3" xfId="54179" xr:uid="{00000000-0005-0000-0000-0000CBD30000}"/>
    <cellStyle name="Accent2 4" xfId="54180" xr:uid="{00000000-0005-0000-0000-0000CCD30000}"/>
    <cellStyle name="Accent2 5" xfId="54181" xr:uid="{00000000-0005-0000-0000-0000CDD30000}"/>
    <cellStyle name="Accent3 2" xfId="54182" xr:uid="{00000000-0005-0000-0000-0000CED30000}"/>
    <cellStyle name="Accent3 3" xfId="54183" xr:uid="{00000000-0005-0000-0000-0000CFD30000}"/>
    <cellStyle name="Accent3 4" xfId="54184" xr:uid="{00000000-0005-0000-0000-0000D0D30000}"/>
    <cellStyle name="Accent3 5" xfId="54185" xr:uid="{00000000-0005-0000-0000-0000D1D30000}"/>
    <cellStyle name="Accent4 2" xfId="54186" xr:uid="{00000000-0005-0000-0000-0000D2D30000}"/>
    <cellStyle name="Accent4 3" xfId="54187" xr:uid="{00000000-0005-0000-0000-0000D3D30000}"/>
    <cellStyle name="Accent4 4" xfId="54188" xr:uid="{00000000-0005-0000-0000-0000D4D30000}"/>
    <cellStyle name="Accent4 5" xfId="54189" xr:uid="{00000000-0005-0000-0000-0000D5D30000}"/>
    <cellStyle name="Accent5 2" xfId="54190" xr:uid="{00000000-0005-0000-0000-0000D6D30000}"/>
    <cellStyle name="Accent5 3" xfId="54191" xr:uid="{00000000-0005-0000-0000-0000D7D30000}"/>
    <cellStyle name="Accent5 4" xfId="54192" xr:uid="{00000000-0005-0000-0000-0000D8D30000}"/>
    <cellStyle name="Accent5 5" xfId="54193" xr:uid="{00000000-0005-0000-0000-0000D9D30000}"/>
    <cellStyle name="Accent6 2" xfId="54194" xr:uid="{00000000-0005-0000-0000-0000DAD30000}"/>
    <cellStyle name="Accent6 3" xfId="54195" xr:uid="{00000000-0005-0000-0000-0000DBD30000}"/>
    <cellStyle name="Accent6 4" xfId="54196" xr:uid="{00000000-0005-0000-0000-0000DCD30000}"/>
    <cellStyle name="Accent6 5" xfId="54197" xr:uid="{00000000-0005-0000-0000-0000DDD30000}"/>
    <cellStyle name="Anteckning 10" xfId="54198" xr:uid="{00000000-0005-0000-0000-0000DED30000}"/>
    <cellStyle name="Anteckning 2" xfId="116" xr:uid="{00000000-0005-0000-0000-00009C000000}"/>
    <cellStyle name="Anteckning 2 10" xfId="2307" xr:uid="{00000000-0005-0000-0000-00002B090000}"/>
    <cellStyle name="Anteckning 2 10 2" xfId="6693" xr:uid="{00000000-0005-0000-0000-00004D1A0000}"/>
    <cellStyle name="Anteckning 2 10 2 2" xfId="15578" xr:uid="{00000000-0005-0000-0000-0000023D0000}"/>
    <cellStyle name="Anteckning 2 10 2 3" xfId="33075" xr:uid="{00000000-0005-0000-0000-00005B810000}"/>
    <cellStyle name="Anteckning 2 10 2_Tabell 6a K" xfId="20160" xr:uid="{00000000-0005-0000-0000-0000E84E0000}"/>
    <cellStyle name="Anteckning 2 10 3" xfId="11192" xr:uid="{00000000-0005-0000-0000-0000E02B0000}"/>
    <cellStyle name="Anteckning 2 10 3 2" xfId="54199" xr:uid="{00000000-0005-0000-0000-0000DFD30000}"/>
    <cellStyle name="Anteckning 2 10 3 2 2" xfId="54200" xr:uid="{00000000-0005-0000-0000-0000E0D30000}"/>
    <cellStyle name="Anteckning 2 10 3 3" xfId="54201" xr:uid="{00000000-0005-0000-0000-0000E1D30000}"/>
    <cellStyle name="Anteckning 2 10 4" xfId="28689" xr:uid="{00000000-0005-0000-0000-000039700000}"/>
    <cellStyle name="Anteckning 2 10 5" xfId="54202" xr:uid="{00000000-0005-0000-0000-0000E2D30000}"/>
    <cellStyle name="Anteckning 2 10_Tabell 6a K" xfId="21392" xr:uid="{00000000-0005-0000-0000-0000B8530000}"/>
    <cellStyle name="Anteckning 2 11" xfId="4500" xr:uid="{00000000-0005-0000-0000-0000BC110000}"/>
    <cellStyle name="Anteckning 2 11 2" xfId="13385" xr:uid="{00000000-0005-0000-0000-000071340000}"/>
    <cellStyle name="Anteckning 2 11 3" xfId="30882" xr:uid="{00000000-0005-0000-0000-0000CA780000}"/>
    <cellStyle name="Anteckning 2 11_Tabell 6a K" xfId="23828" xr:uid="{00000000-0005-0000-0000-00003C5D0000}"/>
    <cellStyle name="Anteckning 2 12" xfId="9001" xr:uid="{00000000-0005-0000-0000-000051230000}"/>
    <cellStyle name="Anteckning 2 12 2" xfId="54203" xr:uid="{00000000-0005-0000-0000-0000E3D30000}"/>
    <cellStyle name="Anteckning 2 12 3" xfId="54204" xr:uid="{00000000-0005-0000-0000-0000E4D30000}"/>
    <cellStyle name="Anteckning 2 13" xfId="26498" xr:uid="{00000000-0005-0000-0000-0000AA670000}"/>
    <cellStyle name="Anteckning 2 14" xfId="54205" xr:uid="{00000000-0005-0000-0000-0000E5D30000}"/>
    <cellStyle name="Anteckning 2 15" xfId="54206" xr:uid="{00000000-0005-0000-0000-0000E6D30000}"/>
    <cellStyle name="Anteckning 2 2" xfId="143" xr:uid="{00000000-0005-0000-0000-0000B7000000}"/>
    <cellStyle name="Anteckning 2 2 10" xfId="4528" xr:uid="{00000000-0005-0000-0000-0000D8110000}"/>
    <cellStyle name="Anteckning 2 2 10 2" xfId="13413" xr:uid="{00000000-0005-0000-0000-00008D340000}"/>
    <cellStyle name="Anteckning 2 2 10 3" xfId="30910" xr:uid="{00000000-0005-0000-0000-0000E6780000}"/>
    <cellStyle name="Anteckning 2 2 10_Tabell 6a K" xfId="20097" xr:uid="{00000000-0005-0000-0000-0000A94E0000}"/>
    <cellStyle name="Anteckning 2 2 11" xfId="9028" xr:uid="{00000000-0005-0000-0000-00006C230000}"/>
    <cellStyle name="Anteckning 2 2 11 2" xfId="54207" xr:uid="{00000000-0005-0000-0000-0000E7D30000}"/>
    <cellStyle name="Anteckning 2 2 11 3" xfId="54208" xr:uid="{00000000-0005-0000-0000-0000E8D30000}"/>
    <cellStyle name="Anteckning 2 2 12" xfId="26525" xr:uid="{00000000-0005-0000-0000-0000C5670000}"/>
    <cellStyle name="Anteckning 2 2 13" xfId="54209" xr:uid="{00000000-0005-0000-0000-0000E9D30000}"/>
    <cellStyle name="Anteckning 2 2 14" xfId="54210" xr:uid="{00000000-0005-0000-0000-0000EAD30000}"/>
    <cellStyle name="Anteckning 2 2 2" xfId="243" xr:uid="{00000000-0005-0000-0000-00001B010000}"/>
    <cellStyle name="Anteckning 2 2 2 10" xfId="54211" xr:uid="{00000000-0005-0000-0000-0000EBD30000}"/>
    <cellStyle name="Anteckning 2 2 2 11" xfId="54212" xr:uid="{00000000-0005-0000-0000-0000ECD30000}"/>
    <cellStyle name="Anteckning 2 2 2 2" xfId="455" xr:uid="{00000000-0005-0000-0000-0000EF010000}"/>
    <cellStyle name="Anteckning 2 2 2 2 2" xfId="879" xr:uid="{00000000-0005-0000-0000-000097030000}"/>
    <cellStyle name="Anteckning 2 2 2 2 2 2" xfId="2106" xr:uid="{00000000-0005-0000-0000-000062080000}"/>
    <cellStyle name="Anteckning 2 2 2 2 2 2 2" xfId="4298" xr:uid="{00000000-0005-0000-0000-0000F2100000}"/>
    <cellStyle name="Anteckning 2 2 2 2 2 2 2 2" xfId="8684" xr:uid="{00000000-0005-0000-0000-000014220000}"/>
    <cellStyle name="Anteckning 2 2 2 2 2 2 2 2 2" xfId="17569" xr:uid="{00000000-0005-0000-0000-0000C9440000}"/>
    <cellStyle name="Anteckning 2 2 2 2 2 2 2 2 2 2" xfId="54213" xr:uid="{00000000-0005-0000-0000-0000EDD30000}"/>
    <cellStyle name="Anteckning 2 2 2 2 2 2 2 2 3" xfId="35066" xr:uid="{00000000-0005-0000-0000-000022890000}"/>
    <cellStyle name="Anteckning 2 2 2 2 2 2 2 2_Tabell 6a K" xfId="20548" xr:uid="{00000000-0005-0000-0000-00006C500000}"/>
    <cellStyle name="Anteckning 2 2 2 2 2 2 2 3" xfId="13183" xr:uid="{00000000-0005-0000-0000-0000A7330000}"/>
    <cellStyle name="Anteckning 2 2 2 2 2 2 2 4" xfId="30680" xr:uid="{00000000-0005-0000-0000-000000780000}"/>
    <cellStyle name="Anteckning 2 2 2 2 2 2 2_Tabell 6a K" xfId="25998" xr:uid="{00000000-0005-0000-0000-0000B6650000}"/>
    <cellStyle name="Anteckning 2 2 2 2 2 2 3" xfId="6491" xr:uid="{00000000-0005-0000-0000-000083190000}"/>
    <cellStyle name="Anteckning 2 2 2 2 2 2 3 2" xfId="15376" xr:uid="{00000000-0005-0000-0000-0000383C0000}"/>
    <cellStyle name="Anteckning 2 2 2 2 2 2 3 3" xfId="32873" xr:uid="{00000000-0005-0000-0000-000091800000}"/>
    <cellStyle name="Anteckning 2 2 2 2 2 2 3_Tabell 6a K" xfId="26324" xr:uid="{00000000-0005-0000-0000-0000FC660000}"/>
    <cellStyle name="Anteckning 2 2 2 2 2 2 4" xfId="10991" xr:uid="{00000000-0005-0000-0000-0000172B0000}"/>
    <cellStyle name="Anteckning 2 2 2 2 2 2 4 2" xfId="54214" xr:uid="{00000000-0005-0000-0000-0000EED30000}"/>
    <cellStyle name="Anteckning 2 2 2 2 2 2 4 3" xfId="54215" xr:uid="{00000000-0005-0000-0000-0000EFD30000}"/>
    <cellStyle name="Anteckning 2 2 2 2 2 2 5" xfId="28488" xr:uid="{00000000-0005-0000-0000-0000706F0000}"/>
    <cellStyle name="Anteckning 2 2 2 2 2 2 6" xfId="54216" xr:uid="{00000000-0005-0000-0000-0000F0D30000}"/>
    <cellStyle name="Anteckning 2 2 2 2 2 2_Tabell 6a K" xfId="23293" xr:uid="{00000000-0005-0000-0000-0000255B0000}"/>
    <cellStyle name="Anteckning 2 2 2 2 2 3" xfId="3071" xr:uid="{00000000-0005-0000-0000-0000270C0000}"/>
    <cellStyle name="Anteckning 2 2 2 2 2 3 2" xfId="7457" xr:uid="{00000000-0005-0000-0000-0000491D0000}"/>
    <cellStyle name="Anteckning 2 2 2 2 2 3 2 2" xfId="16342" xr:uid="{00000000-0005-0000-0000-0000FE3F0000}"/>
    <cellStyle name="Anteckning 2 2 2 2 2 3 2 3" xfId="33839" xr:uid="{00000000-0005-0000-0000-000057840000}"/>
    <cellStyle name="Anteckning 2 2 2 2 2 3 2_Tabell 6a K" xfId="24226" xr:uid="{00000000-0005-0000-0000-0000CA5E0000}"/>
    <cellStyle name="Anteckning 2 2 2 2 2 3 3" xfId="11956" xr:uid="{00000000-0005-0000-0000-0000DC2E0000}"/>
    <cellStyle name="Anteckning 2 2 2 2 2 3 3 2" xfId="54217" xr:uid="{00000000-0005-0000-0000-0000F1D30000}"/>
    <cellStyle name="Anteckning 2 2 2 2 2 3 3 2 2" xfId="54218" xr:uid="{00000000-0005-0000-0000-0000F2D30000}"/>
    <cellStyle name="Anteckning 2 2 2 2 2 3 3 3" xfId="54219" xr:uid="{00000000-0005-0000-0000-0000F3D30000}"/>
    <cellStyle name="Anteckning 2 2 2 2 2 3 4" xfId="29453" xr:uid="{00000000-0005-0000-0000-000035730000}"/>
    <cellStyle name="Anteckning 2 2 2 2 2 3 5" xfId="54220" xr:uid="{00000000-0005-0000-0000-0000F4D30000}"/>
    <cellStyle name="Anteckning 2 2 2 2 2 3_Tabell 6a K" xfId="22028" xr:uid="{00000000-0005-0000-0000-000034560000}"/>
    <cellStyle name="Anteckning 2 2 2 2 2 4" xfId="5264" xr:uid="{00000000-0005-0000-0000-0000B8140000}"/>
    <cellStyle name="Anteckning 2 2 2 2 2 4 2" xfId="14149" xr:uid="{00000000-0005-0000-0000-00006D370000}"/>
    <cellStyle name="Anteckning 2 2 2 2 2 4 3" xfId="31646" xr:uid="{00000000-0005-0000-0000-0000C67B0000}"/>
    <cellStyle name="Anteckning 2 2 2 2 2 4_Tabell 6a K" xfId="25612" xr:uid="{00000000-0005-0000-0000-000034640000}"/>
    <cellStyle name="Anteckning 2 2 2 2 2 5" xfId="9764" xr:uid="{00000000-0005-0000-0000-00004C260000}"/>
    <cellStyle name="Anteckning 2 2 2 2 2 5 2" xfId="54221" xr:uid="{00000000-0005-0000-0000-0000F5D30000}"/>
    <cellStyle name="Anteckning 2 2 2 2 2 5 3" xfId="54222" xr:uid="{00000000-0005-0000-0000-0000F6D30000}"/>
    <cellStyle name="Anteckning 2 2 2 2 2 6" xfId="27261" xr:uid="{00000000-0005-0000-0000-0000A56A0000}"/>
    <cellStyle name="Anteckning 2 2 2 2 2 7" xfId="54223" xr:uid="{00000000-0005-0000-0000-0000F7D30000}"/>
    <cellStyle name="Anteckning 2 2 2 2 2_Tabell 6a K" xfId="19222" xr:uid="{00000000-0005-0000-0000-00003E4B0000}"/>
    <cellStyle name="Anteckning 2 2 2 2 3" xfId="2105" xr:uid="{00000000-0005-0000-0000-000061080000}"/>
    <cellStyle name="Anteckning 2 2 2 2 3 2" xfId="4297" xr:uid="{00000000-0005-0000-0000-0000F1100000}"/>
    <cellStyle name="Anteckning 2 2 2 2 3 2 2" xfId="8683" xr:uid="{00000000-0005-0000-0000-000013220000}"/>
    <cellStyle name="Anteckning 2 2 2 2 3 2 2 2" xfId="17568" xr:uid="{00000000-0005-0000-0000-0000C8440000}"/>
    <cellStyle name="Anteckning 2 2 2 2 3 2 2 2 2" xfId="54224" xr:uid="{00000000-0005-0000-0000-0000F8D30000}"/>
    <cellStyle name="Anteckning 2 2 2 2 3 2 2 3" xfId="35065" xr:uid="{00000000-0005-0000-0000-000021890000}"/>
    <cellStyle name="Anteckning 2 2 2 2 3 2 2_Tabell 6a K" xfId="25428" xr:uid="{00000000-0005-0000-0000-00007C630000}"/>
    <cellStyle name="Anteckning 2 2 2 2 3 2 3" xfId="13182" xr:uid="{00000000-0005-0000-0000-0000A6330000}"/>
    <cellStyle name="Anteckning 2 2 2 2 3 2 4" xfId="30679" xr:uid="{00000000-0005-0000-0000-0000FF770000}"/>
    <cellStyle name="Anteckning 2 2 2 2 3 2_Tabell 6a K" xfId="18754" xr:uid="{00000000-0005-0000-0000-00006A490000}"/>
    <cellStyle name="Anteckning 2 2 2 2 3 3" xfId="6490" xr:uid="{00000000-0005-0000-0000-000082190000}"/>
    <cellStyle name="Anteckning 2 2 2 2 3 3 2" xfId="15375" xr:uid="{00000000-0005-0000-0000-0000373C0000}"/>
    <cellStyle name="Anteckning 2 2 2 2 3 3 3" xfId="32872" xr:uid="{00000000-0005-0000-0000-000090800000}"/>
    <cellStyle name="Anteckning 2 2 2 2 3 3_Tabell 6a K" xfId="18579" xr:uid="{00000000-0005-0000-0000-0000BB480000}"/>
    <cellStyle name="Anteckning 2 2 2 2 3 4" xfId="10990" xr:uid="{00000000-0005-0000-0000-0000162B0000}"/>
    <cellStyle name="Anteckning 2 2 2 2 3 4 2" xfId="54225" xr:uid="{00000000-0005-0000-0000-0000F9D30000}"/>
    <cellStyle name="Anteckning 2 2 2 2 3 4 3" xfId="54226" xr:uid="{00000000-0005-0000-0000-0000FAD30000}"/>
    <cellStyle name="Anteckning 2 2 2 2 3 5" xfId="28487" xr:uid="{00000000-0005-0000-0000-00006F6F0000}"/>
    <cellStyle name="Anteckning 2 2 2 2 3 6" xfId="54227" xr:uid="{00000000-0005-0000-0000-0000FBD30000}"/>
    <cellStyle name="Anteckning 2 2 2 2 3_Tabell 6a K" xfId="26105" xr:uid="{00000000-0005-0000-0000-000021660000}"/>
    <cellStyle name="Anteckning 2 2 2 2 4" xfId="2647" xr:uid="{00000000-0005-0000-0000-00007F0A0000}"/>
    <cellStyle name="Anteckning 2 2 2 2 4 2" xfId="7033" xr:uid="{00000000-0005-0000-0000-0000A11B0000}"/>
    <cellStyle name="Anteckning 2 2 2 2 4 2 2" xfId="15918" xr:uid="{00000000-0005-0000-0000-0000563E0000}"/>
    <cellStyle name="Anteckning 2 2 2 2 4 2 3" xfId="33415" xr:uid="{00000000-0005-0000-0000-0000AF820000}"/>
    <cellStyle name="Anteckning 2 2 2 2 4 2_Tabell 6a K" xfId="24676" xr:uid="{00000000-0005-0000-0000-00008C600000}"/>
    <cellStyle name="Anteckning 2 2 2 2 4 3" xfId="11532" xr:uid="{00000000-0005-0000-0000-0000342D0000}"/>
    <cellStyle name="Anteckning 2 2 2 2 4 3 2" xfId="54228" xr:uid="{00000000-0005-0000-0000-0000FCD30000}"/>
    <cellStyle name="Anteckning 2 2 2 2 4 3 2 2" xfId="54229" xr:uid="{00000000-0005-0000-0000-0000FDD30000}"/>
    <cellStyle name="Anteckning 2 2 2 2 4 3 3" xfId="54230" xr:uid="{00000000-0005-0000-0000-0000FED30000}"/>
    <cellStyle name="Anteckning 2 2 2 2 4 4" xfId="29029" xr:uid="{00000000-0005-0000-0000-00008D710000}"/>
    <cellStyle name="Anteckning 2 2 2 2 4 5" xfId="54231" xr:uid="{00000000-0005-0000-0000-0000FFD30000}"/>
    <cellStyle name="Anteckning 2 2 2 2 4_Tabell 6a K" xfId="21926" xr:uid="{00000000-0005-0000-0000-0000CE550000}"/>
    <cellStyle name="Anteckning 2 2 2 2 5" xfId="4840" xr:uid="{00000000-0005-0000-0000-000010130000}"/>
    <cellStyle name="Anteckning 2 2 2 2 5 2" xfId="13725" xr:uid="{00000000-0005-0000-0000-0000C5350000}"/>
    <cellStyle name="Anteckning 2 2 2 2 5 3" xfId="31222" xr:uid="{00000000-0005-0000-0000-00001E7A0000}"/>
    <cellStyle name="Anteckning 2 2 2 2 5_Tabell 6a K" xfId="24422" xr:uid="{00000000-0005-0000-0000-00008E5F0000}"/>
    <cellStyle name="Anteckning 2 2 2 2 6" xfId="9340" xr:uid="{00000000-0005-0000-0000-0000A4240000}"/>
    <cellStyle name="Anteckning 2 2 2 2 6 2" xfId="54232" xr:uid="{00000000-0005-0000-0000-000000D40000}"/>
    <cellStyle name="Anteckning 2 2 2 2 6 3" xfId="54233" xr:uid="{00000000-0005-0000-0000-000001D40000}"/>
    <cellStyle name="Anteckning 2 2 2 2 7" xfId="26837" xr:uid="{00000000-0005-0000-0000-0000FD680000}"/>
    <cellStyle name="Anteckning 2 2 2 2 8" xfId="54234" xr:uid="{00000000-0005-0000-0000-000002D40000}"/>
    <cellStyle name="Anteckning 2 2 2 2_Tabell 6a K" xfId="19545" xr:uid="{00000000-0005-0000-0000-0000814C0000}"/>
    <cellStyle name="Anteckning 2 2 2 3" xfId="667" xr:uid="{00000000-0005-0000-0000-0000C3020000}"/>
    <cellStyle name="Anteckning 2 2 2 3 2" xfId="2107" xr:uid="{00000000-0005-0000-0000-000063080000}"/>
    <cellStyle name="Anteckning 2 2 2 3 2 2" xfId="4299" xr:uid="{00000000-0005-0000-0000-0000F3100000}"/>
    <cellStyle name="Anteckning 2 2 2 3 2 2 2" xfId="8685" xr:uid="{00000000-0005-0000-0000-000015220000}"/>
    <cellStyle name="Anteckning 2 2 2 3 2 2 2 2" xfId="17570" xr:uid="{00000000-0005-0000-0000-0000CA440000}"/>
    <cellStyle name="Anteckning 2 2 2 3 2 2 2 2 2" xfId="54235" xr:uid="{00000000-0005-0000-0000-000003D40000}"/>
    <cellStyle name="Anteckning 2 2 2 3 2 2 2 3" xfId="35067" xr:uid="{00000000-0005-0000-0000-000023890000}"/>
    <cellStyle name="Anteckning 2 2 2 3 2 2 2_Tabell 6a K" xfId="24825" xr:uid="{00000000-0005-0000-0000-000021610000}"/>
    <cellStyle name="Anteckning 2 2 2 3 2 2 3" xfId="13184" xr:uid="{00000000-0005-0000-0000-0000A8330000}"/>
    <cellStyle name="Anteckning 2 2 2 3 2 2 4" xfId="30681" xr:uid="{00000000-0005-0000-0000-000001780000}"/>
    <cellStyle name="Anteckning 2 2 2 3 2 2_Tabell 6a K" xfId="22331" xr:uid="{00000000-0005-0000-0000-000063570000}"/>
    <cellStyle name="Anteckning 2 2 2 3 2 3" xfId="6492" xr:uid="{00000000-0005-0000-0000-000084190000}"/>
    <cellStyle name="Anteckning 2 2 2 3 2 3 2" xfId="15377" xr:uid="{00000000-0005-0000-0000-0000393C0000}"/>
    <cellStyle name="Anteckning 2 2 2 3 2 3 3" xfId="32874" xr:uid="{00000000-0005-0000-0000-000092800000}"/>
    <cellStyle name="Anteckning 2 2 2 3 2 3_Tabell 6a K" xfId="18797" xr:uid="{00000000-0005-0000-0000-000095490000}"/>
    <cellStyle name="Anteckning 2 2 2 3 2 4" xfId="10992" xr:uid="{00000000-0005-0000-0000-0000182B0000}"/>
    <cellStyle name="Anteckning 2 2 2 3 2 4 2" xfId="54236" xr:uid="{00000000-0005-0000-0000-000004D40000}"/>
    <cellStyle name="Anteckning 2 2 2 3 2 4 3" xfId="54237" xr:uid="{00000000-0005-0000-0000-000005D40000}"/>
    <cellStyle name="Anteckning 2 2 2 3 2 5" xfId="28489" xr:uid="{00000000-0005-0000-0000-0000716F0000}"/>
    <cellStyle name="Anteckning 2 2 2 3 2 6" xfId="54238" xr:uid="{00000000-0005-0000-0000-000006D40000}"/>
    <cellStyle name="Anteckning 2 2 2 3 2_Tabell 6a K" xfId="23563" xr:uid="{00000000-0005-0000-0000-0000335C0000}"/>
    <cellStyle name="Anteckning 2 2 2 3 3" xfId="2859" xr:uid="{00000000-0005-0000-0000-0000530B0000}"/>
    <cellStyle name="Anteckning 2 2 2 3 3 2" xfId="7245" xr:uid="{00000000-0005-0000-0000-0000751C0000}"/>
    <cellStyle name="Anteckning 2 2 2 3 3 2 2" xfId="16130" xr:uid="{00000000-0005-0000-0000-00002A3F0000}"/>
    <cellStyle name="Anteckning 2 2 2 3 3 2 3" xfId="33627" xr:uid="{00000000-0005-0000-0000-000083830000}"/>
    <cellStyle name="Anteckning 2 2 2 3 3 2_Tabell 6a K" xfId="18300" xr:uid="{00000000-0005-0000-0000-0000A4470000}"/>
    <cellStyle name="Anteckning 2 2 2 3 3 3" xfId="11744" xr:uid="{00000000-0005-0000-0000-0000082E0000}"/>
    <cellStyle name="Anteckning 2 2 2 3 3 3 2" xfId="54239" xr:uid="{00000000-0005-0000-0000-000007D40000}"/>
    <cellStyle name="Anteckning 2 2 2 3 3 3 2 2" xfId="54240" xr:uid="{00000000-0005-0000-0000-000008D40000}"/>
    <cellStyle name="Anteckning 2 2 2 3 3 3 3" xfId="54241" xr:uid="{00000000-0005-0000-0000-000009D40000}"/>
    <cellStyle name="Anteckning 2 2 2 3 3 4" xfId="29241" xr:uid="{00000000-0005-0000-0000-000061720000}"/>
    <cellStyle name="Anteckning 2 2 2 3 3 5" xfId="54242" xr:uid="{00000000-0005-0000-0000-00000AD40000}"/>
    <cellStyle name="Anteckning 2 2 2 3 3_Tabell 6a K" xfId="20867" xr:uid="{00000000-0005-0000-0000-0000AB510000}"/>
    <cellStyle name="Anteckning 2 2 2 3 4" xfId="5052" xr:uid="{00000000-0005-0000-0000-0000E4130000}"/>
    <cellStyle name="Anteckning 2 2 2 3 4 2" xfId="13937" xr:uid="{00000000-0005-0000-0000-000099360000}"/>
    <cellStyle name="Anteckning 2 2 2 3 4 3" xfId="31434" xr:uid="{00000000-0005-0000-0000-0000F27A0000}"/>
    <cellStyle name="Anteckning 2 2 2 3 4_Tabell 6a K" xfId="21220" xr:uid="{00000000-0005-0000-0000-00000C530000}"/>
    <cellStyle name="Anteckning 2 2 2 3 5" xfId="9552" xr:uid="{00000000-0005-0000-0000-000078250000}"/>
    <cellStyle name="Anteckning 2 2 2 3 5 2" xfId="54243" xr:uid="{00000000-0005-0000-0000-00000BD40000}"/>
    <cellStyle name="Anteckning 2 2 2 3 5 3" xfId="54244" xr:uid="{00000000-0005-0000-0000-00000CD40000}"/>
    <cellStyle name="Anteckning 2 2 2 3 6" xfId="27049" xr:uid="{00000000-0005-0000-0000-0000D1690000}"/>
    <cellStyle name="Anteckning 2 2 2 3 7" xfId="54245" xr:uid="{00000000-0005-0000-0000-00000DD40000}"/>
    <cellStyle name="Anteckning 2 2 2 3_Tabell 6a K" xfId="21701" xr:uid="{00000000-0005-0000-0000-0000ED540000}"/>
    <cellStyle name="Anteckning 2 2 2 4" xfId="1091" xr:uid="{00000000-0005-0000-0000-00006B040000}"/>
    <cellStyle name="Anteckning 2 2 2 4 2" xfId="2108" xr:uid="{00000000-0005-0000-0000-000064080000}"/>
    <cellStyle name="Anteckning 2 2 2 4 2 2" xfId="4300" xr:uid="{00000000-0005-0000-0000-0000F4100000}"/>
    <cellStyle name="Anteckning 2 2 2 4 2 2 2" xfId="8686" xr:uid="{00000000-0005-0000-0000-000016220000}"/>
    <cellStyle name="Anteckning 2 2 2 4 2 2 2 2" xfId="17571" xr:uid="{00000000-0005-0000-0000-0000CB440000}"/>
    <cellStyle name="Anteckning 2 2 2 4 2 2 2 2 2" xfId="54246" xr:uid="{00000000-0005-0000-0000-00000ED40000}"/>
    <cellStyle name="Anteckning 2 2 2 4 2 2 2 3" xfId="35068" xr:uid="{00000000-0005-0000-0000-000024890000}"/>
    <cellStyle name="Anteckning 2 2 2 4 2 2 2_Tabell 6a K" xfId="22654" xr:uid="{00000000-0005-0000-0000-0000A6580000}"/>
    <cellStyle name="Anteckning 2 2 2 4 2 2 3" xfId="13185" xr:uid="{00000000-0005-0000-0000-0000A9330000}"/>
    <cellStyle name="Anteckning 2 2 2 4 2 2 4" xfId="30682" xr:uid="{00000000-0005-0000-0000-000002780000}"/>
    <cellStyle name="Anteckning 2 2 2 4 2 2_Tabell 6a K" xfId="18201" xr:uid="{00000000-0005-0000-0000-000041470000}"/>
    <cellStyle name="Anteckning 2 2 2 4 2 3" xfId="6493" xr:uid="{00000000-0005-0000-0000-000085190000}"/>
    <cellStyle name="Anteckning 2 2 2 4 2 3 2" xfId="15378" xr:uid="{00000000-0005-0000-0000-00003A3C0000}"/>
    <cellStyle name="Anteckning 2 2 2 4 2 3 3" xfId="32875" xr:uid="{00000000-0005-0000-0000-000093800000}"/>
    <cellStyle name="Anteckning 2 2 2 4 2 3_Tabell 6a K" xfId="19753" xr:uid="{00000000-0005-0000-0000-0000514D0000}"/>
    <cellStyle name="Anteckning 2 2 2 4 2 4" xfId="10993" xr:uid="{00000000-0005-0000-0000-0000192B0000}"/>
    <cellStyle name="Anteckning 2 2 2 4 2 4 2" xfId="54247" xr:uid="{00000000-0005-0000-0000-00000FD40000}"/>
    <cellStyle name="Anteckning 2 2 2 4 2 4 3" xfId="54248" xr:uid="{00000000-0005-0000-0000-000010D40000}"/>
    <cellStyle name="Anteckning 2 2 2 4 2 5" xfId="28490" xr:uid="{00000000-0005-0000-0000-0000726F0000}"/>
    <cellStyle name="Anteckning 2 2 2 4 2 6" xfId="54249" xr:uid="{00000000-0005-0000-0000-000011D40000}"/>
    <cellStyle name="Anteckning 2 2 2 4 2_Tabell 6a K" xfId="20714" xr:uid="{00000000-0005-0000-0000-000012510000}"/>
    <cellStyle name="Anteckning 2 2 2 4 3" xfId="3283" xr:uid="{00000000-0005-0000-0000-0000FB0C0000}"/>
    <cellStyle name="Anteckning 2 2 2 4 3 2" xfId="7669" xr:uid="{00000000-0005-0000-0000-00001D1E0000}"/>
    <cellStyle name="Anteckning 2 2 2 4 3 2 2" xfId="16554" xr:uid="{00000000-0005-0000-0000-0000D2400000}"/>
    <cellStyle name="Anteckning 2 2 2 4 3 2 3" xfId="34051" xr:uid="{00000000-0005-0000-0000-00002B850000}"/>
    <cellStyle name="Anteckning 2 2 2 4 3 2_Tabell 6a K" xfId="25297" xr:uid="{00000000-0005-0000-0000-0000F9620000}"/>
    <cellStyle name="Anteckning 2 2 2 4 3 3" xfId="12168" xr:uid="{00000000-0005-0000-0000-0000B02F0000}"/>
    <cellStyle name="Anteckning 2 2 2 4 3 3 2" xfId="54250" xr:uid="{00000000-0005-0000-0000-000012D40000}"/>
    <cellStyle name="Anteckning 2 2 2 4 3 3 2 2" xfId="54251" xr:uid="{00000000-0005-0000-0000-000013D40000}"/>
    <cellStyle name="Anteckning 2 2 2 4 3 3 3" xfId="54252" xr:uid="{00000000-0005-0000-0000-000014D40000}"/>
    <cellStyle name="Anteckning 2 2 2 4 3 4" xfId="29665" xr:uid="{00000000-0005-0000-0000-000009740000}"/>
    <cellStyle name="Anteckning 2 2 2 4 3 5" xfId="54253" xr:uid="{00000000-0005-0000-0000-000015D40000}"/>
    <cellStyle name="Anteckning 2 2 2 4 3_Tabell 6a K" xfId="22563" xr:uid="{00000000-0005-0000-0000-00004B580000}"/>
    <cellStyle name="Anteckning 2 2 2 4 4" xfId="5476" xr:uid="{00000000-0005-0000-0000-00008C150000}"/>
    <cellStyle name="Anteckning 2 2 2 4 4 2" xfId="14361" xr:uid="{00000000-0005-0000-0000-000041380000}"/>
    <cellStyle name="Anteckning 2 2 2 4 4 3" xfId="31858" xr:uid="{00000000-0005-0000-0000-00009A7C0000}"/>
    <cellStyle name="Anteckning 2 2 2 4 4_Tabell 6a K" xfId="20346" xr:uid="{00000000-0005-0000-0000-0000A24F0000}"/>
    <cellStyle name="Anteckning 2 2 2 4 5" xfId="9976" xr:uid="{00000000-0005-0000-0000-000020270000}"/>
    <cellStyle name="Anteckning 2 2 2 4 5 2" xfId="54254" xr:uid="{00000000-0005-0000-0000-000016D40000}"/>
    <cellStyle name="Anteckning 2 2 2 4 5 3" xfId="54255" xr:uid="{00000000-0005-0000-0000-000017D40000}"/>
    <cellStyle name="Anteckning 2 2 2 4 6" xfId="27473" xr:uid="{00000000-0005-0000-0000-0000796B0000}"/>
    <cellStyle name="Anteckning 2 2 2 4 7" xfId="54256" xr:uid="{00000000-0005-0000-0000-000018D40000}"/>
    <cellStyle name="Anteckning 2 2 2 4_Tabell 6a K" xfId="21747" xr:uid="{00000000-0005-0000-0000-00001B550000}"/>
    <cellStyle name="Anteckning 2 2 2 5" xfId="2104" xr:uid="{00000000-0005-0000-0000-000060080000}"/>
    <cellStyle name="Anteckning 2 2 2 5 2" xfId="4296" xr:uid="{00000000-0005-0000-0000-0000F0100000}"/>
    <cellStyle name="Anteckning 2 2 2 5 2 2" xfId="8682" xr:uid="{00000000-0005-0000-0000-000012220000}"/>
    <cellStyle name="Anteckning 2 2 2 5 2 2 2" xfId="17567" xr:uid="{00000000-0005-0000-0000-0000C7440000}"/>
    <cellStyle name="Anteckning 2 2 2 5 2 2 2 2" xfId="54257" xr:uid="{00000000-0005-0000-0000-000019D40000}"/>
    <cellStyle name="Anteckning 2 2 2 5 2 2 3" xfId="35064" xr:uid="{00000000-0005-0000-0000-000020890000}"/>
    <cellStyle name="Anteckning 2 2 2 5 2 2_Tabell 6a K" xfId="21125" xr:uid="{00000000-0005-0000-0000-0000AD520000}"/>
    <cellStyle name="Anteckning 2 2 2 5 2 3" xfId="13181" xr:uid="{00000000-0005-0000-0000-0000A5330000}"/>
    <cellStyle name="Anteckning 2 2 2 5 2 4" xfId="30678" xr:uid="{00000000-0005-0000-0000-0000FE770000}"/>
    <cellStyle name="Anteckning 2 2 2 5 2_Tabell 6a K" xfId="22885" xr:uid="{00000000-0005-0000-0000-00008D590000}"/>
    <cellStyle name="Anteckning 2 2 2 5 3" xfId="6489" xr:uid="{00000000-0005-0000-0000-000081190000}"/>
    <cellStyle name="Anteckning 2 2 2 5 3 2" xfId="15374" xr:uid="{00000000-0005-0000-0000-0000363C0000}"/>
    <cellStyle name="Anteckning 2 2 2 5 3 3" xfId="32871" xr:uid="{00000000-0005-0000-0000-00008F800000}"/>
    <cellStyle name="Anteckning 2 2 2 5 3_Tabell 6a K" xfId="19487" xr:uid="{00000000-0005-0000-0000-0000474C0000}"/>
    <cellStyle name="Anteckning 2 2 2 5 4" xfId="10989" xr:uid="{00000000-0005-0000-0000-0000152B0000}"/>
    <cellStyle name="Anteckning 2 2 2 5 4 2" xfId="54258" xr:uid="{00000000-0005-0000-0000-00001AD40000}"/>
    <cellStyle name="Anteckning 2 2 2 5 4 3" xfId="54259" xr:uid="{00000000-0005-0000-0000-00001BD40000}"/>
    <cellStyle name="Anteckning 2 2 2 5 5" xfId="28486" xr:uid="{00000000-0005-0000-0000-00006E6F0000}"/>
    <cellStyle name="Anteckning 2 2 2 5 6" xfId="54260" xr:uid="{00000000-0005-0000-0000-00001CD40000}"/>
    <cellStyle name="Anteckning 2 2 2 5_Tabell 6a K" xfId="26120" xr:uid="{00000000-0005-0000-0000-000030660000}"/>
    <cellStyle name="Anteckning 2 2 2 6" xfId="2435" xr:uid="{00000000-0005-0000-0000-0000AB090000}"/>
    <cellStyle name="Anteckning 2 2 2 6 2" xfId="6821" xr:uid="{00000000-0005-0000-0000-0000CD1A0000}"/>
    <cellStyle name="Anteckning 2 2 2 6 2 2" xfId="15706" xr:uid="{00000000-0005-0000-0000-0000823D0000}"/>
    <cellStyle name="Anteckning 2 2 2 6 2 3" xfId="33203" xr:uid="{00000000-0005-0000-0000-0000DB810000}"/>
    <cellStyle name="Anteckning 2 2 2 6 2_Tabell 6a K" xfId="20782" xr:uid="{00000000-0005-0000-0000-000056510000}"/>
    <cellStyle name="Anteckning 2 2 2 6 3" xfId="11320" xr:uid="{00000000-0005-0000-0000-0000602C0000}"/>
    <cellStyle name="Anteckning 2 2 2 6 3 2" xfId="54261" xr:uid="{00000000-0005-0000-0000-00001DD40000}"/>
    <cellStyle name="Anteckning 2 2 2 6 3 2 2" xfId="54262" xr:uid="{00000000-0005-0000-0000-00001ED40000}"/>
    <cellStyle name="Anteckning 2 2 2 6 3 3" xfId="54263" xr:uid="{00000000-0005-0000-0000-00001FD40000}"/>
    <cellStyle name="Anteckning 2 2 2 6 4" xfId="28817" xr:uid="{00000000-0005-0000-0000-0000B9700000}"/>
    <cellStyle name="Anteckning 2 2 2 6 5" xfId="54264" xr:uid="{00000000-0005-0000-0000-000020D40000}"/>
    <cellStyle name="Anteckning 2 2 2 6_Tabell 6a K" xfId="26266" xr:uid="{00000000-0005-0000-0000-0000C2660000}"/>
    <cellStyle name="Anteckning 2 2 2 7" xfId="4628" xr:uid="{00000000-0005-0000-0000-00003C120000}"/>
    <cellStyle name="Anteckning 2 2 2 7 2" xfId="13513" xr:uid="{00000000-0005-0000-0000-0000F1340000}"/>
    <cellStyle name="Anteckning 2 2 2 7 3" xfId="31010" xr:uid="{00000000-0005-0000-0000-00004A790000}"/>
    <cellStyle name="Anteckning 2 2 2 7_Tabell 6a K" xfId="25533" xr:uid="{00000000-0005-0000-0000-0000E5630000}"/>
    <cellStyle name="Anteckning 2 2 2 8" xfId="9128" xr:uid="{00000000-0005-0000-0000-0000D0230000}"/>
    <cellStyle name="Anteckning 2 2 2 8 2" xfId="54265" xr:uid="{00000000-0005-0000-0000-000021D40000}"/>
    <cellStyle name="Anteckning 2 2 2 8 3" xfId="54266" xr:uid="{00000000-0005-0000-0000-000022D40000}"/>
    <cellStyle name="Anteckning 2 2 2 9" xfId="26625" xr:uid="{00000000-0005-0000-0000-000029680000}"/>
    <cellStyle name="Anteckning 2 2 2_Tabell 6a K" xfId="25525" xr:uid="{00000000-0005-0000-0000-0000DD630000}"/>
    <cellStyle name="Anteckning 2 2 3" xfId="299" xr:uid="{00000000-0005-0000-0000-000053010000}"/>
    <cellStyle name="Anteckning 2 2 3 10" xfId="54267" xr:uid="{00000000-0005-0000-0000-000023D40000}"/>
    <cellStyle name="Anteckning 2 2 3 11" xfId="54268" xr:uid="{00000000-0005-0000-0000-000024D40000}"/>
    <cellStyle name="Anteckning 2 2 3 2" xfId="511" xr:uid="{00000000-0005-0000-0000-000027020000}"/>
    <cellStyle name="Anteckning 2 2 3 2 2" xfId="935" xr:uid="{00000000-0005-0000-0000-0000CF030000}"/>
    <cellStyle name="Anteckning 2 2 3 2 2 2" xfId="2111" xr:uid="{00000000-0005-0000-0000-000067080000}"/>
    <cellStyle name="Anteckning 2 2 3 2 2 2 2" xfId="4303" xr:uid="{00000000-0005-0000-0000-0000F7100000}"/>
    <cellStyle name="Anteckning 2 2 3 2 2 2 2 2" xfId="8689" xr:uid="{00000000-0005-0000-0000-000019220000}"/>
    <cellStyle name="Anteckning 2 2 3 2 2 2 2 2 2" xfId="17574" xr:uid="{00000000-0005-0000-0000-0000CE440000}"/>
    <cellStyle name="Anteckning 2 2 3 2 2 2 2 2 2 2" xfId="54269" xr:uid="{00000000-0005-0000-0000-000025D40000}"/>
    <cellStyle name="Anteckning 2 2 3 2 2 2 2 2 3" xfId="35071" xr:uid="{00000000-0005-0000-0000-000027890000}"/>
    <cellStyle name="Anteckning 2 2 3 2 2 2 2 2_Tabell 6a K" xfId="18827" xr:uid="{00000000-0005-0000-0000-0000B3490000}"/>
    <cellStyle name="Anteckning 2 2 3 2 2 2 2 3" xfId="13188" xr:uid="{00000000-0005-0000-0000-0000AC330000}"/>
    <cellStyle name="Anteckning 2 2 3 2 2 2 2 4" xfId="30685" xr:uid="{00000000-0005-0000-0000-000005780000}"/>
    <cellStyle name="Anteckning 2 2 3 2 2 2 2_Tabell 6a K" xfId="21923" xr:uid="{00000000-0005-0000-0000-0000CB550000}"/>
    <cellStyle name="Anteckning 2 2 3 2 2 2 3" xfId="6496" xr:uid="{00000000-0005-0000-0000-000088190000}"/>
    <cellStyle name="Anteckning 2 2 3 2 2 2 3 2" xfId="15381" xr:uid="{00000000-0005-0000-0000-00003D3C0000}"/>
    <cellStyle name="Anteckning 2 2 3 2 2 2 3 3" xfId="32878" xr:uid="{00000000-0005-0000-0000-000096800000}"/>
    <cellStyle name="Anteckning 2 2 3 2 2 2 3_Tabell 6a K" xfId="25254" xr:uid="{00000000-0005-0000-0000-0000CE620000}"/>
    <cellStyle name="Anteckning 2 2 3 2 2 2 4" xfId="10996" xr:uid="{00000000-0005-0000-0000-00001C2B0000}"/>
    <cellStyle name="Anteckning 2 2 3 2 2 2 4 2" xfId="54270" xr:uid="{00000000-0005-0000-0000-000026D40000}"/>
    <cellStyle name="Anteckning 2 2 3 2 2 2 4 3" xfId="54271" xr:uid="{00000000-0005-0000-0000-000027D40000}"/>
    <cellStyle name="Anteckning 2 2 3 2 2 2 5" xfId="28493" xr:uid="{00000000-0005-0000-0000-0000756F0000}"/>
    <cellStyle name="Anteckning 2 2 3 2 2 2 6" xfId="54272" xr:uid="{00000000-0005-0000-0000-000028D40000}"/>
    <cellStyle name="Anteckning 2 2 3 2 2 2_Tabell 6a K" xfId="18733" xr:uid="{00000000-0005-0000-0000-000055490000}"/>
    <cellStyle name="Anteckning 2 2 3 2 2 3" xfId="3127" xr:uid="{00000000-0005-0000-0000-00005F0C0000}"/>
    <cellStyle name="Anteckning 2 2 3 2 2 3 2" xfId="7513" xr:uid="{00000000-0005-0000-0000-0000811D0000}"/>
    <cellStyle name="Anteckning 2 2 3 2 2 3 2 2" xfId="16398" xr:uid="{00000000-0005-0000-0000-000036400000}"/>
    <cellStyle name="Anteckning 2 2 3 2 2 3 2 3" xfId="33895" xr:uid="{00000000-0005-0000-0000-00008F840000}"/>
    <cellStyle name="Anteckning 2 2 3 2 2 3 2_Tabell 6a K" xfId="23440" xr:uid="{00000000-0005-0000-0000-0000B85B0000}"/>
    <cellStyle name="Anteckning 2 2 3 2 2 3 3" xfId="12012" xr:uid="{00000000-0005-0000-0000-0000142F0000}"/>
    <cellStyle name="Anteckning 2 2 3 2 2 3 3 2" xfId="54273" xr:uid="{00000000-0005-0000-0000-000029D40000}"/>
    <cellStyle name="Anteckning 2 2 3 2 2 3 3 2 2" xfId="54274" xr:uid="{00000000-0005-0000-0000-00002AD40000}"/>
    <cellStyle name="Anteckning 2 2 3 2 2 3 3 3" xfId="54275" xr:uid="{00000000-0005-0000-0000-00002BD40000}"/>
    <cellStyle name="Anteckning 2 2 3 2 2 3 4" xfId="29509" xr:uid="{00000000-0005-0000-0000-00006D730000}"/>
    <cellStyle name="Anteckning 2 2 3 2 2 3 5" xfId="54276" xr:uid="{00000000-0005-0000-0000-00002CD40000}"/>
    <cellStyle name="Anteckning 2 2 3 2 2 3_Tabell 6a K" xfId="25114" xr:uid="{00000000-0005-0000-0000-000042620000}"/>
    <cellStyle name="Anteckning 2 2 3 2 2 4" xfId="5320" xr:uid="{00000000-0005-0000-0000-0000F0140000}"/>
    <cellStyle name="Anteckning 2 2 3 2 2 4 2" xfId="14205" xr:uid="{00000000-0005-0000-0000-0000A5370000}"/>
    <cellStyle name="Anteckning 2 2 3 2 2 4 3" xfId="31702" xr:uid="{00000000-0005-0000-0000-0000FE7B0000}"/>
    <cellStyle name="Anteckning 2 2 3 2 2 4_Tabell 6a K" xfId="26143" xr:uid="{00000000-0005-0000-0000-000047660000}"/>
    <cellStyle name="Anteckning 2 2 3 2 2 5" xfId="9820" xr:uid="{00000000-0005-0000-0000-000084260000}"/>
    <cellStyle name="Anteckning 2 2 3 2 2 5 2" xfId="54277" xr:uid="{00000000-0005-0000-0000-00002DD40000}"/>
    <cellStyle name="Anteckning 2 2 3 2 2 5 3" xfId="54278" xr:uid="{00000000-0005-0000-0000-00002ED40000}"/>
    <cellStyle name="Anteckning 2 2 3 2 2 6" xfId="27317" xr:uid="{00000000-0005-0000-0000-0000DD6A0000}"/>
    <cellStyle name="Anteckning 2 2 3 2 2 7" xfId="54279" xr:uid="{00000000-0005-0000-0000-00002FD40000}"/>
    <cellStyle name="Anteckning 2 2 3 2 2_Tabell 6a K" xfId="18955" xr:uid="{00000000-0005-0000-0000-0000334A0000}"/>
    <cellStyle name="Anteckning 2 2 3 2 3" xfId="2110" xr:uid="{00000000-0005-0000-0000-000066080000}"/>
    <cellStyle name="Anteckning 2 2 3 2 3 2" xfId="4302" xr:uid="{00000000-0005-0000-0000-0000F6100000}"/>
    <cellStyle name="Anteckning 2 2 3 2 3 2 2" xfId="8688" xr:uid="{00000000-0005-0000-0000-000018220000}"/>
    <cellStyle name="Anteckning 2 2 3 2 3 2 2 2" xfId="17573" xr:uid="{00000000-0005-0000-0000-0000CD440000}"/>
    <cellStyle name="Anteckning 2 2 3 2 3 2 2 2 2" xfId="54280" xr:uid="{00000000-0005-0000-0000-000030D40000}"/>
    <cellStyle name="Anteckning 2 2 3 2 3 2 2 3" xfId="35070" xr:uid="{00000000-0005-0000-0000-000026890000}"/>
    <cellStyle name="Anteckning 2 2 3 2 3 2 2_Tabell 6a K" xfId="25245" xr:uid="{00000000-0005-0000-0000-0000C5620000}"/>
    <cellStyle name="Anteckning 2 2 3 2 3 2 3" xfId="13187" xr:uid="{00000000-0005-0000-0000-0000AB330000}"/>
    <cellStyle name="Anteckning 2 2 3 2 3 2 4" xfId="30684" xr:uid="{00000000-0005-0000-0000-000004780000}"/>
    <cellStyle name="Anteckning 2 2 3 2 3 2_Tabell 6a K" xfId="22542" xr:uid="{00000000-0005-0000-0000-000036580000}"/>
    <cellStyle name="Anteckning 2 2 3 2 3 3" xfId="6495" xr:uid="{00000000-0005-0000-0000-000087190000}"/>
    <cellStyle name="Anteckning 2 2 3 2 3 3 2" xfId="15380" xr:uid="{00000000-0005-0000-0000-00003C3C0000}"/>
    <cellStyle name="Anteckning 2 2 3 2 3 3 3" xfId="32877" xr:uid="{00000000-0005-0000-0000-000095800000}"/>
    <cellStyle name="Anteckning 2 2 3 2 3 3_Tabell 6a K" xfId="19749" xr:uid="{00000000-0005-0000-0000-00004D4D0000}"/>
    <cellStyle name="Anteckning 2 2 3 2 3 4" xfId="10995" xr:uid="{00000000-0005-0000-0000-00001B2B0000}"/>
    <cellStyle name="Anteckning 2 2 3 2 3 4 2" xfId="54281" xr:uid="{00000000-0005-0000-0000-000031D40000}"/>
    <cellStyle name="Anteckning 2 2 3 2 3 4 3" xfId="54282" xr:uid="{00000000-0005-0000-0000-000032D40000}"/>
    <cellStyle name="Anteckning 2 2 3 2 3 5" xfId="28492" xr:uid="{00000000-0005-0000-0000-0000746F0000}"/>
    <cellStyle name="Anteckning 2 2 3 2 3 6" xfId="54283" xr:uid="{00000000-0005-0000-0000-000033D40000}"/>
    <cellStyle name="Anteckning 2 2 3 2 3_Tabell 6a K" xfId="20294" xr:uid="{00000000-0005-0000-0000-00006E4F0000}"/>
    <cellStyle name="Anteckning 2 2 3 2 4" xfId="2703" xr:uid="{00000000-0005-0000-0000-0000B70A0000}"/>
    <cellStyle name="Anteckning 2 2 3 2 4 2" xfId="7089" xr:uid="{00000000-0005-0000-0000-0000D91B0000}"/>
    <cellStyle name="Anteckning 2 2 3 2 4 2 2" xfId="15974" xr:uid="{00000000-0005-0000-0000-00008E3E0000}"/>
    <cellStyle name="Anteckning 2 2 3 2 4 2 3" xfId="33471" xr:uid="{00000000-0005-0000-0000-0000E7820000}"/>
    <cellStyle name="Anteckning 2 2 3 2 4 2_Tabell 6a K" xfId="24839" xr:uid="{00000000-0005-0000-0000-00002F610000}"/>
    <cellStyle name="Anteckning 2 2 3 2 4 3" xfId="11588" xr:uid="{00000000-0005-0000-0000-00006C2D0000}"/>
    <cellStyle name="Anteckning 2 2 3 2 4 3 2" xfId="54284" xr:uid="{00000000-0005-0000-0000-000034D40000}"/>
    <cellStyle name="Anteckning 2 2 3 2 4 3 2 2" xfId="54285" xr:uid="{00000000-0005-0000-0000-000035D40000}"/>
    <cellStyle name="Anteckning 2 2 3 2 4 3 3" xfId="54286" xr:uid="{00000000-0005-0000-0000-000036D40000}"/>
    <cellStyle name="Anteckning 2 2 3 2 4 4" xfId="29085" xr:uid="{00000000-0005-0000-0000-0000C5710000}"/>
    <cellStyle name="Anteckning 2 2 3 2 4 5" xfId="54287" xr:uid="{00000000-0005-0000-0000-000037D40000}"/>
    <cellStyle name="Anteckning 2 2 3 2 4_Tabell 6a K" xfId="17953" xr:uid="{00000000-0005-0000-0000-000049460000}"/>
    <cellStyle name="Anteckning 2 2 3 2 5" xfId="4896" xr:uid="{00000000-0005-0000-0000-000048130000}"/>
    <cellStyle name="Anteckning 2 2 3 2 5 2" xfId="13781" xr:uid="{00000000-0005-0000-0000-0000FD350000}"/>
    <cellStyle name="Anteckning 2 2 3 2 5 3" xfId="31278" xr:uid="{00000000-0005-0000-0000-0000567A0000}"/>
    <cellStyle name="Anteckning 2 2 3 2 5_Tabell 6a K" xfId="23870" xr:uid="{00000000-0005-0000-0000-0000665D0000}"/>
    <cellStyle name="Anteckning 2 2 3 2 6" xfId="9396" xr:uid="{00000000-0005-0000-0000-0000DC240000}"/>
    <cellStyle name="Anteckning 2 2 3 2 6 2" xfId="54288" xr:uid="{00000000-0005-0000-0000-000038D40000}"/>
    <cellStyle name="Anteckning 2 2 3 2 6 3" xfId="54289" xr:uid="{00000000-0005-0000-0000-000039D40000}"/>
    <cellStyle name="Anteckning 2 2 3 2 7" xfId="26893" xr:uid="{00000000-0005-0000-0000-000035690000}"/>
    <cellStyle name="Anteckning 2 2 3 2 8" xfId="54290" xr:uid="{00000000-0005-0000-0000-00003AD40000}"/>
    <cellStyle name="Anteckning 2 2 3 2_Tabell 6a K" xfId="25055" xr:uid="{00000000-0005-0000-0000-000007620000}"/>
    <cellStyle name="Anteckning 2 2 3 3" xfId="723" xr:uid="{00000000-0005-0000-0000-0000FB020000}"/>
    <cellStyle name="Anteckning 2 2 3 3 2" xfId="2112" xr:uid="{00000000-0005-0000-0000-000068080000}"/>
    <cellStyle name="Anteckning 2 2 3 3 2 2" xfId="4304" xr:uid="{00000000-0005-0000-0000-0000F8100000}"/>
    <cellStyle name="Anteckning 2 2 3 3 2 2 2" xfId="8690" xr:uid="{00000000-0005-0000-0000-00001A220000}"/>
    <cellStyle name="Anteckning 2 2 3 3 2 2 2 2" xfId="17575" xr:uid="{00000000-0005-0000-0000-0000CF440000}"/>
    <cellStyle name="Anteckning 2 2 3 3 2 2 2 2 2" xfId="54291" xr:uid="{00000000-0005-0000-0000-00003BD40000}"/>
    <cellStyle name="Anteckning 2 2 3 3 2 2 2 3" xfId="35072" xr:uid="{00000000-0005-0000-0000-000028890000}"/>
    <cellStyle name="Anteckning 2 2 3 3 2 2 2_Tabell 6a K" xfId="24095" xr:uid="{00000000-0005-0000-0000-0000475E0000}"/>
    <cellStyle name="Anteckning 2 2 3 3 2 2 3" xfId="13189" xr:uid="{00000000-0005-0000-0000-0000AD330000}"/>
    <cellStyle name="Anteckning 2 2 3 3 2 2 4" xfId="30686" xr:uid="{00000000-0005-0000-0000-000006780000}"/>
    <cellStyle name="Anteckning 2 2 3 3 2 2_Tabell 6a K" xfId="21657" xr:uid="{00000000-0005-0000-0000-0000C1540000}"/>
    <cellStyle name="Anteckning 2 2 3 3 2 3" xfId="6497" xr:uid="{00000000-0005-0000-0000-000089190000}"/>
    <cellStyle name="Anteckning 2 2 3 3 2 3 2" xfId="15382" xr:uid="{00000000-0005-0000-0000-00003E3C0000}"/>
    <cellStyle name="Anteckning 2 2 3 3 2 3 3" xfId="32879" xr:uid="{00000000-0005-0000-0000-000097800000}"/>
    <cellStyle name="Anteckning 2 2 3 3 2 3_Tabell 6a K" xfId="24578" xr:uid="{00000000-0005-0000-0000-00002A600000}"/>
    <cellStyle name="Anteckning 2 2 3 3 2 4" xfId="10997" xr:uid="{00000000-0005-0000-0000-00001D2B0000}"/>
    <cellStyle name="Anteckning 2 2 3 3 2 4 2" xfId="54292" xr:uid="{00000000-0005-0000-0000-00003CD40000}"/>
    <cellStyle name="Anteckning 2 2 3 3 2 4 3" xfId="54293" xr:uid="{00000000-0005-0000-0000-00003DD40000}"/>
    <cellStyle name="Anteckning 2 2 3 3 2 5" xfId="28494" xr:uid="{00000000-0005-0000-0000-0000766F0000}"/>
    <cellStyle name="Anteckning 2 2 3 3 2 6" xfId="54294" xr:uid="{00000000-0005-0000-0000-00003ED40000}"/>
    <cellStyle name="Anteckning 2 2 3 3 2_Tabell 6a K" xfId="25465" xr:uid="{00000000-0005-0000-0000-0000A1630000}"/>
    <cellStyle name="Anteckning 2 2 3 3 3" xfId="2915" xr:uid="{00000000-0005-0000-0000-00008B0B0000}"/>
    <cellStyle name="Anteckning 2 2 3 3 3 2" xfId="7301" xr:uid="{00000000-0005-0000-0000-0000AD1C0000}"/>
    <cellStyle name="Anteckning 2 2 3 3 3 2 2" xfId="16186" xr:uid="{00000000-0005-0000-0000-0000623F0000}"/>
    <cellStyle name="Anteckning 2 2 3 3 3 2 3" xfId="33683" xr:uid="{00000000-0005-0000-0000-0000BB830000}"/>
    <cellStyle name="Anteckning 2 2 3 3 3 2_Tabell 6a K" xfId="25557" xr:uid="{00000000-0005-0000-0000-0000FD630000}"/>
    <cellStyle name="Anteckning 2 2 3 3 3 3" xfId="11800" xr:uid="{00000000-0005-0000-0000-0000402E0000}"/>
    <cellStyle name="Anteckning 2 2 3 3 3 3 2" xfId="54295" xr:uid="{00000000-0005-0000-0000-00003FD40000}"/>
    <cellStyle name="Anteckning 2 2 3 3 3 3 2 2" xfId="54296" xr:uid="{00000000-0005-0000-0000-000040D40000}"/>
    <cellStyle name="Anteckning 2 2 3 3 3 3 3" xfId="54297" xr:uid="{00000000-0005-0000-0000-000041D40000}"/>
    <cellStyle name="Anteckning 2 2 3 3 3 4" xfId="29297" xr:uid="{00000000-0005-0000-0000-000099720000}"/>
    <cellStyle name="Anteckning 2 2 3 3 3 5" xfId="54298" xr:uid="{00000000-0005-0000-0000-000042D40000}"/>
    <cellStyle name="Anteckning 2 2 3 3 3_Tabell 6a K" xfId="18510" xr:uid="{00000000-0005-0000-0000-000076480000}"/>
    <cellStyle name="Anteckning 2 2 3 3 4" xfId="5108" xr:uid="{00000000-0005-0000-0000-00001C140000}"/>
    <cellStyle name="Anteckning 2 2 3 3 4 2" xfId="13993" xr:uid="{00000000-0005-0000-0000-0000D1360000}"/>
    <cellStyle name="Anteckning 2 2 3 3 4 3" xfId="31490" xr:uid="{00000000-0005-0000-0000-00002A7B0000}"/>
    <cellStyle name="Anteckning 2 2 3 3 4_Tabell 6a K" xfId="21750" xr:uid="{00000000-0005-0000-0000-00001E550000}"/>
    <cellStyle name="Anteckning 2 2 3 3 5" xfId="9608" xr:uid="{00000000-0005-0000-0000-0000B0250000}"/>
    <cellStyle name="Anteckning 2 2 3 3 5 2" xfId="54299" xr:uid="{00000000-0005-0000-0000-000043D40000}"/>
    <cellStyle name="Anteckning 2 2 3 3 5 3" xfId="54300" xr:uid="{00000000-0005-0000-0000-000044D40000}"/>
    <cellStyle name="Anteckning 2 2 3 3 6" xfId="27105" xr:uid="{00000000-0005-0000-0000-0000096A0000}"/>
    <cellStyle name="Anteckning 2 2 3 3 7" xfId="54301" xr:uid="{00000000-0005-0000-0000-000045D40000}"/>
    <cellStyle name="Anteckning 2 2 3 3_Tabell 6a K" xfId="19221" xr:uid="{00000000-0005-0000-0000-00003D4B0000}"/>
    <cellStyle name="Anteckning 2 2 3 4" xfId="1147" xr:uid="{00000000-0005-0000-0000-0000A3040000}"/>
    <cellStyle name="Anteckning 2 2 3 4 2" xfId="2113" xr:uid="{00000000-0005-0000-0000-000069080000}"/>
    <cellStyle name="Anteckning 2 2 3 4 2 2" xfId="4305" xr:uid="{00000000-0005-0000-0000-0000F9100000}"/>
    <cellStyle name="Anteckning 2 2 3 4 2 2 2" xfId="8691" xr:uid="{00000000-0005-0000-0000-00001B220000}"/>
    <cellStyle name="Anteckning 2 2 3 4 2 2 2 2" xfId="17576" xr:uid="{00000000-0005-0000-0000-0000D0440000}"/>
    <cellStyle name="Anteckning 2 2 3 4 2 2 2 2 2" xfId="54302" xr:uid="{00000000-0005-0000-0000-000046D40000}"/>
    <cellStyle name="Anteckning 2 2 3 4 2 2 2 3" xfId="35073" xr:uid="{00000000-0005-0000-0000-000029890000}"/>
    <cellStyle name="Anteckning 2 2 3 4 2 2 2_Tabell 6a K" xfId="20968" xr:uid="{00000000-0005-0000-0000-000010520000}"/>
    <cellStyle name="Anteckning 2 2 3 4 2 2 3" xfId="13190" xr:uid="{00000000-0005-0000-0000-0000AE330000}"/>
    <cellStyle name="Anteckning 2 2 3 4 2 2 4" xfId="30687" xr:uid="{00000000-0005-0000-0000-000007780000}"/>
    <cellStyle name="Anteckning 2 2 3 4 2 2_Tabell 6a K" xfId="25999" xr:uid="{00000000-0005-0000-0000-0000B7650000}"/>
    <cellStyle name="Anteckning 2 2 3 4 2 3" xfId="6498" xr:uid="{00000000-0005-0000-0000-00008A190000}"/>
    <cellStyle name="Anteckning 2 2 3 4 2 3 2" xfId="15383" xr:uid="{00000000-0005-0000-0000-00003F3C0000}"/>
    <cellStyle name="Anteckning 2 2 3 4 2 3 3" xfId="32880" xr:uid="{00000000-0005-0000-0000-000098800000}"/>
    <cellStyle name="Anteckning 2 2 3 4 2 3_Tabell 6a K" xfId="22772" xr:uid="{00000000-0005-0000-0000-00001C590000}"/>
    <cellStyle name="Anteckning 2 2 3 4 2 4" xfId="10998" xr:uid="{00000000-0005-0000-0000-00001E2B0000}"/>
    <cellStyle name="Anteckning 2 2 3 4 2 4 2" xfId="54303" xr:uid="{00000000-0005-0000-0000-000047D40000}"/>
    <cellStyle name="Anteckning 2 2 3 4 2 4 3" xfId="54304" xr:uid="{00000000-0005-0000-0000-000048D40000}"/>
    <cellStyle name="Anteckning 2 2 3 4 2 5" xfId="28495" xr:uid="{00000000-0005-0000-0000-0000776F0000}"/>
    <cellStyle name="Anteckning 2 2 3 4 2 6" xfId="54305" xr:uid="{00000000-0005-0000-0000-000049D40000}"/>
    <cellStyle name="Anteckning 2 2 3 4 2_Tabell 6a K" xfId="23295" xr:uid="{00000000-0005-0000-0000-0000275B0000}"/>
    <cellStyle name="Anteckning 2 2 3 4 3" xfId="3339" xr:uid="{00000000-0005-0000-0000-0000330D0000}"/>
    <cellStyle name="Anteckning 2 2 3 4 3 2" xfId="7725" xr:uid="{00000000-0005-0000-0000-0000551E0000}"/>
    <cellStyle name="Anteckning 2 2 3 4 3 2 2" xfId="16610" xr:uid="{00000000-0005-0000-0000-00000A410000}"/>
    <cellStyle name="Anteckning 2 2 3 4 3 2 3" xfId="34107" xr:uid="{00000000-0005-0000-0000-000063850000}"/>
    <cellStyle name="Anteckning 2 2 3 4 3 2_Tabell 6a K" xfId="22251" xr:uid="{00000000-0005-0000-0000-000013570000}"/>
    <cellStyle name="Anteckning 2 2 3 4 3 3" xfId="12224" xr:uid="{00000000-0005-0000-0000-0000E82F0000}"/>
    <cellStyle name="Anteckning 2 2 3 4 3 3 2" xfId="54306" xr:uid="{00000000-0005-0000-0000-00004AD40000}"/>
    <cellStyle name="Anteckning 2 2 3 4 3 3 2 2" xfId="54307" xr:uid="{00000000-0005-0000-0000-00004BD40000}"/>
    <cellStyle name="Anteckning 2 2 3 4 3 3 3" xfId="54308" xr:uid="{00000000-0005-0000-0000-00004CD40000}"/>
    <cellStyle name="Anteckning 2 2 3 4 3 4" xfId="29721" xr:uid="{00000000-0005-0000-0000-000041740000}"/>
    <cellStyle name="Anteckning 2 2 3 4 3 5" xfId="54309" xr:uid="{00000000-0005-0000-0000-00004DD40000}"/>
    <cellStyle name="Anteckning 2 2 3 4 3_Tabell 6a K" xfId="22497" xr:uid="{00000000-0005-0000-0000-000009580000}"/>
    <cellStyle name="Anteckning 2 2 3 4 4" xfId="5532" xr:uid="{00000000-0005-0000-0000-0000C4150000}"/>
    <cellStyle name="Anteckning 2 2 3 4 4 2" xfId="14417" xr:uid="{00000000-0005-0000-0000-000079380000}"/>
    <cellStyle name="Anteckning 2 2 3 4 4 3" xfId="31914" xr:uid="{00000000-0005-0000-0000-0000D27C0000}"/>
    <cellStyle name="Anteckning 2 2 3 4 4_Tabell 6a K" xfId="26119" xr:uid="{00000000-0005-0000-0000-00002F660000}"/>
    <cellStyle name="Anteckning 2 2 3 4 5" xfId="10032" xr:uid="{00000000-0005-0000-0000-000058270000}"/>
    <cellStyle name="Anteckning 2 2 3 4 5 2" xfId="54310" xr:uid="{00000000-0005-0000-0000-00004ED40000}"/>
    <cellStyle name="Anteckning 2 2 3 4 5 3" xfId="54311" xr:uid="{00000000-0005-0000-0000-00004FD40000}"/>
    <cellStyle name="Anteckning 2 2 3 4 6" xfId="27529" xr:uid="{00000000-0005-0000-0000-0000B16B0000}"/>
    <cellStyle name="Anteckning 2 2 3 4 7" xfId="54312" xr:uid="{00000000-0005-0000-0000-000050D40000}"/>
    <cellStyle name="Anteckning 2 2 3 4_Tabell 6a K" xfId="21391" xr:uid="{00000000-0005-0000-0000-0000B7530000}"/>
    <cellStyle name="Anteckning 2 2 3 5" xfId="2109" xr:uid="{00000000-0005-0000-0000-000065080000}"/>
    <cellStyle name="Anteckning 2 2 3 5 2" xfId="4301" xr:uid="{00000000-0005-0000-0000-0000F5100000}"/>
    <cellStyle name="Anteckning 2 2 3 5 2 2" xfId="8687" xr:uid="{00000000-0005-0000-0000-000017220000}"/>
    <cellStyle name="Anteckning 2 2 3 5 2 2 2" xfId="17572" xr:uid="{00000000-0005-0000-0000-0000CC440000}"/>
    <cellStyle name="Anteckning 2 2 3 5 2 2 2 2" xfId="54313" xr:uid="{00000000-0005-0000-0000-000051D40000}"/>
    <cellStyle name="Anteckning 2 2 3 5 2 2 3" xfId="35069" xr:uid="{00000000-0005-0000-0000-000025890000}"/>
    <cellStyle name="Anteckning 2 2 3 5 2 2_Tabell 6a K" xfId="20905" xr:uid="{00000000-0005-0000-0000-0000D1510000}"/>
    <cellStyle name="Anteckning 2 2 3 5 2 3" xfId="13186" xr:uid="{00000000-0005-0000-0000-0000AA330000}"/>
    <cellStyle name="Anteckning 2 2 3 5 2 4" xfId="30683" xr:uid="{00000000-0005-0000-0000-000003780000}"/>
    <cellStyle name="Anteckning 2 2 3 5 2_Tabell 6a K" xfId="24712" xr:uid="{00000000-0005-0000-0000-0000B0600000}"/>
    <cellStyle name="Anteckning 2 2 3 5 3" xfId="6494" xr:uid="{00000000-0005-0000-0000-000086190000}"/>
    <cellStyle name="Anteckning 2 2 3 5 3 2" xfId="15379" xr:uid="{00000000-0005-0000-0000-00003B3C0000}"/>
    <cellStyle name="Anteckning 2 2 3 5 3 3" xfId="32876" xr:uid="{00000000-0005-0000-0000-000094800000}"/>
    <cellStyle name="Anteckning 2 2 3 5 3_Tabell 6a K" xfId="23139" xr:uid="{00000000-0005-0000-0000-00008B5A0000}"/>
    <cellStyle name="Anteckning 2 2 3 5 4" xfId="10994" xr:uid="{00000000-0005-0000-0000-00001A2B0000}"/>
    <cellStyle name="Anteckning 2 2 3 5 4 2" xfId="54314" xr:uid="{00000000-0005-0000-0000-000052D40000}"/>
    <cellStyle name="Anteckning 2 2 3 5 4 3" xfId="54315" xr:uid="{00000000-0005-0000-0000-000053D40000}"/>
    <cellStyle name="Anteckning 2 2 3 5 5" xfId="28491" xr:uid="{00000000-0005-0000-0000-0000736F0000}"/>
    <cellStyle name="Anteckning 2 2 3 5 6" xfId="54316" xr:uid="{00000000-0005-0000-0000-000054D40000}"/>
    <cellStyle name="Anteckning 2 2 3 5_Tabell 6a K" xfId="23562" xr:uid="{00000000-0005-0000-0000-0000325C0000}"/>
    <cellStyle name="Anteckning 2 2 3 6" xfId="2491" xr:uid="{00000000-0005-0000-0000-0000E3090000}"/>
    <cellStyle name="Anteckning 2 2 3 6 2" xfId="6877" xr:uid="{00000000-0005-0000-0000-0000051B0000}"/>
    <cellStyle name="Anteckning 2 2 3 6 2 2" xfId="15762" xr:uid="{00000000-0005-0000-0000-0000BA3D0000}"/>
    <cellStyle name="Anteckning 2 2 3 6 2 3" xfId="33259" xr:uid="{00000000-0005-0000-0000-000013820000}"/>
    <cellStyle name="Anteckning 2 2 3 6 2_Tabell 6a K" xfId="20107" xr:uid="{00000000-0005-0000-0000-0000B34E0000}"/>
    <cellStyle name="Anteckning 2 2 3 6 3" xfId="11376" xr:uid="{00000000-0005-0000-0000-0000982C0000}"/>
    <cellStyle name="Anteckning 2 2 3 6 3 2" xfId="54317" xr:uid="{00000000-0005-0000-0000-000055D40000}"/>
    <cellStyle name="Anteckning 2 2 3 6 3 2 2" xfId="54318" xr:uid="{00000000-0005-0000-0000-000056D40000}"/>
    <cellStyle name="Anteckning 2 2 3 6 3 3" xfId="54319" xr:uid="{00000000-0005-0000-0000-000057D40000}"/>
    <cellStyle name="Anteckning 2 2 3 6 4" xfId="28873" xr:uid="{00000000-0005-0000-0000-0000F1700000}"/>
    <cellStyle name="Anteckning 2 2 3 6 5" xfId="54320" xr:uid="{00000000-0005-0000-0000-000058D40000}"/>
    <cellStyle name="Anteckning 2 2 3 6_Tabell 6a K" xfId="24494" xr:uid="{00000000-0005-0000-0000-0000D65F0000}"/>
    <cellStyle name="Anteckning 2 2 3 7" xfId="4684" xr:uid="{00000000-0005-0000-0000-000074120000}"/>
    <cellStyle name="Anteckning 2 2 3 7 2" xfId="13569" xr:uid="{00000000-0005-0000-0000-000029350000}"/>
    <cellStyle name="Anteckning 2 2 3 7 3" xfId="31066" xr:uid="{00000000-0005-0000-0000-000082790000}"/>
    <cellStyle name="Anteckning 2 2 3 7_Tabell 6a K" xfId="21724" xr:uid="{00000000-0005-0000-0000-000004550000}"/>
    <cellStyle name="Anteckning 2 2 3 8" xfId="9184" xr:uid="{00000000-0005-0000-0000-000008240000}"/>
    <cellStyle name="Anteckning 2 2 3 8 2" xfId="54321" xr:uid="{00000000-0005-0000-0000-000059D40000}"/>
    <cellStyle name="Anteckning 2 2 3 8 3" xfId="54322" xr:uid="{00000000-0005-0000-0000-00005AD40000}"/>
    <cellStyle name="Anteckning 2 2 3 9" xfId="26681" xr:uid="{00000000-0005-0000-0000-000061680000}"/>
    <cellStyle name="Anteckning 2 2 3_Tabell 6a K" xfId="21725" xr:uid="{00000000-0005-0000-0000-000005550000}"/>
    <cellStyle name="Anteckning 2 2 4" xfId="195" xr:uid="{00000000-0005-0000-0000-0000EB000000}"/>
    <cellStyle name="Anteckning 2 2 4 10" xfId="54323" xr:uid="{00000000-0005-0000-0000-00005BD40000}"/>
    <cellStyle name="Anteckning 2 2 4 11" xfId="54324" xr:uid="{00000000-0005-0000-0000-00005CD40000}"/>
    <cellStyle name="Anteckning 2 2 4 2" xfId="407" xr:uid="{00000000-0005-0000-0000-0000BF010000}"/>
    <cellStyle name="Anteckning 2 2 4 2 2" xfId="831" xr:uid="{00000000-0005-0000-0000-000067030000}"/>
    <cellStyle name="Anteckning 2 2 4 2 2 2" xfId="2116" xr:uid="{00000000-0005-0000-0000-00006C080000}"/>
    <cellStyle name="Anteckning 2 2 4 2 2 2 2" xfId="4308" xr:uid="{00000000-0005-0000-0000-0000FC100000}"/>
    <cellStyle name="Anteckning 2 2 4 2 2 2 2 2" xfId="8694" xr:uid="{00000000-0005-0000-0000-00001E220000}"/>
    <cellStyle name="Anteckning 2 2 4 2 2 2 2 2 2" xfId="17579" xr:uid="{00000000-0005-0000-0000-0000D3440000}"/>
    <cellStyle name="Anteckning 2 2 4 2 2 2 2 2 2 2" xfId="54325" xr:uid="{00000000-0005-0000-0000-00005DD40000}"/>
    <cellStyle name="Anteckning 2 2 4 2 2 2 2 2 3" xfId="35076" xr:uid="{00000000-0005-0000-0000-00002C890000}"/>
    <cellStyle name="Anteckning 2 2 4 2 2 2 2 2_Tabell 6a K" xfId="22454" xr:uid="{00000000-0005-0000-0000-0000DE570000}"/>
    <cellStyle name="Anteckning 2 2 4 2 2 2 2 3" xfId="13193" xr:uid="{00000000-0005-0000-0000-0000B1330000}"/>
    <cellStyle name="Anteckning 2 2 4 2 2 2 2 4" xfId="30690" xr:uid="{00000000-0005-0000-0000-00000A780000}"/>
    <cellStyle name="Anteckning 2 2 4 2 2 2 2_Tabell 6a K" xfId="20787" xr:uid="{00000000-0005-0000-0000-00005B510000}"/>
    <cellStyle name="Anteckning 2 2 4 2 2 2 3" xfId="6501" xr:uid="{00000000-0005-0000-0000-00008D190000}"/>
    <cellStyle name="Anteckning 2 2 4 2 2 2 3 2" xfId="15386" xr:uid="{00000000-0005-0000-0000-0000423C0000}"/>
    <cellStyle name="Anteckning 2 2 4 2 2 2 3 3" xfId="32883" xr:uid="{00000000-0005-0000-0000-00009B800000}"/>
    <cellStyle name="Anteckning 2 2 4 2 2 2 3_Tabell 6a K" xfId="24234" xr:uid="{00000000-0005-0000-0000-0000D25E0000}"/>
    <cellStyle name="Anteckning 2 2 4 2 2 2 4" xfId="11001" xr:uid="{00000000-0005-0000-0000-0000212B0000}"/>
    <cellStyle name="Anteckning 2 2 4 2 2 2 4 2" xfId="54326" xr:uid="{00000000-0005-0000-0000-00005ED40000}"/>
    <cellStyle name="Anteckning 2 2 4 2 2 2 4 3" xfId="54327" xr:uid="{00000000-0005-0000-0000-00005FD40000}"/>
    <cellStyle name="Anteckning 2 2 4 2 2 2 5" xfId="28498" xr:uid="{00000000-0005-0000-0000-00007A6F0000}"/>
    <cellStyle name="Anteckning 2 2 4 2 2 2 6" xfId="54328" xr:uid="{00000000-0005-0000-0000-000060D40000}"/>
    <cellStyle name="Anteckning 2 2 4 2 2 2_Tabell 6a K" xfId="25308" xr:uid="{00000000-0005-0000-0000-000004630000}"/>
    <cellStyle name="Anteckning 2 2 4 2 2 3" xfId="3023" xr:uid="{00000000-0005-0000-0000-0000F70B0000}"/>
    <cellStyle name="Anteckning 2 2 4 2 2 3 2" xfId="7409" xr:uid="{00000000-0005-0000-0000-0000191D0000}"/>
    <cellStyle name="Anteckning 2 2 4 2 2 3 2 2" xfId="16294" xr:uid="{00000000-0005-0000-0000-0000CE3F0000}"/>
    <cellStyle name="Anteckning 2 2 4 2 2 3 2 3" xfId="33791" xr:uid="{00000000-0005-0000-0000-000027840000}"/>
    <cellStyle name="Anteckning 2 2 4 2 2 3 2_Tabell 6a K" xfId="20838" xr:uid="{00000000-0005-0000-0000-00008E510000}"/>
    <cellStyle name="Anteckning 2 2 4 2 2 3 3" xfId="11908" xr:uid="{00000000-0005-0000-0000-0000AC2E0000}"/>
    <cellStyle name="Anteckning 2 2 4 2 2 3 3 2" xfId="54329" xr:uid="{00000000-0005-0000-0000-000061D40000}"/>
    <cellStyle name="Anteckning 2 2 4 2 2 3 3 2 2" xfId="54330" xr:uid="{00000000-0005-0000-0000-000062D40000}"/>
    <cellStyle name="Anteckning 2 2 4 2 2 3 3 3" xfId="54331" xr:uid="{00000000-0005-0000-0000-000063D40000}"/>
    <cellStyle name="Anteckning 2 2 4 2 2 3 4" xfId="29405" xr:uid="{00000000-0005-0000-0000-000005730000}"/>
    <cellStyle name="Anteckning 2 2 4 2 2 3 5" xfId="54332" xr:uid="{00000000-0005-0000-0000-000064D40000}"/>
    <cellStyle name="Anteckning 2 2 4 2 2 3_Tabell 6a K" xfId="24932" xr:uid="{00000000-0005-0000-0000-00008C610000}"/>
    <cellStyle name="Anteckning 2 2 4 2 2 4" xfId="5216" xr:uid="{00000000-0005-0000-0000-000088140000}"/>
    <cellStyle name="Anteckning 2 2 4 2 2 4 2" xfId="14101" xr:uid="{00000000-0005-0000-0000-00003D370000}"/>
    <cellStyle name="Anteckning 2 2 4 2 2 4 3" xfId="31598" xr:uid="{00000000-0005-0000-0000-0000967B0000}"/>
    <cellStyle name="Anteckning 2 2 4 2 2 4_Tabell 6a K" xfId="19984" xr:uid="{00000000-0005-0000-0000-0000384E0000}"/>
    <cellStyle name="Anteckning 2 2 4 2 2 5" xfId="9716" xr:uid="{00000000-0005-0000-0000-00001C260000}"/>
    <cellStyle name="Anteckning 2 2 4 2 2 5 2" xfId="54333" xr:uid="{00000000-0005-0000-0000-000065D40000}"/>
    <cellStyle name="Anteckning 2 2 4 2 2 5 3" xfId="54334" xr:uid="{00000000-0005-0000-0000-000066D40000}"/>
    <cellStyle name="Anteckning 2 2 4 2 2 6" xfId="27213" xr:uid="{00000000-0005-0000-0000-0000756A0000}"/>
    <cellStyle name="Anteckning 2 2 4 2 2 7" xfId="54335" xr:uid="{00000000-0005-0000-0000-000067D40000}"/>
    <cellStyle name="Anteckning 2 2 4 2 2_Tabell 6a K" xfId="23829" xr:uid="{00000000-0005-0000-0000-00003D5D0000}"/>
    <cellStyle name="Anteckning 2 2 4 2 3" xfId="2115" xr:uid="{00000000-0005-0000-0000-00006B080000}"/>
    <cellStyle name="Anteckning 2 2 4 2 3 2" xfId="4307" xr:uid="{00000000-0005-0000-0000-0000FB100000}"/>
    <cellStyle name="Anteckning 2 2 4 2 3 2 2" xfId="8693" xr:uid="{00000000-0005-0000-0000-00001D220000}"/>
    <cellStyle name="Anteckning 2 2 4 2 3 2 2 2" xfId="17578" xr:uid="{00000000-0005-0000-0000-0000D2440000}"/>
    <cellStyle name="Anteckning 2 2 4 2 3 2 2 2 2" xfId="54336" xr:uid="{00000000-0005-0000-0000-000068D40000}"/>
    <cellStyle name="Anteckning 2 2 4 2 3 2 2 3" xfId="35075" xr:uid="{00000000-0005-0000-0000-00002B890000}"/>
    <cellStyle name="Anteckning 2 2 4 2 3 2 2_Tabell 6a K" xfId="23825" xr:uid="{00000000-0005-0000-0000-0000395D0000}"/>
    <cellStyle name="Anteckning 2 2 4 2 3 2 3" xfId="13192" xr:uid="{00000000-0005-0000-0000-0000B0330000}"/>
    <cellStyle name="Anteckning 2 2 4 2 3 2 4" xfId="30689" xr:uid="{00000000-0005-0000-0000-000009780000}"/>
    <cellStyle name="Anteckning 2 2 4 2 3 2_Tabell 6a K" xfId="23296" xr:uid="{00000000-0005-0000-0000-0000285B0000}"/>
    <cellStyle name="Anteckning 2 2 4 2 3 3" xfId="6500" xr:uid="{00000000-0005-0000-0000-00008C190000}"/>
    <cellStyle name="Anteckning 2 2 4 2 3 3 2" xfId="15385" xr:uid="{00000000-0005-0000-0000-0000413C0000}"/>
    <cellStyle name="Anteckning 2 2 4 2 3 3 3" xfId="32882" xr:uid="{00000000-0005-0000-0000-00009A800000}"/>
    <cellStyle name="Anteckning 2 2 4 2 3 3_Tabell 6a K" xfId="24469" xr:uid="{00000000-0005-0000-0000-0000BD5F0000}"/>
    <cellStyle name="Anteckning 2 2 4 2 3 4" xfId="11000" xr:uid="{00000000-0005-0000-0000-0000202B0000}"/>
    <cellStyle name="Anteckning 2 2 4 2 3 4 2" xfId="54337" xr:uid="{00000000-0005-0000-0000-000069D40000}"/>
    <cellStyle name="Anteckning 2 2 4 2 3 4 3" xfId="54338" xr:uid="{00000000-0005-0000-0000-00006AD40000}"/>
    <cellStyle name="Anteckning 2 2 4 2 3 5" xfId="28497" xr:uid="{00000000-0005-0000-0000-0000796F0000}"/>
    <cellStyle name="Anteckning 2 2 4 2 3 6" xfId="54339" xr:uid="{00000000-0005-0000-0000-00006BD40000}"/>
    <cellStyle name="Anteckning 2 2 4 2 3_Tabell 6a K" xfId="21393" xr:uid="{00000000-0005-0000-0000-0000B9530000}"/>
    <cellStyle name="Anteckning 2 2 4 2 4" xfId="2599" xr:uid="{00000000-0005-0000-0000-00004F0A0000}"/>
    <cellStyle name="Anteckning 2 2 4 2 4 2" xfId="6985" xr:uid="{00000000-0005-0000-0000-0000711B0000}"/>
    <cellStyle name="Anteckning 2 2 4 2 4 2 2" xfId="15870" xr:uid="{00000000-0005-0000-0000-0000263E0000}"/>
    <cellStyle name="Anteckning 2 2 4 2 4 2 3" xfId="33367" xr:uid="{00000000-0005-0000-0000-00007F820000}"/>
    <cellStyle name="Anteckning 2 2 4 2 4 2_Tabell 6a K" xfId="25490" xr:uid="{00000000-0005-0000-0000-0000BA630000}"/>
    <cellStyle name="Anteckning 2 2 4 2 4 3" xfId="11484" xr:uid="{00000000-0005-0000-0000-0000042D0000}"/>
    <cellStyle name="Anteckning 2 2 4 2 4 3 2" xfId="54340" xr:uid="{00000000-0005-0000-0000-00006CD40000}"/>
    <cellStyle name="Anteckning 2 2 4 2 4 3 2 2" xfId="54341" xr:uid="{00000000-0005-0000-0000-00006DD40000}"/>
    <cellStyle name="Anteckning 2 2 4 2 4 3 3" xfId="54342" xr:uid="{00000000-0005-0000-0000-00006ED40000}"/>
    <cellStyle name="Anteckning 2 2 4 2 4 4" xfId="28981" xr:uid="{00000000-0005-0000-0000-00005D710000}"/>
    <cellStyle name="Anteckning 2 2 4 2 4 5" xfId="54343" xr:uid="{00000000-0005-0000-0000-00006FD40000}"/>
    <cellStyle name="Anteckning 2 2 4 2 4_Tabell 6a K" xfId="18364" xr:uid="{00000000-0005-0000-0000-0000E4470000}"/>
    <cellStyle name="Anteckning 2 2 4 2 5" xfId="4792" xr:uid="{00000000-0005-0000-0000-0000E0120000}"/>
    <cellStyle name="Anteckning 2 2 4 2 5 2" xfId="13677" xr:uid="{00000000-0005-0000-0000-000095350000}"/>
    <cellStyle name="Anteckning 2 2 4 2 5 3" xfId="31174" xr:uid="{00000000-0005-0000-0000-0000EE790000}"/>
    <cellStyle name="Anteckning 2 2 4 2 5_Tabell 6a K" xfId="21676" xr:uid="{00000000-0005-0000-0000-0000D4540000}"/>
    <cellStyle name="Anteckning 2 2 4 2 6" xfId="9292" xr:uid="{00000000-0005-0000-0000-000074240000}"/>
    <cellStyle name="Anteckning 2 2 4 2 6 2" xfId="54344" xr:uid="{00000000-0005-0000-0000-000070D40000}"/>
    <cellStyle name="Anteckning 2 2 4 2 6 3" xfId="54345" xr:uid="{00000000-0005-0000-0000-000071D40000}"/>
    <cellStyle name="Anteckning 2 2 4 2 7" xfId="26789" xr:uid="{00000000-0005-0000-0000-0000CD680000}"/>
    <cellStyle name="Anteckning 2 2 4 2 8" xfId="54346" xr:uid="{00000000-0005-0000-0000-000072D40000}"/>
    <cellStyle name="Anteckning 2 2 4 2_Tabell 6a K" xfId="20370" xr:uid="{00000000-0005-0000-0000-0000BA4F0000}"/>
    <cellStyle name="Anteckning 2 2 4 3" xfId="619" xr:uid="{00000000-0005-0000-0000-000093020000}"/>
    <cellStyle name="Anteckning 2 2 4 3 2" xfId="2117" xr:uid="{00000000-0005-0000-0000-00006D080000}"/>
    <cellStyle name="Anteckning 2 2 4 3 2 2" xfId="4309" xr:uid="{00000000-0005-0000-0000-0000FD100000}"/>
    <cellStyle name="Anteckning 2 2 4 3 2 2 2" xfId="8695" xr:uid="{00000000-0005-0000-0000-00001F220000}"/>
    <cellStyle name="Anteckning 2 2 4 3 2 2 2 2" xfId="17580" xr:uid="{00000000-0005-0000-0000-0000D4440000}"/>
    <cellStyle name="Anteckning 2 2 4 3 2 2 2 2 2" xfId="54347" xr:uid="{00000000-0005-0000-0000-000073D40000}"/>
    <cellStyle name="Anteckning 2 2 4 3 2 2 2 3" xfId="35077" xr:uid="{00000000-0005-0000-0000-00002D890000}"/>
    <cellStyle name="Anteckning 2 2 4 3 2 2 2_Tabell 6a K" xfId="21919" xr:uid="{00000000-0005-0000-0000-0000C7550000}"/>
    <cellStyle name="Anteckning 2 2 4 3 2 2 3" xfId="13194" xr:uid="{00000000-0005-0000-0000-0000B2330000}"/>
    <cellStyle name="Anteckning 2 2 4 3 2 2 4" xfId="30691" xr:uid="{00000000-0005-0000-0000-00000B780000}"/>
    <cellStyle name="Anteckning 2 2 4 3 2 2_Tabell 6a K" xfId="23075" xr:uid="{00000000-0005-0000-0000-00004B5A0000}"/>
    <cellStyle name="Anteckning 2 2 4 3 2 3" xfId="6502" xr:uid="{00000000-0005-0000-0000-00008E190000}"/>
    <cellStyle name="Anteckning 2 2 4 3 2 3 2" xfId="15387" xr:uid="{00000000-0005-0000-0000-0000433C0000}"/>
    <cellStyle name="Anteckning 2 2 4 3 2 3 3" xfId="32884" xr:uid="{00000000-0005-0000-0000-00009C800000}"/>
    <cellStyle name="Anteckning 2 2 4 3 2 3_Tabell 6a K" xfId="24113" xr:uid="{00000000-0005-0000-0000-0000595E0000}"/>
    <cellStyle name="Anteckning 2 2 4 3 2 4" xfId="11002" xr:uid="{00000000-0005-0000-0000-0000222B0000}"/>
    <cellStyle name="Anteckning 2 2 4 3 2 4 2" xfId="54348" xr:uid="{00000000-0005-0000-0000-000074D40000}"/>
    <cellStyle name="Anteckning 2 2 4 3 2 4 3" xfId="54349" xr:uid="{00000000-0005-0000-0000-000075D40000}"/>
    <cellStyle name="Anteckning 2 2 4 3 2 5" xfId="28499" xr:uid="{00000000-0005-0000-0000-00007B6F0000}"/>
    <cellStyle name="Anteckning 2 2 4 3 2 6" xfId="54350" xr:uid="{00000000-0005-0000-0000-000076D40000}"/>
    <cellStyle name="Anteckning 2 2 4 3 2_Tabell 6a K" xfId="18618" xr:uid="{00000000-0005-0000-0000-0000E2480000}"/>
    <cellStyle name="Anteckning 2 2 4 3 3" xfId="2811" xr:uid="{00000000-0005-0000-0000-0000230B0000}"/>
    <cellStyle name="Anteckning 2 2 4 3 3 2" xfId="7197" xr:uid="{00000000-0005-0000-0000-0000451C0000}"/>
    <cellStyle name="Anteckning 2 2 4 3 3 2 2" xfId="16082" xr:uid="{00000000-0005-0000-0000-0000FA3E0000}"/>
    <cellStyle name="Anteckning 2 2 4 3 3 2 3" xfId="33579" xr:uid="{00000000-0005-0000-0000-000053830000}"/>
    <cellStyle name="Anteckning 2 2 4 3 3 2_Tabell 6a K" xfId="23371" xr:uid="{00000000-0005-0000-0000-0000735B0000}"/>
    <cellStyle name="Anteckning 2 2 4 3 3 3" xfId="11696" xr:uid="{00000000-0005-0000-0000-0000D82D0000}"/>
    <cellStyle name="Anteckning 2 2 4 3 3 3 2" xfId="54351" xr:uid="{00000000-0005-0000-0000-000077D40000}"/>
    <cellStyle name="Anteckning 2 2 4 3 3 3 2 2" xfId="54352" xr:uid="{00000000-0005-0000-0000-000078D40000}"/>
    <cellStyle name="Anteckning 2 2 4 3 3 3 3" xfId="54353" xr:uid="{00000000-0005-0000-0000-000079D40000}"/>
    <cellStyle name="Anteckning 2 2 4 3 3 4" xfId="29193" xr:uid="{00000000-0005-0000-0000-000031720000}"/>
    <cellStyle name="Anteckning 2 2 4 3 3 5" xfId="54354" xr:uid="{00000000-0005-0000-0000-00007AD40000}"/>
    <cellStyle name="Anteckning 2 2 4 3 3_Tabell 6a K" xfId="21469" xr:uid="{00000000-0005-0000-0000-000005540000}"/>
    <cellStyle name="Anteckning 2 2 4 3 4" xfId="5004" xr:uid="{00000000-0005-0000-0000-0000B4130000}"/>
    <cellStyle name="Anteckning 2 2 4 3 4 2" xfId="13889" xr:uid="{00000000-0005-0000-0000-000069360000}"/>
    <cellStyle name="Anteckning 2 2 4 3 4 3" xfId="31386" xr:uid="{00000000-0005-0000-0000-0000C27A0000}"/>
    <cellStyle name="Anteckning 2 2 4 3 4_Tabell 6a K" xfId="23899" xr:uid="{00000000-0005-0000-0000-0000835D0000}"/>
    <cellStyle name="Anteckning 2 2 4 3 5" xfId="9504" xr:uid="{00000000-0005-0000-0000-000048250000}"/>
    <cellStyle name="Anteckning 2 2 4 3 5 2" xfId="54355" xr:uid="{00000000-0005-0000-0000-00007BD40000}"/>
    <cellStyle name="Anteckning 2 2 4 3 5 3" xfId="54356" xr:uid="{00000000-0005-0000-0000-00007CD40000}"/>
    <cellStyle name="Anteckning 2 2 4 3 6" xfId="27001" xr:uid="{00000000-0005-0000-0000-0000A1690000}"/>
    <cellStyle name="Anteckning 2 2 4 3 7" xfId="54357" xr:uid="{00000000-0005-0000-0000-00007DD40000}"/>
    <cellStyle name="Anteckning 2 2 4 3_Tabell 6a K" xfId="24637" xr:uid="{00000000-0005-0000-0000-000065600000}"/>
    <cellStyle name="Anteckning 2 2 4 4" xfId="1043" xr:uid="{00000000-0005-0000-0000-00003B040000}"/>
    <cellStyle name="Anteckning 2 2 4 4 2" xfId="2118" xr:uid="{00000000-0005-0000-0000-00006E080000}"/>
    <cellStyle name="Anteckning 2 2 4 4 2 2" xfId="4310" xr:uid="{00000000-0005-0000-0000-0000FE100000}"/>
    <cellStyle name="Anteckning 2 2 4 4 2 2 2" xfId="8696" xr:uid="{00000000-0005-0000-0000-000020220000}"/>
    <cellStyle name="Anteckning 2 2 4 4 2 2 2 2" xfId="17581" xr:uid="{00000000-0005-0000-0000-0000D5440000}"/>
    <cellStyle name="Anteckning 2 2 4 4 2 2 2 2 2" xfId="54358" xr:uid="{00000000-0005-0000-0000-00007ED40000}"/>
    <cellStyle name="Anteckning 2 2 4 4 2 2 2 3" xfId="35078" xr:uid="{00000000-0005-0000-0000-00002E890000}"/>
    <cellStyle name="Anteckning 2 2 4 4 2 2 2_Tabell 6a K" xfId="26262" xr:uid="{00000000-0005-0000-0000-0000BE660000}"/>
    <cellStyle name="Anteckning 2 2 4 4 2 2 3" xfId="13195" xr:uid="{00000000-0005-0000-0000-0000B3330000}"/>
    <cellStyle name="Anteckning 2 2 4 4 2 2 4" xfId="30692" xr:uid="{00000000-0005-0000-0000-00000C780000}"/>
    <cellStyle name="Anteckning 2 2 4 4 2 2_Tabell 6a K" xfId="19483" xr:uid="{00000000-0005-0000-0000-0000434C0000}"/>
    <cellStyle name="Anteckning 2 2 4 4 2 3" xfId="6503" xr:uid="{00000000-0005-0000-0000-00008F190000}"/>
    <cellStyle name="Anteckning 2 2 4 4 2 3 2" xfId="15388" xr:uid="{00000000-0005-0000-0000-0000443C0000}"/>
    <cellStyle name="Anteckning 2 2 4 4 2 3 3" xfId="32885" xr:uid="{00000000-0005-0000-0000-00009D800000}"/>
    <cellStyle name="Anteckning 2 2 4 4 2 3_Tabell 6a K" xfId="8894" xr:uid="{00000000-0005-0000-0000-0000E6220000}"/>
    <cellStyle name="Anteckning 2 2 4 4 2 4" xfId="11003" xr:uid="{00000000-0005-0000-0000-0000232B0000}"/>
    <cellStyle name="Anteckning 2 2 4 4 2 4 2" xfId="54359" xr:uid="{00000000-0005-0000-0000-00007FD40000}"/>
    <cellStyle name="Anteckning 2 2 4 4 2 4 3" xfId="54360" xr:uid="{00000000-0005-0000-0000-000080D40000}"/>
    <cellStyle name="Anteckning 2 2 4 4 2 5" xfId="28500" xr:uid="{00000000-0005-0000-0000-00007C6F0000}"/>
    <cellStyle name="Anteckning 2 2 4 4 2 6" xfId="54361" xr:uid="{00000000-0005-0000-0000-000081D40000}"/>
    <cellStyle name="Anteckning 2 2 4 4 2_Tabell 6a K" xfId="18956" xr:uid="{00000000-0005-0000-0000-0000344A0000}"/>
    <cellStyle name="Anteckning 2 2 4 4 3" xfId="3235" xr:uid="{00000000-0005-0000-0000-0000CB0C0000}"/>
    <cellStyle name="Anteckning 2 2 4 4 3 2" xfId="7621" xr:uid="{00000000-0005-0000-0000-0000ED1D0000}"/>
    <cellStyle name="Anteckning 2 2 4 4 3 2 2" xfId="16506" xr:uid="{00000000-0005-0000-0000-0000A2400000}"/>
    <cellStyle name="Anteckning 2 2 4 4 3 2 3" xfId="34003" xr:uid="{00000000-0005-0000-0000-0000FB840000}"/>
    <cellStyle name="Anteckning 2 2 4 4 3 2_Tabell 6a K" xfId="21228" xr:uid="{00000000-0005-0000-0000-000014530000}"/>
    <cellStyle name="Anteckning 2 2 4 4 3 3" xfId="12120" xr:uid="{00000000-0005-0000-0000-0000802F0000}"/>
    <cellStyle name="Anteckning 2 2 4 4 3 3 2" xfId="54362" xr:uid="{00000000-0005-0000-0000-000082D40000}"/>
    <cellStyle name="Anteckning 2 2 4 4 3 3 2 2" xfId="54363" xr:uid="{00000000-0005-0000-0000-000083D40000}"/>
    <cellStyle name="Anteckning 2 2 4 4 3 3 3" xfId="54364" xr:uid="{00000000-0005-0000-0000-000084D40000}"/>
    <cellStyle name="Anteckning 2 2 4 4 3 4" xfId="29617" xr:uid="{00000000-0005-0000-0000-0000D9730000}"/>
    <cellStyle name="Anteckning 2 2 4 4 3 5" xfId="54365" xr:uid="{00000000-0005-0000-0000-000085D40000}"/>
    <cellStyle name="Anteckning 2 2 4 4 3_Tabell 6a K" xfId="19317" xr:uid="{00000000-0005-0000-0000-00009D4B0000}"/>
    <cellStyle name="Anteckning 2 2 4 4 4" xfId="5428" xr:uid="{00000000-0005-0000-0000-00005C150000}"/>
    <cellStyle name="Anteckning 2 2 4 4 4 2" xfId="14313" xr:uid="{00000000-0005-0000-0000-000011380000}"/>
    <cellStyle name="Anteckning 2 2 4 4 4 3" xfId="31810" xr:uid="{00000000-0005-0000-0000-00006A7C0000}"/>
    <cellStyle name="Anteckning 2 2 4 4 4_Tabell 6a K" xfId="21757" xr:uid="{00000000-0005-0000-0000-000025550000}"/>
    <cellStyle name="Anteckning 2 2 4 4 5" xfId="9928" xr:uid="{00000000-0005-0000-0000-0000F0260000}"/>
    <cellStyle name="Anteckning 2 2 4 4 5 2" xfId="54366" xr:uid="{00000000-0005-0000-0000-000086D40000}"/>
    <cellStyle name="Anteckning 2 2 4 4 5 3" xfId="54367" xr:uid="{00000000-0005-0000-0000-000087D40000}"/>
    <cellStyle name="Anteckning 2 2 4 4 6" xfId="27425" xr:uid="{00000000-0005-0000-0000-0000496B0000}"/>
    <cellStyle name="Anteckning 2 2 4 4 7" xfId="54368" xr:uid="{00000000-0005-0000-0000-000088D40000}"/>
    <cellStyle name="Anteckning 2 2 4 4_Tabell 6a K" xfId="22466" xr:uid="{00000000-0005-0000-0000-0000EA570000}"/>
    <cellStyle name="Anteckning 2 2 4 5" xfId="2114" xr:uid="{00000000-0005-0000-0000-00006A080000}"/>
    <cellStyle name="Anteckning 2 2 4 5 2" xfId="4306" xr:uid="{00000000-0005-0000-0000-0000FA100000}"/>
    <cellStyle name="Anteckning 2 2 4 5 2 2" xfId="8692" xr:uid="{00000000-0005-0000-0000-00001C220000}"/>
    <cellStyle name="Anteckning 2 2 4 5 2 2 2" xfId="17577" xr:uid="{00000000-0005-0000-0000-0000D1440000}"/>
    <cellStyle name="Anteckning 2 2 4 5 2 2 2 2" xfId="54369" xr:uid="{00000000-0005-0000-0000-000089D40000}"/>
    <cellStyle name="Anteckning 2 2 4 5 2 2 3" xfId="35074" xr:uid="{00000000-0005-0000-0000-00002A890000}"/>
    <cellStyle name="Anteckning 2 2 4 5 2 2_Tabell 6a K" xfId="25995" xr:uid="{00000000-0005-0000-0000-0000B3650000}"/>
    <cellStyle name="Anteckning 2 2 4 5 2 3" xfId="13191" xr:uid="{00000000-0005-0000-0000-0000AF330000}"/>
    <cellStyle name="Anteckning 2 2 4 5 2 4" xfId="30688" xr:uid="{00000000-0005-0000-0000-000008780000}"/>
    <cellStyle name="Anteckning 2 2 4 5 2_Tabell 6a K" xfId="25466" xr:uid="{00000000-0005-0000-0000-0000A2630000}"/>
    <cellStyle name="Anteckning 2 2 4 5 3" xfId="6499" xr:uid="{00000000-0005-0000-0000-00008B190000}"/>
    <cellStyle name="Anteckning 2 2 4 5 3 2" xfId="15384" xr:uid="{00000000-0005-0000-0000-0000403C0000}"/>
    <cellStyle name="Anteckning 2 2 4 5 3 3" xfId="32881" xr:uid="{00000000-0005-0000-0000-000099800000}"/>
    <cellStyle name="Anteckning 2 2 4 5 3_Tabell 6a K" xfId="20128" xr:uid="{00000000-0005-0000-0000-0000C84E0000}"/>
    <cellStyle name="Anteckning 2 2 4 5 4" xfId="10999" xr:uid="{00000000-0005-0000-0000-00001F2B0000}"/>
    <cellStyle name="Anteckning 2 2 4 5 4 2" xfId="54370" xr:uid="{00000000-0005-0000-0000-00008AD40000}"/>
    <cellStyle name="Anteckning 2 2 4 5 4 3" xfId="54371" xr:uid="{00000000-0005-0000-0000-00008BD40000}"/>
    <cellStyle name="Anteckning 2 2 4 5 5" xfId="28496" xr:uid="{00000000-0005-0000-0000-0000786F0000}"/>
    <cellStyle name="Anteckning 2 2 4 5 6" xfId="54372" xr:uid="{00000000-0005-0000-0000-00008CD40000}"/>
    <cellStyle name="Anteckning 2 2 4 5_Tabell 6a K" xfId="19223" xr:uid="{00000000-0005-0000-0000-00003F4B0000}"/>
    <cellStyle name="Anteckning 2 2 4 6" xfId="2387" xr:uid="{00000000-0005-0000-0000-00007B090000}"/>
    <cellStyle name="Anteckning 2 2 4 6 2" xfId="6773" xr:uid="{00000000-0005-0000-0000-00009D1A0000}"/>
    <cellStyle name="Anteckning 2 2 4 6 2 2" xfId="15658" xr:uid="{00000000-0005-0000-0000-0000523D0000}"/>
    <cellStyle name="Anteckning 2 2 4 6 2 3" xfId="33155" xr:uid="{00000000-0005-0000-0000-0000AB810000}"/>
    <cellStyle name="Anteckning 2 2 4 6 2_Tabell 6a K" xfId="20204" xr:uid="{00000000-0005-0000-0000-0000144F0000}"/>
    <cellStyle name="Anteckning 2 2 4 6 3" xfId="11272" xr:uid="{00000000-0005-0000-0000-0000302C0000}"/>
    <cellStyle name="Anteckning 2 2 4 6 3 2" xfId="54373" xr:uid="{00000000-0005-0000-0000-00008DD40000}"/>
    <cellStyle name="Anteckning 2 2 4 6 3 2 2" xfId="54374" xr:uid="{00000000-0005-0000-0000-00008ED40000}"/>
    <cellStyle name="Anteckning 2 2 4 6 3 3" xfId="54375" xr:uid="{00000000-0005-0000-0000-00008FD40000}"/>
    <cellStyle name="Anteckning 2 2 4 6 4" xfId="28769" xr:uid="{00000000-0005-0000-0000-000089700000}"/>
    <cellStyle name="Anteckning 2 2 4 6 5" xfId="54376" xr:uid="{00000000-0005-0000-0000-000090D40000}"/>
    <cellStyle name="Anteckning 2 2 4 6_Tabell 6a K" xfId="25185" xr:uid="{00000000-0005-0000-0000-000089620000}"/>
    <cellStyle name="Anteckning 2 2 4 7" xfId="4580" xr:uid="{00000000-0005-0000-0000-00000C120000}"/>
    <cellStyle name="Anteckning 2 2 4 7 2" xfId="13465" xr:uid="{00000000-0005-0000-0000-0000C1340000}"/>
    <cellStyle name="Anteckning 2 2 4 7 3" xfId="30962" xr:uid="{00000000-0005-0000-0000-00001A790000}"/>
    <cellStyle name="Anteckning 2 2 4 7_Tabell 6a K" xfId="23878" xr:uid="{00000000-0005-0000-0000-00006E5D0000}"/>
    <cellStyle name="Anteckning 2 2 4 8" xfId="9080" xr:uid="{00000000-0005-0000-0000-0000A0230000}"/>
    <cellStyle name="Anteckning 2 2 4 8 2" xfId="54377" xr:uid="{00000000-0005-0000-0000-000091D40000}"/>
    <cellStyle name="Anteckning 2 2 4 8 3" xfId="54378" xr:uid="{00000000-0005-0000-0000-000092D40000}"/>
    <cellStyle name="Anteckning 2 2 4 9" xfId="26577" xr:uid="{00000000-0005-0000-0000-0000F9670000}"/>
    <cellStyle name="Anteckning 2 2 4_Tabell 6a K" xfId="25730" xr:uid="{00000000-0005-0000-0000-0000AA640000}"/>
    <cellStyle name="Anteckning 2 2 5" xfId="355" xr:uid="{00000000-0005-0000-0000-00008B010000}"/>
    <cellStyle name="Anteckning 2 2 5 2" xfId="779" xr:uid="{00000000-0005-0000-0000-000033030000}"/>
    <cellStyle name="Anteckning 2 2 5 2 2" xfId="2120" xr:uid="{00000000-0005-0000-0000-000070080000}"/>
    <cellStyle name="Anteckning 2 2 5 2 2 2" xfId="4312" xr:uid="{00000000-0005-0000-0000-000000110000}"/>
    <cellStyle name="Anteckning 2 2 5 2 2 2 2" xfId="8698" xr:uid="{00000000-0005-0000-0000-000022220000}"/>
    <cellStyle name="Anteckning 2 2 5 2 2 2 2 2" xfId="17583" xr:uid="{00000000-0005-0000-0000-0000D7440000}"/>
    <cellStyle name="Anteckning 2 2 5 2 2 2 2 2 2" xfId="54379" xr:uid="{00000000-0005-0000-0000-000093D40000}"/>
    <cellStyle name="Anteckning 2 2 5 2 2 2 2 3" xfId="35080" xr:uid="{00000000-0005-0000-0000-000030890000}"/>
    <cellStyle name="Anteckning 2 2 5 2 2 2 2_Tabell 6a K" xfId="25017" xr:uid="{00000000-0005-0000-0000-0000E1610000}"/>
    <cellStyle name="Anteckning 2 2 5 2 2 2 3" xfId="13197" xr:uid="{00000000-0005-0000-0000-0000B5330000}"/>
    <cellStyle name="Anteckning 2 2 5 2 2 2 4" xfId="30694" xr:uid="{00000000-0005-0000-0000-00000E780000}"/>
    <cellStyle name="Anteckning 2 2 5 2 2 2_Tabell 6a K" xfId="24092" xr:uid="{00000000-0005-0000-0000-0000445E0000}"/>
    <cellStyle name="Anteckning 2 2 5 2 2 3" xfId="6505" xr:uid="{00000000-0005-0000-0000-000091190000}"/>
    <cellStyle name="Anteckning 2 2 5 2 2 3 2" xfId="15390" xr:uid="{00000000-0005-0000-0000-0000463C0000}"/>
    <cellStyle name="Anteckning 2 2 5 2 2 3 3" xfId="32887" xr:uid="{00000000-0005-0000-0000-00009F800000}"/>
    <cellStyle name="Anteckning 2 2 5 2 2 3_Tabell 6a K" xfId="8997" xr:uid="{00000000-0005-0000-0000-00004D230000}"/>
    <cellStyle name="Anteckning 2 2 5 2 2 4" xfId="11005" xr:uid="{00000000-0005-0000-0000-0000252B0000}"/>
    <cellStyle name="Anteckning 2 2 5 2 2 4 2" xfId="54380" xr:uid="{00000000-0005-0000-0000-000094D40000}"/>
    <cellStyle name="Anteckning 2 2 5 2 2 4 3" xfId="54381" xr:uid="{00000000-0005-0000-0000-000095D40000}"/>
    <cellStyle name="Anteckning 2 2 5 2 2 5" xfId="28502" xr:uid="{00000000-0005-0000-0000-00007E6F0000}"/>
    <cellStyle name="Anteckning 2 2 5 2 2 6" xfId="54382" xr:uid="{00000000-0005-0000-0000-000096D40000}"/>
    <cellStyle name="Anteckning 2 2 5 2 2_Tabell 6a K" xfId="21654" xr:uid="{00000000-0005-0000-0000-0000BE540000}"/>
    <cellStyle name="Anteckning 2 2 5 2 3" xfId="2971" xr:uid="{00000000-0005-0000-0000-0000C30B0000}"/>
    <cellStyle name="Anteckning 2 2 5 2 3 2" xfId="7357" xr:uid="{00000000-0005-0000-0000-0000E51C0000}"/>
    <cellStyle name="Anteckning 2 2 5 2 3 2 2" xfId="16242" xr:uid="{00000000-0005-0000-0000-00009A3F0000}"/>
    <cellStyle name="Anteckning 2 2 5 2 3 2 3" xfId="33739" xr:uid="{00000000-0005-0000-0000-0000F3830000}"/>
    <cellStyle name="Anteckning 2 2 5 2 3 2_Tabell 6a K" xfId="18757" xr:uid="{00000000-0005-0000-0000-00006D490000}"/>
    <cellStyle name="Anteckning 2 2 5 2 3 3" xfId="11856" xr:uid="{00000000-0005-0000-0000-0000782E0000}"/>
    <cellStyle name="Anteckning 2 2 5 2 3 3 2" xfId="54383" xr:uid="{00000000-0005-0000-0000-000097D40000}"/>
    <cellStyle name="Anteckning 2 2 5 2 3 3 2 2" xfId="54384" xr:uid="{00000000-0005-0000-0000-000098D40000}"/>
    <cellStyle name="Anteckning 2 2 5 2 3 3 3" xfId="54385" xr:uid="{00000000-0005-0000-0000-000099D40000}"/>
    <cellStyle name="Anteckning 2 2 5 2 3 4" xfId="29353" xr:uid="{00000000-0005-0000-0000-0000D1720000}"/>
    <cellStyle name="Anteckning 2 2 5 2 3 5" xfId="54386" xr:uid="{00000000-0005-0000-0000-00009AD40000}"/>
    <cellStyle name="Anteckning 2 2 5 2 3_Tabell 6a K" xfId="20660" xr:uid="{00000000-0005-0000-0000-0000DC500000}"/>
    <cellStyle name="Anteckning 2 2 5 2 4" xfId="5164" xr:uid="{00000000-0005-0000-0000-000054140000}"/>
    <cellStyle name="Anteckning 2 2 5 2 4 2" xfId="14049" xr:uid="{00000000-0005-0000-0000-000009370000}"/>
    <cellStyle name="Anteckning 2 2 5 2 4 3" xfId="31546" xr:uid="{00000000-0005-0000-0000-0000627B0000}"/>
    <cellStyle name="Anteckning 2 2 5 2 4_Tabell 6a K" xfId="25024" xr:uid="{00000000-0005-0000-0000-0000E8610000}"/>
    <cellStyle name="Anteckning 2 2 5 2 5" xfId="9664" xr:uid="{00000000-0005-0000-0000-0000E8250000}"/>
    <cellStyle name="Anteckning 2 2 5 2 5 2" xfId="54387" xr:uid="{00000000-0005-0000-0000-00009BD40000}"/>
    <cellStyle name="Anteckning 2 2 5 2 5 3" xfId="54388" xr:uid="{00000000-0005-0000-0000-00009CD40000}"/>
    <cellStyle name="Anteckning 2 2 5 2 6" xfId="27161" xr:uid="{00000000-0005-0000-0000-0000416A0000}"/>
    <cellStyle name="Anteckning 2 2 5 2 7" xfId="54389" xr:uid="{00000000-0005-0000-0000-00009DD40000}"/>
    <cellStyle name="Anteckning 2 2 5 2_Tabell 6a K" xfId="21126" xr:uid="{00000000-0005-0000-0000-0000AE520000}"/>
    <cellStyle name="Anteckning 2 2 5 3" xfId="2119" xr:uid="{00000000-0005-0000-0000-00006F080000}"/>
    <cellStyle name="Anteckning 2 2 5 3 2" xfId="4311" xr:uid="{00000000-0005-0000-0000-0000FF100000}"/>
    <cellStyle name="Anteckning 2 2 5 3 2 2" xfId="8697" xr:uid="{00000000-0005-0000-0000-000021220000}"/>
    <cellStyle name="Anteckning 2 2 5 3 2 2 2" xfId="17582" xr:uid="{00000000-0005-0000-0000-0000D6440000}"/>
    <cellStyle name="Anteckning 2 2 5 3 2 2 2 2" xfId="54390" xr:uid="{00000000-0005-0000-0000-00009ED40000}"/>
    <cellStyle name="Anteckning 2 2 5 3 2 2 3" xfId="35079" xr:uid="{00000000-0005-0000-0000-00002F890000}"/>
    <cellStyle name="Anteckning 2 2 5 3 2 2_Tabell 6a K" xfId="21087" xr:uid="{00000000-0005-0000-0000-000087520000}"/>
    <cellStyle name="Anteckning 2 2 5 3 2 3" xfId="13196" xr:uid="{00000000-0005-0000-0000-0000B4330000}"/>
    <cellStyle name="Anteckning 2 2 5 3 2 4" xfId="30693" xr:uid="{00000000-0005-0000-0000-00000D780000}"/>
    <cellStyle name="Anteckning 2 2 5 3 2_Tabell 6a K" xfId="22674" xr:uid="{00000000-0005-0000-0000-0000BA580000}"/>
    <cellStyle name="Anteckning 2 2 5 3 3" xfId="6504" xr:uid="{00000000-0005-0000-0000-000090190000}"/>
    <cellStyle name="Anteckning 2 2 5 3 3 2" xfId="15389" xr:uid="{00000000-0005-0000-0000-0000453C0000}"/>
    <cellStyle name="Anteckning 2 2 5 3 3 3" xfId="32886" xr:uid="{00000000-0005-0000-0000-00009E800000}"/>
    <cellStyle name="Anteckning 2 2 5 3 3_Tabell 6a K" xfId="18160" xr:uid="{00000000-0005-0000-0000-000018470000}"/>
    <cellStyle name="Anteckning 2 2 5 3 4" xfId="11004" xr:uid="{00000000-0005-0000-0000-0000242B0000}"/>
    <cellStyle name="Anteckning 2 2 5 3 4 2" xfId="54391" xr:uid="{00000000-0005-0000-0000-00009FD40000}"/>
    <cellStyle name="Anteckning 2 2 5 3 4 3" xfId="54392" xr:uid="{00000000-0005-0000-0000-0000A0D40000}"/>
    <cellStyle name="Anteckning 2 2 5 3 5" xfId="28501" xr:uid="{00000000-0005-0000-0000-00007D6F0000}"/>
    <cellStyle name="Anteckning 2 2 5 3 6" xfId="54393" xr:uid="{00000000-0005-0000-0000-0000A1D40000}"/>
    <cellStyle name="Anteckning 2 2 5 3_Tabell 6a K" xfId="20321" xr:uid="{00000000-0005-0000-0000-0000894F0000}"/>
    <cellStyle name="Anteckning 2 2 5 4" xfId="2547" xr:uid="{00000000-0005-0000-0000-00001B0A0000}"/>
    <cellStyle name="Anteckning 2 2 5 4 2" xfId="6933" xr:uid="{00000000-0005-0000-0000-00003D1B0000}"/>
    <cellStyle name="Anteckning 2 2 5 4 2 2" xfId="15818" xr:uid="{00000000-0005-0000-0000-0000F23D0000}"/>
    <cellStyle name="Anteckning 2 2 5 4 2 3" xfId="33315" xr:uid="{00000000-0005-0000-0000-00004B820000}"/>
    <cellStyle name="Anteckning 2 2 5 4 2_Tabell 6a K" xfId="19248" xr:uid="{00000000-0005-0000-0000-0000584B0000}"/>
    <cellStyle name="Anteckning 2 2 5 4 3" xfId="11432" xr:uid="{00000000-0005-0000-0000-0000D02C0000}"/>
    <cellStyle name="Anteckning 2 2 5 4 3 2" xfId="54394" xr:uid="{00000000-0005-0000-0000-0000A2D40000}"/>
    <cellStyle name="Anteckning 2 2 5 4 3 2 2" xfId="54395" xr:uid="{00000000-0005-0000-0000-0000A3D40000}"/>
    <cellStyle name="Anteckning 2 2 5 4 3 3" xfId="54396" xr:uid="{00000000-0005-0000-0000-0000A4D40000}"/>
    <cellStyle name="Anteckning 2 2 5 4 4" xfId="28929" xr:uid="{00000000-0005-0000-0000-000029710000}"/>
    <cellStyle name="Anteckning 2 2 5 4 5" xfId="54397" xr:uid="{00000000-0005-0000-0000-0000A5D40000}"/>
    <cellStyle name="Anteckning 2 2 5 4_Tabell 6a K" xfId="19756" xr:uid="{00000000-0005-0000-0000-0000544D0000}"/>
    <cellStyle name="Anteckning 2 2 5 5" xfId="4740" xr:uid="{00000000-0005-0000-0000-0000AC120000}"/>
    <cellStyle name="Anteckning 2 2 5 5 2" xfId="13625" xr:uid="{00000000-0005-0000-0000-000061350000}"/>
    <cellStyle name="Anteckning 2 2 5 5 3" xfId="31122" xr:uid="{00000000-0005-0000-0000-0000BA790000}"/>
    <cellStyle name="Anteckning 2 2 5 5_Tabell 6a K" xfId="25497" xr:uid="{00000000-0005-0000-0000-0000C1630000}"/>
    <cellStyle name="Anteckning 2 2 5 6" xfId="9240" xr:uid="{00000000-0005-0000-0000-000040240000}"/>
    <cellStyle name="Anteckning 2 2 5 6 2" xfId="54398" xr:uid="{00000000-0005-0000-0000-0000A6D40000}"/>
    <cellStyle name="Anteckning 2 2 5 6 3" xfId="54399" xr:uid="{00000000-0005-0000-0000-0000A7D40000}"/>
    <cellStyle name="Anteckning 2 2 5 7" xfId="26737" xr:uid="{00000000-0005-0000-0000-000099680000}"/>
    <cellStyle name="Anteckning 2 2 5 8" xfId="54400" xr:uid="{00000000-0005-0000-0000-0000A8D40000}"/>
    <cellStyle name="Anteckning 2 2 5_Tabell 6a K" xfId="18336" xr:uid="{00000000-0005-0000-0000-0000C8470000}"/>
    <cellStyle name="Anteckning 2 2 6" xfId="567" xr:uid="{00000000-0005-0000-0000-00005F020000}"/>
    <cellStyle name="Anteckning 2 2 6 2" xfId="2121" xr:uid="{00000000-0005-0000-0000-000071080000}"/>
    <cellStyle name="Anteckning 2 2 6 2 2" xfId="4313" xr:uid="{00000000-0005-0000-0000-000001110000}"/>
    <cellStyle name="Anteckning 2 2 6 2 2 2" xfId="8699" xr:uid="{00000000-0005-0000-0000-000023220000}"/>
    <cellStyle name="Anteckning 2 2 6 2 2 2 2" xfId="17584" xr:uid="{00000000-0005-0000-0000-0000D8440000}"/>
    <cellStyle name="Anteckning 2 2 6 2 2 2 2 2" xfId="54401" xr:uid="{00000000-0005-0000-0000-0000A9D40000}"/>
    <cellStyle name="Anteckning 2 2 6 2 2 2 3" xfId="35081" xr:uid="{00000000-0005-0000-0000-000031890000}"/>
    <cellStyle name="Anteckning 2 2 6 2 2 2_Tabell 6a K" xfId="20064" xr:uid="{00000000-0005-0000-0000-0000884E0000}"/>
    <cellStyle name="Anteckning 2 2 6 2 2 3" xfId="13198" xr:uid="{00000000-0005-0000-0000-0000B6330000}"/>
    <cellStyle name="Anteckning 2 2 6 2 2 4" xfId="30695" xr:uid="{00000000-0005-0000-0000-00000F780000}"/>
    <cellStyle name="Anteckning 2 2 6 2 2_Tabell 6a K" xfId="20790" xr:uid="{00000000-0005-0000-0000-00005E510000}"/>
    <cellStyle name="Anteckning 2 2 6 2 3" xfId="6506" xr:uid="{00000000-0005-0000-0000-000092190000}"/>
    <cellStyle name="Anteckning 2 2 6 2 3 2" xfId="15391" xr:uid="{00000000-0005-0000-0000-0000473C0000}"/>
    <cellStyle name="Anteckning 2 2 6 2 3 3" xfId="32888" xr:uid="{00000000-0005-0000-0000-0000A0800000}"/>
    <cellStyle name="Anteckning 2 2 6 2 3_Tabell 6a K" xfId="22298" xr:uid="{00000000-0005-0000-0000-000042570000}"/>
    <cellStyle name="Anteckning 2 2 6 2 4" xfId="11006" xr:uid="{00000000-0005-0000-0000-0000262B0000}"/>
    <cellStyle name="Anteckning 2 2 6 2 4 2" xfId="54402" xr:uid="{00000000-0005-0000-0000-0000AAD40000}"/>
    <cellStyle name="Anteckning 2 2 6 2 4 3" xfId="54403" xr:uid="{00000000-0005-0000-0000-0000ABD40000}"/>
    <cellStyle name="Anteckning 2 2 6 2 5" xfId="28503" xr:uid="{00000000-0005-0000-0000-00007F6F0000}"/>
    <cellStyle name="Anteckning 2 2 6 2 6" xfId="54404" xr:uid="{00000000-0005-0000-0000-0000ACD40000}"/>
    <cellStyle name="Anteckning 2 2 6 2_Tabell 6a K" xfId="25732" xr:uid="{00000000-0005-0000-0000-0000AC640000}"/>
    <cellStyle name="Anteckning 2 2 6 3" xfId="2759" xr:uid="{00000000-0005-0000-0000-0000EF0A0000}"/>
    <cellStyle name="Anteckning 2 2 6 3 2" xfId="7145" xr:uid="{00000000-0005-0000-0000-0000111C0000}"/>
    <cellStyle name="Anteckning 2 2 6 3 2 2" xfId="16030" xr:uid="{00000000-0005-0000-0000-0000C63E0000}"/>
    <cellStyle name="Anteckning 2 2 6 3 2 3" xfId="33527" xr:uid="{00000000-0005-0000-0000-00001F830000}"/>
    <cellStyle name="Anteckning 2 2 6 3 2_Tabell 6a K" xfId="25810" xr:uid="{00000000-0005-0000-0000-0000FA640000}"/>
    <cellStyle name="Anteckning 2 2 6 3 3" xfId="11644" xr:uid="{00000000-0005-0000-0000-0000A42D0000}"/>
    <cellStyle name="Anteckning 2 2 6 3 3 2" xfId="54405" xr:uid="{00000000-0005-0000-0000-0000ADD40000}"/>
    <cellStyle name="Anteckning 2 2 6 3 3 2 2" xfId="54406" xr:uid="{00000000-0005-0000-0000-0000AED40000}"/>
    <cellStyle name="Anteckning 2 2 6 3 3 3" xfId="54407" xr:uid="{00000000-0005-0000-0000-0000AFD40000}"/>
    <cellStyle name="Anteckning 2 2 6 3 4" xfId="29141" xr:uid="{00000000-0005-0000-0000-0000FD710000}"/>
    <cellStyle name="Anteckning 2 2 6 3 5" xfId="54408" xr:uid="{00000000-0005-0000-0000-0000B0D40000}"/>
    <cellStyle name="Anteckning 2 2 6 3_Tabell 6a K" xfId="19784" xr:uid="{00000000-0005-0000-0000-0000704D0000}"/>
    <cellStyle name="Anteckning 2 2 6 4" xfId="4952" xr:uid="{00000000-0005-0000-0000-000080130000}"/>
    <cellStyle name="Anteckning 2 2 6 4 2" xfId="13837" xr:uid="{00000000-0005-0000-0000-000035360000}"/>
    <cellStyle name="Anteckning 2 2 6 4 3" xfId="31334" xr:uid="{00000000-0005-0000-0000-00008E7A0000}"/>
    <cellStyle name="Anteckning 2 2 6 4_Tabell 6a K" xfId="23380" xr:uid="{00000000-0005-0000-0000-00007C5B0000}"/>
    <cellStyle name="Anteckning 2 2 6 5" xfId="9452" xr:uid="{00000000-0005-0000-0000-000014250000}"/>
    <cellStyle name="Anteckning 2 2 6 5 2" xfId="54409" xr:uid="{00000000-0005-0000-0000-0000B1D40000}"/>
    <cellStyle name="Anteckning 2 2 6 5 3" xfId="54410" xr:uid="{00000000-0005-0000-0000-0000B2D40000}"/>
    <cellStyle name="Anteckning 2 2 6 6" xfId="26949" xr:uid="{00000000-0005-0000-0000-00006D690000}"/>
    <cellStyle name="Anteckning 2 2 6 7" xfId="54411" xr:uid="{00000000-0005-0000-0000-0000B3D40000}"/>
    <cellStyle name="Anteckning 2 2 6_Tabell 6a K" xfId="22094" xr:uid="{00000000-0005-0000-0000-000076560000}"/>
    <cellStyle name="Anteckning 2 2 7" xfId="991" xr:uid="{00000000-0005-0000-0000-000007040000}"/>
    <cellStyle name="Anteckning 2 2 7 2" xfId="2122" xr:uid="{00000000-0005-0000-0000-000072080000}"/>
    <cellStyle name="Anteckning 2 2 7 2 2" xfId="4314" xr:uid="{00000000-0005-0000-0000-000002110000}"/>
    <cellStyle name="Anteckning 2 2 7 2 2 2" xfId="8700" xr:uid="{00000000-0005-0000-0000-000024220000}"/>
    <cellStyle name="Anteckning 2 2 7 2 2 2 2" xfId="17585" xr:uid="{00000000-0005-0000-0000-0000D9440000}"/>
    <cellStyle name="Anteckning 2 2 7 2 2 2 2 2" xfId="54412" xr:uid="{00000000-0005-0000-0000-0000B4D40000}"/>
    <cellStyle name="Anteckning 2 2 7 2 2 2 3" xfId="35082" xr:uid="{00000000-0005-0000-0000-000032890000}"/>
    <cellStyle name="Anteckning 2 2 7 2 2 2_Tabell 6a K" xfId="24407" xr:uid="{00000000-0005-0000-0000-00007F5F0000}"/>
    <cellStyle name="Anteckning 2 2 7 2 2 3" xfId="13199" xr:uid="{00000000-0005-0000-0000-0000B7330000}"/>
    <cellStyle name="Anteckning 2 2 7 2 2 4" xfId="30696" xr:uid="{00000000-0005-0000-0000-000010780000}"/>
    <cellStyle name="Anteckning 2 2 7 2 2_Tabell 6a K" xfId="25131" xr:uid="{00000000-0005-0000-0000-000053620000}"/>
    <cellStyle name="Anteckning 2 2 7 2 3" xfId="6507" xr:uid="{00000000-0005-0000-0000-000093190000}"/>
    <cellStyle name="Anteckning 2 2 7 2 3 2" xfId="15392" xr:uid="{00000000-0005-0000-0000-0000483C0000}"/>
    <cellStyle name="Anteckning 2 2 7 2 3 3" xfId="32889" xr:uid="{00000000-0005-0000-0000-0000A1800000}"/>
    <cellStyle name="Anteckning 2 2 7 2 3_Tabell 6a K" xfId="17852" xr:uid="{00000000-0005-0000-0000-0000E4450000}"/>
    <cellStyle name="Anteckning 2 2 7 2 4" xfId="11007" xr:uid="{00000000-0005-0000-0000-0000272B0000}"/>
    <cellStyle name="Anteckning 2 2 7 2 4 2" xfId="54413" xr:uid="{00000000-0005-0000-0000-0000B5D40000}"/>
    <cellStyle name="Anteckning 2 2 7 2 4 3" xfId="54414" xr:uid="{00000000-0005-0000-0000-0000B6D40000}"/>
    <cellStyle name="Anteckning 2 2 7 2 5" xfId="28504" xr:uid="{00000000-0005-0000-0000-0000806F0000}"/>
    <cellStyle name="Anteckning 2 2 7 2 6" xfId="54415" xr:uid="{00000000-0005-0000-0000-0000B7D40000}"/>
    <cellStyle name="Anteckning 2 2 7 2_Tabell 6a K" xfId="23564" xr:uid="{00000000-0005-0000-0000-0000345C0000}"/>
    <cellStyle name="Anteckning 2 2 7 3" xfId="3183" xr:uid="{00000000-0005-0000-0000-0000970C0000}"/>
    <cellStyle name="Anteckning 2 2 7 3 2" xfId="7569" xr:uid="{00000000-0005-0000-0000-0000B91D0000}"/>
    <cellStyle name="Anteckning 2 2 7 3 2 2" xfId="16454" xr:uid="{00000000-0005-0000-0000-00006E400000}"/>
    <cellStyle name="Anteckning 2 2 7 3 2 3" xfId="33951" xr:uid="{00000000-0005-0000-0000-0000C7840000}"/>
    <cellStyle name="Anteckning 2 2 7 3 2_Tabell 6a K" xfId="19327" xr:uid="{00000000-0005-0000-0000-0000A74B0000}"/>
    <cellStyle name="Anteckning 2 2 7 3 3" xfId="12068" xr:uid="{00000000-0005-0000-0000-00004C2F0000}"/>
    <cellStyle name="Anteckning 2 2 7 3 3 2" xfId="54416" xr:uid="{00000000-0005-0000-0000-0000B8D40000}"/>
    <cellStyle name="Anteckning 2 2 7 3 3 2 2" xfId="54417" xr:uid="{00000000-0005-0000-0000-0000B9D40000}"/>
    <cellStyle name="Anteckning 2 2 7 3 3 3" xfId="54418" xr:uid="{00000000-0005-0000-0000-0000BAD40000}"/>
    <cellStyle name="Anteckning 2 2 7 3 4" xfId="29565" xr:uid="{00000000-0005-0000-0000-0000A5730000}"/>
    <cellStyle name="Anteckning 2 2 7 3 5" xfId="54419" xr:uid="{00000000-0005-0000-0000-0000BBD40000}"/>
    <cellStyle name="Anteckning 2 2 7 3_Tabell 6a K" xfId="19831" xr:uid="{00000000-0005-0000-0000-00009F4D0000}"/>
    <cellStyle name="Anteckning 2 2 7 4" xfId="5376" xr:uid="{00000000-0005-0000-0000-000028150000}"/>
    <cellStyle name="Anteckning 2 2 7 4 2" xfId="14261" xr:uid="{00000000-0005-0000-0000-0000DD370000}"/>
    <cellStyle name="Anteckning 2 2 7 4 3" xfId="31758" xr:uid="{00000000-0005-0000-0000-0000367C0000}"/>
    <cellStyle name="Anteckning 2 2 7 4_Tabell 6a K" xfId="23404" xr:uid="{00000000-0005-0000-0000-0000945B0000}"/>
    <cellStyle name="Anteckning 2 2 7 5" xfId="9876" xr:uid="{00000000-0005-0000-0000-0000BC260000}"/>
    <cellStyle name="Anteckning 2 2 7 5 2" xfId="54420" xr:uid="{00000000-0005-0000-0000-0000BCD40000}"/>
    <cellStyle name="Anteckning 2 2 7 5 3" xfId="54421" xr:uid="{00000000-0005-0000-0000-0000BDD40000}"/>
    <cellStyle name="Anteckning 2 2 7 6" xfId="27373" xr:uid="{00000000-0005-0000-0000-0000156B0000}"/>
    <cellStyle name="Anteckning 2 2 7 7" xfId="54422" xr:uid="{00000000-0005-0000-0000-0000BED40000}"/>
    <cellStyle name="Anteckning 2 2 7_Tabell 6a K" xfId="26081" xr:uid="{00000000-0005-0000-0000-000009660000}"/>
    <cellStyle name="Anteckning 2 2 8" xfId="2103" xr:uid="{00000000-0005-0000-0000-00005F080000}"/>
    <cellStyle name="Anteckning 2 2 8 2" xfId="4295" xr:uid="{00000000-0005-0000-0000-0000EF100000}"/>
    <cellStyle name="Anteckning 2 2 8 2 2" xfId="8681" xr:uid="{00000000-0005-0000-0000-000011220000}"/>
    <cellStyle name="Anteckning 2 2 8 2 2 2" xfId="17566" xr:uid="{00000000-0005-0000-0000-0000C6440000}"/>
    <cellStyle name="Anteckning 2 2 8 2 2 2 2" xfId="54423" xr:uid="{00000000-0005-0000-0000-0000BFD40000}"/>
    <cellStyle name="Anteckning 2 2 8 2 2 3" xfId="35063" xr:uid="{00000000-0005-0000-0000-00001F890000}"/>
    <cellStyle name="Anteckning 2 2 8 2 2_Tabell 6a K" xfId="18917" xr:uid="{00000000-0005-0000-0000-00000D4A0000}"/>
    <cellStyle name="Anteckning 2 2 8 2 3" xfId="13180" xr:uid="{00000000-0005-0000-0000-0000A4330000}"/>
    <cellStyle name="Anteckning 2 2 8 2 4" xfId="30677" xr:uid="{00000000-0005-0000-0000-0000FD770000}"/>
    <cellStyle name="Anteckning 2 2 8 2_Tabell 6a K" xfId="24845" xr:uid="{00000000-0005-0000-0000-000035610000}"/>
    <cellStyle name="Anteckning 2 2 8 3" xfId="6488" xr:uid="{00000000-0005-0000-0000-000080190000}"/>
    <cellStyle name="Anteckning 2 2 8 3 2" xfId="15373" xr:uid="{00000000-0005-0000-0000-0000353C0000}"/>
    <cellStyle name="Anteckning 2 2 8 3 3" xfId="32870" xr:uid="{00000000-0005-0000-0000-00008E800000}"/>
    <cellStyle name="Anteckning 2 2 8 3_Tabell 6a K" xfId="17948" xr:uid="{00000000-0005-0000-0000-000044460000}"/>
    <cellStyle name="Anteckning 2 2 8 4" xfId="10988" xr:uid="{00000000-0005-0000-0000-0000142B0000}"/>
    <cellStyle name="Anteckning 2 2 8 4 2" xfId="54424" xr:uid="{00000000-0005-0000-0000-0000C0D40000}"/>
    <cellStyle name="Anteckning 2 2 8 4 3" xfId="54425" xr:uid="{00000000-0005-0000-0000-0000C1D40000}"/>
    <cellStyle name="Anteckning 2 2 8 5" xfId="28485" xr:uid="{00000000-0005-0000-0000-00006D6F0000}"/>
    <cellStyle name="Anteckning 2 2 8 6" xfId="54426" xr:uid="{00000000-0005-0000-0000-0000C2D40000}"/>
    <cellStyle name="Anteckning 2 2 8_Tabell 6a K" xfId="17912" xr:uid="{00000000-0005-0000-0000-000020460000}"/>
    <cellStyle name="Anteckning 2 2 9" xfId="2335" xr:uid="{00000000-0005-0000-0000-000047090000}"/>
    <cellStyle name="Anteckning 2 2 9 2" xfId="6721" xr:uid="{00000000-0005-0000-0000-0000691A0000}"/>
    <cellStyle name="Anteckning 2 2 9 2 2" xfId="15606" xr:uid="{00000000-0005-0000-0000-00001E3D0000}"/>
    <cellStyle name="Anteckning 2 2 9 2 3" xfId="33103" xr:uid="{00000000-0005-0000-0000-000077810000}"/>
    <cellStyle name="Anteckning 2 2 9 2_Tabell 6a K" xfId="22897" xr:uid="{00000000-0005-0000-0000-000099590000}"/>
    <cellStyle name="Anteckning 2 2 9 3" xfId="11220" xr:uid="{00000000-0005-0000-0000-0000FC2B0000}"/>
    <cellStyle name="Anteckning 2 2 9 3 2" xfId="54427" xr:uid="{00000000-0005-0000-0000-0000C3D40000}"/>
    <cellStyle name="Anteckning 2 2 9 3 2 2" xfId="54428" xr:uid="{00000000-0005-0000-0000-0000C4D40000}"/>
    <cellStyle name="Anteckning 2 2 9 3 3" xfId="54429" xr:uid="{00000000-0005-0000-0000-0000C5D40000}"/>
    <cellStyle name="Anteckning 2 2 9 4" xfId="28717" xr:uid="{00000000-0005-0000-0000-000055700000}"/>
    <cellStyle name="Anteckning 2 2 9 5" xfId="54430" xr:uid="{00000000-0005-0000-0000-0000C6D40000}"/>
    <cellStyle name="Anteckning 2 2 9_Tabell 6a K" xfId="18486" xr:uid="{00000000-0005-0000-0000-00005E480000}"/>
    <cellStyle name="Anteckning 2 2_Tabell 6a K" xfId="24888" xr:uid="{00000000-0005-0000-0000-000060610000}"/>
    <cellStyle name="Anteckning 2 3" xfId="215" xr:uid="{00000000-0005-0000-0000-0000FF000000}"/>
    <cellStyle name="Anteckning 2 3 10" xfId="54431" xr:uid="{00000000-0005-0000-0000-0000C7D40000}"/>
    <cellStyle name="Anteckning 2 3 11" xfId="54432" xr:uid="{00000000-0005-0000-0000-0000C8D40000}"/>
    <cellStyle name="Anteckning 2 3 2" xfId="427" xr:uid="{00000000-0005-0000-0000-0000D3010000}"/>
    <cellStyle name="Anteckning 2 3 2 2" xfId="851" xr:uid="{00000000-0005-0000-0000-00007B030000}"/>
    <cellStyle name="Anteckning 2 3 2 2 2" xfId="2125" xr:uid="{00000000-0005-0000-0000-000075080000}"/>
    <cellStyle name="Anteckning 2 3 2 2 2 2" xfId="4317" xr:uid="{00000000-0005-0000-0000-000005110000}"/>
    <cellStyle name="Anteckning 2 3 2 2 2 2 2" xfId="8703" xr:uid="{00000000-0005-0000-0000-000027220000}"/>
    <cellStyle name="Anteckning 2 3 2 2 2 2 2 2" xfId="17588" xr:uid="{00000000-0005-0000-0000-0000DC440000}"/>
    <cellStyle name="Anteckning 2 3 2 2 2 2 2 2 2" xfId="54433" xr:uid="{00000000-0005-0000-0000-0000C9D40000}"/>
    <cellStyle name="Anteckning 2 3 2 2 2 2 2 3" xfId="35085" xr:uid="{00000000-0005-0000-0000-000035890000}"/>
    <cellStyle name="Anteckning 2 3 2 2 2 2 2_Tabell 6a K" xfId="18064" xr:uid="{00000000-0005-0000-0000-0000B8460000}"/>
    <cellStyle name="Anteckning 2 3 2 2 2 2 3" xfId="13202" xr:uid="{00000000-0005-0000-0000-0000BA330000}"/>
    <cellStyle name="Anteckning 2 3 2 2 2 2 4" xfId="30699" xr:uid="{00000000-0005-0000-0000-000013780000}"/>
    <cellStyle name="Anteckning 2 3 2 2 2 2_Tabell 6a K" xfId="22234" xr:uid="{00000000-0005-0000-0000-000002570000}"/>
    <cellStyle name="Anteckning 2 3 2 2 2 3" xfId="6510" xr:uid="{00000000-0005-0000-0000-000096190000}"/>
    <cellStyle name="Anteckning 2 3 2 2 2 3 2" xfId="15395" xr:uid="{00000000-0005-0000-0000-00004B3C0000}"/>
    <cellStyle name="Anteckning 2 3 2 2 2 3 3" xfId="32892" xr:uid="{00000000-0005-0000-0000-0000A4800000}"/>
    <cellStyle name="Anteckning 2 3 2 2 2 3_Tabell 6a K" xfId="22691" xr:uid="{00000000-0005-0000-0000-0000CB580000}"/>
    <cellStyle name="Anteckning 2 3 2 2 2 4" xfId="11010" xr:uid="{00000000-0005-0000-0000-00002A2B0000}"/>
    <cellStyle name="Anteckning 2 3 2 2 2 4 2" xfId="54434" xr:uid="{00000000-0005-0000-0000-0000CAD40000}"/>
    <cellStyle name="Anteckning 2 3 2 2 2 4 3" xfId="54435" xr:uid="{00000000-0005-0000-0000-0000CBD40000}"/>
    <cellStyle name="Anteckning 2 3 2 2 2 5" xfId="28507" xr:uid="{00000000-0005-0000-0000-0000836F0000}"/>
    <cellStyle name="Anteckning 2 3 2 2 2 6" xfId="54436" xr:uid="{00000000-0005-0000-0000-0000CCD40000}"/>
    <cellStyle name="Anteckning 2 3 2 2 2_Tabell 6a K" xfId="22961" xr:uid="{00000000-0005-0000-0000-0000D9590000}"/>
    <cellStyle name="Anteckning 2 3 2 2 3" xfId="3043" xr:uid="{00000000-0005-0000-0000-00000B0C0000}"/>
    <cellStyle name="Anteckning 2 3 2 2 3 2" xfId="7429" xr:uid="{00000000-0005-0000-0000-00002D1D0000}"/>
    <cellStyle name="Anteckning 2 3 2 2 3 2 2" xfId="16314" xr:uid="{00000000-0005-0000-0000-0000E23F0000}"/>
    <cellStyle name="Anteckning 2 3 2 2 3 2 3" xfId="33811" xr:uid="{00000000-0005-0000-0000-00003B840000}"/>
    <cellStyle name="Anteckning 2 3 2 2 3 2_Tabell 6a K" xfId="22564" xr:uid="{00000000-0005-0000-0000-00004C580000}"/>
    <cellStyle name="Anteckning 2 3 2 2 3 3" xfId="11928" xr:uid="{00000000-0005-0000-0000-0000C02E0000}"/>
    <cellStyle name="Anteckning 2 3 2 2 3 3 2" xfId="54437" xr:uid="{00000000-0005-0000-0000-0000CDD40000}"/>
    <cellStyle name="Anteckning 2 3 2 2 3 3 2 2" xfId="54438" xr:uid="{00000000-0005-0000-0000-0000CED40000}"/>
    <cellStyle name="Anteckning 2 3 2 2 3 3 3" xfId="54439" xr:uid="{00000000-0005-0000-0000-0000CFD40000}"/>
    <cellStyle name="Anteckning 2 3 2 2 3 4" xfId="29425" xr:uid="{00000000-0005-0000-0000-000019730000}"/>
    <cellStyle name="Anteckning 2 3 2 2 3 5" xfId="54440" xr:uid="{00000000-0005-0000-0000-0000D0D40000}"/>
    <cellStyle name="Anteckning 2 3 2 2 3_Tabell 6a K" xfId="24579" xr:uid="{00000000-0005-0000-0000-00002B600000}"/>
    <cellStyle name="Anteckning 2 3 2 2 4" xfId="5236" xr:uid="{00000000-0005-0000-0000-00009C140000}"/>
    <cellStyle name="Anteckning 2 3 2 2 4 2" xfId="14121" xr:uid="{00000000-0005-0000-0000-000051370000}"/>
    <cellStyle name="Anteckning 2 3 2 2 4 3" xfId="31618" xr:uid="{00000000-0005-0000-0000-0000AA7B0000}"/>
    <cellStyle name="Anteckning 2 3 2 2 4_Tabell 6a K" xfId="23708" xr:uid="{00000000-0005-0000-0000-0000C45C0000}"/>
    <cellStyle name="Anteckning 2 3 2 2 5" xfId="9736" xr:uid="{00000000-0005-0000-0000-000030260000}"/>
    <cellStyle name="Anteckning 2 3 2 2 5 2" xfId="54441" xr:uid="{00000000-0005-0000-0000-0000D1D40000}"/>
    <cellStyle name="Anteckning 2 3 2 2 5 3" xfId="54442" xr:uid="{00000000-0005-0000-0000-0000D2D40000}"/>
    <cellStyle name="Anteckning 2 3 2 2 6" xfId="27233" xr:uid="{00000000-0005-0000-0000-0000896A0000}"/>
    <cellStyle name="Anteckning 2 3 2 2 7" xfId="54443" xr:uid="{00000000-0005-0000-0000-0000D3D40000}"/>
    <cellStyle name="Anteckning 2 3 2 2_Tabell 6a K" xfId="20506" xr:uid="{00000000-0005-0000-0000-000042500000}"/>
    <cellStyle name="Anteckning 2 3 2 3" xfId="2124" xr:uid="{00000000-0005-0000-0000-000074080000}"/>
    <cellStyle name="Anteckning 2 3 2 3 2" xfId="4316" xr:uid="{00000000-0005-0000-0000-000004110000}"/>
    <cellStyle name="Anteckning 2 3 2 3 2 2" xfId="8702" xr:uid="{00000000-0005-0000-0000-000026220000}"/>
    <cellStyle name="Anteckning 2 3 2 3 2 2 2" xfId="17587" xr:uid="{00000000-0005-0000-0000-0000DB440000}"/>
    <cellStyle name="Anteckning 2 3 2 3 2 2 2 2" xfId="54444" xr:uid="{00000000-0005-0000-0000-0000D4D40000}"/>
    <cellStyle name="Anteckning 2 3 2 3 2 2 3" xfId="35084" xr:uid="{00000000-0005-0000-0000-000034890000}"/>
    <cellStyle name="Anteckning 2 3 2 3 2 2_Tabell 6a K" xfId="18205" xr:uid="{00000000-0005-0000-0000-000045470000}"/>
    <cellStyle name="Anteckning 2 3 2 3 2 3" xfId="13201" xr:uid="{00000000-0005-0000-0000-0000B9330000}"/>
    <cellStyle name="Anteckning 2 3 2 3 2 4" xfId="30698" xr:uid="{00000000-0005-0000-0000-000012780000}"/>
    <cellStyle name="Anteckning 2 3 2 3 2_Tabell 6a K" xfId="20707" xr:uid="{00000000-0005-0000-0000-00000B510000}"/>
    <cellStyle name="Anteckning 2 3 2 3 3" xfId="6509" xr:uid="{00000000-0005-0000-0000-000095190000}"/>
    <cellStyle name="Anteckning 2 3 2 3 3 2" xfId="15394" xr:uid="{00000000-0005-0000-0000-00004A3C0000}"/>
    <cellStyle name="Anteckning 2 3 2 3 3 3" xfId="32891" xr:uid="{00000000-0005-0000-0000-0000A3800000}"/>
    <cellStyle name="Anteckning 2 3 2 3 3_Tabell 6a K" xfId="22657" xr:uid="{00000000-0005-0000-0000-0000A9580000}"/>
    <cellStyle name="Anteckning 2 3 2 3 4" xfId="11009" xr:uid="{00000000-0005-0000-0000-0000292B0000}"/>
    <cellStyle name="Anteckning 2 3 2 3 4 2" xfId="54445" xr:uid="{00000000-0005-0000-0000-0000D5D40000}"/>
    <cellStyle name="Anteckning 2 3 2 3 4 3" xfId="54446" xr:uid="{00000000-0005-0000-0000-0000D6D40000}"/>
    <cellStyle name="Anteckning 2 3 2 3 5" xfId="28506" xr:uid="{00000000-0005-0000-0000-0000826F0000}"/>
    <cellStyle name="Anteckning 2 3 2 3 6" xfId="54447" xr:uid="{00000000-0005-0000-0000-0000D7D40000}"/>
    <cellStyle name="Anteckning 2 3 2 3_Tabell 6a K" xfId="22064" xr:uid="{00000000-0005-0000-0000-000058560000}"/>
    <cellStyle name="Anteckning 2 3 2 4" xfId="2619" xr:uid="{00000000-0005-0000-0000-0000630A0000}"/>
    <cellStyle name="Anteckning 2 3 2 4 2" xfId="7005" xr:uid="{00000000-0005-0000-0000-0000851B0000}"/>
    <cellStyle name="Anteckning 2 3 2 4 2 2" xfId="15890" xr:uid="{00000000-0005-0000-0000-00003A3E0000}"/>
    <cellStyle name="Anteckning 2 3 2 4 2 3" xfId="33387" xr:uid="{00000000-0005-0000-0000-000093820000}"/>
    <cellStyle name="Anteckning 2 3 2 4 2_Tabell 6a K" xfId="24838" xr:uid="{00000000-0005-0000-0000-00002E610000}"/>
    <cellStyle name="Anteckning 2 3 2 4 3" xfId="11504" xr:uid="{00000000-0005-0000-0000-0000182D0000}"/>
    <cellStyle name="Anteckning 2 3 2 4 3 2" xfId="54448" xr:uid="{00000000-0005-0000-0000-0000D8D40000}"/>
    <cellStyle name="Anteckning 2 3 2 4 3 2 2" xfId="54449" xr:uid="{00000000-0005-0000-0000-0000D9D40000}"/>
    <cellStyle name="Anteckning 2 3 2 4 3 3" xfId="54450" xr:uid="{00000000-0005-0000-0000-0000DAD40000}"/>
    <cellStyle name="Anteckning 2 3 2 4 4" xfId="29001" xr:uid="{00000000-0005-0000-0000-000071710000}"/>
    <cellStyle name="Anteckning 2 3 2 4 5" xfId="54451" xr:uid="{00000000-0005-0000-0000-0000DBD40000}"/>
    <cellStyle name="Anteckning 2 3 2 4_Tabell 6a K" xfId="23041" xr:uid="{00000000-0005-0000-0000-0000295A0000}"/>
    <cellStyle name="Anteckning 2 3 2 5" xfId="4812" xr:uid="{00000000-0005-0000-0000-0000F4120000}"/>
    <cellStyle name="Anteckning 2 3 2 5 2" xfId="13697" xr:uid="{00000000-0005-0000-0000-0000A9350000}"/>
    <cellStyle name="Anteckning 2 3 2 5 3" xfId="31194" xr:uid="{00000000-0005-0000-0000-0000027A0000}"/>
    <cellStyle name="Anteckning 2 3 2 5_Tabell 6a K" xfId="19067" xr:uid="{00000000-0005-0000-0000-0000A34A0000}"/>
    <cellStyle name="Anteckning 2 3 2 6" xfId="9312" xr:uid="{00000000-0005-0000-0000-000088240000}"/>
    <cellStyle name="Anteckning 2 3 2 6 2" xfId="54452" xr:uid="{00000000-0005-0000-0000-0000DCD40000}"/>
    <cellStyle name="Anteckning 2 3 2 6 3" xfId="54453" xr:uid="{00000000-0005-0000-0000-0000DDD40000}"/>
    <cellStyle name="Anteckning 2 3 2 7" xfId="26809" xr:uid="{00000000-0005-0000-0000-0000E1680000}"/>
    <cellStyle name="Anteckning 2 3 2 8" xfId="54454" xr:uid="{00000000-0005-0000-0000-0000DED40000}"/>
    <cellStyle name="Anteckning 2 3 2_Tabell 6a K" xfId="24397" xr:uid="{00000000-0005-0000-0000-0000755F0000}"/>
    <cellStyle name="Anteckning 2 3 3" xfId="639" xr:uid="{00000000-0005-0000-0000-0000A7020000}"/>
    <cellStyle name="Anteckning 2 3 3 2" xfId="2126" xr:uid="{00000000-0005-0000-0000-000076080000}"/>
    <cellStyle name="Anteckning 2 3 3 2 2" xfId="4318" xr:uid="{00000000-0005-0000-0000-000006110000}"/>
    <cellStyle name="Anteckning 2 3 3 2 2 2" xfId="8704" xr:uid="{00000000-0005-0000-0000-000028220000}"/>
    <cellStyle name="Anteckning 2 3 3 2 2 2 2" xfId="17589" xr:uid="{00000000-0005-0000-0000-0000DD440000}"/>
    <cellStyle name="Anteckning 2 3 3 2 2 2 2 2" xfId="54455" xr:uid="{00000000-0005-0000-0000-0000DFD40000}"/>
    <cellStyle name="Anteckning 2 3 3 2 2 2 3" xfId="35086" xr:uid="{00000000-0005-0000-0000-000036890000}"/>
    <cellStyle name="Anteckning 2 3 3 2 2 2_Tabell 6a K" xfId="25104" xr:uid="{00000000-0005-0000-0000-000038620000}"/>
    <cellStyle name="Anteckning 2 3 3 2 2 3" xfId="13203" xr:uid="{00000000-0005-0000-0000-0000BB330000}"/>
    <cellStyle name="Anteckning 2 3 3 2 2 4" xfId="30700" xr:uid="{00000000-0005-0000-0000-000014780000}"/>
    <cellStyle name="Anteckning 2 3 3 2 2_Tabell 6a K" xfId="18536" xr:uid="{00000000-0005-0000-0000-000090480000}"/>
    <cellStyle name="Anteckning 2 3 3 2 3" xfId="6511" xr:uid="{00000000-0005-0000-0000-000097190000}"/>
    <cellStyle name="Anteckning 2 3 3 2 3 2" xfId="15396" xr:uid="{00000000-0005-0000-0000-00004C3C0000}"/>
    <cellStyle name="Anteckning 2 3 3 2 3 3" xfId="32893" xr:uid="{00000000-0005-0000-0000-0000A5800000}"/>
    <cellStyle name="Anteckning 2 3 3 2 3_Tabell 6a K" xfId="18793" xr:uid="{00000000-0005-0000-0000-000091490000}"/>
    <cellStyle name="Anteckning 2 3 3 2 4" xfId="11011" xr:uid="{00000000-0005-0000-0000-00002B2B0000}"/>
    <cellStyle name="Anteckning 2 3 3 2 4 2" xfId="54456" xr:uid="{00000000-0005-0000-0000-0000E0D40000}"/>
    <cellStyle name="Anteckning 2 3 3 2 4 3" xfId="54457" xr:uid="{00000000-0005-0000-0000-0000E1D40000}"/>
    <cellStyle name="Anteckning 2 3 3 2 5" xfId="28508" xr:uid="{00000000-0005-0000-0000-0000846F0000}"/>
    <cellStyle name="Anteckning 2 3 3 2 6" xfId="54458" xr:uid="{00000000-0005-0000-0000-0000E2D40000}"/>
    <cellStyle name="Anteckning 2 3 3 2_Tabell 6a K" xfId="21281" xr:uid="{00000000-0005-0000-0000-000049530000}"/>
    <cellStyle name="Anteckning 2 3 3 3" xfId="2831" xr:uid="{00000000-0005-0000-0000-0000370B0000}"/>
    <cellStyle name="Anteckning 2 3 3 3 2" xfId="7217" xr:uid="{00000000-0005-0000-0000-0000591C0000}"/>
    <cellStyle name="Anteckning 2 3 3 3 2 2" xfId="16102" xr:uid="{00000000-0005-0000-0000-00000E3F0000}"/>
    <cellStyle name="Anteckning 2 3 3 3 2 3" xfId="33599" xr:uid="{00000000-0005-0000-0000-000067830000}"/>
    <cellStyle name="Anteckning 2 3 3 3 2_Tabell 6a K" xfId="18845" xr:uid="{00000000-0005-0000-0000-0000C5490000}"/>
    <cellStyle name="Anteckning 2 3 3 3 3" xfId="11716" xr:uid="{00000000-0005-0000-0000-0000EC2D0000}"/>
    <cellStyle name="Anteckning 2 3 3 3 3 2" xfId="54459" xr:uid="{00000000-0005-0000-0000-0000E3D40000}"/>
    <cellStyle name="Anteckning 2 3 3 3 3 2 2" xfId="54460" xr:uid="{00000000-0005-0000-0000-0000E4D40000}"/>
    <cellStyle name="Anteckning 2 3 3 3 3 3" xfId="54461" xr:uid="{00000000-0005-0000-0000-0000E5D40000}"/>
    <cellStyle name="Anteckning 2 3 3 3 4" xfId="29213" xr:uid="{00000000-0005-0000-0000-000045720000}"/>
    <cellStyle name="Anteckning 2 3 3 3 5" xfId="54462" xr:uid="{00000000-0005-0000-0000-0000E6D40000}"/>
    <cellStyle name="Anteckning 2 3 3 3_Tabell 6a K" xfId="25621" xr:uid="{00000000-0005-0000-0000-00003D640000}"/>
    <cellStyle name="Anteckning 2 3 3 4" xfId="5024" xr:uid="{00000000-0005-0000-0000-0000C8130000}"/>
    <cellStyle name="Anteckning 2 3 3 4 2" xfId="13909" xr:uid="{00000000-0005-0000-0000-00007D360000}"/>
    <cellStyle name="Anteckning 2 3 3 4 3" xfId="31406" xr:uid="{00000000-0005-0000-0000-0000D67A0000}"/>
    <cellStyle name="Anteckning 2 3 3 4_Tabell 6a K" xfId="22934" xr:uid="{00000000-0005-0000-0000-0000BE590000}"/>
    <cellStyle name="Anteckning 2 3 3 5" xfId="9524" xr:uid="{00000000-0005-0000-0000-00005C250000}"/>
    <cellStyle name="Anteckning 2 3 3 5 2" xfId="54463" xr:uid="{00000000-0005-0000-0000-0000E7D40000}"/>
    <cellStyle name="Anteckning 2 3 3 5 3" xfId="54464" xr:uid="{00000000-0005-0000-0000-0000E8D40000}"/>
    <cellStyle name="Anteckning 2 3 3 6" xfId="27021" xr:uid="{00000000-0005-0000-0000-0000B5690000}"/>
    <cellStyle name="Anteckning 2 3 3 7" xfId="54465" xr:uid="{00000000-0005-0000-0000-0000E9D40000}"/>
    <cellStyle name="Anteckning 2 3 3_Tabell 6a K" xfId="17952" xr:uid="{00000000-0005-0000-0000-000048460000}"/>
    <cellStyle name="Anteckning 2 3 4" xfId="1063" xr:uid="{00000000-0005-0000-0000-00004F040000}"/>
    <cellStyle name="Anteckning 2 3 4 2" xfId="2127" xr:uid="{00000000-0005-0000-0000-000077080000}"/>
    <cellStyle name="Anteckning 2 3 4 2 2" xfId="4319" xr:uid="{00000000-0005-0000-0000-000007110000}"/>
    <cellStyle name="Anteckning 2 3 4 2 2 2" xfId="8705" xr:uid="{00000000-0005-0000-0000-000029220000}"/>
    <cellStyle name="Anteckning 2 3 4 2 2 2 2" xfId="17590" xr:uid="{00000000-0005-0000-0000-0000DE440000}"/>
    <cellStyle name="Anteckning 2 3 4 2 2 2 2 2" xfId="54466" xr:uid="{00000000-0005-0000-0000-0000EAD40000}"/>
    <cellStyle name="Anteckning 2 3 4 2 2 2 3" xfId="35087" xr:uid="{00000000-0005-0000-0000-000037890000}"/>
    <cellStyle name="Anteckning 2 3 4 2 2 2_Tabell 6a K" xfId="23850" xr:uid="{00000000-0005-0000-0000-0000525D0000}"/>
    <cellStyle name="Anteckning 2 3 4 2 2 3" xfId="13204" xr:uid="{00000000-0005-0000-0000-0000BC330000}"/>
    <cellStyle name="Anteckning 2 3 4 2 2 4" xfId="30701" xr:uid="{00000000-0005-0000-0000-000015780000}"/>
    <cellStyle name="Anteckning 2 3 4 2 2_Tabell 6a K" xfId="17917" xr:uid="{00000000-0005-0000-0000-000025460000}"/>
    <cellStyle name="Anteckning 2 3 4 2 3" xfId="6512" xr:uid="{00000000-0005-0000-0000-000098190000}"/>
    <cellStyle name="Anteckning 2 3 4 2 3 2" xfId="15397" xr:uid="{00000000-0005-0000-0000-00004D3C0000}"/>
    <cellStyle name="Anteckning 2 3 4 2 3 3" xfId="32894" xr:uid="{00000000-0005-0000-0000-0000A6800000}"/>
    <cellStyle name="Anteckning 2 3 4 2 3_Tabell 6a K" xfId="21394" xr:uid="{00000000-0005-0000-0000-0000BA530000}"/>
    <cellStyle name="Anteckning 2 3 4 2 4" xfId="11012" xr:uid="{00000000-0005-0000-0000-00002C2B0000}"/>
    <cellStyle name="Anteckning 2 3 4 2 4 2" xfId="54467" xr:uid="{00000000-0005-0000-0000-0000EBD40000}"/>
    <cellStyle name="Anteckning 2 3 4 2 4 3" xfId="54468" xr:uid="{00000000-0005-0000-0000-0000ECD40000}"/>
    <cellStyle name="Anteckning 2 3 4 2 5" xfId="28509" xr:uid="{00000000-0005-0000-0000-0000856F0000}"/>
    <cellStyle name="Anteckning 2 3 4 2 6" xfId="54469" xr:uid="{00000000-0005-0000-0000-0000EDD40000}"/>
    <cellStyle name="Anteckning 2 3 4 2_Tabell 6a K" xfId="23582" xr:uid="{00000000-0005-0000-0000-0000465C0000}"/>
    <cellStyle name="Anteckning 2 3 4 3" xfId="3255" xr:uid="{00000000-0005-0000-0000-0000DF0C0000}"/>
    <cellStyle name="Anteckning 2 3 4 3 2" xfId="7641" xr:uid="{00000000-0005-0000-0000-0000011E0000}"/>
    <cellStyle name="Anteckning 2 3 4 3 2 2" xfId="16526" xr:uid="{00000000-0005-0000-0000-0000B6400000}"/>
    <cellStyle name="Anteckning 2 3 4 3 2 3" xfId="34023" xr:uid="{00000000-0005-0000-0000-00000F850000}"/>
    <cellStyle name="Anteckning 2 3 4 3 2_Tabell 6a K" xfId="21660" xr:uid="{00000000-0005-0000-0000-0000C4540000}"/>
    <cellStyle name="Anteckning 2 3 4 3 3" xfId="12140" xr:uid="{00000000-0005-0000-0000-0000942F0000}"/>
    <cellStyle name="Anteckning 2 3 4 3 3 2" xfId="54470" xr:uid="{00000000-0005-0000-0000-0000EED40000}"/>
    <cellStyle name="Anteckning 2 3 4 3 3 2 2" xfId="54471" xr:uid="{00000000-0005-0000-0000-0000EFD40000}"/>
    <cellStyle name="Anteckning 2 3 4 3 3 3" xfId="54472" xr:uid="{00000000-0005-0000-0000-0000F0D40000}"/>
    <cellStyle name="Anteckning 2 3 4 3 4" xfId="29637" xr:uid="{00000000-0005-0000-0000-0000ED730000}"/>
    <cellStyle name="Anteckning 2 3 4 3 5" xfId="54473" xr:uid="{00000000-0005-0000-0000-0000F1D40000}"/>
    <cellStyle name="Anteckning 2 3 4 3_Tabell 6a K" xfId="17792" xr:uid="{00000000-0005-0000-0000-0000A8450000}"/>
    <cellStyle name="Anteckning 2 3 4 4" xfId="5448" xr:uid="{00000000-0005-0000-0000-000070150000}"/>
    <cellStyle name="Anteckning 2 3 4 4 2" xfId="14333" xr:uid="{00000000-0005-0000-0000-000025380000}"/>
    <cellStyle name="Anteckning 2 3 4 4 3" xfId="31830" xr:uid="{00000000-0005-0000-0000-00007E7C0000}"/>
    <cellStyle name="Anteckning 2 3 4 4_Tabell 6a K" xfId="24098" xr:uid="{00000000-0005-0000-0000-00004A5E0000}"/>
    <cellStyle name="Anteckning 2 3 4 5" xfId="9948" xr:uid="{00000000-0005-0000-0000-000004270000}"/>
    <cellStyle name="Anteckning 2 3 4 5 2" xfId="54474" xr:uid="{00000000-0005-0000-0000-0000F2D40000}"/>
    <cellStyle name="Anteckning 2 3 4 5 3" xfId="54475" xr:uid="{00000000-0005-0000-0000-0000F3D40000}"/>
    <cellStyle name="Anteckning 2 3 4 6" xfId="27445" xr:uid="{00000000-0005-0000-0000-00005D6B0000}"/>
    <cellStyle name="Anteckning 2 3 4 7" xfId="54476" xr:uid="{00000000-0005-0000-0000-0000F4D40000}"/>
    <cellStyle name="Anteckning 2 3 4_Tabell 6a K" xfId="19641" xr:uid="{00000000-0005-0000-0000-0000E14C0000}"/>
    <cellStyle name="Anteckning 2 3 5" xfId="2123" xr:uid="{00000000-0005-0000-0000-000073080000}"/>
    <cellStyle name="Anteckning 2 3 5 2" xfId="4315" xr:uid="{00000000-0005-0000-0000-000003110000}"/>
    <cellStyle name="Anteckning 2 3 5 2 2" xfId="8701" xr:uid="{00000000-0005-0000-0000-000025220000}"/>
    <cellStyle name="Anteckning 2 3 5 2 2 2" xfId="17586" xr:uid="{00000000-0005-0000-0000-0000DA440000}"/>
    <cellStyle name="Anteckning 2 3 5 2 2 2 2" xfId="54477" xr:uid="{00000000-0005-0000-0000-0000F5D40000}"/>
    <cellStyle name="Anteckning 2 3 5 2 2 3" xfId="35083" xr:uid="{00000000-0005-0000-0000-000033890000}"/>
    <cellStyle name="Anteckning 2 3 5 2 2_Tabell 6a K" xfId="25755" xr:uid="{00000000-0005-0000-0000-0000C3640000}"/>
    <cellStyle name="Anteckning 2 3 5 2 3" xfId="13200" xr:uid="{00000000-0005-0000-0000-0000B8330000}"/>
    <cellStyle name="Anteckning 2 3 5 2 4" xfId="30697" xr:uid="{00000000-0005-0000-0000-000011780000}"/>
    <cellStyle name="Anteckning 2 3 5 2_Tabell 6a K" xfId="26413" xr:uid="{00000000-0005-0000-0000-000055670000}"/>
    <cellStyle name="Anteckning 2 3 5 3" xfId="6508" xr:uid="{00000000-0005-0000-0000-000094190000}"/>
    <cellStyle name="Anteckning 2 3 5 3 2" xfId="15393" xr:uid="{00000000-0005-0000-0000-0000493C0000}"/>
    <cellStyle name="Anteckning 2 3 5 3 3" xfId="32890" xr:uid="{00000000-0005-0000-0000-0000A2800000}"/>
    <cellStyle name="Anteckning 2 3 5 3_Tabell 6a K" xfId="22470" xr:uid="{00000000-0005-0000-0000-0000EE570000}"/>
    <cellStyle name="Anteckning 2 3 5 4" xfId="11008" xr:uid="{00000000-0005-0000-0000-0000282B0000}"/>
    <cellStyle name="Anteckning 2 3 5 4 2" xfId="54478" xr:uid="{00000000-0005-0000-0000-0000F6D40000}"/>
    <cellStyle name="Anteckning 2 3 5 4 3" xfId="54479" xr:uid="{00000000-0005-0000-0000-0000F7D40000}"/>
    <cellStyle name="Anteckning 2 3 5 5" xfId="28505" xr:uid="{00000000-0005-0000-0000-0000816F0000}"/>
    <cellStyle name="Anteckning 2 3 5 6" xfId="54480" xr:uid="{00000000-0005-0000-0000-0000F8D40000}"/>
    <cellStyle name="Anteckning 2 3 5_Tabell 6a K" xfId="24994" xr:uid="{00000000-0005-0000-0000-0000CA610000}"/>
    <cellStyle name="Anteckning 2 3 6" xfId="2407" xr:uid="{00000000-0005-0000-0000-00008F090000}"/>
    <cellStyle name="Anteckning 2 3 6 2" xfId="6793" xr:uid="{00000000-0005-0000-0000-0000B11A0000}"/>
    <cellStyle name="Anteckning 2 3 6 2 2" xfId="15678" xr:uid="{00000000-0005-0000-0000-0000663D0000}"/>
    <cellStyle name="Anteckning 2 3 6 2 3" xfId="33175" xr:uid="{00000000-0005-0000-0000-0000BF810000}"/>
    <cellStyle name="Anteckning 2 3 6 2_Tabell 6a K" xfId="25733" xr:uid="{00000000-0005-0000-0000-0000AD640000}"/>
    <cellStyle name="Anteckning 2 3 6 3" xfId="11292" xr:uid="{00000000-0005-0000-0000-0000442C0000}"/>
    <cellStyle name="Anteckning 2 3 6 3 2" xfId="54481" xr:uid="{00000000-0005-0000-0000-0000F9D40000}"/>
    <cellStyle name="Anteckning 2 3 6 3 2 2" xfId="54482" xr:uid="{00000000-0005-0000-0000-0000FAD40000}"/>
    <cellStyle name="Anteckning 2 3 6 3 3" xfId="54483" xr:uid="{00000000-0005-0000-0000-0000FBD40000}"/>
    <cellStyle name="Anteckning 2 3 6 4" xfId="28789" xr:uid="{00000000-0005-0000-0000-00009D700000}"/>
    <cellStyle name="Anteckning 2 3 6 5" xfId="54484" xr:uid="{00000000-0005-0000-0000-0000FCD40000}"/>
    <cellStyle name="Anteckning 2 3 6_Tabell 6a K" xfId="20457" xr:uid="{00000000-0005-0000-0000-000011500000}"/>
    <cellStyle name="Anteckning 2 3 7" xfId="4600" xr:uid="{00000000-0005-0000-0000-000020120000}"/>
    <cellStyle name="Anteckning 2 3 7 2" xfId="13485" xr:uid="{00000000-0005-0000-0000-0000D5340000}"/>
    <cellStyle name="Anteckning 2 3 7 3" xfId="30982" xr:uid="{00000000-0005-0000-0000-00002E790000}"/>
    <cellStyle name="Anteckning 2 3 7_Tabell 6a K" xfId="22131" xr:uid="{00000000-0005-0000-0000-00009B560000}"/>
    <cellStyle name="Anteckning 2 3 8" xfId="9100" xr:uid="{00000000-0005-0000-0000-0000B4230000}"/>
    <cellStyle name="Anteckning 2 3 8 2" xfId="54485" xr:uid="{00000000-0005-0000-0000-0000FDD40000}"/>
    <cellStyle name="Anteckning 2 3 8 3" xfId="54486" xr:uid="{00000000-0005-0000-0000-0000FED40000}"/>
    <cellStyle name="Anteckning 2 3 9" xfId="26597" xr:uid="{00000000-0005-0000-0000-00000D680000}"/>
    <cellStyle name="Anteckning 2 3_Tabell 6a K" xfId="25160" xr:uid="{00000000-0005-0000-0000-000070620000}"/>
    <cellStyle name="Anteckning 2 4" xfId="271" xr:uid="{00000000-0005-0000-0000-000037010000}"/>
    <cellStyle name="Anteckning 2 4 10" xfId="54487" xr:uid="{00000000-0005-0000-0000-0000FFD40000}"/>
    <cellStyle name="Anteckning 2 4 11" xfId="54488" xr:uid="{00000000-0005-0000-0000-000000D50000}"/>
    <cellStyle name="Anteckning 2 4 2" xfId="483" xr:uid="{00000000-0005-0000-0000-00000B020000}"/>
    <cellStyle name="Anteckning 2 4 2 2" xfId="907" xr:uid="{00000000-0005-0000-0000-0000B3030000}"/>
    <cellStyle name="Anteckning 2 4 2 2 2" xfId="2130" xr:uid="{00000000-0005-0000-0000-00007A080000}"/>
    <cellStyle name="Anteckning 2 4 2 2 2 2" xfId="4322" xr:uid="{00000000-0005-0000-0000-00000A110000}"/>
    <cellStyle name="Anteckning 2 4 2 2 2 2 2" xfId="8708" xr:uid="{00000000-0005-0000-0000-00002C220000}"/>
    <cellStyle name="Anteckning 2 4 2 2 2 2 2 2" xfId="17593" xr:uid="{00000000-0005-0000-0000-0000E1440000}"/>
    <cellStyle name="Anteckning 2 4 2 2 2 2 2 2 2" xfId="54489" xr:uid="{00000000-0005-0000-0000-000001D50000}"/>
    <cellStyle name="Anteckning 2 4 2 2 2 2 2 3" xfId="35090" xr:uid="{00000000-0005-0000-0000-00003A890000}"/>
    <cellStyle name="Anteckning 2 4 2 2 2 2 2_Tabell 6a K" xfId="21704" xr:uid="{00000000-0005-0000-0000-0000F0540000}"/>
    <cellStyle name="Anteckning 2 4 2 2 2 2 3" xfId="13207" xr:uid="{00000000-0005-0000-0000-0000BF330000}"/>
    <cellStyle name="Anteckning 2 4 2 2 2 2 4" xfId="30704" xr:uid="{00000000-0005-0000-0000-000018780000}"/>
    <cellStyle name="Anteckning 2 4 2 2 2 2_Tabell 6a K" xfId="21175" xr:uid="{00000000-0005-0000-0000-0000DF520000}"/>
    <cellStyle name="Anteckning 2 4 2 2 2 3" xfId="6515" xr:uid="{00000000-0005-0000-0000-00009B190000}"/>
    <cellStyle name="Anteckning 2 4 2 2 2 3 2" xfId="15400" xr:uid="{00000000-0005-0000-0000-0000503C0000}"/>
    <cellStyle name="Anteckning 2 4 2 2 2 3 3" xfId="32897" xr:uid="{00000000-0005-0000-0000-0000A9800000}"/>
    <cellStyle name="Anteckning 2 4 2 2 2 3_Tabell 6a K" xfId="23565" xr:uid="{00000000-0005-0000-0000-0000355C0000}"/>
    <cellStyle name="Anteckning 2 4 2 2 2 4" xfId="11015" xr:uid="{00000000-0005-0000-0000-00002F2B0000}"/>
    <cellStyle name="Anteckning 2 4 2 2 2 4 2" xfId="54490" xr:uid="{00000000-0005-0000-0000-000002D50000}"/>
    <cellStyle name="Anteckning 2 4 2 2 2 4 3" xfId="54491" xr:uid="{00000000-0005-0000-0000-000003D50000}"/>
    <cellStyle name="Anteckning 2 4 2 2 2 5" xfId="28512" xr:uid="{00000000-0005-0000-0000-0000886F0000}"/>
    <cellStyle name="Anteckning 2 4 2 2 2 6" xfId="54492" xr:uid="{00000000-0005-0000-0000-000004D50000}"/>
    <cellStyle name="Anteckning 2 4 2 2 2_Tabell 6a K" xfId="23611" xr:uid="{00000000-0005-0000-0000-0000635C0000}"/>
    <cellStyle name="Anteckning 2 4 2 2 3" xfId="3099" xr:uid="{00000000-0005-0000-0000-0000430C0000}"/>
    <cellStyle name="Anteckning 2 4 2 2 3 2" xfId="7485" xr:uid="{00000000-0005-0000-0000-0000651D0000}"/>
    <cellStyle name="Anteckning 2 4 2 2 3 2 2" xfId="16370" xr:uid="{00000000-0005-0000-0000-00001A400000}"/>
    <cellStyle name="Anteckning 2 4 2 2 3 2 3" xfId="33867" xr:uid="{00000000-0005-0000-0000-000073840000}"/>
    <cellStyle name="Anteckning 2 4 2 2 3 2_Tabell 6a K" xfId="23832" xr:uid="{00000000-0005-0000-0000-0000405D0000}"/>
    <cellStyle name="Anteckning 2 4 2 2 3 3" xfId="11984" xr:uid="{00000000-0005-0000-0000-0000F82E0000}"/>
    <cellStyle name="Anteckning 2 4 2 2 3 3 2" xfId="54493" xr:uid="{00000000-0005-0000-0000-000005D50000}"/>
    <cellStyle name="Anteckning 2 4 2 2 3 3 2 2" xfId="54494" xr:uid="{00000000-0005-0000-0000-000006D50000}"/>
    <cellStyle name="Anteckning 2 4 2 2 3 3 3" xfId="54495" xr:uid="{00000000-0005-0000-0000-000007D50000}"/>
    <cellStyle name="Anteckning 2 4 2 2 3 4" xfId="29481" xr:uid="{00000000-0005-0000-0000-000051730000}"/>
    <cellStyle name="Anteckning 2 4 2 2 3 5" xfId="54496" xr:uid="{00000000-0005-0000-0000-000008D50000}"/>
    <cellStyle name="Anteckning 2 4 2 2 3_Tabell 6a K" xfId="17889" xr:uid="{00000000-0005-0000-0000-000009460000}"/>
    <cellStyle name="Anteckning 2 4 2 2 4" xfId="5292" xr:uid="{00000000-0005-0000-0000-0000D4140000}"/>
    <cellStyle name="Anteckning 2 4 2 2 4 2" xfId="14177" xr:uid="{00000000-0005-0000-0000-000089370000}"/>
    <cellStyle name="Anteckning 2 4 2 2 4 3" xfId="31674" xr:uid="{00000000-0005-0000-0000-0000E27B0000}"/>
    <cellStyle name="Anteckning 2 4 2 2 4_Tabell 6a K" xfId="24995" xr:uid="{00000000-0005-0000-0000-0000CB610000}"/>
    <cellStyle name="Anteckning 2 4 2 2 5" xfId="9792" xr:uid="{00000000-0005-0000-0000-000068260000}"/>
    <cellStyle name="Anteckning 2 4 2 2 5 2" xfId="54497" xr:uid="{00000000-0005-0000-0000-000009D50000}"/>
    <cellStyle name="Anteckning 2 4 2 2 5 3" xfId="54498" xr:uid="{00000000-0005-0000-0000-00000AD50000}"/>
    <cellStyle name="Anteckning 2 4 2 2 6" xfId="27289" xr:uid="{00000000-0005-0000-0000-0000C16A0000}"/>
    <cellStyle name="Anteckning 2 4 2 2 7" xfId="54499" xr:uid="{00000000-0005-0000-0000-00000BD50000}"/>
    <cellStyle name="Anteckning 2 4 2 2_Tabell 6a K" xfId="22613" xr:uid="{00000000-0005-0000-0000-00007D580000}"/>
    <cellStyle name="Anteckning 2 4 2 3" xfId="2129" xr:uid="{00000000-0005-0000-0000-000079080000}"/>
    <cellStyle name="Anteckning 2 4 2 3 2" xfId="4321" xr:uid="{00000000-0005-0000-0000-000009110000}"/>
    <cellStyle name="Anteckning 2 4 2 3 2 2" xfId="8707" xr:uid="{00000000-0005-0000-0000-00002B220000}"/>
    <cellStyle name="Anteckning 2 4 2 3 2 2 2" xfId="17592" xr:uid="{00000000-0005-0000-0000-0000E0440000}"/>
    <cellStyle name="Anteckning 2 4 2 3 2 2 2 2" xfId="54500" xr:uid="{00000000-0005-0000-0000-00000CD50000}"/>
    <cellStyle name="Anteckning 2 4 2 3 2 2 3" xfId="35089" xr:uid="{00000000-0005-0000-0000-000039890000}"/>
    <cellStyle name="Anteckning 2 4 2 3 2 2_Tabell 6a K" xfId="21221" xr:uid="{00000000-0005-0000-0000-00000D530000}"/>
    <cellStyle name="Anteckning 2 4 2 3 2 3" xfId="13206" xr:uid="{00000000-0005-0000-0000-0000BE330000}"/>
    <cellStyle name="Anteckning 2 4 2 3 2 4" xfId="30703" xr:uid="{00000000-0005-0000-0000-000017780000}"/>
    <cellStyle name="Anteckning 2 4 2 3 2_Tabell 6a K" xfId="24864" xr:uid="{00000000-0005-0000-0000-000048610000}"/>
    <cellStyle name="Anteckning 2 4 2 3 3" xfId="6514" xr:uid="{00000000-0005-0000-0000-00009A190000}"/>
    <cellStyle name="Anteckning 2 4 2 3 3 2" xfId="15399" xr:uid="{00000000-0005-0000-0000-00004F3C0000}"/>
    <cellStyle name="Anteckning 2 4 2 3 3 3" xfId="32896" xr:uid="{00000000-0005-0000-0000-0000A8800000}"/>
    <cellStyle name="Anteckning 2 4 2 3 3_Tabell 6a K" xfId="17978" xr:uid="{00000000-0005-0000-0000-000062460000}"/>
    <cellStyle name="Anteckning 2 4 2 3 4" xfId="11014" xr:uid="{00000000-0005-0000-0000-00002E2B0000}"/>
    <cellStyle name="Anteckning 2 4 2 3 4 2" xfId="54501" xr:uid="{00000000-0005-0000-0000-00000DD50000}"/>
    <cellStyle name="Anteckning 2 4 2 3 4 3" xfId="54502" xr:uid="{00000000-0005-0000-0000-00000ED50000}"/>
    <cellStyle name="Anteckning 2 4 2 3 5" xfId="28511" xr:uid="{00000000-0005-0000-0000-0000876F0000}"/>
    <cellStyle name="Anteckning 2 4 2 3 6" xfId="54503" xr:uid="{00000000-0005-0000-0000-00000FD50000}"/>
    <cellStyle name="Anteckning 2 4 2 3_Tabell 6a K" xfId="19974" xr:uid="{00000000-0005-0000-0000-00002E4E0000}"/>
    <cellStyle name="Anteckning 2 4 2 4" xfId="2675" xr:uid="{00000000-0005-0000-0000-00009B0A0000}"/>
    <cellStyle name="Anteckning 2 4 2 4 2" xfId="7061" xr:uid="{00000000-0005-0000-0000-0000BD1B0000}"/>
    <cellStyle name="Anteckning 2 4 2 4 2 2" xfId="15946" xr:uid="{00000000-0005-0000-0000-0000723E0000}"/>
    <cellStyle name="Anteckning 2 4 2 4 2 3" xfId="33443" xr:uid="{00000000-0005-0000-0000-0000CB820000}"/>
    <cellStyle name="Anteckning 2 4 2 4 2_Tabell 6a K" xfId="18101" xr:uid="{00000000-0005-0000-0000-0000DD460000}"/>
    <cellStyle name="Anteckning 2 4 2 4 3" xfId="11560" xr:uid="{00000000-0005-0000-0000-0000502D0000}"/>
    <cellStyle name="Anteckning 2 4 2 4 3 2" xfId="54504" xr:uid="{00000000-0005-0000-0000-000010D50000}"/>
    <cellStyle name="Anteckning 2 4 2 4 3 2 2" xfId="54505" xr:uid="{00000000-0005-0000-0000-000011D50000}"/>
    <cellStyle name="Anteckning 2 4 2 4 3 3" xfId="54506" xr:uid="{00000000-0005-0000-0000-000012D50000}"/>
    <cellStyle name="Anteckning 2 4 2 4 4" xfId="29057" xr:uid="{00000000-0005-0000-0000-0000A9710000}"/>
    <cellStyle name="Anteckning 2 4 2 4 5" xfId="54507" xr:uid="{00000000-0005-0000-0000-000013D50000}"/>
    <cellStyle name="Anteckning 2 4 2 4_Tabell 6a K" xfId="20926" xr:uid="{00000000-0005-0000-0000-0000E6510000}"/>
    <cellStyle name="Anteckning 2 4 2 5" xfId="4868" xr:uid="{00000000-0005-0000-0000-00002C130000}"/>
    <cellStyle name="Anteckning 2 4 2 5 2" xfId="13753" xr:uid="{00000000-0005-0000-0000-0000E1350000}"/>
    <cellStyle name="Anteckning 2 4 2 5 3" xfId="31250" xr:uid="{00000000-0005-0000-0000-00003A7A0000}"/>
    <cellStyle name="Anteckning 2 4 2 5_Tabell 6a K" xfId="20749" xr:uid="{00000000-0005-0000-0000-000035510000}"/>
    <cellStyle name="Anteckning 2 4 2 6" xfId="9368" xr:uid="{00000000-0005-0000-0000-0000C0240000}"/>
    <cellStyle name="Anteckning 2 4 2 6 2" xfId="54508" xr:uid="{00000000-0005-0000-0000-000014D50000}"/>
    <cellStyle name="Anteckning 2 4 2 6 3" xfId="54509" xr:uid="{00000000-0005-0000-0000-000015D50000}"/>
    <cellStyle name="Anteckning 2 4 2 7" xfId="26865" xr:uid="{00000000-0005-0000-0000-000019690000}"/>
    <cellStyle name="Anteckning 2 4 2 8" xfId="54510" xr:uid="{00000000-0005-0000-0000-000016D50000}"/>
    <cellStyle name="Anteckning 2 4 2_Tabell 6a K" xfId="20654" xr:uid="{00000000-0005-0000-0000-0000D6500000}"/>
    <cellStyle name="Anteckning 2 4 3" xfId="695" xr:uid="{00000000-0005-0000-0000-0000DF020000}"/>
    <cellStyle name="Anteckning 2 4 3 2" xfId="2131" xr:uid="{00000000-0005-0000-0000-00007B080000}"/>
    <cellStyle name="Anteckning 2 4 3 2 2" xfId="4323" xr:uid="{00000000-0005-0000-0000-00000B110000}"/>
    <cellStyle name="Anteckning 2 4 3 2 2 2" xfId="8709" xr:uid="{00000000-0005-0000-0000-00002D220000}"/>
    <cellStyle name="Anteckning 2 4 3 2 2 2 2" xfId="17594" xr:uid="{00000000-0005-0000-0000-0000E2440000}"/>
    <cellStyle name="Anteckning 2 4 3 2 2 2 2 2" xfId="54511" xr:uid="{00000000-0005-0000-0000-000017D50000}"/>
    <cellStyle name="Anteckning 2 4 3 2 2 2 3" xfId="35091" xr:uid="{00000000-0005-0000-0000-00003B890000}"/>
    <cellStyle name="Anteckning 2 4 3 2 2 2_Tabell 6a K" xfId="25592" xr:uid="{00000000-0005-0000-0000-000020640000}"/>
    <cellStyle name="Anteckning 2 4 3 2 2 3" xfId="13208" xr:uid="{00000000-0005-0000-0000-0000C0330000}"/>
    <cellStyle name="Anteckning 2 4 3 2 2 4" xfId="30705" xr:uid="{00000000-0005-0000-0000-000019780000}"/>
    <cellStyle name="Anteckning 2 4 3 2 2_Tabell 6a K" xfId="20007" xr:uid="{00000000-0005-0000-0000-00004F4E0000}"/>
    <cellStyle name="Anteckning 2 4 3 2 3" xfId="6516" xr:uid="{00000000-0005-0000-0000-00009C190000}"/>
    <cellStyle name="Anteckning 2 4 3 2 3 2" xfId="15401" xr:uid="{00000000-0005-0000-0000-0000513C0000}"/>
    <cellStyle name="Anteckning 2 4 3 2 3 3" xfId="32898" xr:uid="{00000000-0005-0000-0000-0000AA800000}"/>
    <cellStyle name="Anteckning 2 4 3 2 3_Tabell 6a K" xfId="21782" xr:uid="{00000000-0005-0000-0000-00003E550000}"/>
    <cellStyle name="Anteckning 2 4 3 2 4" xfId="11016" xr:uid="{00000000-0005-0000-0000-0000302B0000}"/>
    <cellStyle name="Anteckning 2 4 3 2 4 2" xfId="54512" xr:uid="{00000000-0005-0000-0000-000018D50000}"/>
    <cellStyle name="Anteckning 2 4 3 2 4 3" xfId="54513" xr:uid="{00000000-0005-0000-0000-000019D50000}"/>
    <cellStyle name="Anteckning 2 4 3 2 5" xfId="28513" xr:uid="{00000000-0005-0000-0000-0000896F0000}"/>
    <cellStyle name="Anteckning 2 4 3 2 6" xfId="54514" xr:uid="{00000000-0005-0000-0000-00001AD50000}"/>
    <cellStyle name="Anteckning 2 4 3 2_Tabell 6a K" xfId="25224" xr:uid="{00000000-0005-0000-0000-0000B0620000}"/>
    <cellStyle name="Anteckning 2 4 3 3" xfId="2887" xr:uid="{00000000-0005-0000-0000-00006F0B0000}"/>
    <cellStyle name="Anteckning 2 4 3 3 2" xfId="7273" xr:uid="{00000000-0005-0000-0000-0000911C0000}"/>
    <cellStyle name="Anteckning 2 4 3 3 2 2" xfId="16158" xr:uid="{00000000-0005-0000-0000-0000463F0000}"/>
    <cellStyle name="Anteckning 2 4 3 3 2 3" xfId="33655" xr:uid="{00000000-0005-0000-0000-00009F830000}"/>
    <cellStyle name="Anteckning 2 4 3 3 2_Tabell 6a K" xfId="18960" xr:uid="{00000000-0005-0000-0000-0000384A0000}"/>
    <cellStyle name="Anteckning 2 4 3 3 3" xfId="11772" xr:uid="{00000000-0005-0000-0000-0000242E0000}"/>
    <cellStyle name="Anteckning 2 4 3 3 3 2" xfId="54515" xr:uid="{00000000-0005-0000-0000-00001BD50000}"/>
    <cellStyle name="Anteckning 2 4 3 3 3 2 2" xfId="54516" xr:uid="{00000000-0005-0000-0000-00001CD50000}"/>
    <cellStyle name="Anteckning 2 4 3 3 3 3" xfId="54517" xr:uid="{00000000-0005-0000-0000-00001DD50000}"/>
    <cellStyle name="Anteckning 2 4 3 3 4" xfId="29269" xr:uid="{00000000-0005-0000-0000-00007D720000}"/>
    <cellStyle name="Anteckning 2 4 3 3 5" xfId="54518" xr:uid="{00000000-0005-0000-0000-00001ED50000}"/>
    <cellStyle name="Anteckning 2 4 3 3_Tabell 6a K" xfId="23096" xr:uid="{00000000-0005-0000-0000-0000605A0000}"/>
    <cellStyle name="Anteckning 2 4 3 4" xfId="5080" xr:uid="{00000000-0005-0000-0000-000000140000}"/>
    <cellStyle name="Anteckning 2 4 3 4 2" xfId="13965" xr:uid="{00000000-0005-0000-0000-0000B5360000}"/>
    <cellStyle name="Anteckning 2 4 3 4 3" xfId="31462" xr:uid="{00000000-0005-0000-0000-00000E7B0000}"/>
    <cellStyle name="Anteckning 2 4 3 4_Tabell 6a K" xfId="22920" xr:uid="{00000000-0005-0000-0000-0000B0590000}"/>
    <cellStyle name="Anteckning 2 4 3 5" xfId="9580" xr:uid="{00000000-0005-0000-0000-000094250000}"/>
    <cellStyle name="Anteckning 2 4 3 5 2" xfId="54519" xr:uid="{00000000-0005-0000-0000-00001FD50000}"/>
    <cellStyle name="Anteckning 2 4 3 5 3" xfId="54520" xr:uid="{00000000-0005-0000-0000-000020D50000}"/>
    <cellStyle name="Anteckning 2 4 3 6" xfId="27077" xr:uid="{00000000-0005-0000-0000-0000ED690000}"/>
    <cellStyle name="Anteckning 2 4 3 7" xfId="54521" xr:uid="{00000000-0005-0000-0000-000021D50000}"/>
    <cellStyle name="Anteckning 2 4 3_Tabell 6a K" xfId="22824" xr:uid="{00000000-0005-0000-0000-000050590000}"/>
    <cellStyle name="Anteckning 2 4 4" xfId="1119" xr:uid="{00000000-0005-0000-0000-000087040000}"/>
    <cellStyle name="Anteckning 2 4 4 2" xfId="2132" xr:uid="{00000000-0005-0000-0000-00007C080000}"/>
    <cellStyle name="Anteckning 2 4 4 2 2" xfId="4324" xr:uid="{00000000-0005-0000-0000-00000C110000}"/>
    <cellStyle name="Anteckning 2 4 4 2 2 2" xfId="8710" xr:uid="{00000000-0005-0000-0000-00002E220000}"/>
    <cellStyle name="Anteckning 2 4 4 2 2 2 2" xfId="17595" xr:uid="{00000000-0005-0000-0000-0000E3440000}"/>
    <cellStyle name="Anteckning 2 4 4 2 2 2 2 2" xfId="54522" xr:uid="{00000000-0005-0000-0000-000022D50000}"/>
    <cellStyle name="Anteckning 2 4 4 2 2 2 3" xfId="35092" xr:uid="{00000000-0005-0000-0000-00003C890000}"/>
    <cellStyle name="Anteckning 2 4 4 2 2 2_Tabell 6a K" xfId="19560" xr:uid="{00000000-0005-0000-0000-0000904C0000}"/>
    <cellStyle name="Anteckning 2 4 4 2 2 3" xfId="13209" xr:uid="{00000000-0005-0000-0000-0000C1330000}"/>
    <cellStyle name="Anteckning 2 4 4 2 2 4" xfId="30706" xr:uid="{00000000-0005-0000-0000-00001A780000}"/>
    <cellStyle name="Anteckning 2 4 4 2 2_Tabell 6a K" xfId="21199" xr:uid="{00000000-0005-0000-0000-0000F7520000}"/>
    <cellStyle name="Anteckning 2 4 4 2 3" xfId="6517" xr:uid="{00000000-0005-0000-0000-00009D190000}"/>
    <cellStyle name="Anteckning 2 4 4 2 3 2" xfId="15402" xr:uid="{00000000-0005-0000-0000-0000523C0000}"/>
    <cellStyle name="Anteckning 2 4 4 2 3 3" xfId="32899" xr:uid="{00000000-0005-0000-0000-0000AB800000}"/>
    <cellStyle name="Anteckning 2 4 4 2 3_Tabell 6a K" xfId="25266" xr:uid="{00000000-0005-0000-0000-0000DA620000}"/>
    <cellStyle name="Anteckning 2 4 4 2 4" xfId="11017" xr:uid="{00000000-0005-0000-0000-0000312B0000}"/>
    <cellStyle name="Anteckning 2 4 4 2 4 2" xfId="54523" xr:uid="{00000000-0005-0000-0000-000023D50000}"/>
    <cellStyle name="Anteckning 2 4 4 2 4 3" xfId="54524" xr:uid="{00000000-0005-0000-0000-000024D50000}"/>
    <cellStyle name="Anteckning 2 4 4 2 5" xfId="28514" xr:uid="{00000000-0005-0000-0000-00008A6F0000}"/>
    <cellStyle name="Anteckning 2 4 4 2 6" xfId="54525" xr:uid="{00000000-0005-0000-0000-000025D50000}"/>
    <cellStyle name="Anteckning 2 4 4 2_Tabell 6a K" xfId="22876" xr:uid="{00000000-0005-0000-0000-000084590000}"/>
    <cellStyle name="Anteckning 2 4 4 3" xfId="3311" xr:uid="{00000000-0005-0000-0000-0000170D0000}"/>
    <cellStyle name="Anteckning 2 4 4 3 2" xfId="7697" xr:uid="{00000000-0005-0000-0000-0000391E0000}"/>
    <cellStyle name="Anteckning 2 4 4 3 2 2" xfId="16582" xr:uid="{00000000-0005-0000-0000-0000EE400000}"/>
    <cellStyle name="Anteckning 2 4 4 3 2 3" xfId="34079" xr:uid="{00000000-0005-0000-0000-000047850000}"/>
    <cellStyle name="Anteckning 2 4 4 3 2_Tabell 6a K" xfId="25090" xr:uid="{00000000-0005-0000-0000-00002A620000}"/>
    <cellStyle name="Anteckning 2 4 4 3 3" xfId="12196" xr:uid="{00000000-0005-0000-0000-0000CC2F0000}"/>
    <cellStyle name="Anteckning 2 4 4 3 3 2" xfId="54526" xr:uid="{00000000-0005-0000-0000-000026D50000}"/>
    <cellStyle name="Anteckning 2 4 4 3 3 2 2" xfId="54527" xr:uid="{00000000-0005-0000-0000-000027D50000}"/>
    <cellStyle name="Anteckning 2 4 4 3 3 3" xfId="54528" xr:uid="{00000000-0005-0000-0000-000028D50000}"/>
    <cellStyle name="Anteckning 2 4 4 3 4" xfId="29693" xr:uid="{00000000-0005-0000-0000-000025740000}"/>
    <cellStyle name="Anteckning 2 4 4 3 5" xfId="54529" xr:uid="{00000000-0005-0000-0000-000029D50000}"/>
    <cellStyle name="Anteckning 2 4 4 3_Tabell 6a K" xfId="18523" xr:uid="{00000000-0005-0000-0000-000083480000}"/>
    <cellStyle name="Anteckning 2 4 4 4" xfId="5504" xr:uid="{00000000-0005-0000-0000-0000A8150000}"/>
    <cellStyle name="Anteckning 2 4 4 4 2" xfId="14389" xr:uid="{00000000-0005-0000-0000-00005D380000}"/>
    <cellStyle name="Anteckning 2 4 4 4 3" xfId="31886" xr:uid="{00000000-0005-0000-0000-0000B67C0000}"/>
    <cellStyle name="Anteckning 2 4 4 4_Tabell 6a K" xfId="19755" xr:uid="{00000000-0005-0000-0000-0000534D0000}"/>
    <cellStyle name="Anteckning 2 4 4 5" xfId="10004" xr:uid="{00000000-0005-0000-0000-00003C270000}"/>
    <cellStyle name="Anteckning 2 4 4 5 2" xfId="54530" xr:uid="{00000000-0005-0000-0000-00002AD50000}"/>
    <cellStyle name="Anteckning 2 4 4 5 3" xfId="54531" xr:uid="{00000000-0005-0000-0000-00002BD50000}"/>
    <cellStyle name="Anteckning 2 4 4 6" xfId="27501" xr:uid="{00000000-0005-0000-0000-0000956B0000}"/>
    <cellStyle name="Anteckning 2 4 4 7" xfId="54532" xr:uid="{00000000-0005-0000-0000-00002CD50000}"/>
    <cellStyle name="Anteckning 2 4 4_Tabell 6a K" xfId="21925" xr:uid="{00000000-0005-0000-0000-0000CD550000}"/>
    <cellStyle name="Anteckning 2 4 5" xfId="2128" xr:uid="{00000000-0005-0000-0000-000078080000}"/>
    <cellStyle name="Anteckning 2 4 5 2" xfId="4320" xr:uid="{00000000-0005-0000-0000-000008110000}"/>
    <cellStyle name="Anteckning 2 4 5 2 2" xfId="8706" xr:uid="{00000000-0005-0000-0000-00002A220000}"/>
    <cellStyle name="Anteckning 2 4 5 2 2 2" xfId="17591" xr:uid="{00000000-0005-0000-0000-0000DF440000}"/>
    <cellStyle name="Anteckning 2 4 5 2 2 2 2" xfId="54533" xr:uid="{00000000-0005-0000-0000-00002DD50000}"/>
    <cellStyle name="Anteckning 2 4 5 2 2 3" xfId="35088" xr:uid="{00000000-0005-0000-0000-000038890000}"/>
    <cellStyle name="Anteckning 2 4 5 2 2_Tabell 6a K" xfId="25213" xr:uid="{00000000-0005-0000-0000-0000A5620000}"/>
    <cellStyle name="Anteckning 2 4 5 2 3" xfId="13205" xr:uid="{00000000-0005-0000-0000-0000BD330000}"/>
    <cellStyle name="Anteckning 2 4 5 2 4" xfId="30702" xr:uid="{00000000-0005-0000-0000-000016780000}"/>
    <cellStyle name="Anteckning 2 4 5 2_Tabell 6a K" xfId="20129" xr:uid="{00000000-0005-0000-0000-0000C94E0000}"/>
    <cellStyle name="Anteckning 2 4 5 3" xfId="6513" xr:uid="{00000000-0005-0000-0000-000099190000}"/>
    <cellStyle name="Anteckning 2 4 5 3 2" xfId="15398" xr:uid="{00000000-0005-0000-0000-00004E3C0000}"/>
    <cellStyle name="Anteckning 2 4 5 3 3" xfId="32895" xr:uid="{00000000-0005-0000-0000-0000A7800000}"/>
    <cellStyle name="Anteckning 2 4 5 3_Tabell 6a K" xfId="20318" xr:uid="{00000000-0005-0000-0000-0000864F0000}"/>
    <cellStyle name="Anteckning 2 4 5 4" xfId="11013" xr:uid="{00000000-0005-0000-0000-00002D2B0000}"/>
    <cellStyle name="Anteckning 2 4 5 4 2" xfId="54534" xr:uid="{00000000-0005-0000-0000-00002ED50000}"/>
    <cellStyle name="Anteckning 2 4 5 4 3" xfId="54535" xr:uid="{00000000-0005-0000-0000-00002FD50000}"/>
    <cellStyle name="Anteckning 2 4 5 5" xfId="28510" xr:uid="{00000000-0005-0000-0000-0000866F0000}"/>
    <cellStyle name="Anteckning 2 4 5 6" xfId="54536" xr:uid="{00000000-0005-0000-0000-000030D50000}"/>
    <cellStyle name="Anteckning 2 4 5_Tabell 6a K" xfId="8979" xr:uid="{00000000-0005-0000-0000-00003B230000}"/>
    <cellStyle name="Anteckning 2 4 6" xfId="2463" xr:uid="{00000000-0005-0000-0000-0000C7090000}"/>
    <cellStyle name="Anteckning 2 4 6 2" xfId="6849" xr:uid="{00000000-0005-0000-0000-0000E91A0000}"/>
    <cellStyle name="Anteckning 2 4 6 2 2" xfId="15734" xr:uid="{00000000-0005-0000-0000-00009E3D0000}"/>
    <cellStyle name="Anteckning 2 4 6 2 3" xfId="33231" xr:uid="{00000000-0005-0000-0000-0000F7810000}"/>
    <cellStyle name="Anteckning 2 4 6 2_Tabell 6a K" xfId="20085" xr:uid="{00000000-0005-0000-0000-00009D4E0000}"/>
    <cellStyle name="Anteckning 2 4 6 3" xfId="11348" xr:uid="{00000000-0005-0000-0000-00007C2C0000}"/>
    <cellStyle name="Anteckning 2 4 6 3 2" xfId="54537" xr:uid="{00000000-0005-0000-0000-000031D50000}"/>
    <cellStyle name="Anteckning 2 4 6 3 2 2" xfId="54538" xr:uid="{00000000-0005-0000-0000-000032D50000}"/>
    <cellStyle name="Anteckning 2 4 6 3 3" xfId="54539" xr:uid="{00000000-0005-0000-0000-000033D50000}"/>
    <cellStyle name="Anteckning 2 4 6 4" xfId="28845" xr:uid="{00000000-0005-0000-0000-0000D5700000}"/>
    <cellStyle name="Anteckning 2 4 6 5" xfId="54540" xr:uid="{00000000-0005-0000-0000-000034D50000}"/>
    <cellStyle name="Anteckning 2 4 6_Tabell 6a K" xfId="26139" xr:uid="{00000000-0005-0000-0000-000043660000}"/>
    <cellStyle name="Anteckning 2 4 7" xfId="4656" xr:uid="{00000000-0005-0000-0000-000058120000}"/>
    <cellStyle name="Anteckning 2 4 7 2" xfId="13541" xr:uid="{00000000-0005-0000-0000-00000D350000}"/>
    <cellStyle name="Anteckning 2 4 7 3" xfId="31038" xr:uid="{00000000-0005-0000-0000-000066790000}"/>
    <cellStyle name="Anteckning 2 4 7_Tabell 6a K" xfId="25031" xr:uid="{00000000-0005-0000-0000-0000EF610000}"/>
    <cellStyle name="Anteckning 2 4 8" xfId="9156" xr:uid="{00000000-0005-0000-0000-0000EC230000}"/>
    <cellStyle name="Anteckning 2 4 8 2" xfId="54541" xr:uid="{00000000-0005-0000-0000-000035D50000}"/>
    <cellStyle name="Anteckning 2 4 8 3" xfId="54542" xr:uid="{00000000-0005-0000-0000-000036D50000}"/>
    <cellStyle name="Anteckning 2 4 9" xfId="26653" xr:uid="{00000000-0005-0000-0000-000045680000}"/>
    <cellStyle name="Anteckning 2 4_Tabell 6a K" xfId="26002" xr:uid="{00000000-0005-0000-0000-0000BA650000}"/>
    <cellStyle name="Anteckning 2 5" xfId="194" xr:uid="{00000000-0005-0000-0000-0000EA000000}"/>
    <cellStyle name="Anteckning 2 5 10" xfId="54543" xr:uid="{00000000-0005-0000-0000-000037D50000}"/>
    <cellStyle name="Anteckning 2 5 11" xfId="54544" xr:uid="{00000000-0005-0000-0000-000038D50000}"/>
    <cellStyle name="Anteckning 2 5 2" xfId="406" xr:uid="{00000000-0005-0000-0000-0000BE010000}"/>
    <cellStyle name="Anteckning 2 5 2 2" xfId="830" xr:uid="{00000000-0005-0000-0000-000066030000}"/>
    <cellStyle name="Anteckning 2 5 2 2 2" xfId="2135" xr:uid="{00000000-0005-0000-0000-00007F080000}"/>
    <cellStyle name="Anteckning 2 5 2 2 2 2" xfId="4327" xr:uid="{00000000-0005-0000-0000-00000F110000}"/>
    <cellStyle name="Anteckning 2 5 2 2 2 2 2" xfId="8713" xr:uid="{00000000-0005-0000-0000-000031220000}"/>
    <cellStyle name="Anteckning 2 5 2 2 2 2 2 2" xfId="17598" xr:uid="{00000000-0005-0000-0000-0000E6440000}"/>
    <cellStyle name="Anteckning 2 5 2 2 2 2 2 2 2" xfId="54545" xr:uid="{00000000-0005-0000-0000-000039D50000}"/>
    <cellStyle name="Anteckning 2 5 2 2 2 2 2 3" xfId="35095" xr:uid="{00000000-0005-0000-0000-00003F890000}"/>
    <cellStyle name="Anteckning 2 5 2 2 2 2 2_Tabell 6a K" xfId="19220" xr:uid="{00000000-0005-0000-0000-00003C4B0000}"/>
    <cellStyle name="Anteckning 2 5 2 2 2 2 3" xfId="13212" xr:uid="{00000000-0005-0000-0000-0000C4330000}"/>
    <cellStyle name="Anteckning 2 5 2 2 2 2 4" xfId="30709" xr:uid="{00000000-0005-0000-0000-00001D780000}"/>
    <cellStyle name="Anteckning 2 5 2 2 2 2_Tabell 6a K" xfId="20923" xr:uid="{00000000-0005-0000-0000-0000E3510000}"/>
    <cellStyle name="Anteckning 2 5 2 2 2 3" xfId="6520" xr:uid="{00000000-0005-0000-0000-0000A0190000}"/>
    <cellStyle name="Anteckning 2 5 2 2 2 3 2" xfId="15405" xr:uid="{00000000-0005-0000-0000-0000553C0000}"/>
    <cellStyle name="Anteckning 2 5 2 2 2 3 3" xfId="32902" xr:uid="{00000000-0005-0000-0000-0000AE800000}"/>
    <cellStyle name="Anteckning 2 5 2 2 2 3_Tabell 6a K" xfId="21130" xr:uid="{00000000-0005-0000-0000-0000B2520000}"/>
    <cellStyle name="Anteckning 2 5 2 2 2 4" xfId="11020" xr:uid="{00000000-0005-0000-0000-0000342B0000}"/>
    <cellStyle name="Anteckning 2 5 2 2 2 4 2" xfId="54546" xr:uid="{00000000-0005-0000-0000-00003AD50000}"/>
    <cellStyle name="Anteckning 2 5 2 2 2 4 3" xfId="54547" xr:uid="{00000000-0005-0000-0000-00003BD50000}"/>
    <cellStyle name="Anteckning 2 5 2 2 2 5" xfId="28517" xr:uid="{00000000-0005-0000-0000-00008D6F0000}"/>
    <cellStyle name="Anteckning 2 5 2 2 2 6" xfId="54548" xr:uid="{00000000-0005-0000-0000-00003CD50000}"/>
    <cellStyle name="Anteckning 2 5 2 2 2_Tabell 6a K" xfId="22080" xr:uid="{00000000-0005-0000-0000-000068560000}"/>
    <cellStyle name="Anteckning 2 5 2 2 3" xfId="3022" xr:uid="{00000000-0005-0000-0000-0000F60B0000}"/>
    <cellStyle name="Anteckning 2 5 2 2 3 2" xfId="7408" xr:uid="{00000000-0005-0000-0000-0000181D0000}"/>
    <cellStyle name="Anteckning 2 5 2 2 3 2 2" xfId="16293" xr:uid="{00000000-0005-0000-0000-0000CD3F0000}"/>
    <cellStyle name="Anteckning 2 5 2 2 3 2 3" xfId="33790" xr:uid="{00000000-0005-0000-0000-000026840000}"/>
    <cellStyle name="Anteckning 2 5 2 2 3 2_Tabell 6a K" xfId="26268" xr:uid="{00000000-0005-0000-0000-0000C4660000}"/>
    <cellStyle name="Anteckning 2 5 2 2 3 3" xfId="11907" xr:uid="{00000000-0005-0000-0000-0000AB2E0000}"/>
    <cellStyle name="Anteckning 2 5 2 2 3 3 2" xfId="54549" xr:uid="{00000000-0005-0000-0000-00003DD50000}"/>
    <cellStyle name="Anteckning 2 5 2 2 3 3 2 2" xfId="54550" xr:uid="{00000000-0005-0000-0000-00003ED50000}"/>
    <cellStyle name="Anteckning 2 5 2 2 3 3 3" xfId="54551" xr:uid="{00000000-0005-0000-0000-00003FD50000}"/>
    <cellStyle name="Anteckning 2 5 2 2 3 4" xfId="29404" xr:uid="{00000000-0005-0000-0000-000004730000}"/>
    <cellStyle name="Anteckning 2 5 2 2 3 5" xfId="54552" xr:uid="{00000000-0005-0000-0000-000040D50000}"/>
    <cellStyle name="Anteckning 2 5 2 2 3_Tabell 6a K" xfId="19489" xr:uid="{00000000-0005-0000-0000-0000494C0000}"/>
    <cellStyle name="Anteckning 2 5 2 2 4" xfId="5215" xr:uid="{00000000-0005-0000-0000-000087140000}"/>
    <cellStyle name="Anteckning 2 5 2 2 4 2" xfId="14100" xr:uid="{00000000-0005-0000-0000-00003C370000}"/>
    <cellStyle name="Anteckning 2 5 2 2 4 3" xfId="31597" xr:uid="{00000000-0005-0000-0000-0000957B0000}"/>
    <cellStyle name="Anteckning 2 5 2 2 4_Tabell 6a K" xfId="22511" xr:uid="{00000000-0005-0000-0000-000017580000}"/>
    <cellStyle name="Anteckning 2 5 2 2 5" xfId="9715" xr:uid="{00000000-0005-0000-0000-00001B260000}"/>
    <cellStyle name="Anteckning 2 5 2 2 5 2" xfId="54553" xr:uid="{00000000-0005-0000-0000-000041D50000}"/>
    <cellStyle name="Anteckning 2 5 2 2 5 3" xfId="54554" xr:uid="{00000000-0005-0000-0000-000042D50000}"/>
    <cellStyle name="Anteckning 2 5 2 2 6" xfId="27212" xr:uid="{00000000-0005-0000-0000-0000746A0000}"/>
    <cellStyle name="Anteckning 2 5 2 2 7" xfId="54555" xr:uid="{00000000-0005-0000-0000-000043D50000}"/>
    <cellStyle name="Anteckning 2 5 2 2_Tabell 6a K" xfId="18109" xr:uid="{00000000-0005-0000-0000-0000E5460000}"/>
    <cellStyle name="Anteckning 2 5 2 3" xfId="2134" xr:uid="{00000000-0005-0000-0000-00007E080000}"/>
    <cellStyle name="Anteckning 2 5 2 3 2" xfId="4326" xr:uid="{00000000-0005-0000-0000-00000E110000}"/>
    <cellStyle name="Anteckning 2 5 2 3 2 2" xfId="8712" xr:uid="{00000000-0005-0000-0000-000030220000}"/>
    <cellStyle name="Anteckning 2 5 2 3 2 2 2" xfId="17597" xr:uid="{00000000-0005-0000-0000-0000E5440000}"/>
    <cellStyle name="Anteckning 2 5 2 3 2 2 2 2" xfId="54556" xr:uid="{00000000-0005-0000-0000-000044D50000}"/>
    <cellStyle name="Anteckning 2 5 2 3 2 2 3" xfId="35094" xr:uid="{00000000-0005-0000-0000-00003E890000}"/>
    <cellStyle name="Anteckning 2 5 2 3 2 2_Tabell 6a K" xfId="21745" xr:uid="{00000000-0005-0000-0000-000019550000}"/>
    <cellStyle name="Anteckning 2 5 2 3 2 3" xfId="13211" xr:uid="{00000000-0005-0000-0000-0000C3330000}"/>
    <cellStyle name="Anteckning 2 5 2 3 2 4" xfId="30708" xr:uid="{00000000-0005-0000-0000-00001C780000}"/>
    <cellStyle name="Anteckning 2 5 2 3 2_Tabell 6a K" xfId="25553" xr:uid="{00000000-0005-0000-0000-0000F9630000}"/>
    <cellStyle name="Anteckning 2 5 2 3 3" xfId="6519" xr:uid="{00000000-0005-0000-0000-00009F190000}"/>
    <cellStyle name="Anteckning 2 5 2 3 3 2" xfId="15404" xr:uid="{00000000-0005-0000-0000-0000543C0000}"/>
    <cellStyle name="Anteckning 2 5 2 3 3 3" xfId="32901" xr:uid="{00000000-0005-0000-0000-0000AD800000}"/>
    <cellStyle name="Anteckning 2 5 2 3 3_Tabell 6a K" xfId="21390" xr:uid="{00000000-0005-0000-0000-0000B6530000}"/>
    <cellStyle name="Anteckning 2 5 2 3 4" xfId="11019" xr:uid="{00000000-0005-0000-0000-0000332B0000}"/>
    <cellStyle name="Anteckning 2 5 2 3 4 2" xfId="54557" xr:uid="{00000000-0005-0000-0000-000045D50000}"/>
    <cellStyle name="Anteckning 2 5 2 3 4 3" xfId="54558" xr:uid="{00000000-0005-0000-0000-000046D50000}"/>
    <cellStyle name="Anteckning 2 5 2 3 5" xfId="28516" xr:uid="{00000000-0005-0000-0000-00008C6F0000}"/>
    <cellStyle name="Anteckning 2 5 2 3 6" xfId="54559" xr:uid="{00000000-0005-0000-0000-000047D50000}"/>
    <cellStyle name="Anteckning 2 5 2 3_Tabell 6a K" xfId="18438" xr:uid="{00000000-0005-0000-0000-00002E480000}"/>
    <cellStyle name="Anteckning 2 5 2 4" xfId="2598" xr:uid="{00000000-0005-0000-0000-00004E0A0000}"/>
    <cellStyle name="Anteckning 2 5 2 4 2" xfId="6984" xr:uid="{00000000-0005-0000-0000-0000701B0000}"/>
    <cellStyle name="Anteckning 2 5 2 4 2 2" xfId="15869" xr:uid="{00000000-0005-0000-0000-0000253E0000}"/>
    <cellStyle name="Anteckning 2 5 2 4 2 3" xfId="33366" xr:uid="{00000000-0005-0000-0000-00007E820000}"/>
    <cellStyle name="Anteckning 2 5 2 4 2_Tabell 6a K" xfId="21659" xr:uid="{00000000-0005-0000-0000-0000C3540000}"/>
    <cellStyle name="Anteckning 2 5 2 4 3" xfId="11483" xr:uid="{00000000-0005-0000-0000-0000032D0000}"/>
    <cellStyle name="Anteckning 2 5 2 4 3 2" xfId="54560" xr:uid="{00000000-0005-0000-0000-000048D50000}"/>
    <cellStyle name="Anteckning 2 5 2 4 3 2 2" xfId="54561" xr:uid="{00000000-0005-0000-0000-000049D50000}"/>
    <cellStyle name="Anteckning 2 5 2 4 3 3" xfId="54562" xr:uid="{00000000-0005-0000-0000-00004AD50000}"/>
    <cellStyle name="Anteckning 2 5 2 4 4" xfId="28980" xr:uid="{00000000-0005-0000-0000-00005C710000}"/>
    <cellStyle name="Anteckning 2 5 2 4 5" xfId="54563" xr:uid="{00000000-0005-0000-0000-00004BD50000}"/>
    <cellStyle name="Anteckning 2 5 2 4_Tabell 6a K" xfId="25470" xr:uid="{00000000-0005-0000-0000-0000A6630000}"/>
    <cellStyle name="Anteckning 2 5 2 5" xfId="4791" xr:uid="{00000000-0005-0000-0000-0000DF120000}"/>
    <cellStyle name="Anteckning 2 5 2 5 2" xfId="13676" xr:uid="{00000000-0005-0000-0000-000094350000}"/>
    <cellStyle name="Anteckning 2 5 2 5 3" xfId="31173" xr:uid="{00000000-0005-0000-0000-0000ED790000}"/>
    <cellStyle name="Anteckning 2 5 2 5_Tabell 6a K" xfId="24097" xr:uid="{00000000-0005-0000-0000-0000495E0000}"/>
    <cellStyle name="Anteckning 2 5 2 6" xfId="9291" xr:uid="{00000000-0005-0000-0000-000073240000}"/>
    <cellStyle name="Anteckning 2 5 2 6 2" xfId="54564" xr:uid="{00000000-0005-0000-0000-00004CD50000}"/>
    <cellStyle name="Anteckning 2 5 2 6 3" xfId="54565" xr:uid="{00000000-0005-0000-0000-00004DD50000}"/>
    <cellStyle name="Anteckning 2 5 2 7" xfId="26788" xr:uid="{00000000-0005-0000-0000-0000CC680000}"/>
    <cellStyle name="Anteckning 2 5 2 8" xfId="54566" xr:uid="{00000000-0005-0000-0000-00004ED50000}"/>
    <cellStyle name="Anteckning 2 5 2_Tabell 6a K" xfId="22406" xr:uid="{00000000-0005-0000-0000-0000AE570000}"/>
    <cellStyle name="Anteckning 2 5 3" xfId="618" xr:uid="{00000000-0005-0000-0000-000092020000}"/>
    <cellStyle name="Anteckning 2 5 3 2" xfId="2136" xr:uid="{00000000-0005-0000-0000-000080080000}"/>
    <cellStyle name="Anteckning 2 5 3 2 2" xfId="4328" xr:uid="{00000000-0005-0000-0000-000010110000}"/>
    <cellStyle name="Anteckning 2 5 3 2 2 2" xfId="8714" xr:uid="{00000000-0005-0000-0000-000032220000}"/>
    <cellStyle name="Anteckning 2 5 3 2 2 2 2" xfId="17599" xr:uid="{00000000-0005-0000-0000-0000E7440000}"/>
    <cellStyle name="Anteckning 2 5 3 2 2 2 2 2" xfId="54567" xr:uid="{00000000-0005-0000-0000-00004FD50000}"/>
    <cellStyle name="Anteckning 2 5 3 2 2 2 3" xfId="35096" xr:uid="{00000000-0005-0000-0000-000040890000}"/>
    <cellStyle name="Anteckning 2 5 3 2 2 2_Tabell 6a K" xfId="23943" xr:uid="{00000000-0005-0000-0000-0000AF5D0000}"/>
    <cellStyle name="Anteckning 2 5 3 2 2 3" xfId="13213" xr:uid="{00000000-0005-0000-0000-0000C5330000}"/>
    <cellStyle name="Anteckning 2 5 3 2 2 4" xfId="30710" xr:uid="{00000000-0005-0000-0000-00001E780000}"/>
    <cellStyle name="Anteckning 2 5 3 2 2_Tabell 6a K" xfId="17909" xr:uid="{00000000-0005-0000-0000-00001D460000}"/>
    <cellStyle name="Anteckning 2 5 3 2 3" xfId="6521" xr:uid="{00000000-0005-0000-0000-0000A1190000}"/>
    <cellStyle name="Anteckning 2 5 3 2 3 2" xfId="15406" xr:uid="{00000000-0005-0000-0000-0000563C0000}"/>
    <cellStyle name="Anteckning 2 5 3 2 3 3" xfId="32903" xr:uid="{00000000-0005-0000-0000-0000AF800000}"/>
    <cellStyle name="Anteckning 2 5 3 2 3_Tabell 6a K" xfId="23561" xr:uid="{00000000-0005-0000-0000-0000315C0000}"/>
    <cellStyle name="Anteckning 2 5 3 2 4" xfId="11021" xr:uid="{00000000-0005-0000-0000-0000352B0000}"/>
    <cellStyle name="Anteckning 2 5 3 2 4 2" xfId="54568" xr:uid="{00000000-0005-0000-0000-000050D50000}"/>
    <cellStyle name="Anteckning 2 5 3 2 4 3" xfId="54569" xr:uid="{00000000-0005-0000-0000-000051D50000}"/>
    <cellStyle name="Anteckning 2 5 3 2 5" xfId="28518" xr:uid="{00000000-0005-0000-0000-00008E6F0000}"/>
    <cellStyle name="Anteckning 2 5 3 2 6" xfId="54570" xr:uid="{00000000-0005-0000-0000-000052D50000}"/>
    <cellStyle name="Anteckning 2 5 3 2_Tabell 6a K" xfId="18311" xr:uid="{00000000-0005-0000-0000-0000AF470000}"/>
    <cellStyle name="Anteckning 2 5 3 3" xfId="2810" xr:uid="{00000000-0005-0000-0000-0000220B0000}"/>
    <cellStyle name="Anteckning 2 5 3 3 2" xfId="7196" xr:uid="{00000000-0005-0000-0000-0000441C0000}"/>
    <cellStyle name="Anteckning 2 5 3 3 2 2" xfId="16081" xr:uid="{00000000-0005-0000-0000-0000F93E0000}"/>
    <cellStyle name="Anteckning 2 5 3 3 2 3" xfId="33578" xr:uid="{00000000-0005-0000-0000-000052830000}"/>
    <cellStyle name="Anteckning 2 5 3 3 2_Tabell 6a K" xfId="23831" xr:uid="{00000000-0005-0000-0000-00003F5D0000}"/>
    <cellStyle name="Anteckning 2 5 3 3 3" xfId="11695" xr:uid="{00000000-0005-0000-0000-0000D72D0000}"/>
    <cellStyle name="Anteckning 2 5 3 3 3 2" xfId="54571" xr:uid="{00000000-0005-0000-0000-000053D50000}"/>
    <cellStyle name="Anteckning 2 5 3 3 3 2 2" xfId="54572" xr:uid="{00000000-0005-0000-0000-000054D50000}"/>
    <cellStyle name="Anteckning 2 5 3 3 3 3" xfId="54573" xr:uid="{00000000-0005-0000-0000-000055D50000}"/>
    <cellStyle name="Anteckning 2 5 3 3 4" xfId="29192" xr:uid="{00000000-0005-0000-0000-000030720000}"/>
    <cellStyle name="Anteckning 2 5 3 3 5" xfId="54574" xr:uid="{00000000-0005-0000-0000-000056D50000}"/>
    <cellStyle name="Anteckning 2 5 3 3_Tabell 6a K" xfId="20691" xr:uid="{00000000-0005-0000-0000-0000FB500000}"/>
    <cellStyle name="Anteckning 2 5 3 4" xfId="5003" xr:uid="{00000000-0005-0000-0000-0000B3130000}"/>
    <cellStyle name="Anteckning 2 5 3 4 2" xfId="13888" xr:uid="{00000000-0005-0000-0000-000068360000}"/>
    <cellStyle name="Anteckning 2 5 3 4 3" xfId="31385" xr:uid="{00000000-0005-0000-0000-0000C17A0000}"/>
    <cellStyle name="Anteckning 2 5 3 4_Tabell 6a K" xfId="24576" xr:uid="{00000000-0005-0000-0000-000028600000}"/>
    <cellStyle name="Anteckning 2 5 3 5" xfId="9503" xr:uid="{00000000-0005-0000-0000-000047250000}"/>
    <cellStyle name="Anteckning 2 5 3 5 2" xfId="54575" xr:uid="{00000000-0005-0000-0000-000057D50000}"/>
    <cellStyle name="Anteckning 2 5 3 5 3" xfId="54576" xr:uid="{00000000-0005-0000-0000-000058D50000}"/>
    <cellStyle name="Anteckning 2 5 3 6" xfId="27000" xr:uid="{00000000-0005-0000-0000-0000A0690000}"/>
    <cellStyle name="Anteckning 2 5 3 7" xfId="54577" xr:uid="{00000000-0005-0000-0000-000059D50000}"/>
    <cellStyle name="Anteckning 2 5 3_Tabell 6a K" xfId="22828" xr:uid="{00000000-0005-0000-0000-000054590000}"/>
    <cellStyle name="Anteckning 2 5 4" xfId="1042" xr:uid="{00000000-0005-0000-0000-00003A040000}"/>
    <cellStyle name="Anteckning 2 5 4 2" xfId="2137" xr:uid="{00000000-0005-0000-0000-000081080000}"/>
    <cellStyle name="Anteckning 2 5 4 2 2" xfId="4329" xr:uid="{00000000-0005-0000-0000-000011110000}"/>
    <cellStyle name="Anteckning 2 5 4 2 2 2" xfId="8715" xr:uid="{00000000-0005-0000-0000-000033220000}"/>
    <cellStyle name="Anteckning 2 5 4 2 2 2 2" xfId="17600" xr:uid="{00000000-0005-0000-0000-0000E8440000}"/>
    <cellStyle name="Anteckning 2 5 4 2 2 2 2 2" xfId="54578" xr:uid="{00000000-0005-0000-0000-00005AD50000}"/>
    <cellStyle name="Anteckning 2 5 4 2 2 2 3" xfId="35097" xr:uid="{00000000-0005-0000-0000-000041890000}"/>
    <cellStyle name="Anteckning 2 5 4 2 2 2_Tabell 6a K" xfId="25729" xr:uid="{00000000-0005-0000-0000-0000A9640000}"/>
    <cellStyle name="Anteckning 2 5 4 2 2 3" xfId="13214" xr:uid="{00000000-0005-0000-0000-0000C6330000}"/>
    <cellStyle name="Anteckning 2 5 4 2 2 4" xfId="30711" xr:uid="{00000000-0005-0000-0000-00001F780000}"/>
    <cellStyle name="Anteckning 2 5 4 2 2_Tabell 6a K" xfId="21720" xr:uid="{00000000-0005-0000-0000-000000550000}"/>
    <cellStyle name="Anteckning 2 5 4 2 3" xfId="6522" xr:uid="{00000000-0005-0000-0000-0000A2190000}"/>
    <cellStyle name="Anteckning 2 5 4 2 3 2" xfId="15407" xr:uid="{00000000-0005-0000-0000-0000573C0000}"/>
    <cellStyle name="Anteckning 2 5 4 2 3 3" xfId="32904" xr:uid="{00000000-0005-0000-0000-0000B0800000}"/>
    <cellStyle name="Anteckning 2 5 4 2 3_Tabell 6a K" xfId="23300" xr:uid="{00000000-0005-0000-0000-00002C5B0000}"/>
    <cellStyle name="Anteckning 2 5 4 2 4" xfId="11022" xr:uid="{00000000-0005-0000-0000-0000362B0000}"/>
    <cellStyle name="Anteckning 2 5 4 2 4 2" xfId="54579" xr:uid="{00000000-0005-0000-0000-00005BD50000}"/>
    <cellStyle name="Anteckning 2 5 4 2 4 3" xfId="54580" xr:uid="{00000000-0005-0000-0000-00005CD50000}"/>
    <cellStyle name="Anteckning 2 5 4 2 5" xfId="28519" xr:uid="{00000000-0005-0000-0000-00008F6F0000}"/>
    <cellStyle name="Anteckning 2 5 4 2 6" xfId="54581" xr:uid="{00000000-0005-0000-0000-00005DD50000}"/>
    <cellStyle name="Anteckning 2 5 4 2_Tabell 6a K" xfId="24394" xr:uid="{00000000-0005-0000-0000-0000725F0000}"/>
    <cellStyle name="Anteckning 2 5 4 3" xfId="3234" xr:uid="{00000000-0005-0000-0000-0000CA0C0000}"/>
    <cellStyle name="Anteckning 2 5 4 3 2" xfId="7620" xr:uid="{00000000-0005-0000-0000-0000EC1D0000}"/>
    <cellStyle name="Anteckning 2 5 4 3 2 2" xfId="16505" xr:uid="{00000000-0005-0000-0000-0000A1400000}"/>
    <cellStyle name="Anteckning 2 5 4 3 2 3" xfId="34002" xr:uid="{00000000-0005-0000-0000-0000FA840000}"/>
    <cellStyle name="Anteckning 2 5 4 3 2_Tabell 6a K" xfId="20234" xr:uid="{00000000-0005-0000-0000-0000324F0000}"/>
    <cellStyle name="Anteckning 2 5 4 3 3" xfId="12119" xr:uid="{00000000-0005-0000-0000-00007F2F0000}"/>
    <cellStyle name="Anteckning 2 5 4 3 3 2" xfId="54582" xr:uid="{00000000-0005-0000-0000-00005ED50000}"/>
    <cellStyle name="Anteckning 2 5 4 3 3 2 2" xfId="54583" xr:uid="{00000000-0005-0000-0000-00005FD50000}"/>
    <cellStyle name="Anteckning 2 5 4 3 3 3" xfId="54584" xr:uid="{00000000-0005-0000-0000-000060D50000}"/>
    <cellStyle name="Anteckning 2 5 4 3 4" xfId="29616" xr:uid="{00000000-0005-0000-0000-0000D8730000}"/>
    <cellStyle name="Anteckning 2 5 4 3 5" xfId="54585" xr:uid="{00000000-0005-0000-0000-000061D50000}"/>
    <cellStyle name="Anteckning 2 5 4 3_Tabell 6a K" xfId="26001" xr:uid="{00000000-0005-0000-0000-0000B9650000}"/>
    <cellStyle name="Anteckning 2 5 4 4" xfId="5427" xr:uid="{00000000-0005-0000-0000-00005B150000}"/>
    <cellStyle name="Anteckning 2 5 4 4 2" xfId="14312" xr:uid="{00000000-0005-0000-0000-000010380000}"/>
    <cellStyle name="Anteckning 2 5 4 4 3" xfId="31809" xr:uid="{00000000-0005-0000-0000-0000697C0000}"/>
    <cellStyle name="Anteckning 2 5 4 4_Tabell 6a K" xfId="20866" xr:uid="{00000000-0005-0000-0000-0000AA510000}"/>
    <cellStyle name="Anteckning 2 5 4 5" xfId="9927" xr:uid="{00000000-0005-0000-0000-0000EF260000}"/>
    <cellStyle name="Anteckning 2 5 4 5 2" xfId="54586" xr:uid="{00000000-0005-0000-0000-000062D50000}"/>
    <cellStyle name="Anteckning 2 5 4 5 3" xfId="54587" xr:uid="{00000000-0005-0000-0000-000063D50000}"/>
    <cellStyle name="Anteckning 2 5 4 6" xfId="27424" xr:uid="{00000000-0005-0000-0000-0000486B0000}"/>
    <cellStyle name="Anteckning 2 5 4 7" xfId="54588" xr:uid="{00000000-0005-0000-0000-000064D50000}"/>
    <cellStyle name="Anteckning 2 5 4_Tabell 6a K" xfId="24593" xr:uid="{00000000-0005-0000-0000-000039600000}"/>
    <cellStyle name="Anteckning 2 5 5" xfId="2133" xr:uid="{00000000-0005-0000-0000-00007D080000}"/>
    <cellStyle name="Anteckning 2 5 5 2" xfId="4325" xr:uid="{00000000-0005-0000-0000-00000D110000}"/>
    <cellStyle name="Anteckning 2 5 5 2 2" xfId="8711" xr:uid="{00000000-0005-0000-0000-00002F220000}"/>
    <cellStyle name="Anteckning 2 5 5 2 2 2" xfId="17596" xr:uid="{00000000-0005-0000-0000-0000E4440000}"/>
    <cellStyle name="Anteckning 2 5 5 2 2 2 2" xfId="54589" xr:uid="{00000000-0005-0000-0000-000065D50000}"/>
    <cellStyle name="Anteckning 2 5 5 2 2 3" xfId="35093" xr:uid="{00000000-0005-0000-0000-00003D890000}"/>
    <cellStyle name="Anteckning 2 5 5 2 2_Tabell 6a K" xfId="24640" xr:uid="{00000000-0005-0000-0000-000068600000}"/>
    <cellStyle name="Anteckning 2 5 5 2 3" xfId="13210" xr:uid="{00000000-0005-0000-0000-0000C2330000}"/>
    <cellStyle name="Anteckning 2 5 5 2 4" xfId="30707" xr:uid="{00000000-0005-0000-0000-00001B780000}"/>
    <cellStyle name="Anteckning 2 5 5 2_Tabell 6a K" xfId="25226" xr:uid="{00000000-0005-0000-0000-0000B2620000}"/>
    <cellStyle name="Anteckning 2 5 5 3" xfId="6518" xr:uid="{00000000-0005-0000-0000-00009E190000}"/>
    <cellStyle name="Anteckning 2 5 5 3 2" xfId="15403" xr:uid="{00000000-0005-0000-0000-0000533C0000}"/>
    <cellStyle name="Anteckning 2 5 5 3 3" xfId="32900" xr:uid="{00000000-0005-0000-0000-0000AC800000}"/>
    <cellStyle name="Anteckning 2 5 5 3_Tabell 6a K" xfId="19981" xr:uid="{00000000-0005-0000-0000-0000354E0000}"/>
    <cellStyle name="Anteckning 2 5 5 4" xfId="11018" xr:uid="{00000000-0005-0000-0000-0000322B0000}"/>
    <cellStyle name="Anteckning 2 5 5 4 2" xfId="54590" xr:uid="{00000000-0005-0000-0000-000066D50000}"/>
    <cellStyle name="Anteckning 2 5 5 4 3" xfId="54591" xr:uid="{00000000-0005-0000-0000-000067D50000}"/>
    <cellStyle name="Anteckning 2 5 5 5" xfId="28515" xr:uid="{00000000-0005-0000-0000-00008B6F0000}"/>
    <cellStyle name="Anteckning 2 5 5 6" xfId="54592" xr:uid="{00000000-0005-0000-0000-000068D50000}"/>
    <cellStyle name="Anteckning 2 5 5_Tabell 6a K" xfId="20364" xr:uid="{00000000-0005-0000-0000-0000B44F0000}"/>
    <cellStyle name="Anteckning 2 5 6" xfId="2386" xr:uid="{00000000-0005-0000-0000-00007A090000}"/>
    <cellStyle name="Anteckning 2 5 6 2" xfId="6772" xr:uid="{00000000-0005-0000-0000-00009C1A0000}"/>
    <cellStyle name="Anteckning 2 5 6 2 2" xfId="15657" xr:uid="{00000000-0005-0000-0000-0000513D0000}"/>
    <cellStyle name="Anteckning 2 5 6 2 3" xfId="33154" xr:uid="{00000000-0005-0000-0000-0000AA810000}"/>
    <cellStyle name="Anteckning 2 5 6 2_Tabell 6a K" xfId="18599" xr:uid="{00000000-0005-0000-0000-0000CF480000}"/>
    <cellStyle name="Anteckning 2 5 6 3" xfId="11271" xr:uid="{00000000-0005-0000-0000-00002F2C0000}"/>
    <cellStyle name="Anteckning 2 5 6 3 2" xfId="54593" xr:uid="{00000000-0005-0000-0000-000069D50000}"/>
    <cellStyle name="Anteckning 2 5 6 3 2 2" xfId="54594" xr:uid="{00000000-0005-0000-0000-00006AD50000}"/>
    <cellStyle name="Anteckning 2 5 6 3 3" xfId="54595" xr:uid="{00000000-0005-0000-0000-00006BD50000}"/>
    <cellStyle name="Anteckning 2 5 6 4" xfId="28768" xr:uid="{00000000-0005-0000-0000-000088700000}"/>
    <cellStyle name="Anteckning 2 5 6 5" xfId="54596" xr:uid="{00000000-0005-0000-0000-00006CD50000}"/>
    <cellStyle name="Anteckning 2 5 6_Tabell 6a K" xfId="21790" xr:uid="{00000000-0005-0000-0000-000046550000}"/>
    <cellStyle name="Anteckning 2 5 7" xfId="4579" xr:uid="{00000000-0005-0000-0000-00000B120000}"/>
    <cellStyle name="Anteckning 2 5 7 2" xfId="13464" xr:uid="{00000000-0005-0000-0000-0000C0340000}"/>
    <cellStyle name="Anteckning 2 5 7 3" xfId="30961" xr:uid="{00000000-0005-0000-0000-000019790000}"/>
    <cellStyle name="Anteckning 2 5 7_Tabell 6a K" xfId="23299" xr:uid="{00000000-0005-0000-0000-00002B5B0000}"/>
    <cellStyle name="Anteckning 2 5 8" xfId="9079" xr:uid="{00000000-0005-0000-0000-00009F230000}"/>
    <cellStyle name="Anteckning 2 5 8 2" xfId="54597" xr:uid="{00000000-0005-0000-0000-00006DD50000}"/>
    <cellStyle name="Anteckning 2 5 8 3" xfId="54598" xr:uid="{00000000-0005-0000-0000-00006ED50000}"/>
    <cellStyle name="Anteckning 2 5 9" xfId="26576" xr:uid="{00000000-0005-0000-0000-0000F8670000}"/>
    <cellStyle name="Anteckning 2 5_Tabell 6a K" xfId="20329" xr:uid="{00000000-0005-0000-0000-0000914F0000}"/>
    <cellStyle name="Anteckning 2 6" xfId="327" xr:uid="{00000000-0005-0000-0000-00006F010000}"/>
    <cellStyle name="Anteckning 2 6 2" xfId="751" xr:uid="{00000000-0005-0000-0000-000017030000}"/>
    <cellStyle name="Anteckning 2 6 2 2" xfId="2139" xr:uid="{00000000-0005-0000-0000-000083080000}"/>
    <cellStyle name="Anteckning 2 6 2 2 2" xfId="4331" xr:uid="{00000000-0005-0000-0000-000013110000}"/>
    <cellStyle name="Anteckning 2 6 2 2 2 2" xfId="8717" xr:uid="{00000000-0005-0000-0000-000035220000}"/>
    <cellStyle name="Anteckning 2 6 2 2 2 2 2" xfId="17602" xr:uid="{00000000-0005-0000-0000-0000EA440000}"/>
    <cellStyle name="Anteckning 2 6 2 2 2 2 2 2" xfId="54599" xr:uid="{00000000-0005-0000-0000-00006FD50000}"/>
    <cellStyle name="Anteckning 2 6 2 2 2 2 3" xfId="35099" xr:uid="{00000000-0005-0000-0000-000043890000}"/>
    <cellStyle name="Anteckning 2 6 2 2 2 2_Tabell 6a K" xfId="8936" xr:uid="{00000000-0005-0000-0000-000010230000}"/>
    <cellStyle name="Anteckning 2 6 2 2 2 3" xfId="13216" xr:uid="{00000000-0005-0000-0000-0000C8330000}"/>
    <cellStyle name="Anteckning 2 6 2 2 2 4" xfId="30713" xr:uid="{00000000-0005-0000-0000-000021780000}"/>
    <cellStyle name="Anteckning 2 6 2 2 2_Tabell 6a K" xfId="21150" xr:uid="{00000000-0005-0000-0000-0000C6520000}"/>
    <cellStyle name="Anteckning 2 6 2 2 3" xfId="6524" xr:uid="{00000000-0005-0000-0000-0000A4190000}"/>
    <cellStyle name="Anteckning 2 6 2 2 3 2" xfId="15409" xr:uid="{00000000-0005-0000-0000-0000593C0000}"/>
    <cellStyle name="Anteckning 2 6 2 2 3 3" xfId="32906" xr:uid="{00000000-0005-0000-0000-0000B2800000}"/>
    <cellStyle name="Anteckning 2 6 2 2 3_Tabell 6a K" xfId="24428" xr:uid="{00000000-0005-0000-0000-0000945F0000}"/>
    <cellStyle name="Anteckning 2 6 2 2 4" xfId="11024" xr:uid="{00000000-0005-0000-0000-0000382B0000}"/>
    <cellStyle name="Anteckning 2 6 2 2 4 2" xfId="54600" xr:uid="{00000000-0005-0000-0000-000070D50000}"/>
    <cellStyle name="Anteckning 2 6 2 2 4 3" xfId="54601" xr:uid="{00000000-0005-0000-0000-000071D50000}"/>
    <cellStyle name="Anteckning 2 6 2 2 5" xfId="28521" xr:uid="{00000000-0005-0000-0000-0000916F0000}"/>
    <cellStyle name="Anteckning 2 6 2 2 6" xfId="54602" xr:uid="{00000000-0005-0000-0000-000072D50000}"/>
    <cellStyle name="Anteckning 2 6 2 2_Tabell 6a K" xfId="24764" xr:uid="{00000000-0005-0000-0000-0000E4600000}"/>
    <cellStyle name="Anteckning 2 6 2 3" xfId="2943" xr:uid="{00000000-0005-0000-0000-0000A70B0000}"/>
    <cellStyle name="Anteckning 2 6 2 3 2" xfId="7329" xr:uid="{00000000-0005-0000-0000-0000C91C0000}"/>
    <cellStyle name="Anteckning 2 6 2 3 2 2" xfId="16214" xr:uid="{00000000-0005-0000-0000-00007E3F0000}"/>
    <cellStyle name="Anteckning 2 6 2 3 2 3" xfId="33711" xr:uid="{00000000-0005-0000-0000-0000D7830000}"/>
    <cellStyle name="Anteckning 2 6 2 3 2_Tabell 6a K" xfId="24671" xr:uid="{00000000-0005-0000-0000-000087600000}"/>
    <cellStyle name="Anteckning 2 6 2 3 3" xfId="11828" xr:uid="{00000000-0005-0000-0000-00005C2E0000}"/>
    <cellStyle name="Anteckning 2 6 2 3 3 2" xfId="54603" xr:uid="{00000000-0005-0000-0000-000073D50000}"/>
    <cellStyle name="Anteckning 2 6 2 3 3 2 2" xfId="54604" xr:uid="{00000000-0005-0000-0000-000074D50000}"/>
    <cellStyle name="Anteckning 2 6 2 3 3 3" xfId="54605" xr:uid="{00000000-0005-0000-0000-000075D50000}"/>
    <cellStyle name="Anteckning 2 6 2 3 4" xfId="29325" xr:uid="{00000000-0005-0000-0000-0000B5720000}"/>
    <cellStyle name="Anteckning 2 6 2 3 5" xfId="54606" xr:uid="{00000000-0005-0000-0000-000076D50000}"/>
    <cellStyle name="Anteckning 2 6 2 3_Tabell 6a K" xfId="22861" xr:uid="{00000000-0005-0000-0000-000075590000}"/>
    <cellStyle name="Anteckning 2 6 2 4" xfId="5136" xr:uid="{00000000-0005-0000-0000-000038140000}"/>
    <cellStyle name="Anteckning 2 6 2 4 2" xfId="14021" xr:uid="{00000000-0005-0000-0000-0000ED360000}"/>
    <cellStyle name="Anteckning 2 6 2 4 3" xfId="31518" xr:uid="{00000000-0005-0000-0000-0000467B0000}"/>
    <cellStyle name="Anteckning 2 6 2 4_Tabell 6a K" xfId="18276" xr:uid="{00000000-0005-0000-0000-00008C470000}"/>
    <cellStyle name="Anteckning 2 6 2 5" xfId="9636" xr:uid="{00000000-0005-0000-0000-0000CC250000}"/>
    <cellStyle name="Anteckning 2 6 2 5 2" xfId="54607" xr:uid="{00000000-0005-0000-0000-000077D50000}"/>
    <cellStyle name="Anteckning 2 6 2 5 3" xfId="54608" xr:uid="{00000000-0005-0000-0000-000078D50000}"/>
    <cellStyle name="Anteckning 2 6 2 6" xfId="27133" xr:uid="{00000000-0005-0000-0000-0000256A0000}"/>
    <cellStyle name="Anteckning 2 6 2 7" xfId="54609" xr:uid="{00000000-0005-0000-0000-000079D50000}"/>
    <cellStyle name="Anteckning 2 6 2_Tabell 6a K" xfId="24099" xr:uid="{00000000-0005-0000-0000-00004B5E0000}"/>
    <cellStyle name="Anteckning 2 6 3" xfId="2138" xr:uid="{00000000-0005-0000-0000-000082080000}"/>
    <cellStyle name="Anteckning 2 6 3 2" xfId="4330" xr:uid="{00000000-0005-0000-0000-000012110000}"/>
    <cellStyle name="Anteckning 2 6 3 2 2" xfId="8716" xr:uid="{00000000-0005-0000-0000-000034220000}"/>
    <cellStyle name="Anteckning 2 6 3 2 2 2" xfId="17601" xr:uid="{00000000-0005-0000-0000-0000E9440000}"/>
    <cellStyle name="Anteckning 2 6 3 2 2 2 2" xfId="54610" xr:uid="{00000000-0005-0000-0000-00007AD50000}"/>
    <cellStyle name="Anteckning 2 6 3 2 2 3" xfId="35098" xr:uid="{00000000-0005-0000-0000-000042890000}"/>
    <cellStyle name="Anteckning 2 6 3 2 2_Tabell 6a K" xfId="23373" xr:uid="{00000000-0005-0000-0000-0000755B0000}"/>
    <cellStyle name="Anteckning 2 6 3 2 3" xfId="13215" xr:uid="{00000000-0005-0000-0000-0000C7330000}"/>
    <cellStyle name="Anteckning 2 6 3 2 4" xfId="30712" xr:uid="{00000000-0005-0000-0000-000020780000}"/>
    <cellStyle name="Anteckning 2 6 3 2_Tabell 6a K" xfId="18801" xr:uid="{00000000-0005-0000-0000-000099490000}"/>
    <cellStyle name="Anteckning 2 6 3 3" xfId="6523" xr:uid="{00000000-0005-0000-0000-0000A3190000}"/>
    <cellStyle name="Anteckning 2 6 3 3 2" xfId="15408" xr:uid="{00000000-0005-0000-0000-0000583C0000}"/>
    <cellStyle name="Anteckning 2 6 3 3 3" xfId="32905" xr:uid="{00000000-0005-0000-0000-0000B1800000}"/>
    <cellStyle name="Anteckning 2 6 3 3_Tabell 6a K" xfId="18478" xr:uid="{00000000-0005-0000-0000-000056480000}"/>
    <cellStyle name="Anteckning 2 6 3 4" xfId="11023" xr:uid="{00000000-0005-0000-0000-0000372B0000}"/>
    <cellStyle name="Anteckning 2 6 3 4 2" xfId="54611" xr:uid="{00000000-0005-0000-0000-00007BD50000}"/>
    <cellStyle name="Anteckning 2 6 3 4 3" xfId="54612" xr:uid="{00000000-0005-0000-0000-00007CD50000}"/>
    <cellStyle name="Anteckning 2 6 3 5" xfId="28520" xr:uid="{00000000-0005-0000-0000-0000906F0000}"/>
    <cellStyle name="Anteckning 2 6 3 6" xfId="54613" xr:uid="{00000000-0005-0000-0000-00007DD50000}"/>
    <cellStyle name="Anteckning 2 6 3_Tabell 6a K" xfId="17902" xr:uid="{00000000-0005-0000-0000-000016460000}"/>
    <cellStyle name="Anteckning 2 6 4" xfId="2519" xr:uid="{00000000-0005-0000-0000-0000FF090000}"/>
    <cellStyle name="Anteckning 2 6 4 2" xfId="6905" xr:uid="{00000000-0005-0000-0000-0000211B0000}"/>
    <cellStyle name="Anteckning 2 6 4 2 2" xfId="15790" xr:uid="{00000000-0005-0000-0000-0000D63D0000}"/>
    <cellStyle name="Anteckning 2 6 4 2 3" xfId="33287" xr:uid="{00000000-0005-0000-0000-00002F820000}"/>
    <cellStyle name="Anteckning 2 6 4 2_Tabell 6a K" xfId="18959" xr:uid="{00000000-0005-0000-0000-0000374A0000}"/>
    <cellStyle name="Anteckning 2 6 4 3" xfId="11404" xr:uid="{00000000-0005-0000-0000-0000B42C0000}"/>
    <cellStyle name="Anteckning 2 6 4 3 2" xfId="54614" xr:uid="{00000000-0005-0000-0000-00007ED50000}"/>
    <cellStyle name="Anteckning 2 6 4 3 2 2" xfId="54615" xr:uid="{00000000-0005-0000-0000-00007FD50000}"/>
    <cellStyle name="Anteckning 2 6 4 3 3" xfId="54616" xr:uid="{00000000-0005-0000-0000-000080D50000}"/>
    <cellStyle name="Anteckning 2 6 4 4" xfId="28901" xr:uid="{00000000-0005-0000-0000-00000D710000}"/>
    <cellStyle name="Anteckning 2 6 4 5" xfId="54617" xr:uid="{00000000-0005-0000-0000-000081D50000}"/>
    <cellStyle name="Anteckning 2 6 4_Tabell 6a K" xfId="22255" xr:uid="{00000000-0005-0000-0000-000017570000}"/>
    <cellStyle name="Anteckning 2 6 5" xfId="4712" xr:uid="{00000000-0005-0000-0000-000090120000}"/>
    <cellStyle name="Anteckning 2 6 5 2" xfId="13597" xr:uid="{00000000-0005-0000-0000-000045350000}"/>
    <cellStyle name="Anteckning 2 6 5 3" xfId="31094" xr:uid="{00000000-0005-0000-0000-00009E790000}"/>
    <cellStyle name="Anteckning 2 6 5_Tabell 6a K" xfId="22501" xr:uid="{00000000-0005-0000-0000-00000D580000}"/>
    <cellStyle name="Anteckning 2 6 6" xfId="9212" xr:uid="{00000000-0005-0000-0000-000024240000}"/>
    <cellStyle name="Anteckning 2 6 6 2" xfId="54618" xr:uid="{00000000-0005-0000-0000-000082D50000}"/>
    <cellStyle name="Anteckning 2 6 6 3" xfId="54619" xr:uid="{00000000-0005-0000-0000-000083D50000}"/>
    <cellStyle name="Anteckning 2 6 7" xfId="26709" xr:uid="{00000000-0005-0000-0000-00007D680000}"/>
    <cellStyle name="Anteckning 2 6 8" xfId="54620" xr:uid="{00000000-0005-0000-0000-000084D50000}"/>
    <cellStyle name="Anteckning 2 6_Tabell 6a K" xfId="21661" xr:uid="{00000000-0005-0000-0000-0000C5540000}"/>
    <cellStyle name="Anteckning 2 7" xfId="539" xr:uid="{00000000-0005-0000-0000-000043020000}"/>
    <cellStyle name="Anteckning 2 7 2" xfId="2140" xr:uid="{00000000-0005-0000-0000-000084080000}"/>
    <cellStyle name="Anteckning 2 7 2 2" xfId="4332" xr:uid="{00000000-0005-0000-0000-000014110000}"/>
    <cellStyle name="Anteckning 2 7 2 2 2" xfId="8718" xr:uid="{00000000-0005-0000-0000-000036220000}"/>
    <cellStyle name="Anteckning 2 7 2 2 2 2" xfId="17603" xr:uid="{00000000-0005-0000-0000-0000EB440000}"/>
    <cellStyle name="Anteckning 2 7 2 2 2 2 2" xfId="54621" xr:uid="{00000000-0005-0000-0000-000085D50000}"/>
    <cellStyle name="Anteckning 2 7 2 2 2 3" xfId="35100" xr:uid="{00000000-0005-0000-0000-000044890000}"/>
    <cellStyle name="Anteckning 2 7 2 2 2_Tabell 6a K" xfId="21231" xr:uid="{00000000-0005-0000-0000-000017530000}"/>
    <cellStyle name="Anteckning 2 7 2 2 3" xfId="13217" xr:uid="{00000000-0005-0000-0000-0000C9330000}"/>
    <cellStyle name="Anteckning 2 7 2 2 4" xfId="30714" xr:uid="{00000000-0005-0000-0000-000022780000}"/>
    <cellStyle name="Anteckning 2 7 2 2_Tabell 6a K" xfId="22175" xr:uid="{00000000-0005-0000-0000-0000C7560000}"/>
    <cellStyle name="Anteckning 2 7 2 3" xfId="6525" xr:uid="{00000000-0005-0000-0000-0000A5190000}"/>
    <cellStyle name="Anteckning 2 7 2 3 2" xfId="15410" xr:uid="{00000000-0005-0000-0000-00005A3C0000}"/>
    <cellStyle name="Anteckning 2 7 2 3 3" xfId="32907" xr:uid="{00000000-0005-0000-0000-0000B3800000}"/>
    <cellStyle name="Anteckning 2 7 2 3_Tabell 6a K" xfId="24269" xr:uid="{00000000-0005-0000-0000-0000F55E0000}"/>
    <cellStyle name="Anteckning 2 7 2 4" xfId="11025" xr:uid="{00000000-0005-0000-0000-0000392B0000}"/>
    <cellStyle name="Anteckning 2 7 2 4 2" xfId="54622" xr:uid="{00000000-0005-0000-0000-000086D50000}"/>
    <cellStyle name="Anteckning 2 7 2 4 3" xfId="54623" xr:uid="{00000000-0005-0000-0000-000087D50000}"/>
    <cellStyle name="Anteckning 2 7 2 5" xfId="28522" xr:uid="{00000000-0005-0000-0000-0000926F0000}"/>
    <cellStyle name="Anteckning 2 7 2 6" xfId="54624" xr:uid="{00000000-0005-0000-0000-000088D50000}"/>
    <cellStyle name="Anteckning 2 7 2_Tabell 6a K" xfId="19824" xr:uid="{00000000-0005-0000-0000-0000984D0000}"/>
    <cellStyle name="Anteckning 2 7 3" xfId="2731" xr:uid="{00000000-0005-0000-0000-0000D30A0000}"/>
    <cellStyle name="Anteckning 2 7 3 2" xfId="7117" xr:uid="{00000000-0005-0000-0000-0000F51B0000}"/>
    <cellStyle name="Anteckning 2 7 3 2 2" xfId="16002" xr:uid="{00000000-0005-0000-0000-0000AA3E0000}"/>
    <cellStyle name="Anteckning 2 7 3 2 3" xfId="33499" xr:uid="{00000000-0005-0000-0000-000003830000}"/>
    <cellStyle name="Anteckning 2 7 3 2_Tabell 6a K" xfId="25469" xr:uid="{00000000-0005-0000-0000-0000A5630000}"/>
    <cellStyle name="Anteckning 2 7 3 3" xfId="11616" xr:uid="{00000000-0005-0000-0000-0000882D0000}"/>
    <cellStyle name="Anteckning 2 7 3 3 2" xfId="54625" xr:uid="{00000000-0005-0000-0000-000089D50000}"/>
    <cellStyle name="Anteckning 2 7 3 3 2 2" xfId="54626" xr:uid="{00000000-0005-0000-0000-00008AD50000}"/>
    <cellStyle name="Anteckning 2 7 3 3 3" xfId="54627" xr:uid="{00000000-0005-0000-0000-00008BD50000}"/>
    <cellStyle name="Anteckning 2 7 3 4" xfId="29113" xr:uid="{00000000-0005-0000-0000-0000E1710000}"/>
    <cellStyle name="Anteckning 2 7 3 5" xfId="54628" xr:uid="{00000000-0005-0000-0000-00008CD50000}"/>
    <cellStyle name="Anteckning 2 7 3_Tabell 6a K" xfId="18181" xr:uid="{00000000-0005-0000-0000-00002D470000}"/>
    <cellStyle name="Anteckning 2 7 4" xfId="4924" xr:uid="{00000000-0005-0000-0000-000064130000}"/>
    <cellStyle name="Anteckning 2 7 4 2" xfId="13809" xr:uid="{00000000-0005-0000-0000-000019360000}"/>
    <cellStyle name="Anteckning 2 7 4 3" xfId="31306" xr:uid="{00000000-0005-0000-0000-0000727A0000}"/>
    <cellStyle name="Anteckning 2 7 4_Tabell 6a K" xfId="19491" xr:uid="{00000000-0005-0000-0000-00004B4C0000}"/>
    <cellStyle name="Anteckning 2 7 5" xfId="9424" xr:uid="{00000000-0005-0000-0000-0000F8240000}"/>
    <cellStyle name="Anteckning 2 7 5 2" xfId="54629" xr:uid="{00000000-0005-0000-0000-00008DD50000}"/>
    <cellStyle name="Anteckning 2 7 5 3" xfId="54630" xr:uid="{00000000-0005-0000-0000-00008ED50000}"/>
    <cellStyle name="Anteckning 2 7 6" xfId="26921" xr:uid="{00000000-0005-0000-0000-000051690000}"/>
    <cellStyle name="Anteckning 2 7 7" xfId="54631" xr:uid="{00000000-0005-0000-0000-00008FD50000}"/>
    <cellStyle name="Anteckning 2 7_Tabell 6a K" xfId="19757" xr:uid="{00000000-0005-0000-0000-0000554D0000}"/>
    <cellStyle name="Anteckning 2 8" xfId="963" xr:uid="{00000000-0005-0000-0000-0000EB030000}"/>
    <cellStyle name="Anteckning 2 8 2" xfId="2141" xr:uid="{00000000-0005-0000-0000-000085080000}"/>
    <cellStyle name="Anteckning 2 8 2 2" xfId="4333" xr:uid="{00000000-0005-0000-0000-000015110000}"/>
    <cellStyle name="Anteckning 2 8 2 2 2" xfId="8719" xr:uid="{00000000-0005-0000-0000-000037220000}"/>
    <cellStyle name="Anteckning 2 8 2 2 2 2" xfId="17604" xr:uid="{00000000-0005-0000-0000-0000EC440000}"/>
    <cellStyle name="Anteckning 2 8 2 2 2 2 2" xfId="54632" xr:uid="{00000000-0005-0000-0000-000090D50000}"/>
    <cellStyle name="Anteckning 2 8 2 2 2 3" xfId="35101" xr:uid="{00000000-0005-0000-0000-000045890000}"/>
    <cellStyle name="Anteckning 2 8 2 2 2_Tabell 6a K" xfId="26054" xr:uid="{00000000-0005-0000-0000-0000EE650000}"/>
    <cellStyle name="Anteckning 2 8 2 2 3" xfId="13218" xr:uid="{00000000-0005-0000-0000-0000CA330000}"/>
    <cellStyle name="Anteckning 2 8 2 2 4" xfId="30715" xr:uid="{00000000-0005-0000-0000-000023780000}"/>
    <cellStyle name="Anteckning 2 8 2 2_Tabell 6a K" xfId="23351" xr:uid="{00000000-0005-0000-0000-00005F5B0000}"/>
    <cellStyle name="Anteckning 2 8 2 3" xfId="6526" xr:uid="{00000000-0005-0000-0000-0000A6190000}"/>
    <cellStyle name="Anteckning 2 8 2 3 2" xfId="15411" xr:uid="{00000000-0005-0000-0000-00005B3C0000}"/>
    <cellStyle name="Anteckning 2 8 2 3 3" xfId="32908" xr:uid="{00000000-0005-0000-0000-0000B4800000}"/>
    <cellStyle name="Anteckning 2 8 2 3_Tabell 6a K" xfId="17969" xr:uid="{00000000-0005-0000-0000-000059460000}"/>
    <cellStyle name="Anteckning 2 8 2 4" xfId="11026" xr:uid="{00000000-0005-0000-0000-00003A2B0000}"/>
    <cellStyle name="Anteckning 2 8 2 4 2" xfId="54633" xr:uid="{00000000-0005-0000-0000-000091D50000}"/>
    <cellStyle name="Anteckning 2 8 2 4 3" xfId="54634" xr:uid="{00000000-0005-0000-0000-000092D50000}"/>
    <cellStyle name="Anteckning 2 8 2 5" xfId="28523" xr:uid="{00000000-0005-0000-0000-0000936F0000}"/>
    <cellStyle name="Anteckning 2 8 2 6" xfId="54635" xr:uid="{00000000-0005-0000-0000-000093D50000}"/>
    <cellStyle name="Anteckning 2 8 2_Tabell 6a K" xfId="24312" xr:uid="{00000000-0005-0000-0000-0000205F0000}"/>
    <cellStyle name="Anteckning 2 8 3" xfId="3155" xr:uid="{00000000-0005-0000-0000-00007B0C0000}"/>
    <cellStyle name="Anteckning 2 8 3 2" xfId="7541" xr:uid="{00000000-0005-0000-0000-00009D1D0000}"/>
    <cellStyle name="Anteckning 2 8 3 2 2" xfId="16426" xr:uid="{00000000-0005-0000-0000-000052400000}"/>
    <cellStyle name="Anteckning 2 8 3 2 3" xfId="33923" xr:uid="{00000000-0005-0000-0000-0000AB840000}"/>
    <cellStyle name="Anteckning 2 8 3 2_Tabell 6a K" xfId="18370" xr:uid="{00000000-0005-0000-0000-0000EA470000}"/>
    <cellStyle name="Anteckning 2 8 3 3" xfId="12040" xr:uid="{00000000-0005-0000-0000-0000302F0000}"/>
    <cellStyle name="Anteckning 2 8 3 3 2" xfId="54636" xr:uid="{00000000-0005-0000-0000-000094D50000}"/>
    <cellStyle name="Anteckning 2 8 3 3 2 2" xfId="54637" xr:uid="{00000000-0005-0000-0000-000095D50000}"/>
    <cellStyle name="Anteckning 2 8 3 3 3" xfId="54638" xr:uid="{00000000-0005-0000-0000-000096D50000}"/>
    <cellStyle name="Anteckning 2 8 3 4" xfId="29537" xr:uid="{00000000-0005-0000-0000-000089730000}"/>
    <cellStyle name="Anteckning 2 8 3 5" xfId="54639" xr:uid="{00000000-0005-0000-0000-000097D50000}"/>
    <cellStyle name="Anteckning 2 8 3_Tabell 6a K" xfId="21129" xr:uid="{00000000-0005-0000-0000-0000B1520000}"/>
    <cellStyle name="Anteckning 2 8 4" xfId="5348" xr:uid="{00000000-0005-0000-0000-00000C150000}"/>
    <cellStyle name="Anteckning 2 8 4 2" xfId="14233" xr:uid="{00000000-0005-0000-0000-0000C1370000}"/>
    <cellStyle name="Anteckning 2 8 4 3" xfId="31730" xr:uid="{00000000-0005-0000-0000-00001A7C0000}"/>
    <cellStyle name="Anteckning 2 8 4_Tabell 6a K" xfId="21927" xr:uid="{00000000-0005-0000-0000-0000CF550000}"/>
    <cellStyle name="Anteckning 2 8 5" xfId="9848" xr:uid="{00000000-0005-0000-0000-0000A0260000}"/>
    <cellStyle name="Anteckning 2 8 5 2" xfId="54640" xr:uid="{00000000-0005-0000-0000-000098D50000}"/>
    <cellStyle name="Anteckning 2 8 5 3" xfId="54641" xr:uid="{00000000-0005-0000-0000-000099D50000}"/>
    <cellStyle name="Anteckning 2 8 6" xfId="27345" xr:uid="{00000000-0005-0000-0000-0000F96A0000}"/>
    <cellStyle name="Anteckning 2 8 7" xfId="54642" xr:uid="{00000000-0005-0000-0000-00009AD50000}"/>
    <cellStyle name="Anteckning 2 8_Tabell 6a K" xfId="26270" xr:uid="{00000000-0005-0000-0000-0000C6660000}"/>
    <cellStyle name="Anteckning 2 9" xfId="2102" xr:uid="{00000000-0005-0000-0000-00005E080000}"/>
    <cellStyle name="Anteckning 2 9 2" xfId="4294" xr:uid="{00000000-0005-0000-0000-0000EE100000}"/>
    <cellStyle name="Anteckning 2 9 2 2" xfId="8680" xr:uid="{00000000-0005-0000-0000-000010220000}"/>
    <cellStyle name="Anteckning 2 9 2 2 2" xfId="17565" xr:uid="{00000000-0005-0000-0000-0000C5440000}"/>
    <cellStyle name="Anteckning 2 9 2 2 2 2" xfId="54643" xr:uid="{00000000-0005-0000-0000-00009BD50000}"/>
    <cellStyle name="Anteckning 2 9 2 2 3" xfId="35062" xr:uid="{00000000-0005-0000-0000-00001E890000}"/>
    <cellStyle name="Anteckning 2 9 2 2_Tabell 6a K" xfId="20184" xr:uid="{00000000-0005-0000-0000-0000004F0000}"/>
    <cellStyle name="Anteckning 2 9 2 3" xfId="13179" xr:uid="{00000000-0005-0000-0000-0000A3330000}"/>
    <cellStyle name="Anteckning 2 9 2 4" xfId="30676" xr:uid="{00000000-0005-0000-0000-0000FC770000}"/>
    <cellStyle name="Anteckning 2 9 2_Tabell 6a K" xfId="26366" xr:uid="{00000000-0005-0000-0000-000026670000}"/>
    <cellStyle name="Anteckning 2 9 3" xfId="6487" xr:uid="{00000000-0005-0000-0000-00007F190000}"/>
    <cellStyle name="Anteckning 2 9 3 2" xfId="15372" xr:uid="{00000000-0005-0000-0000-0000343C0000}"/>
    <cellStyle name="Anteckning 2 9 3 3" xfId="32869" xr:uid="{00000000-0005-0000-0000-00008D800000}"/>
    <cellStyle name="Anteckning 2 9 3_Tabell 6a K" xfId="20585" xr:uid="{00000000-0005-0000-0000-000091500000}"/>
    <cellStyle name="Anteckning 2 9 4" xfId="10987" xr:uid="{00000000-0005-0000-0000-0000132B0000}"/>
    <cellStyle name="Anteckning 2 9 4 2" xfId="54644" xr:uid="{00000000-0005-0000-0000-00009CD50000}"/>
    <cellStyle name="Anteckning 2 9 4 3" xfId="54645" xr:uid="{00000000-0005-0000-0000-00009DD50000}"/>
    <cellStyle name="Anteckning 2 9 5" xfId="28484" xr:uid="{00000000-0005-0000-0000-00006C6F0000}"/>
    <cellStyle name="Anteckning 2 9 6" xfId="54646" xr:uid="{00000000-0005-0000-0000-00009ED50000}"/>
    <cellStyle name="Anteckning 2 9_Tabell 6a K" xfId="20311" xr:uid="{00000000-0005-0000-0000-00007F4F0000}"/>
    <cellStyle name="Anteckning 2_Tabell 6a K" xfId="26111" xr:uid="{00000000-0005-0000-0000-000027660000}"/>
    <cellStyle name="Anteckning 3" xfId="117" xr:uid="{00000000-0005-0000-0000-00009D000000}"/>
    <cellStyle name="Anteckning 3 10" xfId="2309" xr:uid="{00000000-0005-0000-0000-00002D090000}"/>
    <cellStyle name="Anteckning 3 10 2" xfId="6695" xr:uid="{00000000-0005-0000-0000-00004F1A0000}"/>
    <cellStyle name="Anteckning 3 10 2 2" xfId="15580" xr:uid="{00000000-0005-0000-0000-0000043D0000}"/>
    <cellStyle name="Anteckning 3 10 2 3" xfId="33077" xr:uid="{00000000-0005-0000-0000-00005D810000}"/>
    <cellStyle name="Anteckning 3 10 2_Tabell 6a K" xfId="18958" xr:uid="{00000000-0005-0000-0000-0000364A0000}"/>
    <cellStyle name="Anteckning 3 10 3" xfId="11194" xr:uid="{00000000-0005-0000-0000-0000E22B0000}"/>
    <cellStyle name="Anteckning 3 10 3 2" xfId="54647" xr:uid="{00000000-0005-0000-0000-00009FD50000}"/>
    <cellStyle name="Anteckning 3 10 3 2 2" xfId="54648" xr:uid="{00000000-0005-0000-0000-0000A0D50000}"/>
    <cellStyle name="Anteckning 3 10 3 3" xfId="54649" xr:uid="{00000000-0005-0000-0000-0000A1D50000}"/>
    <cellStyle name="Anteckning 3 10 4" xfId="28691" xr:uid="{00000000-0005-0000-0000-00003B700000}"/>
    <cellStyle name="Anteckning 3 10 5" xfId="54650" xr:uid="{00000000-0005-0000-0000-0000A2D50000}"/>
    <cellStyle name="Anteckning 3 10_Tabell 6a K" xfId="20561" xr:uid="{00000000-0005-0000-0000-000079500000}"/>
    <cellStyle name="Anteckning 3 11" xfId="4502" xr:uid="{00000000-0005-0000-0000-0000BE110000}"/>
    <cellStyle name="Anteckning 3 11 2" xfId="13387" xr:uid="{00000000-0005-0000-0000-000073340000}"/>
    <cellStyle name="Anteckning 3 11 3" xfId="30884" xr:uid="{00000000-0005-0000-0000-0000CC780000}"/>
    <cellStyle name="Anteckning 3 11_Tabell 6a K" xfId="22290" xr:uid="{00000000-0005-0000-0000-00003A570000}"/>
    <cellStyle name="Anteckning 3 12" xfId="9002" xr:uid="{00000000-0005-0000-0000-000052230000}"/>
    <cellStyle name="Anteckning 3 12 2" xfId="54651" xr:uid="{00000000-0005-0000-0000-0000A3D50000}"/>
    <cellStyle name="Anteckning 3 12 3" xfId="54652" xr:uid="{00000000-0005-0000-0000-0000A4D50000}"/>
    <cellStyle name="Anteckning 3 13" xfId="26499" xr:uid="{00000000-0005-0000-0000-0000AB670000}"/>
    <cellStyle name="Anteckning 3 14" xfId="54653" xr:uid="{00000000-0005-0000-0000-0000A5D50000}"/>
    <cellStyle name="Anteckning 3 15" xfId="54654" xr:uid="{00000000-0005-0000-0000-0000A6D50000}"/>
    <cellStyle name="Anteckning 3 2" xfId="145" xr:uid="{00000000-0005-0000-0000-0000B9000000}"/>
    <cellStyle name="Anteckning 3 2 10" xfId="4530" xr:uid="{00000000-0005-0000-0000-0000DA110000}"/>
    <cellStyle name="Anteckning 3 2 10 2" xfId="13415" xr:uid="{00000000-0005-0000-0000-00008F340000}"/>
    <cellStyle name="Anteckning 3 2 10 3" xfId="30912" xr:uid="{00000000-0005-0000-0000-0000E8780000}"/>
    <cellStyle name="Anteckning 3 2 10_Tabell 6a K" xfId="19263" xr:uid="{00000000-0005-0000-0000-0000674B0000}"/>
    <cellStyle name="Anteckning 3 2 11" xfId="9030" xr:uid="{00000000-0005-0000-0000-00006E230000}"/>
    <cellStyle name="Anteckning 3 2 11 2" xfId="54655" xr:uid="{00000000-0005-0000-0000-0000A7D50000}"/>
    <cellStyle name="Anteckning 3 2 11 3" xfId="54656" xr:uid="{00000000-0005-0000-0000-0000A8D50000}"/>
    <cellStyle name="Anteckning 3 2 12" xfId="26527" xr:uid="{00000000-0005-0000-0000-0000C7670000}"/>
    <cellStyle name="Anteckning 3 2 13" xfId="54657" xr:uid="{00000000-0005-0000-0000-0000A9D50000}"/>
    <cellStyle name="Anteckning 3 2 14" xfId="54658" xr:uid="{00000000-0005-0000-0000-0000AAD50000}"/>
    <cellStyle name="Anteckning 3 2 2" xfId="245" xr:uid="{00000000-0005-0000-0000-00001D010000}"/>
    <cellStyle name="Anteckning 3 2 2 10" xfId="54659" xr:uid="{00000000-0005-0000-0000-0000ABD50000}"/>
    <cellStyle name="Anteckning 3 2 2 11" xfId="54660" xr:uid="{00000000-0005-0000-0000-0000ACD50000}"/>
    <cellStyle name="Anteckning 3 2 2 2" xfId="457" xr:uid="{00000000-0005-0000-0000-0000F1010000}"/>
    <cellStyle name="Anteckning 3 2 2 2 2" xfId="881" xr:uid="{00000000-0005-0000-0000-000099030000}"/>
    <cellStyle name="Anteckning 3 2 2 2 2 2" xfId="2146" xr:uid="{00000000-0005-0000-0000-00008A080000}"/>
    <cellStyle name="Anteckning 3 2 2 2 2 2 2" xfId="4338" xr:uid="{00000000-0005-0000-0000-00001A110000}"/>
    <cellStyle name="Anteckning 3 2 2 2 2 2 2 2" xfId="8724" xr:uid="{00000000-0005-0000-0000-00003C220000}"/>
    <cellStyle name="Anteckning 3 2 2 2 2 2 2 2 2" xfId="17609" xr:uid="{00000000-0005-0000-0000-0000F1440000}"/>
    <cellStyle name="Anteckning 3 2 2 2 2 2 2 2 2 2" xfId="54661" xr:uid="{00000000-0005-0000-0000-0000ADD50000}"/>
    <cellStyle name="Anteckning 3 2 2 2 2 2 2 2 3" xfId="35106" xr:uid="{00000000-0005-0000-0000-00004A890000}"/>
    <cellStyle name="Anteckning 3 2 2 2 2 2 2 2_Tabell 6a K" xfId="20445" xr:uid="{00000000-0005-0000-0000-000005500000}"/>
    <cellStyle name="Anteckning 3 2 2 2 2 2 2 3" xfId="13223" xr:uid="{00000000-0005-0000-0000-0000CF330000}"/>
    <cellStyle name="Anteckning 3 2 2 2 2 2 2 4" xfId="30720" xr:uid="{00000000-0005-0000-0000-000028780000}"/>
    <cellStyle name="Anteckning 3 2 2 2 2 2 2_Tabell 6a K" xfId="26003" xr:uid="{00000000-0005-0000-0000-0000BB650000}"/>
    <cellStyle name="Anteckning 3 2 2 2 2 2 3" xfId="6531" xr:uid="{00000000-0005-0000-0000-0000AB190000}"/>
    <cellStyle name="Anteckning 3 2 2 2 2 2 3 2" xfId="15416" xr:uid="{00000000-0005-0000-0000-0000603C0000}"/>
    <cellStyle name="Anteckning 3 2 2 2 2 2 3 3" xfId="32913" xr:uid="{00000000-0005-0000-0000-0000B9800000}"/>
    <cellStyle name="Anteckning 3 2 2 2 2 2 3_Tabell 6a K" xfId="22775" xr:uid="{00000000-0005-0000-0000-00001F590000}"/>
    <cellStyle name="Anteckning 3 2 2 2 2 2 4" xfId="11031" xr:uid="{00000000-0005-0000-0000-00003F2B0000}"/>
    <cellStyle name="Anteckning 3 2 2 2 2 2 4 2" xfId="54662" xr:uid="{00000000-0005-0000-0000-0000AED50000}"/>
    <cellStyle name="Anteckning 3 2 2 2 2 2 4 3" xfId="54663" xr:uid="{00000000-0005-0000-0000-0000AFD50000}"/>
    <cellStyle name="Anteckning 3 2 2 2 2 2 5" xfId="28528" xr:uid="{00000000-0005-0000-0000-0000986F0000}"/>
    <cellStyle name="Anteckning 3 2 2 2 2 2 6" xfId="54664" xr:uid="{00000000-0005-0000-0000-0000B0D50000}"/>
    <cellStyle name="Anteckning 3 2 2 2 2 2_Tabell 6a K" xfId="20271" xr:uid="{00000000-0005-0000-0000-0000574F0000}"/>
    <cellStyle name="Anteckning 3 2 2 2 2 3" xfId="3073" xr:uid="{00000000-0005-0000-0000-0000290C0000}"/>
    <cellStyle name="Anteckning 3 2 2 2 2 3 2" xfId="7459" xr:uid="{00000000-0005-0000-0000-00004B1D0000}"/>
    <cellStyle name="Anteckning 3 2 2 2 2 3 2 2" xfId="16344" xr:uid="{00000000-0005-0000-0000-000000400000}"/>
    <cellStyle name="Anteckning 3 2 2 2 2 3 2 3" xfId="33841" xr:uid="{00000000-0005-0000-0000-000059840000}"/>
    <cellStyle name="Anteckning 3 2 2 2 2 3 2_Tabell 6a K" xfId="23394" xr:uid="{00000000-0005-0000-0000-00008A5B0000}"/>
    <cellStyle name="Anteckning 3 2 2 2 2 3 3" xfId="11958" xr:uid="{00000000-0005-0000-0000-0000DE2E0000}"/>
    <cellStyle name="Anteckning 3 2 2 2 2 3 3 2" xfId="54665" xr:uid="{00000000-0005-0000-0000-0000B1D50000}"/>
    <cellStyle name="Anteckning 3 2 2 2 2 3 3 2 2" xfId="54666" xr:uid="{00000000-0005-0000-0000-0000B2D50000}"/>
    <cellStyle name="Anteckning 3 2 2 2 2 3 3 3" xfId="54667" xr:uid="{00000000-0005-0000-0000-0000B3D50000}"/>
    <cellStyle name="Anteckning 3 2 2 2 2 3 4" xfId="29455" xr:uid="{00000000-0005-0000-0000-000037730000}"/>
    <cellStyle name="Anteckning 3 2 2 2 2 3 5" xfId="54668" xr:uid="{00000000-0005-0000-0000-0000B4D50000}"/>
    <cellStyle name="Anteckning 3 2 2 2 2 3_Tabell 6a K" xfId="25824" xr:uid="{00000000-0005-0000-0000-000008650000}"/>
    <cellStyle name="Anteckning 3 2 2 2 2 4" xfId="5266" xr:uid="{00000000-0005-0000-0000-0000BA140000}"/>
    <cellStyle name="Anteckning 3 2 2 2 2 4 2" xfId="14151" xr:uid="{00000000-0005-0000-0000-00006F370000}"/>
    <cellStyle name="Anteckning 3 2 2 2 2 4 3" xfId="31648" xr:uid="{00000000-0005-0000-0000-0000C87B0000}"/>
    <cellStyle name="Anteckning 3 2 2 2 2 4_Tabell 6a K" xfId="26095" xr:uid="{00000000-0005-0000-0000-000017660000}"/>
    <cellStyle name="Anteckning 3 2 2 2 2 5" xfId="9766" xr:uid="{00000000-0005-0000-0000-00004E260000}"/>
    <cellStyle name="Anteckning 3 2 2 2 2 5 2" xfId="54669" xr:uid="{00000000-0005-0000-0000-0000B5D50000}"/>
    <cellStyle name="Anteckning 3 2 2 2 2 5 3" xfId="54670" xr:uid="{00000000-0005-0000-0000-0000B6D50000}"/>
    <cellStyle name="Anteckning 3 2 2 2 2 6" xfId="27263" xr:uid="{00000000-0005-0000-0000-0000A76A0000}"/>
    <cellStyle name="Anteckning 3 2 2 2 2 7" xfId="54671" xr:uid="{00000000-0005-0000-0000-0000B7D50000}"/>
    <cellStyle name="Anteckning 3 2 2 2 2_Tabell 6a K" xfId="19227" xr:uid="{00000000-0005-0000-0000-0000434B0000}"/>
    <cellStyle name="Anteckning 3 2 2 2 3" xfId="2145" xr:uid="{00000000-0005-0000-0000-000089080000}"/>
    <cellStyle name="Anteckning 3 2 2 2 3 2" xfId="4337" xr:uid="{00000000-0005-0000-0000-000019110000}"/>
    <cellStyle name="Anteckning 3 2 2 2 3 2 2" xfId="8723" xr:uid="{00000000-0005-0000-0000-00003B220000}"/>
    <cellStyle name="Anteckning 3 2 2 2 3 2 2 2" xfId="17608" xr:uid="{00000000-0005-0000-0000-0000F0440000}"/>
    <cellStyle name="Anteckning 3 2 2 2 3 2 2 2 2" xfId="54672" xr:uid="{00000000-0005-0000-0000-0000B8D50000}"/>
    <cellStyle name="Anteckning 3 2 2 2 3 2 2 3" xfId="35105" xr:uid="{00000000-0005-0000-0000-000049890000}"/>
    <cellStyle name="Anteckning 3 2 2 2 3 2 2_Tabell 6a K" xfId="23833" xr:uid="{00000000-0005-0000-0000-0000415D0000}"/>
    <cellStyle name="Anteckning 3 2 2 2 3 2 3" xfId="13222" xr:uid="{00000000-0005-0000-0000-0000CE330000}"/>
    <cellStyle name="Anteckning 3 2 2 2 3 2 4" xfId="30719" xr:uid="{00000000-0005-0000-0000-000027780000}"/>
    <cellStyle name="Anteckning 3 2 2 2 3 2_Tabell 6a K" xfId="24613" xr:uid="{00000000-0005-0000-0000-00004D600000}"/>
    <cellStyle name="Anteckning 3 2 2 2 3 3" xfId="6530" xr:uid="{00000000-0005-0000-0000-0000AA190000}"/>
    <cellStyle name="Anteckning 3 2 2 2 3 3 2" xfId="15415" xr:uid="{00000000-0005-0000-0000-00005F3C0000}"/>
    <cellStyle name="Anteckning 3 2 2 2 3 3 3" xfId="32912" xr:uid="{00000000-0005-0000-0000-0000B8800000}"/>
    <cellStyle name="Anteckning 3 2 2 2 3 3_Tabell 6a K" xfId="24785" xr:uid="{00000000-0005-0000-0000-0000F9600000}"/>
    <cellStyle name="Anteckning 3 2 2 2 3 4" xfId="11030" xr:uid="{00000000-0005-0000-0000-00003E2B0000}"/>
    <cellStyle name="Anteckning 3 2 2 2 3 4 2" xfId="54673" xr:uid="{00000000-0005-0000-0000-0000B9D50000}"/>
    <cellStyle name="Anteckning 3 2 2 2 3 4 3" xfId="54674" xr:uid="{00000000-0005-0000-0000-0000BAD50000}"/>
    <cellStyle name="Anteckning 3 2 2 2 3 5" xfId="28527" xr:uid="{00000000-0005-0000-0000-0000976F0000}"/>
    <cellStyle name="Anteckning 3 2 2 2 3 6" xfId="54675" xr:uid="{00000000-0005-0000-0000-0000BBD50000}"/>
    <cellStyle name="Anteckning 3 2 2 2 3_Tabell 6a K" xfId="21397" xr:uid="{00000000-0005-0000-0000-0000BD530000}"/>
    <cellStyle name="Anteckning 3 2 2 2 4" xfId="2649" xr:uid="{00000000-0005-0000-0000-0000810A0000}"/>
    <cellStyle name="Anteckning 3 2 2 2 4 2" xfId="7035" xr:uid="{00000000-0005-0000-0000-0000A31B0000}"/>
    <cellStyle name="Anteckning 3 2 2 2 4 2 2" xfId="15920" xr:uid="{00000000-0005-0000-0000-0000583E0000}"/>
    <cellStyle name="Anteckning 3 2 2 2 4 2 3" xfId="33417" xr:uid="{00000000-0005-0000-0000-0000B1820000}"/>
    <cellStyle name="Anteckning 3 2 2 2 4 2_Tabell 6a K" xfId="22807" xr:uid="{00000000-0005-0000-0000-00003F590000}"/>
    <cellStyle name="Anteckning 3 2 2 2 4 3" xfId="11534" xr:uid="{00000000-0005-0000-0000-0000362D0000}"/>
    <cellStyle name="Anteckning 3 2 2 2 4 3 2" xfId="54676" xr:uid="{00000000-0005-0000-0000-0000BCD50000}"/>
    <cellStyle name="Anteckning 3 2 2 2 4 3 2 2" xfId="54677" xr:uid="{00000000-0005-0000-0000-0000BDD50000}"/>
    <cellStyle name="Anteckning 3 2 2 2 4 3 3" xfId="54678" xr:uid="{00000000-0005-0000-0000-0000BED50000}"/>
    <cellStyle name="Anteckning 3 2 2 2 4 4" xfId="29031" xr:uid="{00000000-0005-0000-0000-00008F710000}"/>
    <cellStyle name="Anteckning 3 2 2 2 4 5" xfId="54679" xr:uid="{00000000-0005-0000-0000-0000BFD50000}"/>
    <cellStyle name="Anteckning 3 2 2 2 4_Tabell 6a K" xfId="19845" xr:uid="{00000000-0005-0000-0000-0000AD4D0000}"/>
    <cellStyle name="Anteckning 3 2 2 2 5" xfId="4842" xr:uid="{00000000-0005-0000-0000-000012130000}"/>
    <cellStyle name="Anteckning 3 2 2 2 5 2" xfId="13727" xr:uid="{00000000-0005-0000-0000-0000C7350000}"/>
    <cellStyle name="Anteckning 3 2 2 2 5 3" xfId="31224" xr:uid="{00000000-0005-0000-0000-0000207A0000}"/>
    <cellStyle name="Anteckning 3 2 2 2 5_Tabell 6a K" xfId="23148" xr:uid="{00000000-0005-0000-0000-0000945A0000}"/>
    <cellStyle name="Anteckning 3 2 2 2 6" xfId="9342" xr:uid="{00000000-0005-0000-0000-0000A6240000}"/>
    <cellStyle name="Anteckning 3 2 2 2 6 2" xfId="54680" xr:uid="{00000000-0005-0000-0000-0000C0D50000}"/>
    <cellStyle name="Anteckning 3 2 2 2 6 3" xfId="54681" xr:uid="{00000000-0005-0000-0000-0000C1D50000}"/>
    <cellStyle name="Anteckning 3 2 2 2 7" xfId="26839" xr:uid="{00000000-0005-0000-0000-0000FF680000}"/>
    <cellStyle name="Anteckning 3 2 2 2 8" xfId="54682" xr:uid="{00000000-0005-0000-0000-0000C2D50000}"/>
    <cellStyle name="Anteckning 3 2 2 2_Tabell 6a K" xfId="20436" xr:uid="{00000000-0005-0000-0000-0000FC4F0000}"/>
    <cellStyle name="Anteckning 3 2 2 3" xfId="669" xr:uid="{00000000-0005-0000-0000-0000C5020000}"/>
    <cellStyle name="Anteckning 3 2 2 3 2" xfId="2147" xr:uid="{00000000-0005-0000-0000-00008B080000}"/>
    <cellStyle name="Anteckning 3 2 2 3 2 2" xfId="4339" xr:uid="{00000000-0005-0000-0000-00001B110000}"/>
    <cellStyle name="Anteckning 3 2 2 3 2 2 2" xfId="8725" xr:uid="{00000000-0005-0000-0000-00003D220000}"/>
    <cellStyle name="Anteckning 3 2 2 3 2 2 2 2" xfId="17610" xr:uid="{00000000-0005-0000-0000-0000F2440000}"/>
    <cellStyle name="Anteckning 3 2 2 3 2 2 2 2 2" xfId="54683" xr:uid="{00000000-0005-0000-0000-0000C3D50000}"/>
    <cellStyle name="Anteckning 3 2 2 3 2 2 2 3" xfId="35107" xr:uid="{00000000-0005-0000-0000-00004B890000}"/>
    <cellStyle name="Anteckning 3 2 2 3 2 2 2_Tabell 6a K" xfId="24880" xr:uid="{00000000-0005-0000-0000-000058610000}"/>
    <cellStyle name="Anteckning 3 2 2 3 2 2 3" xfId="13224" xr:uid="{00000000-0005-0000-0000-0000D0330000}"/>
    <cellStyle name="Anteckning 3 2 2 3 2 2 4" xfId="30721" xr:uid="{00000000-0005-0000-0000-000029780000}"/>
    <cellStyle name="Anteckning 3 2 2 3 2 2_Tabell 6a K" xfId="18312" xr:uid="{00000000-0005-0000-0000-0000B0470000}"/>
    <cellStyle name="Anteckning 3 2 2 3 2 3" xfId="6532" xr:uid="{00000000-0005-0000-0000-0000AC190000}"/>
    <cellStyle name="Anteckning 3 2 2 3 2 3 2" xfId="15417" xr:uid="{00000000-0005-0000-0000-0000613C0000}"/>
    <cellStyle name="Anteckning 3 2 2 3 2 3 3" xfId="32914" xr:uid="{00000000-0005-0000-0000-0000BA800000}"/>
    <cellStyle name="Anteckning 3 2 2 3 2 3_Tabell 6a K" xfId="18693" xr:uid="{00000000-0005-0000-0000-00002D490000}"/>
    <cellStyle name="Anteckning 3 2 2 3 2 4" xfId="11032" xr:uid="{00000000-0005-0000-0000-0000402B0000}"/>
    <cellStyle name="Anteckning 3 2 2 3 2 4 2" xfId="54684" xr:uid="{00000000-0005-0000-0000-0000C4D50000}"/>
    <cellStyle name="Anteckning 3 2 2 3 2 4 3" xfId="54685" xr:uid="{00000000-0005-0000-0000-0000C5D50000}"/>
    <cellStyle name="Anteckning 3 2 2 3 2 5" xfId="28529" xr:uid="{00000000-0005-0000-0000-0000996F0000}"/>
    <cellStyle name="Anteckning 3 2 2 3 2 6" xfId="54686" xr:uid="{00000000-0005-0000-0000-0000C6D50000}"/>
    <cellStyle name="Anteckning 3 2 2 3 2_Tabell 6a K" xfId="23568" xr:uid="{00000000-0005-0000-0000-0000385C0000}"/>
    <cellStyle name="Anteckning 3 2 2 3 3" xfId="2861" xr:uid="{00000000-0005-0000-0000-0000550B0000}"/>
    <cellStyle name="Anteckning 3 2 2 3 3 2" xfId="7247" xr:uid="{00000000-0005-0000-0000-0000771C0000}"/>
    <cellStyle name="Anteckning 3 2 2 3 3 2 2" xfId="16132" xr:uid="{00000000-0005-0000-0000-00002C3F0000}"/>
    <cellStyle name="Anteckning 3 2 2 3 3 2 3" xfId="33629" xr:uid="{00000000-0005-0000-0000-000085830000}"/>
    <cellStyle name="Anteckning 3 2 2 3 3 2_Tabell 6a K" xfId="20834" xr:uid="{00000000-0005-0000-0000-00008A510000}"/>
    <cellStyle name="Anteckning 3 2 2 3 3 3" xfId="11746" xr:uid="{00000000-0005-0000-0000-00000A2E0000}"/>
    <cellStyle name="Anteckning 3 2 2 3 3 3 2" xfId="54687" xr:uid="{00000000-0005-0000-0000-0000C7D50000}"/>
    <cellStyle name="Anteckning 3 2 2 3 3 3 2 2" xfId="54688" xr:uid="{00000000-0005-0000-0000-0000C8D50000}"/>
    <cellStyle name="Anteckning 3 2 2 3 3 3 3" xfId="54689" xr:uid="{00000000-0005-0000-0000-0000C9D50000}"/>
    <cellStyle name="Anteckning 3 2 2 3 3 4" xfId="29243" xr:uid="{00000000-0005-0000-0000-000063720000}"/>
    <cellStyle name="Anteckning 3 2 2 3 3 5" xfId="54690" xr:uid="{00000000-0005-0000-0000-0000CAD50000}"/>
    <cellStyle name="Anteckning 3 2 2 3 3_Tabell 6a K" xfId="25340" xr:uid="{00000000-0005-0000-0000-000024630000}"/>
    <cellStyle name="Anteckning 3 2 2 3 4" xfId="5054" xr:uid="{00000000-0005-0000-0000-0000E6130000}"/>
    <cellStyle name="Anteckning 3 2 2 3 4 2" xfId="13939" xr:uid="{00000000-0005-0000-0000-00009B360000}"/>
    <cellStyle name="Anteckning 3 2 2 3 4 3" xfId="31436" xr:uid="{00000000-0005-0000-0000-0000F47A0000}"/>
    <cellStyle name="Anteckning 3 2 2 3 4_Tabell 6a K" xfId="17796" xr:uid="{00000000-0005-0000-0000-0000AC450000}"/>
    <cellStyle name="Anteckning 3 2 2 3 5" xfId="9554" xr:uid="{00000000-0005-0000-0000-00007A250000}"/>
    <cellStyle name="Anteckning 3 2 2 3 5 2" xfId="54691" xr:uid="{00000000-0005-0000-0000-0000CBD50000}"/>
    <cellStyle name="Anteckning 3 2 2 3 5 3" xfId="54692" xr:uid="{00000000-0005-0000-0000-0000CCD50000}"/>
    <cellStyle name="Anteckning 3 2 2 3 6" xfId="27051" xr:uid="{00000000-0005-0000-0000-0000D3690000}"/>
    <cellStyle name="Anteckning 3 2 2 3 7" xfId="54693" xr:uid="{00000000-0005-0000-0000-0000CDD50000}"/>
    <cellStyle name="Anteckning 3 2 2 3_Tabell 6a K" xfId="24361" xr:uid="{00000000-0005-0000-0000-0000515F0000}"/>
    <cellStyle name="Anteckning 3 2 2 4" xfId="1093" xr:uid="{00000000-0005-0000-0000-00006D040000}"/>
    <cellStyle name="Anteckning 3 2 2 4 2" xfId="2148" xr:uid="{00000000-0005-0000-0000-00008C080000}"/>
    <cellStyle name="Anteckning 3 2 2 4 2 2" xfId="4340" xr:uid="{00000000-0005-0000-0000-00001C110000}"/>
    <cellStyle name="Anteckning 3 2 2 4 2 2 2" xfId="8726" xr:uid="{00000000-0005-0000-0000-00003E220000}"/>
    <cellStyle name="Anteckning 3 2 2 4 2 2 2 2" xfId="17611" xr:uid="{00000000-0005-0000-0000-0000F3440000}"/>
    <cellStyle name="Anteckning 3 2 2 4 2 2 2 2 2" xfId="54694" xr:uid="{00000000-0005-0000-0000-0000CED50000}"/>
    <cellStyle name="Anteckning 3 2 2 4 2 2 2 3" xfId="35108" xr:uid="{00000000-0005-0000-0000-00004C890000}"/>
    <cellStyle name="Anteckning 3 2 2 4 2 2 2_Tabell 6a K" xfId="22614" xr:uid="{00000000-0005-0000-0000-00007E580000}"/>
    <cellStyle name="Anteckning 3 2 2 4 2 2 3" xfId="13225" xr:uid="{00000000-0005-0000-0000-0000D1330000}"/>
    <cellStyle name="Anteckning 3 2 2 4 2 2 4" xfId="30722" xr:uid="{00000000-0005-0000-0000-00002A780000}"/>
    <cellStyle name="Anteckning 3 2 2 4 2 2_Tabell 6a K" xfId="20540" xr:uid="{00000000-0005-0000-0000-000064500000}"/>
    <cellStyle name="Anteckning 3 2 2 4 2 3" xfId="6533" xr:uid="{00000000-0005-0000-0000-0000AD190000}"/>
    <cellStyle name="Anteckning 3 2 2 4 2 3 2" xfId="15418" xr:uid="{00000000-0005-0000-0000-0000623C0000}"/>
    <cellStyle name="Anteckning 3 2 2 4 2 3 3" xfId="32915" xr:uid="{00000000-0005-0000-0000-0000BB800000}"/>
    <cellStyle name="Anteckning 3 2 2 4 2 3_Tabell 6a K" xfId="8984" xr:uid="{00000000-0005-0000-0000-000040230000}"/>
    <cellStyle name="Anteckning 3 2 2 4 2 4" xfId="11033" xr:uid="{00000000-0005-0000-0000-0000412B0000}"/>
    <cellStyle name="Anteckning 3 2 2 4 2 4 2" xfId="54695" xr:uid="{00000000-0005-0000-0000-0000CFD50000}"/>
    <cellStyle name="Anteckning 3 2 2 4 2 4 3" xfId="54696" xr:uid="{00000000-0005-0000-0000-0000D0D50000}"/>
    <cellStyle name="Anteckning 3 2 2 4 2 5" xfId="28530" xr:uid="{00000000-0005-0000-0000-00009A6F0000}"/>
    <cellStyle name="Anteckning 3 2 2 4 2 6" xfId="54697" xr:uid="{00000000-0005-0000-0000-0000D1D50000}"/>
    <cellStyle name="Anteckning 3 2 2 4 2_Tabell 6a K" xfId="22442" xr:uid="{00000000-0005-0000-0000-0000D2570000}"/>
    <cellStyle name="Anteckning 3 2 2 4 3" xfId="3285" xr:uid="{00000000-0005-0000-0000-0000FD0C0000}"/>
    <cellStyle name="Anteckning 3 2 2 4 3 2" xfId="7671" xr:uid="{00000000-0005-0000-0000-00001F1E0000}"/>
    <cellStyle name="Anteckning 3 2 2 4 3 2 2" xfId="16556" xr:uid="{00000000-0005-0000-0000-0000D4400000}"/>
    <cellStyle name="Anteckning 3 2 2 4 3 2 3" xfId="34053" xr:uid="{00000000-0005-0000-0000-00002D850000}"/>
    <cellStyle name="Anteckning 3 2 2 4 3 2_Tabell 6a K" xfId="18815" xr:uid="{00000000-0005-0000-0000-0000A7490000}"/>
    <cellStyle name="Anteckning 3 2 2 4 3 3" xfId="12170" xr:uid="{00000000-0005-0000-0000-0000B22F0000}"/>
    <cellStyle name="Anteckning 3 2 2 4 3 3 2" xfId="54698" xr:uid="{00000000-0005-0000-0000-0000D2D50000}"/>
    <cellStyle name="Anteckning 3 2 2 4 3 3 2 2" xfId="54699" xr:uid="{00000000-0005-0000-0000-0000D3D50000}"/>
    <cellStyle name="Anteckning 3 2 2 4 3 3 3" xfId="54700" xr:uid="{00000000-0005-0000-0000-0000D4D50000}"/>
    <cellStyle name="Anteckning 3 2 2 4 3 4" xfId="29667" xr:uid="{00000000-0005-0000-0000-00000B740000}"/>
    <cellStyle name="Anteckning 3 2 2 4 3 5" xfId="54701" xr:uid="{00000000-0005-0000-0000-0000D5D50000}"/>
    <cellStyle name="Anteckning 3 2 2 4 3_Tabell 6a K" xfId="22929" xr:uid="{00000000-0005-0000-0000-0000B9590000}"/>
    <cellStyle name="Anteckning 3 2 2 4 4" xfId="5478" xr:uid="{00000000-0005-0000-0000-00008E150000}"/>
    <cellStyle name="Anteckning 3 2 2 4 4 2" xfId="14363" xr:uid="{00000000-0005-0000-0000-000043380000}"/>
    <cellStyle name="Anteckning 3 2 2 4 4 3" xfId="31860" xr:uid="{00000000-0005-0000-0000-00009C7C0000}"/>
    <cellStyle name="Anteckning 3 2 2 4 4_Tabell 6a K" xfId="24548" xr:uid="{00000000-0005-0000-0000-00000C600000}"/>
    <cellStyle name="Anteckning 3 2 2 4 5" xfId="9978" xr:uid="{00000000-0005-0000-0000-000022270000}"/>
    <cellStyle name="Anteckning 3 2 2 4 5 2" xfId="54702" xr:uid="{00000000-0005-0000-0000-0000D6D50000}"/>
    <cellStyle name="Anteckning 3 2 2 4 5 3" xfId="54703" xr:uid="{00000000-0005-0000-0000-0000D7D50000}"/>
    <cellStyle name="Anteckning 3 2 2 4 6" xfId="27475" xr:uid="{00000000-0005-0000-0000-00007B6B0000}"/>
    <cellStyle name="Anteckning 3 2 2 4 7" xfId="54704" xr:uid="{00000000-0005-0000-0000-0000D8D50000}"/>
    <cellStyle name="Anteckning 3 2 2 4_Tabell 6a K" xfId="25736" xr:uid="{00000000-0005-0000-0000-0000B0640000}"/>
    <cellStyle name="Anteckning 3 2 2 5" xfId="2144" xr:uid="{00000000-0005-0000-0000-000088080000}"/>
    <cellStyle name="Anteckning 3 2 2 5 2" xfId="4336" xr:uid="{00000000-0005-0000-0000-000018110000}"/>
    <cellStyle name="Anteckning 3 2 2 5 2 2" xfId="8722" xr:uid="{00000000-0005-0000-0000-00003A220000}"/>
    <cellStyle name="Anteckning 3 2 2 5 2 2 2" xfId="17607" xr:uid="{00000000-0005-0000-0000-0000EF440000}"/>
    <cellStyle name="Anteckning 3 2 2 5 2 2 2 2" xfId="54705" xr:uid="{00000000-0005-0000-0000-0000D9D50000}"/>
    <cellStyle name="Anteckning 3 2 2 5 2 2 3" xfId="35104" xr:uid="{00000000-0005-0000-0000-000048890000}"/>
    <cellStyle name="Anteckning 3 2 2 5 2 2_Tabell 6a K" xfId="20482" xr:uid="{00000000-0005-0000-0000-00002A500000}"/>
    <cellStyle name="Anteckning 3 2 2 5 2 3" xfId="13221" xr:uid="{00000000-0005-0000-0000-0000CD330000}"/>
    <cellStyle name="Anteckning 3 2 2 5 2 4" xfId="30718" xr:uid="{00000000-0005-0000-0000-000026780000}"/>
    <cellStyle name="Anteckning 3 2 2 5 2_Tabell 6a K" xfId="21396" xr:uid="{00000000-0005-0000-0000-0000BC530000}"/>
    <cellStyle name="Anteckning 3 2 2 5 3" xfId="6529" xr:uid="{00000000-0005-0000-0000-0000A9190000}"/>
    <cellStyle name="Anteckning 3 2 2 5 3 2" xfId="15414" xr:uid="{00000000-0005-0000-0000-00005E3C0000}"/>
    <cellStyle name="Anteckning 3 2 2 5 3 3" xfId="32911" xr:uid="{00000000-0005-0000-0000-0000B7800000}"/>
    <cellStyle name="Anteckning 3 2 2 5 3_Tabell 6a K" xfId="26004" xr:uid="{00000000-0005-0000-0000-0000BC650000}"/>
    <cellStyle name="Anteckning 3 2 2 5 4" xfId="11029" xr:uid="{00000000-0005-0000-0000-00003D2B0000}"/>
    <cellStyle name="Anteckning 3 2 2 5 4 2" xfId="54706" xr:uid="{00000000-0005-0000-0000-0000DAD50000}"/>
    <cellStyle name="Anteckning 3 2 2 5 4 3" xfId="54707" xr:uid="{00000000-0005-0000-0000-0000DBD50000}"/>
    <cellStyle name="Anteckning 3 2 2 5 5" xfId="28526" xr:uid="{00000000-0005-0000-0000-0000966F0000}"/>
    <cellStyle name="Anteckning 3 2 2 5 6" xfId="54708" xr:uid="{00000000-0005-0000-0000-0000DCD50000}"/>
    <cellStyle name="Anteckning 3 2 2 5_Tabell 6a K" xfId="20377" xr:uid="{00000000-0005-0000-0000-0000C14F0000}"/>
    <cellStyle name="Anteckning 3 2 2 6" xfId="2437" xr:uid="{00000000-0005-0000-0000-0000AD090000}"/>
    <cellStyle name="Anteckning 3 2 2 6 2" xfId="6823" xr:uid="{00000000-0005-0000-0000-0000CF1A0000}"/>
    <cellStyle name="Anteckning 3 2 2 6 2 2" xfId="15708" xr:uid="{00000000-0005-0000-0000-0000843D0000}"/>
    <cellStyle name="Anteckning 3 2 2 6 2 3" xfId="33205" xr:uid="{00000000-0005-0000-0000-0000DD810000}"/>
    <cellStyle name="Anteckning 3 2 2 6 2_Tabell 6a K" xfId="18584" xr:uid="{00000000-0005-0000-0000-0000C0480000}"/>
    <cellStyle name="Anteckning 3 2 2 6 3" xfId="11322" xr:uid="{00000000-0005-0000-0000-0000622C0000}"/>
    <cellStyle name="Anteckning 3 2 2 6 3 2" xfId="54709" xr:uid="{00000000-0005-0000-0000-0000DDD50000}"/>
    <cellStyle name="Anteckning 3 2 2 6 3 2 2" xfId="54710" xr:uid="{00000000-0005-0000-0000-0000DED50000}"/>
    <cellStyle name="Anteckning 3 2 2 6 3 3" xfId="54711" xr:uid="{00000000-0005-0000-0000-0000DFD50000}"/>
    <cellStyle name="Anteckning 3 2 2 6 4" xfId="28819" xr:uid="{00000000-0005-0000-0000-0000BB700000}"/>
    <cellStyle name="Anteckning 3 2 2 6 5" xfId="54712" xr:uid="{00000000-0005-0000-0000-0000E0D50000}"/>
    <cellStyle name="Anteckning 3 2 2 6_Tabell 6a K" xfId="20865" xr:uid="{00000000-0005-0000-0000-0000A9510000}"/>
    <cellStyle name="Anteckning 3 2 2 7" xfId="4630" xr:uid="{00000000-0005-0000-0000-00003E120000}"/>
    <cellStyle name="Anteckning 3 2 2 7 2" xfId="13515" xr:uid="{00000000-0005-0000-0000-0000F3340000}"/>
    <cellStyle name="Anteckning 3 2 2 7 3" xfId="31012" xr:uid="{00000000-0005-0000-0000-00004C790000}"/>
    <cellStyle name="Anteckning 3 2 2 7_Tabell 6a K" xfId="18748" xr:uid="{00000000-0005-0000-0000-000064490000}"/>
    <cellStyle name="Anteckning 3 2 2 8" xfId="9130" xr:uid="{00000000-0005-0000-0000-0000D2230000}"/>
    <cellStyle name="Anteckning 3 2 2 8 2" xfId="54713" xr:uid="{00000000-0005-0000-0000-0000E1D50000}"/>
    <cellStyle name="Anteckning 3 2 2 8 3" xfId="54714" xr:uid="{00000000-0005-0000-0000-0000E2D50000}"/>
    <cellStyle name="Anteckning 3 2 2 9" xfId="26627" xr:uid="{00000000-0005-0000-0000-00002B680000}"/>
    <cellStyle name="Anteckning 3 2 2_Tabell 6a K" xfId="22516" xr:uid="{00000000-0005-0000-0000-00001C580000}"/>
    <cellStyle name="Anteckning 3 2 3" xfId="301" xr:uid="{00000000-0005-0000-0000-000055010000}"/>
    <cellStyle name="Anteckning 3 2 3 10" xfId="54715" xr:uid="{00000000-0005-0000-0000-0000E3D50000}"/>
    <cellStyle name="Anteckning 3 2 3 11" xfId="54716" xr:uid="{00000000-0005-0000-0000-0000E4D50000}"/>
    <cellStyle name="Anteckning 3 2 3 2" xfId="513" xr:uid="{00000000-0005-0000-0000-000029020000}"/>
    <cellStyle name="Anteckning 3 2 3 2 2" xfId="937" xr:uid="{00000000-0005-0000-0000-0000D1030000}"/>
    <cellStyle name="Anteckning 3 2 3 2 2 2" xfId="2151" xr:uid="{00000000-0005-0000-0000-00008F080000}"/>
    <cellStyle name="Anteckning 3 2 3 2 2 2 2" xfId="4343" xr:uid="{00000000-0005-0000-0000-00001F110000}"/>
    <cellStyle name="Anteckning 3 2 3 2 2 2 2 2" xfId="8729" xr:uid="{00000000-0005-0000-0000-000041220000}"/>
    <cellStyle name="Anteckning 3 2 3 2 2 2 2 2 2" xfId="17614" xr:uid="{00000000-0005-0000-0000-0000F6440000}"/>
    <cellStyle name="Anteckning 3 2 3 2 2 2 2 2 2 2" xfId="54717" xr:uid="{00000000-0005-0000-0000-0000E5D50000}"/>
    <cellStyle name="Anteckning 3 2 3 2 2 2 2 2 3" xfId="35111" xr:uid="{00000000-0005-0000-0000-00004F890000}"/>
    <cellStyle name="Anteckning 3 2 3 2 2 2 2 2_Tabell 6a K" xfId="18278" xr:uid="{00000000-0005-0000-0000-00008E470000}"/>
    <cellStyle name="Anteckning 3 2 3 2 2 2 2 3" xfId="13228" xr:uid="{00000000-0005-0000-0000-0000D4330000}"/>
    <cellStyle name="Anteckning 3 2 3 2 2 2 2 4" xfId="30725" xr:uid="{00000000-0005-0000-0000-00002D780000}"/>
    <cellStyle name="Anteckning 3 2 3 2 2 2 2_Tabell 6a K" xfId="19758" xr:uid="{00000000-0005-0000-0000-0000564D0000}"/>
    <cellStyle name="Anteckning 3 2 3 2 2 2 3" xfId="6536" xr:uid="{00000000-0005-0000-0000-0000B0190000}"/>
    <cellStyle name="Anteckning 3 2 3 2 2 2 3 2" xfId="15421" xr:uid="{00000000-0005-0000-0000-0000653C0000}"/>
    <cellStyle name="Anteckning 3 2 3 2 2 2 3 3" xfId="32918" xr:uid="{00000000-0005-0000-0000-0000BE800000}"/>
    <cellStyle name="Anteckning 3 2 3 2 2 2 3_Tabell 6a K" xfId="21487" xr:uid="{00000000-0005-0000-0000-000017540000}"/>
    <cellStyle name="Anteckning 3 2 3 2 2 2 4" xfId="11036" xr:uid="{00000000-0005-0000-0000-0000442B0000}"/>
    <cellStyle name="Anteckning 3 2 3 2 2 2 4 2" xfId="54718" xr:uid="{00000000-0005-0000-0000-0000E6D50000}"/>
    <cellStyle name="Anteckning 3 2 3 2 2 2 4 3" xfId="54719" xr:uid="{00000000-0005-0000-0000-0000E7D50000}"/>
    <cellStyle name="Anteckning 3 2 3 2 2 2 5" xfId="28533" xr:uid="{00000000-0005-0000-0000-00009D6F0000}"/>
    <cellStyle name="Anteckning 3 2 3 2 2 2 6" xfId="54720" xr:uid="{00000000-0005-0000-0000-0000E8D50000}"/>
    <cellStyle name="Anteckning 3 2 3 2 2 2_Tabell 6a K" xfId="22709" xr:uid="{00000000-0005-0000-0000-0000DD580000}"/>
    <cellStyle name="Anteckning 3 2 3 2 2 3" xfId="3129" xr:uid="{00000000-0005-0000-0000-0000610C0000}"/>
    <cellStyle name="Anteckning 3 2 3 2 2 3 2" xfId="7515" xr:uid="{00000000-0005-0000-0000-0000831D0000}"/>
    <cellStyle name="Anteckning 3 2 3 2 2 3 2 2" xfId="16400" xr:uid="{00000000-0005-0000-0000-000038400000}"/>
    <cellStyle name="Anteckning 3 2 3 2 2 3 2 3" xfId="33897" xr:uid="{00000000-0005-0000-0000-000091840000}"/>
    <cellStyle name="Anteckning 3 2 3 2 2 3 2_Tabell 6a K" xfId="23921" xr:uid="{00000000-0005-0000-0000-0000995D0000}"/>
    <cellStyle name="Anteckning 3 2 3 2 2 3 3" xfId="12014" xr:uid="{00000000-0005-0000-0000-0000162F0000}"/>
    <cellStyle name="Anteckning 3 2 3 2 2 3 3 2" xfId="54721" xr:uid="{00000000-0005-0000-0000-0000E9D50000}"/>
    <cellStyle name="Anteckning 3 2 3 2 2 3 3 2 2" xfId="54722" xr:uid="{00000000-0005-0000-0000-0000EAD50000}"/>
    <cellStyle name="Anteckning 3 2 3 2 2 3 3 3" xfId="54723" xr:uid="{00000000-0005-0000-0000-0000EBD50000}"/>
    <cellStyle name="Anteckning 3 2 3 2 2 3 4" xfId="29511" xr:uid="{00000000-0005-0000-0000-00006F730000}"/>
    <cellStyle name="Anteckning 3 2 3 2 2 3 5" xfId="54724" xr:uid="{00000000-0005-0000-0000-0000ECD50000}"/>
    <cellStyle name="Anteckning 3 2 3 2 2 3_Tabell 6a K" xfId="20174" xr:uid="{00000000-0005-0000-0000-0000F64E0000}"/>
    <cellStyle name="Anteckning 3 2 3 2 2 4" xfId="5322" xr:uid="{00000000-0005-0000-0000-0000F2140000}"/>
    <cellStyle name="Anteckning 3 2 3 2 2 4 2" xfId="14207" xr:uid="{00000000-0005-0000-0000-0000A7370000}"/>
    <cellStyle name="Anteckning 3 2 3 2 2 4 3" xfId="31704" xr:uid="{00000000-0005-0000-0000-0000007C0000}"/>
    <cellStyle name="Anteckning 3 2 3 2 2 4_Tabell 6a K" xfId="25111" xr:uid="{00000000-0005-0000-0000-00003F620000}"/>
    <cellStyle name="Anteckning 3 2 3 2 2 5" xfId="9822" xr:uid="{00000000-0005-0000-0000-000086260000}"/>
    <cellStyle name="Anteckning 3 2 3 2 2 5 2" xfId="54725" xr:uid="{00000000-0005-0000-0000-0000EDD50000}"/>
    <cellStyle name="Anteckning 3 2 3 2 2 5 3" xfId="54726" xr:uid="{00000000-0005-0000-0000-0000EED50000}"/>
    <cellStyle name="Anteckning 3 2 3 2 2 6" xfId="27319" xr:uid="{00000000-0005-0000-0000-0000DF6A0000}"/>
    <cellStyle name="Anteckning 3 2 3 2 2 7" xfId="54727" xr:uid="{00000000-0005-0000-0000-0000EFD50000}"/>
    <cellStyle name="Anteckning 3 2 3 2 2_Tabell 6a K" xfId="18961" xr:uid="{00000000-0005-0000-0000-0000394A0000}"/>
    <cellStyle name="Anteckning 3 2 3 2 3" xfId="2150" xr:uid="{00000000-0005-0000-0000-00008E080000}"/>
    <cellStyle name="Anteckning 3 2 3 2 3 2" xfId="4342" xr:uid="{00000000-0005-0000-0000-00001E110000}"/>
    <cellStyle name="Anteckning 3 2 3 2 3 2 2" xfId="8728" xr:uid="{00000000-0005-0000-0000-000040220000}"/>
    <cellStyle name="Anteckning 3 2 3 2 3 2 2 2" xfId="17613" xr:uid="{00000000-0005-0000-0000-0000F5440000}"/>
    <cellStyle name="Anteckning 3 2 3 2 3 2 2 2 2" xfId="54728" xr:uid="{00000000-0005-0000-0000-0000F0D50000}"/>
    <cellStyle name="Anteckning 3 2 3 2 3 2 2 3" xfId="35110" xr:uid="{00000000-0005-0000-0000-00004E890000}"/>
    <cellStyle name="Anteckning 3 2 3 2 3 2 2_Tabell 6a K" xfId="21928" xr:uid="{00000000-0005-0000-0000-0000D0550000}"/>
    <cellStyle name="Anteckning 3 2 3 2 3 2 3" xfId="13227" xr:uid="{00000000-0005-0000-0000-0000D3330000}"/>
    <cellStyle name="Anteckning 3 2 3 2 3 2 4" xfId="30724" xr:uid="{00000000-0005-0000-0000-00002C780000}"/>
    <cellStyle name="Anteckning 3 2 3 2 3 2_Tabell 6a K" xfId="18789" xr:uid="{00000000-0005-0000-0000-00008D490000}"/>
    <cellStyle name="Anteckning 3 2 3 2 3 3" xfId="6535" xr:uid="{00000000-0005-0000-0000-0000AF190000}"/>
    <cellStyle name="Anteckning 3 2 3 2 3 3 2" xfId="15420" xr:uid="{00000000-0005-0000-0000-0000643C0000}"/>
    <cellStyle name="Anteckning 3 2 3 2 3 3 3" xfId="32917" xr:uid="{00000000-0005-0000-0000-0000BD800000}"/>
    <cellStyle name="Anteckning 3 2 3 2 3 3_Tabell 6a K" xfId="22009" xr:uid="{00000000-0005-0000-0000-000021560000}"/>
    <cellStyle name="Anteckning 3 2 3 2 3 4" xfId="11035" xr:uid="{00000000-0005-0000-0000-0000432B0000}"/>
    <cellStyle name="Anteckning 3 2 3 2 3 4 2" xfId="54729" xr:uid="{00000000-0005-0000-0000-0000F1D50000}"/>
    <cellStyle name="Anteckning 3 2 3 2 3 4 3" xfId="54730" xr:uid="{00000000-0005-0000-0000-0000F2D50000}"/>
    <cellStyle name="Anteckning 3 2 3 2 3 5" xfId="28532" xr:uid="{00000000-0005-0000-0000-00009C6F0000}"/>
    <cellStyle name="Anteckning 3 2 3 2 3 6" xfId="54731" xr:uid="{00000000-0005-0000-0000-0000F3D50000}"/>
    <cellStyle name="Anteckning 3 2 3 2 3_Tabell 6a K" xfId="21131" xr:uid="{00000000-0005-0000-0000-0000B3520000}"/>
    <cellStyle name="Anteckning 3 2 3 2 4" xfId="2705" xr:uid="{00000000-0005-0000-0000-0000B90A0000}"/>
    <cellStyle name="Anteckning 3 2 3 2 4 2" xfId="7091" xr:uid="{00000000-0005-0000-0000-0000DB1B0000}"/>
    <cellStyle name="Anteckning 3 2 3 2 4 2 2" xfId="15976" xr:uid="{00000000-0005-0000-0000-0000903E0000}"/>
    <cellStyle name="Anteckning 3 2 3 2 4 2 3" xfId="33473" xr:uid="{00000000-0005-0000-0000-0000E9820000}"/>
    <cellStyle name="Anteckning 3 2 3 2 4 2_Tabell 6a K" xfId="18177" xr:uid="{00000000-0005-0000-0000-000029470000}"/>
    <cellStyle name="Anteckning 3 2 3 2 4 3" xfId="11590" xr:uid="{00000000-0005-0000-0000-00006E2D0000}"/>
    <cellStyle name="Anteckning 3 2 3 2 4 3 2" xfId="54732" xr:uid="{00000000-0005-0000-0000-0000F4D50000}"/>
    <cellStyle name="Anteckning 3 2 3 2 4 3 2 2" xfId="54733" xr:uid="{00000000-0005-0000-0000-0000F5D50000}"/>
    <cellStyle name="Anteckning 3 2 3 2 4 3 3" xfId="54734" xr:uid="{00000000-0005-0000-0000-0000F6D50000}"/>
    <cellStyle name="Anteckning 3 2 3 2 4 4" xfId="29087" xr:uid="{00000000-0005-0000-0000-0000C7710000}"/>
    <cellStyle name="Anteckning 3 2 3 2 4 5" xfId="54735" xr:uid="{00000000-0005-0000-0000-0000F7D50000}"/>
    <cellStyle name="Anteckning 3 2 3 2 4_Tabell 6a K" xfId="19340" xr:uid="{00000000-0005-0000-0000-0000B44B0000}"/>
    <cellStyle name="Anteckning 3 2 3 2 5" xfId="4898" xr:uid="{00000000-0005-0000-0000-00004A130000}"/>
    <cellStyle name="Anteckning 3 2 3 2 5 2" xfId="13783" xr:uid="{00000000-0005-0000-0000-0000FF350000}"/>
    <cellStyle name="Anteckning 3 2 3 2 5 3" xfId="31280" xr:uid="{00000000-0005-0000-0000-0000587A0000}"/>
    <cellStyle name="Anteckning 3 2 3 2 5_Tabell 6a K" xfId="20648" xr:uid="{00000000-0005-0000-0000-0000D0500000}"/>
    <cellStyle name="Anteckning 3 2 3 2 6" xfId="9398" xr:uid="{00000000-0005-0000-0000-0000DE240000}"/>
    <cellStyle name="Anteckning 3 2 3 2 6 2" xfId="54736" xr:uid="{00000000-0005-0000-0000-0000F8D50000}"/>
    <cellStyle name="Anteckning 3 2 3 2 6 3" xfId="54737" xr:uid="{00000000-0005-0000-0000-0000F9D50000}"/>
    <cellStyle name="Anteckning 3 2 3 2 7" xfId="26895" xr:uid="{00000000-0005-0000-0000-000037690000}"/>
    <cellStyle name="Anteckning 3 2 3 2 8" xfId="54738" xr:uid="{00000000-0005-0000-0000-0000FAD50000}"/>
    <cellStyle name="Anteckning 3 2 3 2_Tabell 6a K" xfId="20770" xr:uid="{00000000-0005-0000-0000-00004A510000}"/>
    <cellStyle name="Anteckning 3 2 3 3" xfId="725" xr:uid="{00000000-0005-0000-0000-0000FD020000}"/>
    <cellStyle name="Anteckning 3 2 3 3 2" xfId="2152" xr:uid="{00000000-0005-0000-0000-000090080000}"/>
    <cellStyle name="Anteckning 3 2 3 3 2 2" xfId="4344" xr:uid="{00000000-0005-0000-0000-000020110000}"/>
    <cellStyle name="Anteckning 3 2 3 3 2 2 2" xfId="8730" xr:uid="{00000000-0005-0000-0000-000042220000}"/>
    <cellStyle name="Anteckning 3 2 3 3 2 2 2 2" xfId="17615" xr:uid="{00000000-0005-0000-0000-0000F7440000}"/>
    <cellStyle name="Anteckning 3 2 3 3 2 2 2 2 2" xfId="54739" xr:uid="{00000000-0005-0000-0000-0000FBD50000}"/>
    <cellStyle name="Anteckning 3 2 3 3 2 2 2 3" xfId="35112" xr:uid="{00000000-0005-0000-0000-000050890000}"/>
    <cellStyle name="Anteckning 3 2 3 3 2 2 2_Tabell 6a K" xfId="24100" xr:uid="{00000000-0005-0000-0000-00004C5E0000}"/>
    <cellStyle name="Anteckning 3 2 3 3 2 2 3" xfId="13229" xr:uid="{00000000-0005-0000-0000-0000D5330000}"/>
    <cellStyle name="Anteckning 3 2 3 3 2 2 4" xfId="30726" xr:uid="{00000000-0005-0000-0000-00002E780000}"/>
    <cellStyle name="Anteckning 3 2 3 3 2 2_Tabell 6a K" xfId="21662" xr:uid="{00000000-0005-0000-0000-0000C6540000}"/>
    <cellStyle name="Anteckning 3 2 3 3 2 3" xfId="6537" xr:uid="{00000000-0005-0000-0000-0000B1190000}"/>
    <cellStyle name="Anteckning 3 2 3 3 2 3 2" xfId="15422" xr:uid="{00000000-0005-0000-0000-0000663C0000}"/>
    <cellStyle name="Anteckning 3 2 3 3 2 3 3" xfId="32919" xr:uid="{00000000-0005-0000-0000-0000BF800000}"/>
    <cellStyle name="Anteckning 3 2 3 3 2 3_Tabell 6a K" xfId="18193" xr:uid="{00000000-0005-0000-0000-000039470000}"/>
    <cellStyle name="Anteckning 3 2 3 3 2 4" xfId="11037" xr:uid="{00000000-0005-0000-0000-0000452B0000}"/>
    <cellStyle name="Anteckning 3 2 3 3 2 4 2" xfId="54740" xr:uid="{00000000-0005-0000-0000-0000FCD50000}"/>
    <cellStyle name="Anteckning 3 2 3 3 2 4 3" xfId="54741" xr:uid="{00000000-0005-0000-0000-0000FDD50000}"/>
    <cellStyle name="Anteckning 3 2 3 3 2 5" xfId="28534" xr:uid="{00000000-0005-0000-0000-00009E6F0000}"/>
    <cellStyle name="Anteckning 3 2 3 3 2 6" xfId="54742" xr:uid="{00000000-0005-0000-0000-0000FED50000}"/>
    <cellStyle name="Anteckning 3 2 3 3 2_Tabell 6a K" xfId="23301" xr:uid="{00000000-0005-0000-0000-00002D5B0000}"/>
    <cellStyle name="Anteckning 3 2 3 3 3" xfId="2917" xr:uid="{00000000-0005-0000-0000-00008D0B0000}"/>
    <cellStyle name="Anteckning 3 2 3 3 3 2" xfId="7303" xr:uid="{00000000-0005-0000-0000-0000AF1C0000}"/>
    <cellStyle name="Anteckning 3 2 3 3 3 2 2" xfId="16188" xr:uid="{00000000-0005-0000-0000-0000643F0000}"/>
    <cellStyle name="Anteckning 3 2 3 3 3 2 3" xfId="33685" xr:uid="{00000000-0005-0000-0000-0000BD830000}"/>
    <cellStyle name="Anteckning 3 2 3 3 3 2_Tabell 6a K" xfId="23896" xr:uid="{00000000-0005-0000-0000-0000805D0000}"/>
    <cellStyle name="Anteckning 3 2 3 3 3 3" xfId="11802" xr:uid="{00000000-0005-0000-0000-0000422E0000}"/>
    <cellStyle name="Anteckning 3 2 3 3 3 3 2" xfId="54743" xr:uid="{00000000-0005-0000-0000-0000FFD50000}"/>
    <cellStyle name="Anteckning 3 2 3 3 3 3 2 2" xfId="54744" xr:uid="{00000000-0005-0000-0000-000000D60000}"/>
    <cellStyle name="Anteckning 3 2 3 3 3 3 3" xfId="54745" xr:uid="{00000000-0005-0000-0000-000001D60000}"/>
    <cellStyle name="Anteckning 3 2 3 3 3 4" xfId="29299" xr:uid="{00000000-0005-0000-0000-00009B720000}"/>
    <cellStyle name="Anteckning 3 2 3 3 3 5" xfId="54746" xr:uid="{00000000-0005-0000-0000-000002D60000}"/>
    <cellStyle name="Anteckning 3 2 3 3 3_Tabell 6a K" xfId="22277" xr:uid="{00000000-0005-0000-0000-00002D570000}"/>
    <cellStyle name="Anteckning 3 2 3 3 4" xfId="5110" xr:uid="{00000000-0005-0000-0000-00001E140000}"/>
    <cellStyle name="Anteckning 3 2 3 3 4 2" xfId="13995" xr:uid="{00000000-0005-0000-0000-0000D3360000}"/>
    <cellStyle name="Anteckning 3 2 3 3 4 3" xfId="31492" xr:uid="{00000000-0005-0000-0000-00002C7B0000}"/>
    <cellStyle name="Anteckning 3 2 3 3 4_Tabell 6a K" xfId="22941" xr:uid="{00000000-0005-0000-0000-0000C5590000}"/>
    <cellStyle name="Anteckning 3 2 3 3 5" xfId="9610" xr:uid="{00000000-0005-0000-0000-0000B2250000}"/>
    <cellStyle name="Anteckning 3 2 3 3 5 2" xfId="54747" xr:uid="{00000000-0005-0000-0000-000003D60000}"/>
    <cellStyle name="Anteckning 3 2 3 3 5 3" xfId="54748" xr:uid="{00000000-0005-0000-0000-000004D60000}"/>
    <cellStyle name="Anteckning 3 2 3 3 6" xfId="27107" xr:uid="{00000000-0005-0000-0000-00000B6A0000}"/>
    <cellStyle name="Anteckning 3 2 3 3 7" xfId="54749" xr:uid="{00000000-0005-0000-0000-000005D60000}"/>
    <cellStyle name="Anteckning 3 2 3 3_Tabell 6a K" xfId="19226" xr:uid="{00000000-0005-0000-0000-0000424B0000}"/>
    <cellStyle name="Anteckning 3 2 3 4" xfId="1149" xr:uid="{00000000-0005-0000-0000-0000A5040000}"/>
    <cellStyle name="Anteckning 3 2 3 4 2" xfId="2153" xr:uid="{00000000-0005-0000-0000-000091080000}"/>
    <cellStyle name="Anteckning 3 2 3 4 2 2" xfId="4345" xr:uid="{00000000-0005-0000-0000-000021110000}"/>
    <cellStyle name="Anteckning 3 2 3 4 2 2 2" xfId="8731" xr:uid="{00000000-0005-0000-0000-000043220000}"/>
    <cellStyle name="Anteckning 3 2 3 4 2 2 2 2" xfId="17616" xr:uid="{00000000-0005-0000-0000-0000F8440000}"/>
    <cellStyle name="Anteckning 3 2 3 4 2 2 2 2 2" xfId="54750" xr:uid="{00000000-0005-0000-0000-000006D60000}"/>
    <cellStyle name="Anteckning 3 2 3 4 2 2 2 3" xfId="35113" xr:uid="{00000000-0005-0000-0000-000051890000}"/>
    <cellStyle name="Anteckning 3 2 3 4 2 2 2_Tabell 6a K" xfId="22958" xr:uid="{00000000-0005-0000-0000-0000D6590000}"/>
    <cellStyle name="Anteckning 3 2 3 4 2 2 3" xfId="13230" xr:uid="{00000000-0005-0000-0000-0000D6330000}"/>
    <cellStyle name="Anteckning 3 2 3 4 2 2 4" xfId="30727" xr:uid="{00000000-0005-0000-0000-00002F780000}"/>
    <cellStyle name="Anteckning 3 2 3 4 2 2_Tabell 6a K" xfId="26271" xr:uid="{00000000-0005-0000-0000-0000C7660000}"/>
    <cellStyle name="Anteckning 3 2 3 4 2 3" xfId="6538" xr:uid="{00000000-0005-0000-0000-0000B2190000}"/>
    <cellStyle name="Anteckning 3 2 3 4 2 3 2" xfId="15423" xr:uid="{00000000-0005-0000-0000-0000673C0000}"/>
    <cellStyle name="Anteckning 3 2 3 4 2 3 3" xfId="32920" xr:uid="{00000000-0005-0000-0000-0000C0800000}"/>
    <cellStyle name="Anteckning 3 2 3 4 2 3_Tabell 6a K" xfId="19867" xr:uid="{00000000-0005-0000-0000-0000C34D0000}"/>
    <cellStyle name="Anteckning 3 2 3 4 2 4" xfId="11038" xr:uid="{00000000-0005-0000-0000-0000462B0000}"/>
    <cellStyle name="Anteckning 3 2 3 4 2 4 2" xfId="54751" xr:uid="{00000000-0005-0000-0000-000007D60000}"/>
    <cellStyle name="Anteckning 3 2 3 4 2 4 3" xfId="54752" xr:uid="{00000000-0005-0000-0000-000008D60000}"/>
    <cellStyle name="Anteckning 3 2 3 4 2 5" xfId="28535" xr:uid="{00000000-0005-0000-0000-00009F6F0000}"/>
    <cellStyle name="Anteckning 3 2 3 4 2 6" xfId="54753" xr:uid="{00000000-0005-0000-0000-000009D60000}"/>
    <cellStyle name="Anteckning 3 2 3 4 2_Tabell 6a K" xfId="19492" xr:uid="{00000000-0005-0000-0000-00004C4C0000}"/>
    <cellStyle name="Anteckning 3 2 3 4 3" xfId="3341" xr:uid="{00000000-0005-0000-0000-0000350D0000}"/>
    <cellStyle name="Anteckning 3 2 3 4 3 2" xfId="7727" xr:uid="{00000000-0005-0000-0000-0000571E0000}"/>
    <cellStyle name="Anteckning 3 2 3 4 3 2 2" xfId="16612" xr:uid="{00000000-0005-0000-0000-00000C410000}"/>
    <cellStyle name="Anteckning 3 2 3 4 3 2 3" xfId="34109" xr:uid="{00000000-0005-0000-0000-000065850000}"/>
    <cellStyle name="Anteckning 3 2 3 4 3 2_Tabell 6a K" xfId="19350" xr:uid="{00000000-0005-0000-0000-0000BE4B0000}"/>
    <cellStyle name="Anteckning 3 2 3 4 3 3" xfId="12226" xr:uid="{00000000-0005-0000-0000-0000EA2F0000}"/>
    <cellStyle name="Anteckning 3 2 3 4 3 3 2" xfId="54754" xr:uid="{00000000-0005-0000-0000-00000AD60000}"/>
    <cellStyle name="Anteckning 3 2 3 4 3 3 2 2" xfId="54755" xr:uid="{00000000-0005-0000-0000-00000BD60000}"/>
    <cellStyle name="Anteckning 3 2 3 4 3 3 3" xfId="54756" xr:uid="{00000000-0005-0000-0000-00000CD60000}"/>
    <cellStyle name="Anteckning 3 2 3 4 3 4" xfId="29723" xr:uid="{00000000-0005-0000-0000-000043740000}"/>
    <cellStyle name="Anteckning 3 2 3 4 3 5" xfId="54757" xr:uid="{00000000-0005-0000-0000-00000DD60000}"/>
    <cellStyle name="Anteckning 3 2 3 4 3_Tabell 6a K" xfId="25282" xr:uid="{00000000-0005-0000-0000-0000EA620000}"/>
    <cellStyle name="Anteckning 3 2 3 4 4" xfId="5534" xr:uid="{00000000-0005-0000-0000-0000C6150000}"/>
    <cellStyle name="Anteckning 3 2 3 4 4 2" xfId="14419" xr:uid="{00000000-0005-0000-0000-00007B380000}"/>
    <cellStyle name="Anteckning 3 2 3 4 4 3" xfId="31916" xr:uid="{00000000-0005-0000-0000-0000D47C0000}"/>
    <cellStyle name="Anteckning 3 2 3 4 4_Tabell 6a K" xfId="22782" xr:uid="{00000000-0005-0000-0000-000026590000}"/>
    <cellStyle name="Anteckning 3 2 3 4 5" xfId="10034" xr:uid="{00000000-0005-0000-0000-00005A270000}"/>
    <cellStyle name="Anteckning 3 2 3 4 5 2" xfId="54758" xr:uid="{00000000-0005-0000-0000-00000ED60000}"/>
    <cellStyle name="Anteckning 3 2 3 4 5 3" xfId="54759" xr:uid="{00000000-0005-0000-0000-00000FD60000}"/>
    <cellStyle name="Anteckning 3 2 3 4 6" xfId="27531" xr:uid="{00000000-0005-0000-0000-0000B36B0000}"/>
    <cellStyle name="Anteckning 3 2 3 4 7" xfId="54760" xr:uid="{00000000-0005-0000-0000-000010D60000}"/>
    <cellStyle name="Anteckning 3 2 3 4_Tabell 6a K" xfId="25471" xr:uid="{00000000-0005-0000-0000-0000A7630000}"/>
    <cellStyle name="Anteckning 3 2 3 5" xfId="2149" xr:uid="{00000000-0005-0000-0000-00008D080000}"/>
    <cellStyle name="Anteckning 3 2 3 5 2" xfId="4341" xr:uid="{00000000-0005-0000-0000-00001D110000}"/>
    <cellStyle name="Anteckning 3 2 3 5 2 2" xfId="8727" xr:uid="{00000000-0005-0000-0000-00003F220000}"/>
    <cellStyle name="Anteckning 3 2 3 5 2 2 2" xfId="17612" xr:uid="{00000000-0005-0000-0000-0000F4440000}"/>
    <cellStyle name="Anteckning 3 2 3 5 2 2 2 2" xfId="54761" xr:uid="{00000000-0005-0000-0000-000011D60000}"/>
    <cellStyle name="Anteckning 3 2 3 5 2 2 3" xfId="35109" xr:uid="{00000000-0005-0000-0000-00004D890000}"/>
    <cellStyle name="Anteckning 3 2 3 5 2 2_Tabell 6a K" xfId="21132" xr:uid="{00000000-0005-0000-0000-0000B4520000}"/>
    <cellStyle name="Anteckning 3 2 3 5 2 3" xfId="13226" xr:uid="{00000000-0005-0000-0000-0000D2330000}"/>
    <cellStyle name="Anteckning 3 2 3 5 2 4" xfId="30723" xr:uid="{00000000-0005-0000-0000-00002B780000}"/>
    <cellStyle name="Anteckning 3 2 3 5 2_Tabell 6a K" xfId="22522" xr:uid="{00000000-0005-0000-0000-000022580000}"/>
    <cellStyle name="Anteckning 3 2 3 5 3" xfId="6534" xr:uid="{00000000-0005-0000-0000-0000AE190000}"/>
    <cellStyle name="Anteckning 3 2 3 5 3 2" xfId="15419" xr:uid="{00000000-0005-0000-0000-0000633C0000}"/>
    <cellStyle name="Anteckning 3 2 3 5 3 3" xfId="32916" xr:uid="{00000000-0005-0000-0000-0000BC800000}"/>
    <cellStyle name="Anteckning 3 2 3 5 3_Tabell 6a K" xfId="19488" xr:uid="{00000000-0005-0000-0000-0000484C0000}"/>
    <cellStyle name="Anteckning 3 2 3 5 4" xfId="11034" xr:uid="{00000000-0005-0000-0000-0000422B0000}"/>
    <cellStyle name="Anteckning 3 2 3 5 4 2" xfId="54762" xr:uid="{00000000-0005-0000-0000-000012D60000}"/>
    <cellStyle name="Anteckning 3 2 3 5 4 3" xfId="54763" xr:uid="{00000000-0005-0000-0000-000013D60000}"/>
    <cellStyle name="Anteckning 3 2 3 5 5" xfId="28531" xr:uid="{00000000-0005-0000-0000-00009B6F0000}"/>
    <cellStyle name="Anteckning 3 2 3 5 6" xfId="54764" xr:uid="{00000000-0005-0000-0000-000014D60000}"/>
    <cellStyle name="Anteckning 3 2 3 5_Tabell 6a K" xfId="22438" xr:uid="{00000000-0005-0000-0000-0000CE570000}"/>
    <cellStyle name="Anteckning 3 2 3 6" xfId="2493" xr:uid="{00000000-0005-0000-0000-0000E5090000}"/>
    <cellStyle name="Anteckning 3 2 3 6 2" xfId="6879" xr:uid="{00000000-0005-0000-0000-0000071B0000}"/>
    <cellStyle name="Anteckning 3 2 3 6 2 2" xfId="15764" xr:uid="{00000000-0005-0000-0000-0000BC3D0000}"/>
    <cellStyle name="Anteckning 3 2 3 6 2 3" xfId="33261" xr:uid="{00000000-0005-0000-0000-000015820000}"/>
    <cellStyle name="Anteckning 3 2 3 6 2_Tabell 6a K" xfId="25753" xr:uid="{00000000-0005-0000-0000-0000C1640000}"/>
    <cellStyle name="Anteckning 3 2 3 6 3" xfId="11378" xr:uid="{00000000-0005-0000-0000-00009A2C0000}"/>
    <cellStyle name="Anteckning 3 2 3 6 3 2" xfId="54765" xr:uid="{00000000-0005-0000-0000-000015D60000}"/>
    <cellStyle name="Anteckning 3 2 3 6 3 2 2" xfId="54766" xr:uid="{00000000-0005-0000-0000-000016D60000}"/>
    <cellStyle name="Anteckning 3 2 3 6 3 3" xfId="54767" xr:uid="{00000000-0005-0000-0000-000017D60000}"/>
    <cellStyle name="Anteckning 3 2 3 6 4" xfId="28875" xr:uid="{00000000-0005-0000-0000-0000F3700000}"/>
    <cellStyle name="Anteckning 3 2 3 6 5" xfId="54768" xr:uid="{00000000-0005-0000-0000-000018D60000}"/>
    <cellStyle name="Anteckning 3 2 3 6_Tabell 6a K" xfId="26267" xr:uid="{00000000-0005-0000-0000-0000C3660000}"/>
    <cellStyle name="Anteckning 3 2 3 7" xfId="4686" xr:uid="{00000000-0005-0000-0000-000076120000}"/>
    <cellStyle name="Anteckning 3 2 3 7 2" xfId="13571" xr:uid="{00000000-0005-0000-0000-00002B350000}"/>
    <cellStyle name="Anteckning 3 2 3 7 3" xfId="31068" xr:uid="{00000000-0005-0000-0000-000084790000}"/>
    <cellStyle name="Anteckning 3 2 3 7_Tabell 6a K" xfId="23323" xr:uid="{00000000-0005-0000-0000-0000435B0000}"/>
    <cellStyle name="Anteckning 3 2 3 8" xfId="9186" xr:uid="{00000000-0005-0000-0000-00000A240000}"/>
    <cellStyle name="Anteckning 3 2 3 8 2" xfId="54769" xr:uid="{00000000-0005-0000-0000-000019D60000}"/>
    <cellStyle name="Anteckning 3 2 3 8 3" xfId="54770" xr:uid="{00000000-0005-0000-0000-00001AD60000}"/>
    <cellStyle name="Anteckning 3 2 3 9" xfId="26683" xr:uid="{00000000-0005-0000-0000-000063680000}"/>
    <cellStyle name="Anteckning 3 2 3_Tabell 6a K" xfId="25318" xr:uid="{00000000-0005-0000-0000-00000E630000}"/>
    <cellStyle name="Anteckning 3 2 4" xfId="197" xr:uid="{00000000-0005-0000-0000-0000ED000000}"/>
    <cellStyle name="Anteckning 3 2 4 10" xfId="54771" xr:uid="{00000000-0005-0000-0000-00001BD60000}"/>
    <cellStyle name="Anteckning 3 2 4 11" xfId="54772" xr:uid="{00000000-0005-0000-0000-00001CD60000}"/>
    <cellStyle name="Anteckning 3 2 4 2" xfId="409" xr:uid="{00000000-0005-0000-0000-0000C1010000}"/>
    <cellStyle name="Anteckning 3 2 4 2 2" xfId="833" xr:uid="{00000000-0005-0000-0000-000069030000}"/>
    <cellStyle name="Anteckning 3 2 4 2 2 2" xfId="2156" xr:uid="{00000000-0005-0000-0000-000094080000}"/>
    <cellStyle name="Anteckning 3 2 4 2 2 2 2" xfId="4348" xr:uid="{00000000-0005-0000-0000-000024110000}"/>
    <cellStyle name="Anteckning 3 2 4 2 2 2 2 2" xfId="8734" xr:uid="{00000000-0005-0000-0000-000046220000}"/>
    <cellStyle name="Anteckning 3 2 4 2 2 2 2 2 2" xfId="17619" xr:uid="{00000000-0005-0000-0000-0000FB440000}"/>
    <cellStyle name="Anteckning 3 2 4 2 2 2 2 2 2 2" xfId="54773" xr:uid="{00000000-0005-0000-0000-00001DD60000}"/>
    <cellStyle name="Anteckning 3 2 4 2 2 2 2 2 3" xfId="35116" xr:uid="{00000000-0005-0000-0000-000054890000}"/>
    <cellStyle name="Anteckning 3 2 4 2 2 2 2 2_Tabell 6a K" xfId="24497" xr:uid="{00000000-0005-0000-0000-0000D95F0000}"/>
    <cellStyle name="Anteckning 3 2 4 2 2 2 2 3" xfId="13233" xr:uid="{00000000-0005-0000-0000-0000D9330000}"/>
    <cellStyle name="Anteckning 3 2 4 2 2 2 2 4" xfId="30730" xr:uid="{00000000-0005-0000-0000-000032780000}"/>
    <cellStyle name="Anteckning 3 2 4 2 2 2 2_Tabell 6a K" xfId="25205" xr:uid="{00000000-0005-0000-0000-00009D620000}"/>
    <cellStyle name="Anteckning 3 2 4 2 2 2 3" xfId="6541" xr:uid="{00000000-0005-0000-0000-0000B5190000}"/>
    <cellStyle name="Anteckning 3 2 4 2 2 2 3 2" xfId="15426" xr:uid="{00000000-0005-0000-0000-00006A3C0000}"/>
    <cellStyle name="Anteckning 3 2 4 2 2 2 3 3" xfId="32923" xr:uid="{00000000-0005-0000-0000-0000C3800000}"/>
    <cellStyle name="Anteckning 3 2 4 2 2 2 3_Tabell 6a K" xfId="20076" xr:uid="{00000000-0005-0000-0000-0000944E0000}"/>
    <cellStyle name="Anteckning 3 2 4 2 2 2 4" xfId="11041" xr:uid="{00000000-0005-0000-0000-0000492B0000}"/>
    <cellStyle name="Anteckning 3 2 4 2 2 2 4 2" xfId="54774" xr:uid="{00000000-0005-0000-0000-00001ED60000}"/>
    <cellStyle name="Anteckning 3 2 4 2 2 2 4 3" xfId="54775" xr:uid="{00000000-0005-0000-0000-00001FD60000}"/>
    <cellStyle name="Anteckning 3 2 4 2 2 2 5" xfId="28538" xr:uid="{00000000-0005-0000-0000-0000A26F0000}"/>
    <cellStyle name="Anteckning 3 2 4 2 2 2 6" xfId="54776" xr:uid="{00000000-0005-0000-0000-000020D60000}"/>
    <cellStyle name="Anteckning 3 2 4 2 2 2_Tabell 6a K" xfId="23834" xr:uid="{00000000-0005-0000-0000-0000425D0000}"/>
    <cellStyle name="Anteckning 3 2 4 2 2 3" xfId="3025" xr:uid="{00000000-0005-0000-0000-0000F90B0000}"/>
    <cellStyle name="Anteckning 3 2 4 2 2 3 2" xfId="7411" xr:uid="{00000000-0005-0000-0000-00001B1D0000}"/>
    <cellStyle name="Anteckning 3 2 4 2 2 3 2 2" xfId="16296" xr:uid="{00000000-0005-0000-0000-0000D03F0000}"/>
    <cellStyle name="Anteckning 3 2 4 2 2 3 2 3" xfId="33793" xr:uid="{00000000-0005-0000-0000-000029840000}"/>
    <cellStyle name="Anteckning 3 2 4 2 2 3 2_Tabell 6a K" xfId="20331" xr:uid="{00000000-0005-0000-0000-0000934F0000}"/>
    <cellStyle name="Anteckning 3 2 4 2 2 3 3" xfId="11910" xr:uid="{00000000-0005-0000-0000-0000AE2E0000}"/>
    <cellStyle name="Anteckning 3 2 4 2 2 3 3 2" xfId="54777" xr:uid="{00000000-0005-0000-0000-000021D60000}"/>
    <cellStyle name="Anteckning 3 2 4 2 2 3 3 2 2" xfId="54778" xr:uid="{00000000-0005-0000-0000-000022D60000}"/>
    <cellStyle name="Anteckning 3 2 4 2 2 3 3 3" xfId="54779" xr:uid="{00000000-0005-0000-0000-000023D60000}"/>
    <cellStyle name="Anteckning 3 2 4 2 2 3 4" xfId="29407" xr:uid="{00000000-0005-0000-0000-000007730000}"/>
    <cellStyle name="Anteckning 3 2 4 2 2 3 5" xfId="54780" xr:uid="{00000000-0005-0000-0000-000024D60000}"/>
    <cellStyle name="Anteckning 3 2 4 2 2 3_Tabell 6a K" xfId="25033" xr:uid="{00000000-0005-0000-0000-0000F1610000}"/>
    <cellStyle name="Anteckning 3 2 4 2 2 4" xfId="5218" xr:uid="{00000000-0005-0000-0000-00008A140000}"/>
    <cellStyle name="Anteckning 3 2 4 2 2 4 2" xfId="14103" xr:uid="{00000000-0005-0000-0000-00003F370000}"/>
    <cellStyle name="Anteckning 3 2 4 2 2 4 3" xfId="31600" xr:uid="{00000000-0005-0000-0000-0000987B0000}"/>
    <cellStyle name="Anteckning 3 2 4 2 2 4_Tabell 6a K" xfId="23567" xr:uid="{00000000-0005-0000-0000-0000375C0000}"/>
    <cellStyle name="Anteckning 3 2 4 2 2 5" xfId="9718" xr:uid="{00000000-0005-0000-0000-00001E260000}"/>
    <cellStyle name="Anteckning 3 2 4 2 2 5 2" xfId="54781" xr:uid="{00000000-0005-0000-0000-000025D60000}"/>
    <cellStyle name="Anteckning 3 2 4 2 2 5 3" xfId="54782" xr:uid="{00000000-0005-0000-0000-000026D60000}"/>
    <cellStyle name="Anteckning 3 2 4 2 2 6" xfId="27215" xr:uid="{00000000-0005-0000-0000-0000776A0000}"/>
    <cellStyle name="Anteckning 3 2 4 2 2 7" xfId="54783" xr:uid="{00000000-0005-0000-0000-000027D60000}"/>
    <cellStyle name="Anteckning 3 2 4 2 2_Tabell 6a K" xfId="24822" xr:uid="{00000000-0005-0000-0000-00001E610000}"/>
    <cellStyle name="Anteckning 3 2 4 2 3" xfId="2155" xr:uid="{00000000-0005-0000-0000-000093080000}"/>
    <cellStyle name="Anteckning 3 2 4 2 3 2" xfId="4347" xr:uid="{00000000-0005-0000-0000-000023110000}"/>
    <cellStyle name="Anteckning 3 2 4 2 3 2 2" xfId="8733" xr:uid="{00000000-0005-0000-0000-000045220000}"/>
    <cellStyle name="Anteckning 3 2 4 2 3 2 2 2" xfId="17618" xr:uid="{00000000-0005-0000-0000-0000FA440000}"/>
    <cellStyle name="Anteckning 3 2 4 2 3 2 2 2 2" xfId="54784" xr:uid="{00000000-0005-0000-0000-000028D60000}"/>
    <cellStyle name="Anteckning 3 2 4 2 3 2 2 3" xfId="35115" xr:uid="{00000000-0005-0000-0000-000053890000}"/>
    <cellStyle name="Anteckning 3 2 4 2 3 2 2_Tabell 6a K" xfId="23036" xr:uid="{00000000-0005-0000-0000-0000245A0000}"/>
    <cellStyle name="Anteckning 3 2 4 2 3 2 3" xfId="13232" xr:uid="{00000000-0005-0000-0000-0000D8330000}"/>
    <cellStyle name="Anteckning 3 2 4 2 3 2 4" xfId="30729" xr:uid="{00000000-0005-0000-0000-000031780000}"/>
    <cellStyle name="Anteckning 3 2 4 2 3 2_Tabell 6a K" xfId="20961" xr:uid="{00000000-0005-0000-0000-000009520000}"/>
    <cellStyle name="Anteckning 3 2 4 2 3 3" xfId="6540" xr:uid="{00000000-0005-0000-0000-0000B4190000}"/>
    <cellStyle name="Anteckning 3 2 4 2 3 3 2" xfId="15425" xr:uid="{00000000-0005-0000-0000-0000693C0000}"/>
    <cellStyle name="Anteckning 3 2 4 2 3 3 3" xfId="32922" xr:uid="{00000000-0005-0000-0000-0000C2800000}"/>
    <cellStyle name="Anteckning 3 2 4 2 3 3_Tabell 6a K" xfId="26338" xr:uid="{00000000-0005-0000-0000-00000A670000}"/>
    <cellStyle name="Anteckning 3 2 4 2 3 4" xfId="11040" xr:uid="{00000000-0005-0000-0000-0000482B0000}"/>
    <cellStyle name="Anteckning 3 2 4 2 3 4 2" xfId="54785" xr:uid="{00000000-0005-0000-0000-000029D60000}"/>
    <cellStyle name="Anteckning 3 2 4 2 3 4 3" xfId="54786" xr:uid="{00000000-0005-0000-0000-00002AD60000}"/>
    <cellStyle name="Anteckning 3 2 4 2 3 5" xfId="28537" xr:uid="{00000000-0005-0000-0000-0000A16F0000}"/>
    <cellStyle name="Anteckning 3 2 4 2 3 6" xfId="54787" xr:uid="{00000000-0005-0000-0000-00002BD60000}"/>
    <cellStyle name="Anteckning 3 2 4 2 3_Tabell 6a K" xfId="22651" xr:uid="{00000000-0005-0000-0000-0000A3580000}"/>
    <cellStyle name="Anteckning 3 2 4 2 4" xfId="2601" xr:uid="{00000000-0005-0000-0000-0000510A0000}"/>
    <cellStyle name="Anteckning 3 2 4 2 4 2" xfId="6987" xr:uid="{00000000-0005-0000-0000-0000731B0000}"/>
    <cellStyle name="Anteckning 3 2 4 2 4 2 2" xfId="15872" xr:uid="{00000000-0005-0000-0000-0000283E0000}"/>
    <cellStyle name="Anteckning 3 2 4 2 4 2 3" xfId="33369" xr:uid="{00000000-0005-0000-0000-000081820000}"/>
    <cellStyle name="Anteckning 3 2 4 2 4 2_Tabell 6a K" xfId="20456" xr:uid="{00000000-0005-0000-0000-000010500000}"/>
    <cellStyle name="Anteckning 3 2 4 2 4 3" xfId="11486" xr:uid="{00000000-0005-0000-0000-0000062D0000}"/>
    <cellStyle name="Anteckning 3 2 4 2 4 3 2" xfId="54788" xr:uid="{00000000-0005-0000-0000-00002CD60000}"/>
    <cellStyle name="Anteckning 3 2 4 2 4 3 2 2" xfId="54789" xr:uid="{00000000-0005-0000-0000-00002DD60000}"/>
    <cellStyle name="Anteckning 3 2 4 2 4 3 3" xfId="54790" xr:uid="{00000000-0005-0000-0000-00002ED60000}"/>
    <cellStyle name="Anteckning 3 2 4 2 4 4" xfId="28983" xr:uid="{00000000-0005-0000-0000-00005F710000}"/>
    <cellStyle name="Anteckning 3 2 4 2 4 5" xfId="54791" xr:uid="{00000000-0005-0000-0000-00002FD60000}"/>
    <cellStyle name="Anteckning 3 2 4 2 4_Tabell 6a K" xfId="21496" xr:uid="{00000000-0005-0000-0000-000020540000}"/>
    <cellStyle name="Anteckning 3 2 4 2 5" xfId="4794" xr:uid="{00000000-0005-0000-0000-0000E2120000}"/>
    <cellStyle name="Anteckning 3 2 4 2 5 2" xfId="13679" xr:uid="{00000000-0005-0000-0000-000097350000}"/>
    <cellStyle name="Anteckning 3 2 4 2 5 3" xfId="31176" xr:uid="{00000000-0005-0000-0000-0000F0790000}"/>
    <cellStyle name="Anteckning 3 2 4 2 5_Tabell 6a K" xfId="23931" xr:uid="{00000000-0005-0000-0000-0000A35D0000}"/>
    <cellStyle name="Anteckning 3 2 4 2 6" xfId="9294" xr:uid="{00000000-0005-0000-0000-000076240000}"/>
    <cellStyle name="Anteckning 3 2 4 2 6 2" xfId="54792" xr:uid="{00000000-0005-0000-0000-000030D60000}"/>
    <cellStyle name="Anteckning 3 2 4 2 6 3" xfId="54793" xr:uid="{00000000-0005-0000-0000-000031D60000}"/>
    <cellStyle name="Anteckning 3 2 4 2 7" xfId="26791" xr:uid="{00000000-0005-0000-0000-0000CF680000}"/>
    <cellStyle name="Anteckning 3 2 4 2 8" xfId="54794" xr:uid="{00000000-0005-0000-0000-000032D60000}"/>
    <cellStyle name="Anteckning 3 2 4 2_Tabell 6a K" xfId="25735" xr:uid="{00000000-0005-0000-0000-0000AF640000}"/>
    <cellStyle name="Anteckning 3 2 4 3" xfId="621" xr:uid="{00000000-0005-0000-0000-000095020000}"/>
    <cellStyle name="Anteckning 3 2 4 3 2" xfId="2157" xr:uid="{00000000-0005-0000-0000-000095080000}"/>
    <cellStyle name="Anteckning 3 2 4 3 2 2" xfId="4349" xr:uid="{00000000-0005-0000-0000-000025110000}"/>
    <cellStyle name="Anteckning 3 2 4 3 2 2 2" xfId="8735" xr:uid="{00000000-0005-0000-0000-000047220000}"/>
    <cellStyle name="Anteckning 3 2 4 3 2 2 2 2" xfId="17620" xr:uid="{00000000-0005-0000-0000-0000FC440000}"/>
    <cellStyle name="Anteckning 3 2 4 3 2 2 2 2 2" xfId="54795" xr:uid="{00000000-0005-0000-0000-000033D60000}"/>
    <cellStyle name="Anteckning 3 2 4 3 2 2 2 3" xfId="35117" xr:uid="{00000000-0005-0000-0000-000055890000}"/>
    <cellStyle name="Anteckning 3 2 4 3 2 2 2_Tabell 6a K" xfId="21924" xr:uid="{00000000-0005-0000-0000-0000CC550000}"/>
    <cellStyle name="Anteckning 3 2 4 3 2 2 3" xfId="13234" xr:uid="{00000000-0005-0000-0000-0000DA330000}"/>
    <cellStyle name="Anteckning 3 2 4 3 2 2 4" xfId="30731" xr:uid="{00000000-0005-0000-0000-000033780000}"/>
    <cellStyle name="Anteckning 3 2 4 3 2 2_Tabell 6a K" xfId="23131" xr:uid="{00000000-0005-0000-0000-0000835A0000}"/>
    <cellStyle name="Anteckning 3 2 4 3 2 3" xfId="6542" xr:uid="{00000000-0005-0000-0000-0000B6190000}"/>
    <cellStyle name="Anteckning 3 2 4 3 2 3 2" xfId="15427" xr:uid="{00000000-0005-0000-0000-00006B3C0000}"/>
    <cellStyle name="Anteckning 3 2 4 3 2 3 3" xfId="32924" xr:uid="{00000000-0005-0000-0000-0000C4800000}"/>
    <cellStyle name="Anteckning 3 2 4 3 2 3_Tabell 6a K" xfId="19272" xr:uid="{00000000-0005-0000-0000-0000704B0000}"/>
    <cellStyle name="Anteckning 3 2 4 3 2 4" xfId="11042" xr:uid="{00000000-0005-0000-0000-00004A2B0000}"/>
    <cellStyle name="Anteckning 3 2 4 3 2 4 2" xfId="54796" xr:uid="{00000000-0005-0000-0000-000034D60000}"/>
    <cellStyle name="Anteckning 3 2 4 3 2 4 3" xfId="54797" xr:uid="{00000000-0005-0000-0000-000035D60000}"/>
    <cellStyle name="Anteckning 3 2 4 3 2 5" xfId="28539" xr:uid="{00000000-0005-0000-0000-0000A36F0000}"/>
    <cellStyle name="Anteckning 3 2 4 3 2 6" xfId="54798" xr:uid="{00000000-0005-0000-0000-000036D60000}"/>
    <cellStyle name="Anteckning 3 2 4 3 2_Tabell 6a K" xfId="18962" xr:uid="{00000000-0005-0000-0000-00003A4A0000}"/>
    <cellStyle name="Anteckning 3 2 4 3 3" xfId="2813" xr:uid="{00000000-0005-0000-0000-0000250B0000}"/>
    <cellStyle name="Anteckning 3 2 4 3 3 2" xfId="7199" xr:uid="{00000000-0005-0000-0000-0000471C0000}"/>
    <cellStyle name="Anteckning 3 2 4 3 3 2 2" xfId="16084" xr:uid="{00000000-0005-0000-0000-0000FC3E0000}"/>
    <cellStyle name="Anteckning 3 2 4 3 3 2 3" xfId="33581" xr:uid="{00000000-0005-0000-0000-000055830000}"/>
    <cellStyle name="Anteckning 3 2 4 3 3 2_Tabell 6a K" xfId="17882" xr:uid="{00000000-0005-0000-0000-000002460000}"/>
    <cellStyle name="Anteckning 3 2 4 3 3 3" xfId="11698" xr:uid="{00000000-0005-0000-0000-0000DA2D0000}"/>
    <cellStyle name="Anteckning 3 2 4 3 3 3 2" xfId="54799" xr:uid="{00000000-0005-0000-0000-000037D60000}"/>
    <cellStyle name="Anteckning 3 2 4 3 3 3 2 2" xfId="54800" xr:uid="{00000000-0005-0000-0000-000038D60000}"/>
    <cellStyle name="Anteckning 3 2 4 3 3 3 3" xfId="54801" xr:uid="{00000000-0005-0000-0000-000039D60000}"/>
    <cellStyle name="Anteckning 3 2 4 3 3 4" xfId="29195" xr:uid="{00000000-0005-0000-0000-000033720000}"/>
    <cellStyle name="Anteckning 3 2 4 3 3 5" xfId="54802" xr:uid="{00000000-0005-0000-0000-00003AD60000}"/>
    <cellStyle name="Anteckning 3 2 4 3 3_Tabell 6a K" xfId="23006" xr:uid="{00000000-0005-0000-0000-0000065A0000}"/>
    <cellStyle name="Anteckning 3 2 4 3 4" xfId="5006" xr:uid="{00000000-0005-0000-0000-0000B6130000}"/>
    <cellStyle name="Anteckning 3 2 4 3 4 2" xfId="13891" xr:uid="{00000000-0005-0000-0000-00006B360000}"/>
    <cellStyle name="Anteckning 3 2 4 3 4 3" xfId="31388" xr:uid="{00000000-0005-0000-0000-0000C47A0000}"/>
    <cellStyle name="Anteckning 3 2 4 3 4_Tabell 6a K" xfId="20350" xr:uid="{00000000-0005-0000-0000-0000A64F0000}"/>
    <cellStyle name="Anteckning 3 2 4 3 5" xfId="9506" xr:uid="{00000000-0005-0000-0000-00004A250000}"/>
    <cellStyle name="Anteckning 3 2 4 3 5 2" xfId="54803" xr:uid="{00000000-0005-0000-0000-00003BD60000}"/>
    <cellStyle name="Anteckning 3 2 4 3 5 3" xfId="54804" xr:uid="{00000000-0005-0000-0000-00003CD60000}"/>
    <cellStyle name="Anteckning 3 2 4 3 6" xfId="27003" xr:uid="{00000000-0005-0000-0000-0000A3690000}"/>
    <cellStyle name="Anteckning 3 2 4 3 7" xfId="54805" xr:uid="{00000000-0005-0000-0000-00003DD60000}"/>
    <cellStyle name="Anteckning 3 2 4 3_Tabell 6a K" xfId="24692" xr:uid="{00000000-0005-0000-0000-00009C600000}"/>
    <cellStyle name="Anteckning 3 2 4 4" xfId="1045" xr:uid="{00000000-0005-0000-0000-00003D040000}"/>
    <cellStyle name="Anteckning 3 2 4 4 2" xfId="2158" xr:uid="{00000000-0005-0000-0000-000096080000}"/>
    <cellStyle name="Anteckning 3 2 4 4 2 2" xfId="4350" xr:uid="{00000000-0005-0000-0000-000026110000}"/>
    <cellStyle name="Anteckning 3 2 4 4 2 2 2" xfId="8736" xr:uid="{00000000-0005-0000-0000-000048220000}"/>
    <cellStyle name="Anteckning 3 2 4 4 2 2 2 2" xfId="17621" xr:uid="{00000000-0005-0000-0000-0000FD440000}"/>
    <cellStyle name="Anteckning 3 2 4 4 2 2 2 2 2" xfId="54806" xr:uid="{00000000-0005-0000-0000-00003ED60000}"/>
    <cellStyle name="Anteckning 3 2 4 4 2 2 2 3" xfId="35118" xr:uid="{00000000-0005-0000-0000-000056890000}"/>
    <cellStyle name="Anteckning 3 2 4 4 2 2 2_Tabell 6a K" xfId="19805" xr:uid="{00000000-0005-0000-0000-0000854D0000}"/>
    <cellStyle name="Anteckning 3 2 4 4 2 2 3" xfId="13235" xr:uid="{00000000-0005-0000-0000-0000DB330000}"/>
    <cellStyle name="Anteckning 3 2 4 4 2 2 4" xfId="30732" xr:uid="{00000000-0005-0000-0000-000034780000}"/>
    <cellStyle name="Anteckning 3 2 4 4 2 2_Tabell 6a K" xfId="19754" xr:uid="{00000000-0005-0000-0000-0000524D0000}"/>
    <cellStyle name="Anteckning 3 2 4 4 2 3" xfId="6543" xr:uid="{00000000-0005-0000-0000-0000B7190000}"/>
    <cellStyle name="Anteckning 3 2 4 4 2 3 2" xfId="15428" xr:uid="{00000000-0005-0000-0000-00006C3C0000}"/>
    <cellStyle name="Anteckning 3 2 4 4 2 3 3" xfId="32925" xr:uid="{00000000-0005-0000-0000-0000C5800000}"/>
    <cellStyle name="Anteckning 3 2 4 4 2 3_Tabell 6a K" xfId="19851" xr:uid="{00000000-0005-0000-0000-0000B34D0000}"/>
    <cellStyle name="Anteckning 3 2 4 4 2 4" xfId="11043" xr:uid="{00000000-0005-0000-0000-00004B2B0000}"/>
    <cellStyle name="Anteckning 3 2 4 4 2 4 2" xfId="54807" xr:uid="{00000000-0005-0000-0000-00003FD60000}"/>
    <cellStyle name="Anteckning 3 2 4 4 2 4 3" xfId="54808" xr:uid="{00000000-0005-0000-0000-000040D60000}"/>
    <cellStyle name="Anteckning 3 2 4 4 2 5" xfId="28540" xr:uid="{00000000-0005-0000-0000-0000A46F0000}"/>
    <cellStyle name="Anteckning 3 2 4 4 2 6" xfId="54809" xr:uid="{00000000-0005-0000-0000-000041D60000}"/>
    <cellStyle name="Anteckning 3 2 4 4 2_Tabell 6a K" xfId="25301" xr:uid="{00000000-0005-0000-0000-0000FD620000}"/>
    <cellStyle name="Anteckning 3 2 4 4 3" xfId="3237" xr:uid="{00000000-0005-0000-0000-0000CD0C0000}"/>
    <cellStyle name="Anteckning 3 2 4 4 3 2" xfId="7623" xr:uid="{00000000-0005-0000-0000-0000EF1D0000}"/>
    <cellStyle name="Anteckning 3 2 4 4 3 2 2" xfId="16508" xr:uid="{00000000-0005-0000-0000-0000A4400000}"/>
    <cellStyle name="Anteckning 3 2 4 4 3 2 3" xfId="34005" xr:uid="{00000000-0005-0000-0000-0000FD840000}"/>
    <cellStyle name="Anteckning 3 2 4 4 3 2_Tabell 6a K" xfId="19358" xr:uid="{00000000-0005-0000-0000-0000C64B0000}"/>
    <cellStyle name="Anteckning 3 2 4 4 3 3" xfId="12122" xr:uid="{00000000-0005-0000-0000-0000822F0000}"/>
    <cellStyle name="Anteckning 3 2 4 4 3 3 2" xfId="54810" xr:uid="{00000000-0005-0000-0000-000042D60000}"/>
    <cellStyle name="Anteckning 3 2 4 4 3 3 2 2" xfId="54811" xr:uid="{00000000-0005-0000-0000-000043D60000}"/>
    <cellStyle name="Anteckning 3 2 4 4 3 3 3" xfId="54812" xr:uid="{00000000-0005-0000-0000-000044D60000}"/>
    <cellStyle name="Anteckning 3 2 4 4 3 4" xfId="29619" xr:uid="{00000000-0005-0000-0000-0000DB730000}"/>
    <cellStyle name="Anteckning 3 2 4 4 3 5" xfId="54813" xr:uid="{00000000-0005-0000-0000-000045D60000}"/>
    <cellStyle name="Anteckning 3 2 4 4 3_Tabell 6a K" xfId="18699" xr:uid="{00000000-0005-0000-0000-000033490000}"/>
    <cellStyle name="Anteckning 3 2 4 4 4" xfId="5430" xr:uid="{00000000-0005-0000-0000-00005E150000}"/>
    <cellStyle name="Anteckning 3 2 4 4 4 2" xfId="14315" xr:uid="{00000000-0005-0000-0000-000013380000}"/>
    <cellStyle name="Anteckning 3 2 4 4 4 3" xfId="31812" xr:uid="{00000000-0005-0000-0000-00006C7C0000}"/>
    <cellStyle name="Anteckning 3 2 4 4 4_Tabell 6a K" xfId="19092" xr:uid="{00000000-0005-0000-0000-0000BC4A0000}"/>
    <cellStyle name="Anteckning 3 2 4 4 5" xfId="9930" xr:uid="{00000000-0005-0000-0000-0000F2260000}"/>
    <cellStyle name="Anteckning 3 2 4 4 5 2" xfId="54814" xr:uid="{00000000-0005-0000-0000-000046D60000}"/>
    <cellStyle name="Anteckning 3 2 4 4 5 3" xfId="54815" xr:uid="{00000000-0005-0000-0000-000047D60000}"/>
    <cellStyle name="Anteckning 3 2 4 4 6" xfId="27427" xr:uid="{00000000-0005-0000-0000-00004B6B0000}"/>
    <cellStyle name="Anteckning 3 2 4 4 7" xfId="54816" xr:uid="{00000000-0005-0000-0000-000048D60000}"/>
    <cellStyle name="Anteckning 3 2 4 4_Tabell 6a K" xfId="18730" xr:uid="{00000000-0005-0000-0000-000052490000}"/>
    <cellStyle name="Anteckning 3 2 4 5" xfId="2154" xr:uid="{00000000-0005-0000-0000-000092080000}"/>
    <cellStyle name="Anteckning 3 2 4 5 2" xfId="4346" xr:uid="{00000000-0005-0000-0000-000022110000}"/>
    <cellStyle name="Anteckning 3 2 4 5 2 2" xfId="8732" xr:uid="{00000000-0005-0000-0000-000044220000}"/>
    <cellStyle name="Anteckning 3 2 4 5 2 2 2" xfId="17617" xr:uid="{00000000-0005-0000-0000-0000F9440000}"/>
    <cellStyle name="Anteckning 3 2 4 5 2 2 2 2" xfId="54817" xr:uid="{00000000-0005-0000-0000-000049D60000}"/>
    <cellStyle name="Anteckning 3 2 4 5 2 2 3" xfId="35114" xr:uid="{00000000-0005-0000-0000-000052890000}"/>
    <cellStyle name="Anteckning 3 2 4 5 2 2_Tabell 6a K" xfId="23072" xr:uid="{00000000-0005-0000-0000-0000485A0000}"/>
    <cellStyle name="Anteckning 3 2 4 5 2 3" xfId="13231" xr:uid="{00000000-0005-0000-0000-0000D7330000}"/>
    <cellStyle name="Anteckning 3 2 4 5 2 4" xfId="30728" xr:uid="{00000000-0005-0000-0000-000030780000}"/>
    <cellStyle name="Anteckning 3 2 4 5 2_Tabell 6a K" xfId="23569" xr:uid="{00000000-0005-0000-0000-0000395C0000}"/>
    <cellStyle name="Anteckning 3 2 4 5 3" xfId="6539" xr:uid="{00000000-0005-0000-0000-0000B3190000}"/>
    <cellStyle name="Anteckning 3 2 4 5 3 2" xfId="15424" xr:uid="{00000000-0005-0000-0000-0000683C0000}"/>
    <cellStyle name="Anteckning 3 2 4 5 3 3" xfId="32921" xr:uid="{00000000-0005-0000-0000-0000C1800000}"/>
    <cellStyle name="Anteckning 3 2 4 5 3_Tabell 6a K" xfId="24462" xr:uid="{00000000-0005-0000-0000-0000B65F0000}"/>
    <cellStyle name="Anteckning 3 2 4 5 4" xfId="11039" xr:uid="{00000000-0005-0000-0000-0000472B0000}"/>
    <cellStyle name="Anteckning 3 2 4 5 4 2" xfId="54818" xr:uid="{00000000-0005-0000-0000-00004AD60000}"/>
    <cellStyle name="Anteckning 3 2 4 5 4 3" xfId="54819" xr:uid="{00000000-0005-0000-0000-00004BD60000}"/>
    <cellStyle name="Anteckning 3 2 4 5 5" xfId="28536" xr:uid="{00000000-0005-0000-0000-0000A06F0000}"/>
    <cellStyle name="Anteckning 3 2 4 5 6" xfId="54820" xr:uid="{00000000-0005-0000-0000-00004CD60000}"/>
    <cellStyle name="Anteckning 3 2 4 5_Tabell 6a K" xfId="23123" xr:uid="{00000000-0005-0000-0000-00007B5A0000}"/>
    <cellStyle name="Anteckning 3 2 4 6" xfId="2389" xr:uid="{00000000-0005-0000-0000-00007D090000}"/>
    <cellStyle name="Anteckning 3 2 4 6 2" xfId="6775" xr:uid="{00000000-0005-0000-0000-00009F1A0000}"/>
    <cellStyle name="Anteckning 3 2 4 6 2 2" xfId="15660" xr:uid="{00000000-0005-0000-0000-0000543D0000}"/>
    <cellStyle name="Anteckning 3 2 4 6 2 3" xfId="33157" xr:uid="{00000000-0005-0000-0000-0000AD810000}"/>
    <cellStyle name="Anteckning 3 2 4 6 2_Tabell 6a K" xfId="25763" xr:uid="{00000000-0005-0000-0000-0000CB640000}"/>
    <cellStyle name="Anteckning 3 2 4 6 3" xfId="11274" xr:uid="{00000000-0005-0000-0000-0000322C0000}"/>
    <cellStyle name="Anteckning 3 2 4 6 3 2" xfId="54821" xr:uid="{00000000-0005-0000-0000-00004DD60000}"/>
    <cellStyle name="Anteckning 3 2 4 6 3 2 2" xfId="54822" xr:uid="{00000000-0005-0000-0000-00004ED60000}"/>
    <cellStyle name="Anteckning 3 2 4 6 3 3" xfId="54823" xr:uid="{00000000-0005-0000-0000-00004FD60000}"/>
    <cellStyle name="Anteckning 3 2 4 6 4" xfId="28771" xr:uid="{00000000-0005-0000-0000-00008B700000}"/>
    <cellStyle name="Anteckning 3 2 4 6 5" xfId="54824" xr:uid="{00000000-0005-0000-0000-000050D60000}"/>
    <cellStyle name="Anteckning 3 2 4 6_Tabell 6a K" xfId="18012" xr:uid="{00000000-0005-0000-0000-000084460000}"/>
    <cellStyle name="Anteckning 3 2 4 7" xfId="4582" xr:uid="{00000000-0005-0000-0000-00000E120000}"/>
    <cellStyle name="Anteckning 3 2 4 7 2" xfId="13467" xr:uid="{00000000-0005-0000-0000-0000C3340000}"/>
    <cellStyle name="Anteckning 3 2 4 7 3" xfId="30964" xr:uid="{00000000-0005-0000-0000-00001C790000}"/>
    <cellStyle name="Anteckning 3 2 4 7_Tabell 6a K" xfId="24696" xr:uid="{00000000-0005-0000-0000-0000A0600000}"/>
    <cellStyle name="Anteckning 3 2 4 8" xfId="9082" xr:uid="{00000000-0005-0000-0000-0000A2230000}"/>
    <cellStyle name="Anteckning 3 2 4 8 2" xfId="54825" xr:uid="{00000000-0005-0000-0000-000051D60000}"/>
    <cellStyle name="Anteckning 3 2 4 8 3" xfId="54826" xr:uid="{00000000-0005-0000-0000-000052D60000}"/>
    <cellStyle name="Anteckning 3 2 4 9" xfId="26579" xr:uid="{00000000-0005-0000-0000-0000FB670000}"/>
    <cellStyle name="Anteckning 3 2 4_Tabell 6a K" xfId="23853" xr:uid="{00000000-0005-0000-0000-0000555D0000}"/>
    <cellStyle name="Anteckning 3 2 5" xfId="357" xr:uid="{00000000-0005-0000-0000-00008D010000}"/>
    <cellStyle name="Anteckning 3 2 5 2" xfId="781" xr:uid="{00000000-0005-0000-0000-000035030000}"/>
    <cellStyle name="Anteckning 3 2 5 2 2" xfId="2160" xr:uid="{00000000-0005-0000-0000-000098080000}"/>
    <cellStyle name="Anteckning 3 2 5 2 2 2" xfId="4352" xr:uid="{00000000-0005-0000-0000-000028110000}"/>
    <cellStyle name="Anteckning 3 2 5 2 2 2 2" xfId="8738" xr:uid="{00000000-0005-0000-0000-00004A220000}"/>
    <cellStyle name="Anteckning 3 2 5 2 2 2 2 2" xfId="17623" xr:uid="{00000000-0005-0000-0000-0000FF440000}"/>
    <cellStyle name="Anteckning 3 2 5 2 2 2 2 2 2" xfId="54827" xr:uid="{00000000-0005-0000-0000-000053D60000}"/>
    <cellStyle name="Anteckning 3 2 5 2 2 2 2 3" xfId="35120" xr:uid="{00000000-0005-0000-0000-000058890000}"/>
    <cellStyle name="Anteckning 3 2 5 2 2 2 2_Tabell 6a K" xfId="24096" xr:uid="{00000000-0005-0000-0000-0000485E0000}"/>
    <cellStyle name="Anteckning 3 2 5 2 2 2 3" xfId="13237" xr:uid="{00000000-0005-0000-0000-0000DD330000}"/>
    <cellStyle name="Anteckning 3 2 5 2 2 2 4" xfId="30734" xr:uid="{00000000-0005-0000-0000-000036780000}"/>
    <cellStyle name="Anteckning 3 2 5 2 2 2_Tabell 6a K" xfId="21658" xr:uid="{00000000-0005-0000-0000-0000C2540000}"/>
    <cellStyle name="Anteckning 3 2 5 2 2 3" xfId="6545" xr:uid="{00000000-0005-0000-0000-0000B9190000}"/>
    <cellStyle name="Anteckning 3 2 5 2 2 3 2" xfId="15430" xr:uid="{00000000-0005-0000-0000-00006E3C0000}"/>
    <cellStyle name="Anteckning 3 2 5 2 2 3 3" xfId="32927" xr:uid="{00000000-0005-0000-0000-0000C7800000}"/>
    <cellStyle name="Anteckning 3 2 5 2 2 3_Tabell 6a K" xfId="26298" xr:uid="{00000000-0005-0000-0000-0000E2660000}"/>
    <cellStyle name="Anteckning 3 2 5 2 2 4" xfId="11045" xr:uid="{00000000-0005-0000-0000-00004D2B0000}"/>
    <cellStyle name="Anteckning 3 2 5 2 2 4 2" xfId="54828" xr:uid="{00000000-0005-0000-0000-000054D60000}"/>
    <cellStyle name="Anteckning 3 2 5 2 2 4 3" xfId="54829" xr:uid="{00000000-0005-0000-0000-000055D60000}"/>
    <cellStyle name="Anteckning 3 2 5 2 2 5" xfId="28542" xr:uid="{00000000-0005-0000-0000-0000A66F0000}"/>
    <cellStyle name="Anteckning 3 2 5 2 2 6" xfId="54830" xr:uid="{00000000-0005-0000-0000-000056D60000}"/>
    <cellStyle name="Anteckning 3 2 5 2 2_Tabell 6a K" xfId="25472" xr:uid="{00000000-0005-0000-0000-0000A8630000}"/>
    <cellStyle name="Anteckning 3 2 5 2 3" xfId="2973" xr:uid="{00000000-0005-0000-0000-0000C50B0000}"/>
    <cellStyle name="Anteckning 3 2 5 2 3 2" xfId="7359" xr:uid="{00000000-0005-0000-0000-0000E71C0000}"/>
    <cellStyle name="Anteckning 3 2 5 2 3 2 2" xfId="16244" xr:uid="{00000000-0005-0000-0000-00009C3F0000}"/>
    <cellStyle name="Anteckning 3 2 5 2 3 2 3" xfId="33741" xr:uid="{00000000-0005-0000-0000-0000F5830000}"/>
    <cellStyle name="Anteckning 3 2 5 2 3 2_Tabell 6a K" xfId="22708" xr:uid="{00000000-0005-0000-0000-0000DC580000}"/>
    <cellStyle name="Anteckning 3 2 5 2 3 3" xfId="11858" xr:uid="{00000000-0005-0000-0000-00007A2E0000}"/>
    <cellStyle name="Anteckning 3 2 5 2 3 3 2" xfId="54831" xr:uid="{00000000-0005-0000-0000-000057D60000}"/>
    <cellStyle name="Anteckning 3 2 5 2 3 3 2 2" xfId="54832" xr:uid="{00000000-0005-0000-0000-000058D60000}"/>
    <cellStyle name="Anteckning 3 2 5 2 3 3 3" xfId="54833" xr:uid="{00000000-0005-0000-0000-000059D60000}"/>
    <cellStyle name="Anteckning 3 2 5 2 3 4" xfId="29355" xr:uid="{00000000-0005-0000-0000-0000D3720000}"/>
    <cellStyle name="Anteckning 3 2 5 2 3 5" xfId="54834" xr:uid="{00000000-0005-0000-0000-00005AD60000}"/>
    <cellStyle name="Anteckning 3 2 5 2 3_Tabell 6a K" xfId="23646" xr:uid="{00000000-0005-0000-0000-0000865C0000}"/>
    <cellStyle name="Anteckning 3 2 5 2 4" xfId="5166" xr:uid="{00000000-0005-0000-0000-000056140000}"/>
    <cellStyle name="Anteckning 3 2 5 2 4 2" xfId="14051" xr:uid="{00000000-0005-0000-0000-00000B370000}"/>
    <cellStyle name="Anteckning 3 2 5 2 4 3" xfId="31548" xr:uid="{00000000-0005-0000-0000-0000647B0000}"/>
    <cellStyle name="Anteckning 3 2 5 2 4_Tabell 6a K" xfId="20857" xr:uid="{00000000-0005-0000-0000-0000A1510000}"/>
    <cellStyle name="Anteckning 3 2 5 2 5" xfId="9666" xr:uid="{00000000-0005-0000-0000-0000EA250000}"/>
    <cellStyle name="Anteckning 3 2 5 2 5 2" xfId="54835" xr:uid="{00000000-0005-0000-0000-00005BD60000}"/>
    <cellStyle name="Anteckning 3 2 5 2 5 3" xfId="54836" xr:uid="{00000000-0005-0000-0000-00005CD60000}"/>
    <cellStyle name="Anteckning 3 2 5 2 6" xfId="27163" xr:uid="{00000000-0005-0000-0000-0000436A0000}"/>
    <cellStyle name="Anteckning 3 2 5 2 7" xfId="54837" xr:uid="{00000000-0005-0000-0000-00005DD60000}"/>
    <cellStyle name="Anteckning 3 2 5 2_Tabell 6a K" xfId="18391" xr:uid="{00000000-0005-0000-0000-0000FF470000}"/>
    <cellStyle name="Anteckning 3 2 5 3" xfId="2159" xr:uid="{00000000-0005-0000-0000-000097080000}"/>
    <cellStyle name="Anteckning 3 2 5 3 2" xfId="4351" xr:uid="{00000000-0005-0000-0000-000027110000}"/>
    <cellStyle name="Anteckning 3 2 5 3 2 2" xfId="8737" xr:uid="{00000000-0005-0000-0000-000049220000}"/>
    <cellStyle name="Anteckning 3 2 5 3 2 2 2" xfId="17622" xr:uid="{00000000-0005-0000-0000-0000FE440000}"/>
    <cellStyle name="Anteckning 3 2 5 3 2 2 2 2" xfId="54838" xr:uid="{00000000-0005-0000-0000-00005ED60000}"/>
    <cellStyle name="Anteckning 3 2 5 3 2 2 3" xfId="35119" xr:uid="{00000000-0005-0000-0000-000057890000}"/>
    <cellStyle name="Anteckning 3 2 5 3 2 2_Tabell 6a K" xfId="26000" xr:uid="{00000000-0005-0000-0000-0000B8650000}"/>
    <cellStyle name="Anteckning 3 2 5 3 2 3" xfId="13236" xr:uid="{00000000-0005-0000-0000-0000DC330000}"/>
    <cellStyle name="Anteckning 3 2 5 3 2 4" xfId="30733" xr:uid="{00000000-0005-0000-0000-000035780000}"/>
    <cellStyle name="Anteckning 3 2 5 3 2_Tabell 6a K" xfId="23302" xr:uid="{00000000-0005-0000-0000-00002E5B0000}"/>
    <cellStyle name="Anteckning 3 2 5 3 3" xfId="6544" xr:uid="{00000000-0005-0000-0000-0000B8190000}"/>
    <cellStyle name="Anteckning 3 2 5 3 3 2" xfId="15429" xr:uid="{00000000-0005-0000-0000-00006D3C0000}"/>
    <cellStyle name="Anteckning 3 2 5 3 3 3" xfId="32926" xr:uid="{00000000-0005-0000-0000-0000C6800000}"/>
    <cellStyle name="Anteckning 3 2 5 3 3_Tabell 6a K" xfId="20024" xr:uid="{00000000-0005-0000-0000-0000604E0000}"/>
    <cellStyle name="Anteckning 3 2 5 3 4" xfId="11044" xr:uid="{00000000-0005-0000-0000-00004C2B0000}"/>
    <cellStyle name="Anteckning 3 2 5 3 4 2" xfId="54839" xr:uid="{00000000-0005-0000-0000-00005FD60000}"/>
    <cellStyle name="Anteckning 3 2 5 3 4 3" xfId="54840" xr:uid="{00000000-0005-0000-0000-000060D60000}"/>
    <cellStyle name="Anteckning 3 2 5 3 5" xfId="28541" xr:uid="{00000000-0005-0000-0000-0000A56F0000}"/>
    <cellStyle name="Anteckning 3 2 5 3 6" xfId="54841" xr:uid="{00000000-0005-0000-0000-000061D60000}"/>
    <cellStyle name="Anteckning 3 2 5 3_Tabell 6a K" xfId="19228" xr:uid="{00000000-0005-0000-0000-0000444B0000}"/>
    <cellStyle name="Anteckning 3 2 5 4" xfId="2549" xr:uid="{00000000-0005-0000-0000-00001D0A0000}"/>
    <cellStyle name="Anteckning 3 2 5 4 2" xfId="6935" xr:uid="{00000000-0005-0000-0000-00003F1B0000}"/>
    <cellStyle name="Anteckning 3 2 5 4 2 2" xfId="15820" xr:uid="{00000000-0005-0000-0000-0000F43D0000}"/>
    <cellStyle name="Anteckning 3 2 5 4 2 3" xfId="33317" xr:uid="{00000000-0005-0000-0000-00004D820000}"/>
    <cellStyle name="Anteckning 3 2 5 4 2_Tabell 6a K" xfId="25841" xr:uid="{00000000-0005-0000-0000-000019650000}"/>
    <cellStyle name="Anteckning 3 2 5 4 3" xfId="11434" xr:uid="{00000000-0005-0000-0000-0000D22C0000}"/>
    <cellStyle name="Anteckning 3 2 5 4 3 2" xfId="54842" xr:uid="{00000000-0005-0000-0000-000062D60000}"/>
    <cellStyle name="Anteckning 3 2 5 4 3 2 2" xfId="54843" xr:uid="{00000000-0005-0000-0000-000063D60000}"/>
    <cellStyle name="Anteckning 3 2 5 4 3 3" xfId="54844" xr:uid="{00000000-0005-0000-0000-000064D60000}"/>
    <cellStyle name="Anteckning 3 2 5 4 4" xfId="28931" xr:uid="{00000000-0005-0000-0000-00002B710000}"/>
    <cellStyle name="Anteckning 3 2 5 4 5" xfId="54845" xr:uid="{00000000-0005-0000-0000-000065D60000}"/>
    <cellStyle name="Anteckning 3 2 5 4_Tabell 6a K" xfId="24174" xr:uid="{00000000-0005-0000-0000-0000965E0000}"/>
    <cellStyle name="Anteckning 3 2 5 5" xfId="4742" xr:uid="{00000000-0005-0000-0000-0000AE120000}"/>
    <cellStyle name="Anteckning 3 2 5 5 2" xfId="13627" xr:uid="{00000000-0005-0000-0000-000063350000}"/>
    <cellStyle name="Anteckning 3 2 5 5 3" xfId="31124" xr:uid="{00000000-0005-0000-0000-0000BC790000}"/>
    <cellStyle name="Anteckning 3 2 5 5_Tabell 6a K" xfId="25329" xr:uid="{00000000-0005-0000-0000-000019630000}"/>
    <cellStyle name="Anteckning 3 2 5 6" xfId="9242" xr:uid="{00000000-0005-0000-0000-000042240000}"/>
    <cellStyle name="Anteckning 3 2 5 6 2" xfId="54846" xr:uid="{00000000-0005-0000-0000-000066D60000}"/>
    <cellStyle name="Anteckning 3 2 5 6 3" xfId="54847" xr:uid="{00000000-0005-0000-0000-000067D60000}"/>
    <cellStyle name="Anteckning 3 2 5 7" xfId="26739" xr:uid="{00000000-0005-0000-0000-00009B680000}"/>
    <cellStyle name="Anteckning 3 2 5 8" xfId="54848" xr:uid="{00000000-0005-0000-0000-000068D60000}"/>
    <cellStyle name="Anteckning 3 2 5_Tabell 6a K" xfId="18543" xr:uid="{00000000-0005-0000-0000-000097480000}"/>
    <cellStyle name="Anteckning 3 2 6" xfId="569" xr:uid="{00000000-0005-0000-0000-000061020000}"/>
    <cellStyle name="Anteckning 3 2 6 2" xfId="2161" xr:uid="{00000000-0005-0000-0000-000099080000}"/>
    <cellStyle name="Anteckning 3 2 6 2 2" xfId="4353" xr:uid="{00000000-0005-0000-0000-000029110000}"/>
    <cellStyle name="Anteckning 3 2 6 2 2 2" xfId="8739" xr:uid="{00000000-0005-0000-0000-00004B220000}"/>
    <cellStyle name="Anteckning 3 2 6 2 2 2 2" xfId="17624" xr:uid="{00000000-0005-0000-0000-000000450000}"/>
    <cellStyle name="Anteckning 3 2 6 2 2 2 2 2" xfId="54849" xr:uid="{00000000-0005-0000-0000-000069D60000}"/>
    <cellStyle name="Anteckning 3 2 6 2 2 2 3" xfId="35121" xr:uid="{00000000-0005-0000-0000-000059890000}"/>
    <cellStyle name="Anteckning 3 2 6 2 2 2_Tabell 6a K" xfId="20120" xr:uid="{00000000-0005-0000-0000-0000C04E0000}"/>
    <cellStyle name="Anteckning 3 2 6 2 2 3" xfId="13238" xr:uid="{00000000-0005-0000-0000-0000DE330000}"/>
    <cellStyle name="Anteckning 3 2 6 2 2 4" xfId="30735" xr:uid="{00000000-0005-0000-0000-000037780000}"/>
    <cellStyle name="Anteckning 3 2 6 2 2_Tabell 6a K" xfId="25242" xr:uid="{00000000-0005-0000-0000-0000C2620000}"/>
    <cellStyle name="Anteckning 3 2 6 2 3" xfId="6546" xr:uid="{00000000-0005-0000-0000-0000BA190000}"/>
    <cellStyle name="Anteckning 3 2 6 2 3 2" xfId="15431" xr:uid="{00000000-0005-0000-0000-00006F3C0000}"/>
    <cellStyle name="Anteckning 3 2 6 2 3 3" xfId="32928" xr:uid="{00000000-0005-0000-0000-0000C8800000}"/>
    <cellStyle name="Anteckning 3 2 6 2 3_Tabell 6a K" xfId="22194" xr:uid="{00000000-0005-0000-0000-0000DA560000}"/>
    <cellStyle name="Anteckning 3 2 6 2 4" xfId="11046" xr:uid="{00000000-0005-0000-0000-00004E2B0000}"/>
    <cellStyle name="Anteckning 3 2 6 2 4 2" xfId="54850" xr:uid="{00000000-0005-0000-0000-00006AD60000}"/>
    <cellStyle name="Anteckning 3 2 6 2 4 3" xfId="54851" xr:uid="{00000000-0005-0000-0000-00006BD60000}"/>
    <cellStyle name="Anteckning 3 2 6 2 5" xfId="28543" xr:uid="{00000000-0005-0000-0000-0000A76F0000}"/>
    <cellStyle name="Anteckning 3 2 6 2 6" xfId="54852" xr:uid="{00000000-0005-0000-0000-00006CD60000}"/>
    <cellStyle name="Anteckning 3 2 6 2_Tabell 6a K" xfId="25737" xr:uid="{00000000-0005-0000-0000-0000B1640000}"/>
    <cellStyle name="Anteckning 3 2 6 3" xfId="2761" xr:uid="{00000000-0005-0000-0000-0000F10A0000}"/>
    <cellStyle name="Anteckning 3 2 6 3 2" xfId="7147" xr:uid="{00000000-0005-0000-0000-0000131C0000}"/>
    <cellStyle name="Anteckning 3 2 6 3 2 2" xfId="16032" xr:uid="{00000000-0005-0000-0000-0000C83E0000}"/>
    <cellStyle name="Anteckning 3 2 6 3 2 3" xfId="33529" xr:uid="{00000000-0005-0000-0000-000021830000}"/>
    <cellStyle name="Anteckning 3 2 6 3 2_Tabell 6a K" xfId="19013" xr:uid="{00000000-0005-0000-0000-00006D4A0000}"/>
    <cellStyle name="Anteckning 3 2 6 3 3" xfId="11646" xr:uid="{00000000-0005-0000-0000-0000A62D0000}"/>
    <cellStyle name="Anteckning 3 2 6 3 3 2" xfId="54853" xr:uid="{00000000-0005-0000-0000-00006DD60000}"/>
    <cellStyle name="Anteckning 3 2 6 3 3 2 2" xfId="54854" xr:uid="{00000000-0005-0000-0000-00006ED60000}"/>
    <cellStyle name="Anteckning 3 2 6 3 3 3" xfId="54855" xr:uid="{00000000-0005-0000-0000-00006FD60000}"/>
    <cellStyle name="Anteckning 3 2 6 3 4" xfId="29143" xr:uid="{00000000-0005-0000-0000-0000FF710000}"/>
    <cellStyle name="Anteckning 3 2 6 3 5" xfId="54856" xr:uid="{00000000-0005-0000-0000-000070D60000}"/>
    <cellStyle name="Anteckning 3 2 6 3_Tabell 6a K" xfId="21452" xr:uid="{00000000-0005-0000-0000-0000F4530000}"/>
    <cellStyle name="Anteckning 3 2 6 4" xfId="4954" xr:uid="{00000000-0005-0000-0000-000082130000}"/>
    <cellStyle name="Anteckning 3 2 6 4 2" xfId="13839" xr:uid="{00000000-0005-0000-0000-000037360000}"/>
    <cellStyle name="Anteckning 3 2 6 4 3" xfId="31336" xr:uid="{00000000-0005-0000-0000-0000907A0000}"/>
    <cellStyle name="Anteckning 3 2 6 4_Tabell 6a K" xfId="22491" xr:uid="{00000000-0005-0000-0000-000003580000}"/>
    <cellStyle name="Anteckning 3 2 6 5" xfId="9454" xr:uid="{00000000-0005-0000-0000-000016250000}"/>
    <cellStyle name="Anteckning 3 2 6 5 2" xfId="54857" xr:uid="{00000000-0005-0000-0000-000071D60000}"/>
    <cellStyle name="Anteckning 3 2 6 5 3" xfId="54858" xr:uid="{00000000-0005-0000-0000-000072D60000}"/>
    <cellStyle name="Anteckning 3 2 6 6" xfId="26951" xr:uid="{00000000-0005-0000-0000-00006F690000}"/>
    <cellStyle name="Anteckning 3 2 6 7" xfId="54859" xr:uid="{00000000-0005-0000-0000-000073D60000}"/>
    <cellStyle name="Anteckning 3 2 6_Tabell 6a K" xfId="19596" xr:uid="{00000000-0005-0000-0000-0000B44C0000}"/>
    <cellStyle name="Anteckning 3 2 7" xfId="993" xr:uid="{00000000-0005-0000-0000-000009040000}"/>
    <cellStyle name="Anteckning 3 2 7 2" xfId="2162" xr:uid="{00000000-0005-0000-0000-00009A080000}"/>
    <cellStyle name="Anteckning 3 2 7 2 2" xfId="4354" xr:uid="{00000000-0005-0000-0000-00002A110000}"/>
    <cellStyle name="Anteckning 3 2 7 2 2 2" xfId="8740" xr:uid="{00000000-0005-0000-0000-00004C220000}"/>
    <cellStyle name="Anteckning 3 2 7 2 2 2 2" xfId="17625" xr:uid="{00000000-0005-0000-0000-000001450000}"/>
    <cellStyle name="Anteckning 3 2 7 2 2 2 2 2" xfId="54860" xr:uid="{00000000-0005-0000-0000-000074D60000}"/>
    <cellStyle name="Anteckning 3 2 7 2 2 2 3" xfId="35122" xr:uid="{00000000-0005-0000-0000-00005A890000}"/>
    <cellStyle name="Anteckning 3 2 7 2 2 2_Tabell 6a K" xfId="24367" xr:uid="{00000000-0005-0000-0000-0000575F0000}"/>
    <cellStyle name="Anteckning 3 2 7 2 2 3" xfId="13239" xr:uid="{00000000-0005-0000-0000-0000DF330000}"/>
    <cellStyle name="Anteckning 3 2 7 2 2 4" xfId="30736" xr:uid="{00000000-0005-0000-0000-000038780000}"/>
    <cellStyle name="Anteckning 3 2 7 2 2_Tabell 6a K" xfId="23830" xr:uid="{00000000-0005-0000-0000-00003E5D0000}"/>
    <cellStyle name="Anteckning 3 2 7 2 3" xfId="6547" xr:uid="{00000000-0005-0000-0000-0000BB190000}"/>
    <cellStyle name="Anteckning 3 2 7 2 3 2" xfId="15432" xr:uid="{00000000-0005-0000-0000-0000703C0000}"/>
    <cellStyle name="Anteckning 3 2 7 2 3 3" xfId="32929" xr:uid="{00000000-0005-0000-0000-0000C9800000}"/>
    <cellStyle name="Anteckning 3 2 7 2 3_Tabell 6a K" xfId="18487" xr:uid="{00000000-0005-0000-0000-00005F480000}"/>
    <cellStyle name="Anteckning 3 2 7 2 4" xfId="11047" xr:uid="{00000000-0005-0000-0000-00004F2B0000}"/>
    <cellStyle name="Anteckning 3 2 7 2 4 2" xfId="54861" xr:uid="{00000000-0005-0000-0000-000075D60000}"/>
    <cellStyle name="Anteckning 3 2 7 2 4 3" xfId="54862" xr:uid="{00000000-0005-0000-0000-000076D60000}"/>
    <cellStyle name="Anteckning 3 2 7 2 5" xfId="28544" xr:uid="{00000000-0005-0000-0000-0000A86F0000}"/>
    <cellStyle name="Anteckning 3 2 7 2 6" xfId="54863" xr:uid="{00000000-0005-0000-0000-000077D60000}"/>
    <cellStyle name="Anteckning 3 2 7 2_Tabell 6a K" xfId="20902" xr:uid="{00000000-0005-0000-0000-0000CE510000}"/>
    <cellStyle name="Anteckning 3 2 7 3" xfId="3185" xr:uid="{00000000-0005-0000-0000-0000990C0000}"/>
    <cellStyle name="Anteckning 3 2 7 3 2" xfId="7571" xr:uid="{00000000-0005-0000-0000-0000BB1D0000}"/>
    <cellStyle name="Anteckning 3 2 7 3 2 2" xfId="16456" xr:uid="{00000000-0005-0000-0000-000070400000}"/>
    <cellStyle name="Anteckning 3 2 7 3 2 3" xfId="33953" xr:uid="{00000000-0005-0000-0000-0000C9840000}"/>
    <cellStyle name="Anteckning 3 2 7 3 2_Tabell 6a K" xfId="19885" xr:uid="{00000000-0005-0000-0000-0000D54D0000}"/>
    <cellStyle name="Anteckning 3 2 7 3 3" xfId="12070" xr:uid="{00000000-0005-0000-0000-00004E2F0000}"/>
    <cellStyle name="Anteckning 3 2 7 3 3 2" xfId="54864" xr:uid="{00000000-0005-0000-0000-000078D60000}"/>
    <cellStyle name="Anteckning 3 2 7 3 3 2 2" xfId="54865" xr:uid="{00000000-0005-0000-0000-000079D60000}"/>
    <cellStyle name="Anteckning 3 2 7 3 3 3" xfId="54866" xr:uid="{00000000-0005-0000-0000-00007AD60000}"/>
    <cellStyle name="Anteckning 3 2 7 3 4" xfId="29567" xr:uid="{00000000-0005-0000-0000-0000A7730000}"/>
    <cellStyle name="Anteckning 3 2 7 3 5" xfId="54867" xr:uid="{00000000-0005-0000-0000-00007BD60000}"/>
    <cellStyle name="Anteckning 3 2 7 3_Tabell 6a K" xfId="19853" xr:uid="{00000000-0005-0000-0000-0000B54D0000}"/>
    <cellStyle name="Anteckning 3 2 7 4" xfId="5378" xr:uid="{00000000-0005-0000-0000-00002A150000}"/>
    <cellStyle name="Anteckning 3 2 7 4 2" xfId="14263" xr:uid="{00000000-0005-0000-0000-0000DF370000}"/>
    <cellStyle name="Anteckning 3 2 7 4 3" xfId="31760" xr:uid="{00000000-0005-0000-0000-0000387C0000}"/>
    <cellStyle name="Anteckning 3 2 7 4_Tabell 6a K" xfId="22121" xr:uid="{00000000-0005-0000-0000-000091560000}"/>
    <cellStyle name="Anteckning 3 2 7 5" xfId="9878" xr:uid="{00000000-0005-0000-0000-0000BE260000}"/>
    <cellStyle name="Anteckning 3 2 7 5 2" xfId="54868" xr:uid="{00000000-0005-0000-0000-00007CD60000}"/>
    <cellStyle name="Anteckning 3 2 7 5 3" xfId="54869" xr:uid="{00000000-0005-0000-0000-00007DD60000}"/>
    <cellStyle name="Anteckning 3 2 7 6" xfId="27375" xr:uid="{00000000-0005-0000-0000-0000176B0000}"/>
    <cellStyle name="Anteckning 3 2 7 7" xfId="54870" xr:uid="{00000000-0005-0000-0000-00007ED60000}"/>
    <cellStyle name="Anteckning 3 2 7_Tabell 6a K" xfId="21398" xr:uid="{00000000-0005-0000-0000-0000BE530000}"/>
    <cellStyle name="Anteckning 3 2 8" xfId="2143" xr:uid="{00000000-0005-0000-0000-000087080000}"/>
    <cellStyle name="Anteckning 3 2 8 2" xfId="4335" xr:uid="{00000000-0005-0000-0000-000017110000}"/>
    <cellStyle name="Anteckning 3 2 8 2 2" xfId="8721" xr:uid="{00000000-0005-0000-0000-000039220000}"/>
    <cellStyle name="Anteckning 3 2 8 2 2 2" xfId="17606" xr:uid="{00000000-0005-0000-0000-0000EE440000}"/>
    <cellStyle name="Anteckning 3 2 8 2 2 2 2" xfId="54871" xr:uid="{00000000-0005-0000-0000-00007FD60000}"/>
    <cellStyle name="Anteckning 3 2 8 2 2 3" xfId="35103" xr:uid="{00000000-0005-0000-0000-000047890000}"/>
    <cellStyle name="Anteckning 3 2 8 2 2_Tabell 6a K" xfId="18963" xr:uid="{00000000-0005-0000-0000-00003B4A0000}"/>
    <cellStyle name="Anteckning 3 2 8 2 3" xfId="13220" xr:uid="{00000000-0005-0000-0000-0000CC330000}"/>
    <cellStyle name="Anteckning 3 2 8 2 4" xfId="30717" xr:uid="{00000000-0005-0000-0000-000025780000}"/>
    <cellStyle name="Anteckning 3 2 8 2_Tabell 6a K" xfId="20424" xr:uid="{00000000-0005-0000-0000-0000F04F0000}"/>
    <cellStyle name="Anteckning 3 2 8 3" xfId="6528" xr:uid="{00000000-0005-0000-0000-0000A8190000}"/>
    <cellStyle name="Anteckning 3 2 8 3 2" xfId="15413" xr:uid="{00000000-0005-0000-0000-00005D3C0000}"/>
    <cellStyle name="Anteckning 3 2 8 3 3" xfId="32910" xr:uid="{00000000-0005-0000-0000-0000B6800000}"/>
    <cellStyle name="Anteckning 3 2 8 3_Tabell 6a K" xfId="22183" xr:uid="{00000000-0005-0000-0000-0000CF560000}"/>
    <cellStyle name="Anteckning 3 2 8 4" xfId="11028" xr:uid="{00000000-0005-0000-0000-00003C2B0000}"/>
    <cellStyle name="Anteckning 3 2 8 4 2" xfId="54872" xr:uid="{00000000-0005-0000-0000-000080D60000}"/>
    <cellStyle name="Anteckning 3 2 8 4 3" xfId="54873" xr:uid="{00000000-0005-0000-0000-000081D60000}"/>
    <cellStyle name="Anteckning 3 2 8 5" xfId="28525" xr:uid="{00000000-0005-0000-0000-0000956F0000}"/>
    <cellStyle name="Anteckning 3 2 8 6" xfId="54874" xr:uid="{00000000-0005-0000-0000-000082D60000}"/>
    <cellStyle name="Anteckning 3 2 8_Tabell 6a K" xfId="20450" xr:uid="{00000000-0005-0000-0000-00000A500000}"/>
    <cellStyle name="Anteckning 3 2 9" xfId="2337" xr:uid="{00000000-0005-0000-0000-000049090000}"/>
    <cellStyle name="Anteckning 3 2 9 2" xfId="6723" xr:uid="{00000000-0005-0000-0000-00006B1A0000}"/>
    <cellStyle name="Anteckning 3 2 9 2 2" xfId="15608" xr:uid="{00000000-0005-0000-0000-0000203D0000}"/>
    <cellStyle name="Anteckning 3 2 9 2 3" xfId="33105" xr:uid="{00000000-0005-0000-0000-000079810000}"/>
    <cellStyle name="Anteckning 3 2 9 2_Tabell 6a K" xfId="25780" xr:uid="{00000000-0005-0000-0000-0000DC640000}"/>
    <cellStyle name="Anteckning 3 2 9 3" xfId="11222" xr:uid="{00000000-0005-0000-0000-0000FE2B0000}"/>
    <cellStyle name="Anteckning 3 2 9 3 2" xfId="54875" xr:uid="{00000000-0005-0000-0000-000083D60000}"/>
    <cellStyle name="Anteckning 3 2 9 3 2 2" xfId="54876" xr:uid="{00000000-0005-0000-0000-000084D60000}"/>
    <cellStyle name="Anteckning 3 2 9 3 3" xfId="54877" xr:uid="{00000000-0005-0000-0000-000085D60000}"/>
    <cellStyle name="Anteckning 3 2 9 4" xfId="28719" xr:uid="{00000000-0005-0000-0000-000057700000}"/>
    <cellStyle name="Anteckning 3 2 9 5" xfId="54878" xr:uid="{00000000-0005-0000-0000-000086D60000}"/>
    <cellStyle name="Anteckning 3 2 9_Tabell 6a K" xfId="19764" xr:uid="{00000000-0005-0000-0000-00005C4D0000}"/>
    <cellStyle name="Anteckning 3 2_Tabell 6a K" xfId="18434" xr:uid="{00000000-0005-0000-0000-00002A480000}"/>
    <cellStyle name="Anteckning 3 3" xfId="217" xr:uid="{00000000-0005-0000-0000-000001010000}"/>
    <cellStyle name="Anteckning 3 3 10" xfId="54879" xr:uid="{00000000-0005-0000-0000-000087D60000}"/>
    <cellStyle name="Anteckning 3 3 11" xfId="54880" xr:uid="{00000000-0005-0000-0000-000088D60000}"/>
    <cellStyle name="Anteckning 3 3 2" xfId="429" xr:uid="{00000000-0005-0000-0000-0000D5010000}"/>
    <cellStyle name="Anteckning 3 3 2 2" xfId="853" xr:uid="{00000000-0005-0000-0000-00007D030000}"/>
    <cellStyle name="Anteckning 3 3 2 2 2" xfId="2165" xr:uid="{00000000-0005-0000-0000-00009D080000}"/>
    <cellStyle name="Anteckning 3 3 2 2 2 2" xfId="4357" xr:uid="{00000000-0005-0000-0000-00002D110000}"/>
    <cellStyle name="Anteckning 3 3 2 2 2 2 2" xfId="8743" xr:uid="{00000000-0005-0000-0000-00004F220000}"/>
    <cellStyle name="Anteckning 3 3 2 2 2 2 2 2" xfId="17628" xr:uid="{00000000-0005-0000-0000-000004450000}"/>
    <cellStyle name="Anteckning 3 3 2 2 2 2 2 2 2" xfId="54881" xr:uid="{00000000-0005-0000-0000-000089D60000}"/>
    <cellStyle name="Anteckning 3 3 2 2 2 2 2 3" xfId="35125" xr:uid="{00000000-0005-0000-0000-00005D890000}"/>
    <cellStyle name="Anteckning 3 3 2 2 2 2 2_Tabell 6a K" xfId="19760" xr:uid="{00000000-0005-0000-0000-0000584D0000}"/>
    <cellStyle name="Anteckning 3 3 2 2 2 2 3" xfId="13242" xr:uid="{00000000-0005-0000-0000-0000E2330000}"/>
    <cellStyle name="Anteckning 3 3 2 2 2 2 4" xfId="30739" xr:uid="{00000000-0005-0000-0000-00003B780000}"/>
    <cellStyle name="Anteckning 3 3 2 2 2 2_Tabell 6a K" xfId="17842" xr:uid="{00000000-0005-0000-0000-0000DA450000}"/>
    <cellStyle name="Anteckning 3 3 2 2 2 3" xfId="6550" xr:uid="{00000000-0005-0000-0000-0000BE190000}"/>
    <cellStyle name="Anteckning 3 3 2 2 2 3 2" xfId="15435" xr:uid="{00000000-0005-0000-0000-0000733C0000}"/>
    <cellStyle name="Anteckning 3 3 2 2 2 3 3" xfId="32932" xr:uid="{00000000-0005-0000-0000-0000CC800000}"/>
    <cellStyle name="Anteckning 3 3 2 2 2 3_Tabell 6a K" xfId="24141" xr:uid="{00000000-0005-0000-0000-0000755E0000}"/>
    <cellStyle name="Anteckning 3 3 2 2 2 4" xfId="11050" xr:uid="{00000000-0005-0000-0000-0000522B0000}"/>
    <cellStyle name="Anteckning 3 3 2 2 2 4 2" xfId="54882" xr:uid="{00000000-0005-0000-0000-00008AD60000}"/>
    <cellStyle name="Anteckning 3 3 2 2 2 4 3" xfId="54883" xr:uid="{00000000-0005-0000-0000-00008BD60000}"/>
    <cellStyle name="Anteckning 3 3 2 2 2 5" xfId="28547" xr:uid="{00000000-0005-0000-0000-0000AB6F0000}"/>
    <cellStyle name="Anteckning 3 3 2 2 2 6" xfId="54884" xr:uid="{00000000-0005-0000-0000-00008CD60000}"/>
    <cellStyle name="Anteckning 3 3 2 2 2_Tabell 6a K" xfId="21128" xr:uid="{00000000-0005-0000-0000-0000B0520000}"/>
    <cellStyle name="Anteckning 3 3 2 2 3" xfId="3045" xr:uid="{00000000-0005-0000-0000-00000D0C0000}"/>
    <cellStyle name="Anteckning 3 3 2 2 3 2" xfId="7431" xr:uid="{00000000-0005-0000-0000-00002F1D0000}"/>
    <cellStyle name="Anteckning 3 3 2 2 3 2 2" xfId="16316" xr:uid="{00000000-0005-0000-0000-0000E43F0000}"/>
    <cellStyle name="Anteckning 3 3 2 2 3 2 3" xfId="33813" xr:uid="{00000000-0005-0000-0000-00003D840000}"/>
    <cellStyle name="Anteckning 3 3 2 2 3 2_Tabell 6a K" xfId="19054" xr:uid="{00000000-0005-0000-0000-0000964A0000}"/>
    <cellStyle name="Anteckning 3 3 2 2 3 3" xfId="11930" xr:uid="{00000000-0005-0000-0000-0000C22E0000}"/>
    <cellStyle name="Anteckning 3 3 2 2 3 3 2" xfId="54885" xr:uid="{00000000-0005-0000-0000-00008DD60000}"/>
    <cellStyle name="Anteckning 3 3 2 2 3 3 2 2" xfId="54886" xr:uid="{00000000-0005-0000-0000-00008ED60000}"/>
    <cellStyle name="Anteckning 3 3 2 2 3 3 3" xfId="54887" xr:uid="{00000000-0005-0000-0000-00008FD60000}"/>
    <cellStyle name="Anteckning 3 3 2 2 3 4" xfId="29427" xr:uid="{00000000-0005-0000-0000-00001B730000}"/>
    <cellStyle name="Anteckning 3 3 2 2 3 5" xfId="54888" xr:uid="{00000000-0005-0000-0000-000090D60000}"/>
    <cellStyle name="Anteckning 3 3 2 2 3_Tabell 6a K" xfId="20733" xr:uid="{00000000-0005-0000-0000-000025510000}"/>
    <cellStyle name="Anteckning 3 3 2 2 4" xfId="5238" xr:uid="{00000000-0005-0000-0000-00009E140000}"/>
    <cellStyle name="Anteckning 3 3 2 2 4 2" xfId="14123" xr:uid="{00000000-0005-0000-0000-000053370000}"/>
    <cellStyle name="Anteckning 3 3 2 2 4 3" xfId="31620" xr:uid="{00000000-0005-0000-0000-0000AC7B0000}"/>
    <cellStyle name="Anteckning 3 3 2 2 4_Tabell 6a K" xfId="22628" xr:uid="{00000000-0005-0000-0000-00008C580000}"/>
    <cellStyle name="Anteckning 3 3 2 2 5" xfId="9738" xr:uid="{00000000-0005-0000-0000-000032260000}"/>
    <cellStyle name="Anteckning 3 3 2 2 5 2" xfId="54889" xr:uid="{00000000-0005-0000-0000-000091D60000}"/>
    <cellStyle name="Anteckning 3 3 2 2 5 3" xfId="54890" xr:uid="{00000000-0005-0000-0000-000092D60000}"/>
    <cellStyle name="Anteckning 3 3 2 2 6" xfId="27235" xr:uid="{00000000-0005-0000-0000-00008B6A0000}"/>
    <cellStyle name="Anteckning 3 3 2 2 7" xfId="54891" xr:uid="{00000000-0005-0000-0000-000093D60000}"/>
    <cellStyle name="Anteckning 3 3 2 2_Tabell 6a K" xfId="24901" xr:uid="{00000000-0005-0000-0000-00006D610000}"/>
    <cellStyle name="Anteckning 3 3 2 3" xfId="2164" xr:uid="{00000000-0005-0000-0000-00009C080000}"/>
    <cellStyle name="Anteckning 3 3 2 3 2" xfId="4356" xr:uid="{00000000-0005-0000-0000-00002C110000}"/>
    <cellStyle name="Anteckning 3 3 2 3 2 2" xfId="8742" xr:uid="{00000000-0005-0000-0000-00004E220000}"/>
    <cellStyle name="Anteckning 3 3 2 3 2 2 2" xfId="17627" xr:uid="{00000000-0005-0000-0000-000003450000}"/>
    <cellStyle name="Anteckning 3 3 2 3 2 2 2 2" xfId="54892" xr:uid="{00000000-0005-0000-0000-000094D60000}"/>
    <cellStyle name="Anteckning 3 3 2 3 2 2 3" xfId="35124" xr:uid="{00000000-0005-0000-0000-00005C890000}"/>
    <cellStyle name="Anteckning 3 3 2 3 2 2_Tabell 6a K" xfId="18053" xr:uid="{00000000-0005-0000-0000-0000AD460000}"/>
    <cellStyle name="Anteckning 3 3 2 3 2 3" xfId="13241" xr:uid="{00000000-0005-0000-0000-0000E1330000}"/>
    <cellStyle name="Anteckning 3 3 2 3 2 4" xfId="30738" xr:uid="{00000000-0005-0000-0000-00003A780000}"/>
    <cellStyle name="Anteckning 3 3 2 3 2_Tabell 6a K" xfId="25468" xr:uid="{00000000-0005-0000-0000-0000A4630000}"/>
    <cellStyle name="Anteckning 3 3 2 3 3" xfId="6549" xr:uid="{00000000-0005-0000-0000-0000BD190000}"/>
    <cellStyle name="Anteckning 3 3 2 3 3 2" xfId="15434" xr:uid="{00000000-0005-0000-0000-0000723C0000}"/>
    <cellStyle name="Anteckning 3 3 2 3 3 3" xfId="32931" xr:uid="{00000000-0005-0000-0000-0000CB800000}"/>
    <cellStyle name="Anteckning 3 3 2 3 3_Tabell 6a K" xfId="21930" xr:uid="{00000000-0005-0000-0000-0000D2550000}"/>
    <cellStyle name="Anteckning 3 3 2 3 4" xfId="11049" xr:uid="{00000000-0005-0000-0000-0000512B0000}"/>
    <cellStyle name="Anteckning 3 3 2 3 4 2" xfId="54893" xr:uid="{00000000-0005-0000-0000-000095D60000}"/>
    <cellStyle name="Anteckning 3 3 2 3 4 3" xfId="54894" xr:uid="{00000000-0005-0000-0000-000096D60000}"/>
    <cellStyle name="Anteckning 3 3 2 3 5" xfId="28546" xr:uid="{00000000-0005-0000-0000-0000AA6F0000}"/>
    <cellStyle name="Anteckning 3 3 2 3 6" xfId="54895" xr:uid="{00000000-0005-0000-0000-000097D60000}"/>
    <cellStyle name="Anteckning 3 3 2 3_Tabell 6a K" xfId="22730" xr:uid="{00000000-0005-0000-0000-0000F2580000}"/>
    <cellStyle name="Anteckning 3 3 2 4" xfId="2621" xr:uid="{00000000-0005-0000-0000-0000650A0000}"/>
    <cellStyle name="Anteckning 3 3 2 4 2" xfId="7007" xr:uid="{00000000-0005-0000-0000-0000871B0000}"/>
    <cellStyle name="Anteckning 3 3 2 4 2 2" xfId="15892" xr:uid="{00000000-0005-0000-0000-00003C3E0000}"/>
    <cellStyle name="Anteckning 3 3 2 4 2 3" xfId="33389" xr:uid="{00000000-0005-0000-0000-000095820000}"/>
    <cellStyle name="Anteckning 3 3 2 4 2_Tabell 6a K" xfId="23687" xr:uid="{00000000-0005-0000-0000-0000AF5C0000}"/>
    <cellStyle name="Anteckning 3 3 2 4 3" xfId="11506" xr:uid="{00000000-0005-0000-0000-00001A2D0000}"/>
    <cellStyle name="Anteckning 3 3 2 4 3 2" xfId="54896" xr:uid="{00000000-0005-0000-0000-000098D60000}"/>
    <cellStyle name="Anteckning 3 3 2 4 3 2 2" xfId="54897" xr:uid="{00000000-0005-0000-0000-000099D60000}"/>
    <cellStyle name="Anteckning 3 3 2 4 3 3" xfId="54898" xr:uid="{00000000-0005-0000-0000-00009AD60000}"/>
    <cellStyle name="Anteckning 3 3 2 4 4" xfId="29003" xr:uid="{00000000-0005-0000-0000-000073710000}"/>
    <cellStyle name="Anteckning 3 3 2 4 5" xfId="54899" xr:uid="{00000000-0005-0000-0000-00009BD60000}"/>
    <cellStyle name="Anteckning 3 3 2 4_Tabell 6a K" xfId="24595" xr:uid="{00000000-0005-0000-0000-00003B600000}"/>
    <cellStyle name="Anteckning 3 3 2 5" xfId="4814" xr:uid="{00000000-0005-0000-0000-0000F6120000}"/>
    <cellStyle name="Anteckning 3 3 2 5 2" xfId="13699" xr:uid="{00000000-0005-0000-0000-0000AB350000}"/>
    <cellStyle name="Anteckning 3 3 2 5 3" xfId="31196" xr:uid="{00000000-0005-0000-0000-0000047A0000}"/>
    <cellStyle name="Anteckning 3 3 2 5_Tabell 6a K" xfId="21251" xr:uid="{00000000-0005-0000-0000-00002B530000}"/>
    <cellStyle name="Anteckning 3 3 2 6" xfId="9314" xr:uid="{00000000-0005-0000-0000-00008A240000}"/>
    <cellStyle name="Anteckning 3 3 2 6 2" xfId="54900" xr:uid="{00000000-0005-0000-0000-00009CD60000}"/>
    <cellStyle name="Anteckning 3 3 2 6 3" xfId="54901" xr:uid="{00000000-0005-0000-0000-00009DD60000}"/>
    <cellStyle name="Anteckning 3 3 2 7" xfId="26811" xr:uid="{00000000-0005-0000-0000-0000E3680000}"/>
    <cellStyle name="Anteckning 3 3 2 8" xfId="54902" xr:uid="{00000000-0005-0000-0000-00009ED60000}"/>
    <cellStyle name="Anteckning 3 3 2_Tabell 6a K" xfId="21699" xr:uid="{00000000-0005-0000-0000-0000EB540000}"/>
    <cellStyle name="Anteckning 3 3 3" xfId="641" xr:uid="{00000000-0005-0000-0000-0000A9020000}"/>
    <cellStyle name="Anteckning 3 3 3 2" xfId="2166" xr:uid="{00000000-0005-0000-0000-00009E080000}"/>
    <cellStyle name="Anteckning 3 3 3 2 2" xfId="4358" xr:uid="{00000000-0005-0000-0000-00002E110000}"/>
    <cellStyle name="Anteckning 3 3 3 2 2 2" xfId="8744" xr:uid="{00000000-0005-0000-0000-000050220000}"/>
    <cellStyle name="Anteckning 3 3 3 2 2 2 2" xfId="17629" xr:uid="{00000000-0005-0000-0000-000005450000}"/>
    <cellStyle name="Anteckning 3 3 3 2 2 2 2 2" xfId="54903" xr:uid="{00000000-0005-0000-0000-00009FD60000}"/>
    <cellStyle name="Anteckning 3 3 3 2 2 2 3" xfId="35126" xr:uid="{00000000-0005-0000-0000-00005E890000}"/>
    <cellStyle name="Anteckning 3 3 3 2 2 2_Tabell 6a K" xfId="19495" xr:uid="{00000000-0005-0000-0000-00004F4C0000}"/>
    <cellStyle name="Anteckning 3 3 3 2 2 3" xfId="13243" xr:uid="{00000000-0005-0000-0000-0000E3330000}"/>
    <cellStyle name="Anteckning 3 3 3 2 2 4" xfId="30740" xr:uid="{00000000-0005-0000-0000-00003C780000}"/>
    <cellStyle name="Anteckning 3 3 3 2 2_Tabell 6a K" xfId="20061" xr:uid="{00000000-0005-0000-0000-0000854E0000}"/>
    <cellStyle name="Anteckning 3 3 3 2 3" xfId="6551" xr:uid="{00000000-0005-0000-0000-0000BF190000}"/>
    <cellStyle name="Anteckning 3 3 3 2 3 2" xfId="15436" xr:uid="{00000000-0005-0000-0000-0000743C0000}"/>
    <cellStyle name="Anteckning 3 3 3 2 3 3" xfId="32933" xr:uid="{00000000-0005-0000-0000-0000CD800000}"/>
    <cellStyle name="Anteckning 3 3 3 2 3_Tabell 6a K" xfId="24102" xr:uid="{00000000-0005-0000-0000-00004E5E0000}"/>
    <cellStyle name="Anteckning 3 3 3 2 4" xfId="11051" xr:uid="{00000000-0005-0000-0000-0000532B0000}"/>
    <cellStyle name="Anteckning 3 3 3 2 4 2" xfId="54904" xr:uid="{00000000-0005-0000-0000-0000A0D60000}"/>
    <cellStyle name="Anteckning 3 3 3 2 4 3" xfId="54905" xr:uid="{00000000-0005-0000-0000-0000A1D60000}"/>
    <cellStyle name="Anteckning 3 3 3 2 5" xfId="28548" xr:uid="{00000000-0005-0000-0000-0000AC6F0000}"/>
    <cellStyle name="Anteckning 3 3 3 2 6" xfId="54906" xr:uid="{00000000-0005-0000-0000-0000A2D60000}"/>
    <cellStyle name="Anteckning 3 3 3 2_Tabell 6a K" xfId="19229" xr:uid="{00000000-0005-0000-0000-0000454B0000}"/>
    <cellStyle name="Anteckning 3 3 3 3" xfId="2833" xr:uid="{00000000-0005-0000-0000-0000390B0000}"/>
    <cellStyle name="Anteckning 3 3 3 3 2" xfId="7219" xr:uid="{00000000-0005-0000-0000-00005B1C0000}"/>
    <cellStyle name="Anteckning 3 3 3 3 2 2" xfId="16104" xr:uid="{00000000-0005-0000-0000-0000103F0000}"/>
    <cellStyle name="Anteckning 3 3 3 3 2 3" xfId="33601" xr:uid="{00000000-0005-0000-0000-000069830000}"/>
    <cellStyle name="Anteckning 3 3 3 3 2_Tabell 6a K" xfId="19028" xr:uid="{00000000-0005-0000-0000-00007C4A0000}"/>
    <cellStyle name="Anteckning 3 3 3 3 3" xfId="11718" xr:uid="{00000000-0005-0000-0000-0000EE2D0000}"/>
    <cellStyle name="Anteckning 3 3 3 3 3 2" xfId="54907" xr:uid="{00000000-0005-0000-0000-0000A3D60000}"/>
    <cellStyle name="Anteckning 3 3 3 3 3 2 2" xfId="54908" xr:uid="{00000000-0005-0000-0000-0000A4D60000}"/>
    <cellStyle name="Anteckning 3 3 3 3 3 3" xfId="54909" xr:uid="{00000000-0005-0000-0000-0000A5D60000}"/>
    <cellStyle name="Anteckning 3 3 3 3 4" xfId="29215" xr:uid="{00000000-0005-0000-0000-000047720000}"/>
    <cellStyle name="Anteckning 3 3 3 3 5" xfId="54910" xr:uid="{00000000-0005-0000-0000-0000A6D60000}"/>
    <cellStyle name="Anteckning 3 3 3 3_Tabell 6a K" xfId="22103" xr:uid="{00000000-0005-0000-0000-00007F560000}"/>
    <cellStyle name="Anteckning 3 3 3 4" xfId="5026" xr:uid="{00000000-0005-0000-0000-0000CA130000}"/>
    <cellStyle name="Anteckning 3 3 3 4 2" xfId="13911" xr:uid="{00000000-0005-0000-0000-00007F360000}"/>
    <cellStyle name="Anteckning 3 3 3 4 3" xfId="31408" xr:uid="{00000000-0005-0000-0000-0000D87A0000}"/>
    <cellStyle name="Anteckning 3 3 3 4_Tabell 6a K" xfId="19557" xr:uid="{00000000-0005-0000-0000-00008D4C0000}"/>
    <cellStyle name="Anteckning 3 3 3 5" xfId="9526" xr:uid="{00000000-0005-0000-0000-00005E250000}"/>
    <cellStyle name="Anteckning 3 3 3 5 2" xfId="54911" xr:uid="{00000000-0005-0000-0000-0000A7D60000}"/>
    <cellStyle name="Anteckning 3 3 3 5 3" xfId="54912" xr:uid="{00000000-0005-0000-0000-0000A8D60000}"/>
    <cellStyle name="Anteckning 3 3 3 6" xfId="27023" xr:uid="{00000000-0005-0000-0000-0000B7690000}"/>
    <cellStyle name="Anteckning 3 3 3 7" xfId="54913" xr:uid="{00000000-0005-0000-0000-0000A9D60000}"/>
    <cellStyle name="Anteckning 3 3 3_Tabell 6a K" xfId="21779" xr:uid="{00000000-0005-0000-0000-00003B550000}"/>
    <cellStyle name="Anteckning 3 3 4" xfId="1065" xr:uid="{00000000-0005-0000-0000-000051040000}"/>
    <cellStyle name="Anteckning 3 3 4 2" xfId="2167" xr:uid="{00000000-0005-0000-0000-00009F080000}"/>
    <cellStyle name="Anteckning 3 3 4 2 2" xfId="4359" xr:uid="{00000000-0005-0000-0000-00002F110000}"/>
    <cellStyle name="Anteckning 3 3 4 2 2 2" xfId="8745" xr:uid="{00000000-0005-0000-0000-000051220000}"/>
    <cellStyle name="Anteckning 3 3 4 2 2 2 2" xfId="17630" xr:uid="{00000000-0005-0000-0000-000006450000}"/>
    <cellStyle name="Anteckning 3 3 4 2 2 2 2 2" xfId="54914" xr:uid="{00000000-0005-0000-0000-0000AAD60000}"/>
    <cellStyle name="Anteckning 3 3 4 2 2 2 3" xfId="35127" xr:uid="{00000000-0005-0000-0000-00005F890000}"/>
    <cellStyle name="Anteckning 3 3 4 2 2 2_Tabell 6a K" xfId="26273" xr:uid="{00000000-0005-0000-0000-0000C9660000}"/>
    <cellStyle name="Anteckning 3 3 4 2 2 3" xfId="13244" xr:uid="{00000000-0005-0000-0000-0000E4330000}"/>
    <cellStyle name="Anteckning 3 3 4 2 2 4" xfId="30741" xr:uid="{00000000-0005-0000-0000-00003D780000}"/>
    <cellStyle name="Anteckning 3 3 4 2 2_Tabell 6a K" xfId="18475" xr:uid="{00000000-0005-0000-0000-000053480000}"/>
    <cellStyle name="Anteckning 3 3 4 2 3" xfId="6552" xr:uid="{00000000-0005-0000-0000-0000C0190000}"/>
    <cellStyle name="Anteckning 3 3 4 2 3 2" xfId="15437" xr:uid="{00000000-0005-0000-0000-0000753C0000}"/>
    <cellStyle name="Anteckning 3 3 4 2 3 3" xfId="32934" xr:uid="{00000000-0005-0000-0000-0000CE800000}"/>
    <cellStyle name="Anteckning 3 3 4 2 3_Tabell 6a K" xfId="8931" xr:uid="{00000000-0005-0000-0000-00000B230000}"/>
    <cellStyle name="Anteckning 3 3 4 2 4" xfId="11052" xr:uid="{00000000-0005-0000-0000-0000542B0000}"/>
    <cellStyle name="Anteckning 3 3 4 2 4 2" xfId="54915" xr:uid="{00000000-0005-0000-0000-0000ABD60000}"/>
    <cellStyle name="Anteckning 3 3 4 2 4 3" xfId="54916" xr:uid="{00000000-0005-0000-0000-0000ACD60000}"/>
    <cellStyle name="Anteckning 3 3 4 2 5" xfId="28549" xr:uid="{00000000-0005-0000-0000-0000AD6F0000}"/>
    <cellStyle name="Anteckning 3 3 4 2 6" xfId="54917" xr:uid="{00000000-0005-0000-0000-0000ADD60000}"/>
    <cellStyle name="Anteckning 3 3 4 2_Tabell 6a K" xfId="23298" xr:uid="{00000000-0005-0000-0000-00002A5B0000}"/>
    <cellStyle name="Anteckning 3 3 4 3" xfId="3257" xr:uid="{00000000-0005-0000-0000-0000E10C0000}"/>
    <cellStyle name="Anteckning 3 3 4 3 2" xfId="7643" xr:uid="{00000000-0005-0000-0000-0000031E0000}"/>
    <cellStyle name="Anteckning 3 3 4 3 2 2" xfId="16528" xr:uid="{00000000-0005-0000-0000-0000B8400000}"/>
    <cellStyle name="Anteckning 3 3 4 3 2 3" xfId="34025" xr:uid="{00000000-0005-0000-0000-000011850000}"/>
    <cellStyle name="Anteckning 3 3 4 3 2_Tabell 6a K" xfId="21537" xr:uid="{00000000-0005-0000-0000-000049540000}"/>
    <cellStyle name="Anteckning 3 3 4 3 3" xfId="12142" xr:uid="{00000000-0005-0000-0000-0000962F0000}"/>
    <cellStyle name="Anteckning 3 3 4 3 3 2" xfId="54918" xr:uid="{00000000-0005-0000-0000-0000AED60000}"/>
    <cellStyle name="Anteckning 3 3 4 3 3 2 2" xfId="54919" xr:uid="{00000000-0005-0000-0000-0000AFD60000}"/>
    <cellStyle name="Anteckning 3 3 4 3 3 3" xfId="54920" xr:uid="{00000000-0005-0000-0000-0000B0D60000}"/>
    <cellStyle name="Anteckning 3 3 4 3 4" xfId="29639" xr:uid="{00000000-0005-0000-0000-0000EF730000}"/>
    <cellStyle name="Anteckning 3 3 4 3 5" xfId="54921" xr:uid="{00000000-0005-0000-0000-0000B1D60000}"/>
    <cellStyle name="Anteckning 3 3 4 3_Tabell 6a K" xfId="24214" xr:uid="{00000000-0005-0000-0000-0000BE5E0000}"/>
    <cellStyle name="Anteckning 3 3 4 4" xfId="5450" xr:uid="{00000000-0005-0000-0000-000072150000}"/>
    <cellStyle name="Anteckning 3 3 4 4 2" xfId="14335" xr:uid="{00000000-0005-0000-0000-000027380000}"/>
    <cellStyle name="Anteckning 3 3 4 4 3" xfId="31832" xr:uid="{00000000-0005-0000-0000-0000807C0000}"/>
    <cellStyle name="Anteckning 3 3 4 4_Tabell 6a K" xfId="18248" xr:uid="{00000000-0005-0000-0000-000070470000}"/>
    <cellStyle name="Anteckning 3 3 4 5" xfId="9950" xr:uid="{00000000-0005-0000-0000-000006270000}"/>
    <cellStyle name="Anteckning 3 3 4 5 2" xfId="54922" xr:uid="{00000000-0005-0000-0000-0000B2D60000}"/>
    <cellStyle name="Anteckning 3 3 4 5 3" xfId="54923" xr:uid="{00000000-0005-0000-0000-0000B3D60000}"/>
    <cellStyle name="Anteckning 3 3 4 6" xfId="27447" xr:uid="{00000000-0005-0000-0000-00005F6B0000}"/>
    <cellStyle name="Anteckning 3 3 4 7" xfId="54924" xr:uid="{00000000-0005-0000-0000-0000B4D60000}"/>
    <cellStyle name="Anteckning 3 3 4_Tabell 6a K" xfId="18810" xr:uid="{00000000-0005-0000-0000-0000A2490000}"/>
    <cellStyle name="Anteckning 3 3 5" xfId="2163" xr:uid="{00000000-0005-0000-0000-00009B080000}"/>
    <cellStyle name="Anteckning 3 3 5 2" xfId="4355" xr:uid="{00000000-0005-0000-0000-00002B110000}"/>
    <cellStyle name="Anteckning 3 3 5 2 2" xfId="8741" xr:uid="{00000000-0005-0000-0000-00004D220000}"/>
    <cellStyle name="Anteckning 3 3 5 2 2 2" xfId="17626" xr:uid="{00000000-0005-0000-0000-000002450000}"/>
    <cellStyle name="Anteckning 3 3 5 2 2 2 2" xfId="54925" xr:uid="{00000000-0005-0000-0000-0000B5D60000}"/>
    <cellStyle name="Anteckning 3 3 5 2 2 3" xfId="35123" xr:uid="{00000000-0005-0000-0000-00005B890000}"/>
    <cellStyle name="Anteckning 3 3 5 2 2_Tabell 6a K" xfId="18576" xr:uid="{00000000-0005-0000-0000-0000B8480000}"/>
    <cellStyle name="Anteckning 3 3 5 2 3" xfId="13240" xr:uid="{00000000-0005-0000-0000-0000E0330000}"/>
    <cellStyle name="Anteckning 3 3 5 2 4" xfId="30737" xr:uid="{00000000-0005-0000-0000-000039780000}"/>
    <cellStyle name="Anteckning 3 3 5 2_Tabell 6a K" xfId="25321" xr:uid="{00000000-0005-0000-0000-000011630000}"/>
    <cellStyle name="Anteckning 3 3 5 3" xfId="6548" xr:uid="{00000000-0005-0000-0000-0000BC190000}"/>
    <cellStyle name="Anteckning 3 3 5 3 2" xfId="15433" xr:uid="{00000000-0005-0000-0000-0000713C0000}"/>
    <cellStyle name="Anteckning 3 3 5 3 3" xfId="32930" xr:uid="{00000000-0005-0000-0000-0000CA800000}"/>
    <cellStyle name="Anteckning 3 3 5 3_Tabell 6a K" xfId="24985" xr:uid="{00000000-0005-0000-0000-0000C1610000}"/>
    <cellStyle name="Anteckning 3 3 5 4" xfId="11048" xr:uid="{00000000-0005-0000-0000-0000502B0000}"/>
    <cellStyle name="Anteckning 3 3 5 4 2" xfId="54926" xr:uid="{00000000-0005-0000-0000-0000B6D60000}"/>
    <cellStyle name="Anteckning 3 3 5 4 3" xfId="54927" xr:uid="{00000000-0005-0000-0000-0000B7D60000}"/>
    <cellStyle name="Anteckning 3 3 5 5" xfId="28545" xr:uid="{00000000-0005-0000-0000-0000A96F0000}"/>
    <cellStyle name="Anteckning 3 3 5 6" xfId="54928" xr:uid="{00000000-0005-0000-0000-0000B8D60000}"/>
    <cellStyle name="Anteckning 3 3 5_Tabell 6a K" xfId="22549" xr:uid="{00000000-0005-0000-0000-00003D580000}"/>
    <cellStyle name="Anteckning 3 3 6" xfId="2409" xr:uid="{00000000-0005-0000-0000-000091090000}"/>
    <cellStyle name="Anteckning 3 3 6 2" xfId="6795" xr:uid="{00000000-0005-0000-0000-0000B31A0000}"/>
    <cellStyle name="Anteckning 3 3 6 2 2" xfId="15680" xr:uid="{00000000-0005-0000-0000-0000683D0000}"/>
    <cellStyle name="Anteckning 3 3 6 2 3" xfId="33177" xr:uid="{00000000-0005-0000-0000-0000C1810000}"/>
    <cellStyle name="Anteckning 3 3 6 2_Tabell 6a K" xfId="21436" xr:uid="{00000000-0005-0000-0000-0000E4530000}"/>
    <cellStyle name="Anteckning 3 3 6 3" xfId="11294" xr:uid="{00000000-0005-0000-0000-0000462C0000}"/>
    <cellStyle name="Anteckning 3 3 6 3 2" xfId="54929" xr:uid="{00000000-0005-0000-0000-0000B9D60000}"/>
    <cellStyle name="Anteckning 3 3 6 3 2 2" xfId="54930" xr:uid="{00000000-0005-0000-0000-0000BAD60000}"/>
    <cellStyle name="Anteckning 3 3 6 3 3" xfId="54931" xr:uid="{00000000-0005-0000-0000-0000BBD60000}"/>
    <cellStyle name="Anteckning 3 3 6 4" xfId="28791" xr:uid="{00000000-0005-0000-0000-00009F700000}"/>
    <cellStyle name="Anteckning 3 3 6 5" xfId="54932" xr:uid="{00000000-0005-0000-0000-0000BCD60000}"/>
    <cellStyle name="Anteckning 3 3 6_Tabell 6a K" xfId="21929" xr:uid="{00000000-0005-0000-0000-0000D1550000}"/>
    <cellStyle name="Anteckning 3 3 7" xfId="4602" xr:uid="{00000000-0005-0000-0000-000022120000}"/>
    <cellStyle name="Anteckning 3 3 7 2" xfId="13487" xr:uid="{00000000-0005-0000-0000-0000D7340000}"/>
    <cellStyle name="Anteckning 3 3 7 3" xfId="30984" xr:uid="{00000000-0005-0000-0000-000030790000}"/>
    <cellStyle name="Anteckning 3 3 7_Tabell 6a K" xfId="21167" xr:uid="{00000000-0005-0000-0000-0000D7520000}"/>
    <cellStyle name="Anteckning 3 3 8" xfId="9102" xr:uid="{00000000-0005-0000-0000-0000B6230000}"/>
    <cellStyle name="Anteckning 3 3 8 2" xfId="54933" xr:uid="{00000000-0005-0000-0000-0000BDD60000}"/>
    <cellStyle name="Anteckning 3 3 8 3" xfId="54934" xr:uid="{00000000-0005-0000-0000-0000BED60000}"/>
    <cellStyle name="Anteckning 3 3 9" xfId="26599" xr:uid="{00000000-0005-0000-0000-00000F680000}"/>
    <cellStyle name="Anteckning 3 3_Tabell 6a K" xfId="25512" xr:uid="{00000000-0005-0000-0000-0000D0630000}"/>
    <cellStyle name="Anteckning 3 4" xfId="273" xr:uid="{00000000-0005-0000-0000-000039010000}"/>
    <cellStyle name="Anteckning 3 4 10" xfId="54935" xr:uid="{00000000-0005-0000-0000-0000BFD60000}"/>
    <cellStyle name="Anteckning 3 4 11" xfId="54936" xr:uid="{00000000-0005-0000-0000-0000C0D60000}"/>
    <cellStyle name="Anteckning 3 4 2" xfId="485" xr:uid="{00000000-0005-0000-0000-00000D020000}"/>
    <cellStyle name="Anteckning 3 4 2 2" xfId="909" xr:uid="{00000000-0005-0000-0000-0000B5030000}"/>
    <cellStyle name="Anteckning 3 4 2 2 2" xfId="2170" xr:uid="{00000000-0005-0000-0000-0000A2080000}"/>
    <cellStyle name="Anteckning 3 4 2 2 2 2" xfId="4362" xr:uid="{00000000-0005-0000-0000-000032110000}"/>
    <cellStyle name="Anteckning 3 4 2 2 2 2 2" xfId="8748" xr:uid="{00000000-0005-0000-0000-000054220000}"/>
    <cellStyle name="Anteckning 3 4 2 2 2 2 2 2" xfId="17633" xr:uid="{00000000-0005-0000-0000-000009450000}"/>
    <cellStyle name="Anteckning 3 4 2 2 2 2 2 2 2" xfId="54937" xr:uid="{00000000-0005-0000-0000-0000C1D60000}"/>
    <cellStyle name="Anteckning 3 4 2 2 2 2 2 3" xfId="35130" xr:uid="{00000000-0005-0000-0000-000062890000}"/>
    <cellStyle name="Anteckning 3 4 2 2 2 2 2_Tabell 6a K" xfId="21965" xr:uid="{00000000-0005-0000-0000-0000F5550000}"/>
    <cellStyle name="Anteckning 3 4 2 2 2 2 3" xfId="13247" xr:uid="{00000000-0005-0000-0000-0000E7330000}"/>
    <cellStyle name="Anteckning 3 4 2 2 2 2 4" xfId="30744" xr:uid="{00000000-0005-0000-0000-000040780000}"/>
    <cellStyle name="Anteckning 3 4 2 2 2 2_Tabell 6a K" xfId="20603" xr:uid="{00000000-0005-0000-0000-0000A3500000}"/>
    <cellStyle name="Anteckning 3 4 2 2 2 3" xfId="6555" xr:uid="{00000000-0005-0000-0000-0000C3190000}"/>
    <cellStyle name="Anteckning 3 4 2 2 2 3 2" xfId="15440" xr:uid="{00000000-0005-0000-0000-0000783C0000}"/>
    <cellStyle name="Anteckning 3 4 2 2 2 3 3" xfId="32937" xr:uid="{00000000-0005-0000-0000-0000D1800000}"/>
    <cellStyle name="Anteckning 3 4 2 2 2 3_Tabell 6a K" xfId="23656" xr:uid="{00000000-0005-0000-0000-0000905C0000}"/>
    <cellStyle name="Anteckning 3 4 2 2 2 4" xfId="11055" xr:uid="{00000000-0005-0000-0000-0000572B0000}"/>
    <cellStyle name="Anteckning 3 4 2 2 2 4 2" xfId="54938" xr:uid="{00000000-0005-0000-0000-0000C2D60000}"/>
    <cellStyle name="Anteckning 3 4 2 2 2 4 3" xfId="54939" xr:uid="{00000000-0005-0000-0000-0000C3D60000}"/>
    <cellStyle name="Anteckning 3 4 2 2 2 5" xfId="28552" xr:uid="{00000000-0005-0000-0000-0000B06F0000}"/>
    <cellStyle name="Anteckning 3 4 2 2 2 6" xfId="54940" xr:uid="{00000000-0005-0000-0000-0000C4D60000}"/>
    <cellStyle name="Anteckning 3 4 2 2 2_Tabell 6a K" xfId="21665" xr:uid="{00000000-0005-0000-0000-0000C9540000}"/>
    <cellStyle name="Anteckning 3 4 2 2 3" xfId="3101" xr:uid="{00000000-0005-0000-0000-0000450C0000}"/>
    <cellStyle name="Anteckning 3 4 2 2 3 2" xfId="7487" xr:uid="{00000000-0005-0000-0000-0000671D0000}"/>
    <cellStyle name="Anteckning 3 4 2 2 3 2 2" xfId="16372" xr:uid="{00000000-0005-0000-0000-00001C400000}"/>
    <cellStyle name="Anteckning 3 4 2 2 3 2 3" xfId="33869" xr:uid="{00000000-0005-0000-0000-000075840000}"/>
    <cellStyle name="Anteckning 3 4 2 2 3 2_Tabell 6a K" xfId="24854" xr:uid="{00000000-0005-0000-0000-00003E610000}"/>
    <cellStyle name="Anteckning 3 4 2 2 3 3" xfId="11986" xr:uid="{00000000-0005-0000-0000-0000FA2E0000}"/>
    <cellStyle name="Anteckning 3 4 2 2 3 3 2" xfId="54941" xr:uid="{00000000-0005-0000-0000-0000C5D60000}"/>
    <cellStyle name="Anteckning 3 4 2 2 3 3 2 2" xfId="54942" xr:uid="{00000000-0005-0000-0000-0000C6D60000}"/>
    <cellStyle name="Anteckning 3 4 2 2 3 3 3" xfId="54943" xr:uid="{00000000-0005-0000-0000-0000C7D60000}"/>
    <cellStyle name="Anteckning 3 4 2 2 3 4" xfId="29483" xr:uid="{00000000-0005-0000-0000-000053730000}"/>
    <cellStyle name="Anteckning 3 4 2 2 3 5" xfId="54944" xr:uid="{00000000-0005-0000-0000-0000C8D60000}"/>
    <cellStyle name="Anteckning 3 4 2 2 3_Tabell 6a K" xfId="22345" xr:uid="{00000000-0005-0000-0000-000071570000}"/>
    <cellStyle name="Anteckning 3 4 2 2 4" xfId="5294" xr:uid="{00000000-0005-0000-0000-0000D6140000}"/>
    <cellStyle name="Anteckning 3 4 2 2 4 2" xfId="14179" xr:uid="{00000000-0005-0000-0000-00008B370000}"/>
    <cellStyle name="Anteckning 3 4 2 2 4 3" xfId="31676" xr:uid="{00000000-0005-0000-0000-0000E47B0000}"/>
    <cellStyle name="Anteckning 3 4 2 2 4_Tabell 6a K" xfId="25738" xr:uid="{00000000-0005-0000-0000-0000B2640000}"/>
    <cellStyle name="Anteckning 3 4 2 2 5" xfId="9794" xr:uid="{00000000-0005-0000-0000-00006A260000}"/>
    <cellStyle name="Anteckning 3 4 2 2 5 2" xfId="54945" xr:uid="{00000000-0005-0000-0000-0000C9D60000}"/>
    <cellStyle name="Anteckning 3 4 2 2 5 3" xfId="54946" xr:uid="{00000000-0005-0000-0000-0000CAD60000}"/>
    <cellStyle name="Anteckning 3 4 2 2 6" xfId="27291" xr:uid="{00000000-0005-0000-0000-0000C36A0000}"/>
    <cellStyle name="Anteckning 3 4 2 2 7" xfId="54947" xr:uid="{00000000-0005-0000-0000-0000CBD60000}"/>
    <cellStyle name="Anteckning 3 4 2 2_Tabell 6a K" xfId="24404" xr:uid="{00000000-0005-0000-0000-00007C5F0000}"/>
    <cellStyle name="Anteckning 3 4 2 3" xfId="2169" xr:uid="{00000000-0005-0000-0000-0000A1080000}"/>
    <cellStyle name="Anteckning 3 4 2 3 2" xfId="4361" xr:uid="{00000000-0005-0000-0000-000031110000}"/>
    <cellStyle name="Anteckning 3 4 2 3 2 2" xfId="8747" xr:uid="{00000000-0005-0000-0000-000053220000}"/>
    <cellStyle name="Anteckning 3 4 2 3 2 2 2" xfId="17632" xr:uid="{00000000-0005-0000-0000-000008450000}"/>
    <cellStyle name="Anteckning 3 4 2 3 2 2 2 2" xfId="54948" xr:uid="{00000000-0005-0000-0000-0000CCD60000}"/>
    <cellStyle name="Anteckning 3 4 2 3 2 2 3" xfId="35129" xr:uid="{00000000-0005-0000-0000-000061890000}"/>
    <cellStyle name="Anteckning 3 4 2 3 2 2_Tabell 6a K" xfId="24944" xr:uid="{00000000-0005-0000-0000-000098610000}"/>
    <cellStyle name="Anteckning 3 4 2 3 2 3" xfId="13246" xr:uid="{00000000-0005-0000-0000-0000E6330000}"/>
    <cellStyle name="Anteckning 3 4 2 3 2 4" xfId="30743" xr:uid="{00000000-0005-0000-0000-00003F780000}"/>
    <cellStyle name="Anteckning 3 4 2 3 2_Tabell 6a K" xfId="26007" xr:uid="{00000000-0005-0000-0000-0000BF650000}"/>
    <cellStyle name="Anteckning 3 4 2 3 3" xfId="6554" xr:uid="{00000000-0005-0000-0000-0000C2190000}"/>
    <cellStyle name="Anteckning 3 4 2 3 3 2" xfId="15439" xr:uid="{00000000-0005-0000-0000-0000773C0000}"/>
    <cellStyle name="Anteckning 3 4 2 3 3 3" xfId="32936" xr:uid="{00000000-0005-0000-0000-0000D0800000}"/>
    <cellStyle name="Anteckning 3 4 2 3 3_Tabell 6a K" xfId="24181" xr:uid="{00000000-0005-0000-0000-00009D5E0000}"/>
    <cellStyle name="Anteckning 3 4 2 3 4" xfId="11054" xr:uid="{00000000-0005-0000-0000-0000562B0000}"/>
    <cellStyle name="Anteckning 3 4 2 3 4 2" xfId="54949" xr:uid="{00000000-0005-0000-0000-0000CDD60000}"/>
    <cellStyle name="Anteckning 3 4 2 3 4 3" xfId="54950" xr:uid="{00000000-0005-0000-0000-0000CED60000}"/>
    <cellStyle name="Anteckning 3 4 2 3 5" xfId="28551" xr:uid="{00000000-0005-0000-0000-0000AF6F0000}"/>
    <cellStyle name="Anteckning 3 4 2 3 6" xfId="54951" xr:uid="{00000000-0005-0000-0000-0000CFD60000}"/>
    <cellStyle name="Anteckning 3 4 2 3_Tabell 6a K" xfId="22231" xr:uid="{00000000-0005-0000-0000-0000FF560000}"/>
    <cellStyle name="Anteckning 3 4 2 4" xfId="2677" xr:uid="{00000000-0005-0000-0000-00009D0A0000}"/>
    <cellStyle name="Anteckning 3 4 2 4 2" xfId="7063" xr:uid="{00000000-0005-0000-0000-0000BF1B0000}"/>
    <cellStyle name="Anteckning 3 4 2 4 2 2" xfId="15948" xr:uid="{00000000-0005-0000-0000-0000743E0000}"/>
    <cellStyle name="Anteckning 3 4 2 4 2 3" xfId="33445" xr:uid="{00000000-0005-0000-0000-0000CD820000}"/>
    <cellStyle name="Anteckning 3 4 2 4 2_Tabell 6a K" xfId="19076" xr:uid="{00000000-0005-0000-0000-0000AC4A0000}"/>
    <cellStyle name="Anteckning 3 4 2 4 3" xfId="11562" xr:uid="{00000000-0005-0000-0000-0000522D0000}"/>
    <cellStyle name="Anteckning 3 4 2 4 3 2" xfId="54952" xr:uid="{00000000-0005-0000-0000-0000D0D60000}"/>
    <cellStyle name="Anteckning 3 4 2 4 3 2 2" xfId="54953" xr:uid="{00000000-0005-0000-0000-0000D1D60000}"/>
    <cellStyle name="Anteckning 3 4 2 4 3 3" xfId="54954" xr:uid="{00000000-0005-0000-0000-0000D2D60000}"/>
    <cellStyle name="Anteckning 3 4 2 4 4" xfId="29059" xr:uid="{00000000-0005-0000-0000-0000AB710000}"/>
    <cellStyle name="Anteckning 3 4 2 4 5" xfId="54955" xr:uid="{00000000-0005-0000-0000-0000D3D60000}"/>
    <cellStyle name="Anteckning 3 4 2 4_Tabell 6a K" xfId="25851" xr:uid="{00000000-0005-0000-0000-000023650000}"/>
    <cellStyle name="Anteckning 3 4 2 5" xfId="4870" xr:uid="{00000000-0005-0000-0000-00002E130000}"/>
    <cellStyle name="Anteckning 3 4 2 5 2" xfId="13755" xr:uid="{00000000-0005-0000-0000-0000E3350000}"/>
    <cellStyle name="Anteckning 3 4 2 5 3" xfId="31252" xr:uid="{00000000-0005-0000-0000-00003C7A0000}"/>
    <cellStyle name="Anteckning 3 4 2 5_Tabell 6a K" xfId="22818" xr:uid="{00000000-0005-0000-0000-00004A590000}"/>
    <cellStyle name="Anteckning 3 4 2 6" xfId="9370" xr:uid="{00000000-0005-0000-0000-0000C2240000}"/>
    <cellStyle name="Anteckning 3 4 2 6 2" xfId="54956" xr:uid="{00000000-0005-0000-0000-0000D4D60000}"/>
    <cellStyle name="Anteckning 3 4 2 6 3" xfId="54957" xr:uid="{00000000-0005-0000-0000-0000D5D60000}"/>
    <cellStyle name="Anteckning 3 4 2 7" xfId="26867" xr:uid="{00000000-0005-0000-0000-00001B690000}"/>
    <cellStyle name="Anteckning 3 4 2 8" xfId="54958" xr:uid="{00000000-0005-0000-0000-0000D6D60000}"/>
    <cellStyle name="Anteckning 3 4 2_Tabell 6a K" xfId="21399" xr:uid="{00000000-0005-0000-0000-0000BF530000}"/>
    <cellStyle name="Anteckning 3 4 3" xfId="697" xr:uid="{00000000-0005-0000-0000-0000E1020000}"/>
    <cellStyle name="Anteckning 3 4 3 2" xfId="2171" xr:uid="{00000000-0005-0000-0000-0000A3080000}"/>
    <cellStyle name="Anteckning 3 4 3 2 2" xfId="4363" xr:uid="{00000000-0005-0000-0000-000033110000}"/>
    <cellStyle name="Anteckning 3 4 3 2 2 2" xfId="8749" xr:uid="{00000000-0005-0000-0000-000055220000}"/>
    <cellStyle name="Anteckning 3 4 3 2 2 2 2" xfId="17634" xr:uid="{00000000-0005-0000-0000-00000A450000}"/>
    <cellStyle name="Anteckning 3 4 3 2 2 2 2 2" xfId="54959" xr:uid="{00000000-0005-0000-0000-0000D7D60000}"/>
    <cellStyle name="Anteckning 3 4 3 2 2 2 3" xfId="35131" xr:uid="{00000000-0005-0000-0000-000063890000}"/>
    <cellStyle name="Anteckning 3 4 3 2 2 2_Tabell 6a K" xfId="19759" xr:uid="{00000000-0005-0000-0000-0000574D0000}"/>
    <cellStyle name="Anteckning 3 4 3 2 2 3" xfId="13248" xr:uid="{00000000-0005-0000-0000-0000E8330000}"/>
    <cellStyle name="Anteckning 3 4 3 2 2 4" xfId="30745" xr:uid="{00000000-0005-0000-0000-000041780000}"/>
    <cellStyle name="Anteckning 3 4 3 2 2_Tabell 6a K" xfId="20643" xr:uid="{00000000-0005-0000-0000-0000CB500000}"/>
    <cellStyle name="Anteckning 3 4 3 2 3" xfId="6556" xr:uid="{00000000-0005-0000-0000-0000C4190000}"/>
    <cellStyle name="Anteckning 3 4 3 2 3 2" xfId="15441" xr:uid="{00000000-0005-0000-0000-0000793C0000}"/>
    <cellStyle name="Anteckning 3 4 3 2 3 3" xfId="32938" xr:uid="{00000000-0005-0000-0000-0000D2800000}"/>
    <cellStyle name="Anteckning 3 4 3 2 3_Tabell 6a K" xfId="21460" xr:uid="{00000000-0005-0000-0000-0000FC530000}"/>
    <cellStyle name="Anteckning 3 4 3 2 4" xfId="11056" xr:uid="{00000000-0005-0000-0000-0000582B0000}"/>
    <cellStyle name="Anteckning 3 4 3 2 4 2" xfId="54960" xr:uid="{00000000-0005-0000-0000-0000D8D60000}"/>
    <cellStyle name="Anteckning 3 4 3 2 4 3" xfId="54961" xr:uid="{00000000-0005-0000-0000-0000D9D60000}"/>
    <cellStyle name="Anteckning 3 4 3 2 5" xfId="28553" xr:uid="{00000000-0005-0000-0000-0000B16F0000}"/>
    <cellStyle name="Anteckning 3 4 3 2 6" xfId="54962" xr:uid="{00000000-0005-0000-0000-0000DAD60000}"/>
    <cellStyle name="Anteckning 3 4 3 2_Tabell 6a K" xfId="18157" xr:uid="{00000000-0005-0000-0000-000015470000}"/>
    <cellStyle name="Anteckning 3 4 3 3" xfId="2889" xr:uid="{00000000-0005-0000-0000-0000710B0000}"/>
    <cellStyle name="Anteckning 3 4 3 3 2" xfId="7275" xr:uid="{00000000-0005-0000-0000-0000931C0000}"/>
    <cellStyle name="Anteckning 3 4 3 3 2 2" xfId="16160" xr:uid="{00000000-0005-0000-0000-0000483F0000}"/>
    <cellStyle name="Anteckning 3 4 3 3 2 3" xfId="33657" xr:uid="{00000000-0005-0000-0000-0000A1830000}"/>
    <cellStyle name="Anteckning 3 4 3 3 2_Tabell 6a K" xfId="24926" xr:uid="{00000000-0005-0000-0000-000086610000}"/>
    <cellStyle name="Anteckning 3 4 3 3 3" xfId="11774" xr:uid="{00000000-0005-0000-0000-0000262E0000}"/>
    <cellStyle name="Anteckning 3 4 3 3 3 2" xfId="54963" xr:uid="{00000000-0005-0000-0000-0000DBD60000}"/>
    <cellStyle name="Anteckning 3 4 3 3 3 2 2" xfId="54964" xr:uid="{00000000-0005-0000-0000-0000DCD60000}"/>
    <cellStyle name="Anteckning 3 4 3 3 3 3" xfId="54965" xr:uid="{00000000-0005-0000-0000-0000DDD60000}"/>
    <cellStyle name="Anteckning 3 4 3 3 4" xfId="29271" xr:uid="{00000000-0005-0000-0000-00007F720000}"/>
    <cellStyle name="Anteckning 3 4 3 3 5" xfId="54966" xr:uid="{00000000-0005-0000-0000-0000DED60000}"/>
    <cellStyle name="Anteckning 3 4 3 3_Tabell 6a K" xfId="18033" xr:uid="{00000000-0005-0000-0000-000099460000}"/>
    <cellStyle name="Anteckning 3 4 3 4" xfId="5082" xr:uid="{00000000-0005-0000-0000-000002140000}"/>
    <cellStyle name="Anteckning 3 4 3 4 2" xfId="13967" xr:uid="{00000000-0005-0000-0000-0000B7360000}"/>
    <cellStyle name="Anteckning 3 4 3 4 3" xfId="31464" xr:uid="{00000000-0005-0000-0000-0000107B0000}"/>
    <cellStyle name="Anteckning 3 4 3 4_Tabell 6a K" xfId="23570" xr:uid="{00000000-0005-0000-0000-00003A5C0000}"/>
    <cellStyle name="Anteckning 3 4 3 5" xfId="9582" xr:uid="{00000000-0005-0000-0000-000096250000}"/>
    <cellStyle name="Anteckning 3 4 3 5 2" xfId="54967" xr:uid="{00000000-0005-0000-0000-0000DFD60000}"/>
    <cellStyle name="Anteckning 3 4 3 5 3" xfId="54968" xr:uid="{00000000-0005-0000-0000-0000E0D60000}"/>
    <cellStyle name="Anteckning 3 4 3 6" xfId="27079" xr:uid="{00000000-0005-0000-0000-0000EF690000}"/>
    <cellStyle name="Anteckning 3 4 3 7" xfId="54969" xr:uid="{00000000-0005-0000-0000-0000E1D60000}"/>
    <cellStyle name="Anteckning 3 4 3_Tabell 6a K" xfId="20981" xr:uid="{00000000-0005-0000-0000-00001D520000}"/>
    <cellStyle name="Anteckning 3 4 4" xfId="1121" xr:uid="{00000000-0005-0000-0000-000089040000}"/>
    <cellStyle name="Anteckning 3 4 4 2" xfId="2172" xr:uid="{00000000-0005-0000-0000-0000A4080000}"/>
    <cellStyle name="Anteckning 3 4 4 2 2" xfId="4364" xr:uid="{00000000-0005-0000-0000-000034110000}"/>
    <cellStyle name="Anteckning 3 4 4 2 2 2" xfId="8750" xr:uid="{00000000-0005-0000-0000-000056220000}"/>
    <cellStyle name="Anteckning 3 4 4 2 2 2 2" xfId="17635" xr:uid="{00000000-0005-0000-0000-00000B450000}"/>
    <cellStyle name="Anteckning 3 4 4 2 2 2 2 2" xfId="54970" xr:uid="{00000000-0005-0000-0000-0000E2D60000}"/>
    <cellStyle name="Anteckning 3 4 4 2 2 2 3" xfId="35132" xr:uid="{00000000-0005-0000-0000-000064890000}"/>
    <cellStyle name="Anteckning 3 4 4 2 2 2_Tabell 6a K" xfId="21950" xr:uid="{00000000-0005-0000-0000-0000E6550000}"/>
    <cellStyle name="Anteckning 3 4 4 2 2 3" xfId="13249" xr:uid="{00000000-0005-0000-0000-0000E9330000}"/>
    <cellStyle name="Anteckning 3 4 4 2 2 4" xfId="30746" xr:uid="{00000000-0005-0000-0000-000042780000}"/>
    <cellStyle name="Anteckning 3 4 4 2 2_Tabell 6a K" xfId="22773" xr:uid="{00000000-0005-0000-0000-00001D590000}"/>
    <cellStyle name="Anteckning 3 4 4 2 3" xfId="6557" xr:uid="{00000000-0005-0000-0000-0000C5190000}"/>
    <cellStyle name="Anteckning 3 4 4 2 3 2" xfId="15442" xr:uid="{00000000-0005-0000-0000-00007A3C0000}"/>
    <cellStyle name="Anteckning 3 4 4 2 3 3" xfId="32939" xr:uid="{00000000-0005-0000-0000-0000D3800000}"/>
    <cellStyle name="Anteckning 3 4 4 2 3_Tabell 6a K" xfId="26378" xr:uid="{00000000-0005-0000-0000-000032670000}"/>
    <cellStyle name="Anteckning 3 4 4 2 4" xfId="11057" xr:uid="{00000000-0005-0000-0000-0000592B0000}"/>
    <cellStyle name="Anteckning 3 4 4 2 4 2" xfId="54971" xr:uid="{00000000-0005-0000-0000-0000E3D60000}"/>
    <cellStyle name="Anteckning 3 4 4 2 4 3" xfId="54972" xr:uid="{00000000-0005-0000-0000-0000E4D60000}"/>
    <cellStyle name="Anteckning 3 4 4 2 5" xfId="28554" xr:uid="{00000000-0005-0000-0000-0000B26F0000}"/>
    <cellStyle name="Anteckning 3 4 4 2 6" xfId="54973" xr:uid="{00000000-0005-0000-0000-0000E5D60000}"/>
    <cellStyle name="Anteckning 3 4 4 2_Tabell 6a K" xfId="23837" xr:uid="{00000000-0005-0000-0000-0000455D0000}"/>
    <cellStyle name="Anteckning 3 4 4 3" xfId="3313" xr:uid="{00000000-0005-0000-0000-0000190D0000}"/>
    <cellStyle name="Anteckning 3 4 4 3 2" xfId="7699" xr:uid="{00000000-0005-0000-0000-00003B1E0000}"/>
    <cellStyle name="Anteckning 3 4 4 3 2 2" xfId="16584" xr:uid="{00000000-0005-0000-0000-0000F0400000}"/>
    <cellStyle name="Anteckning 3 4 4 3 2 3" xfId="34081" xr:uid="{00000000-0005-0000-0000-000049850000}"/>
    <cellStyle name="Anteckning 3 4 4 3 2_Tabell 6a K" xfId="24303" xr:uid="{00000000-0005-0000-0000-0000175F0000}"/>
    <cellStyle name="Anteckning 3 4 4 3 3" xfId="12198" xr:uid="{00000000-0005-0000-0000-0000CE2F0000}"/>
    <cellStyle name="Anteckning 3 4 4 3 3 2" xfId="54974" xr:uid="{00000000-0005-0000-0000-0000E6D60000}"/>
    <cellStyle name="Anteckning 3 4 4 3 3 2 2" xfId="54975" xr:uid="{00000000-0005-0000-0000-0000E7D60000}"/>
    <cellStyle name="Anteckning 3 4 4 3 3 3" xfId="54976" xr:uid="{00000000-0005-0000-0000-0000E8D60000}"/>
    <cellStyle name="Anteckning 3 4 4 3 4" xfId="29695" xr:uid="{00000000-0005-0000-0000-000027740000}"/>
    <cellStyle name="Anteckning 3 4 4 3 5" xfId="54977" xr:uid="{00000000-0005-0000-0000-0000E9D60000}"/>
    <cellStyle name="Anteckning 3 4 4 3_Tabell 6a K" xfId="19888" xr:uid="{00000000-0005-0000-0000-0000D84D0000}"/>
    <cellStyle name="Anteckning 3 4 4 4" xfId="5506" xr:uid="{00000000-0005-0000-0000-0000AA150000}"/>
    <cellStyle name="Anteckning 3 4 4 4 2" xfId="14391" xr:uid="{00000000-0005-0000-0000-00005F380000}"/>
    <cellStyle name="Anteckning 3 4 4 4 3" xfId="31888" xr:uid="{00000000-0005-0000-0000-0000B87C0000}"/>
    <cellStyle name="Anteckning 3 4 4 4_Tabell 6a K" xfId="23427" xr:uid="{00000000-0005-0000-0000-0000AB5B0000}"/>
    <cellStyle name="Anteckning 3 4 4 5" xfId="10006" xr:uid="{00000000-0005-0000-0000-00003E270000}"/>
    <cellStyle name="Anteckning 3 4 4 5 2" xfId="54978" xr:uid="{00000000-0005-0000-0000-0000EAD60000}"/>
    <cellStyle name="Anteckning 3 4 4 5 3" xfId="54979" xr:uid="{00000000-0005-0000-0000-0000EBD60000}"/>
    <cellStyle name="Anteckning 3 4 4 6" xfId="27503" xr:uid="{00000000-0005-0000-0000-0000976B0000}"/>
    <cellStyle name="Anteckning 3 4 4 7" xfId="54980" xr:uid="{00000000-0005-0000-0000-0000ECD60000}"/>
    <cellStyle name="Anteckning 3 4 4_Tabell 6a K" xfId="17945" xr:uid="{00000000-0005-0000-0000-000041460000}"/>
    <cellStyle name="Anteckning 3 4 5" xfId="2168" xr:uid="{00000000-0005-0000-0000-0000A0080000}"/>
    <cellStyle name="Anteckning 3 4 5 2" xfId="4360" xr:uid="{00000000-0005-0000-0000-000030110000}"/>
    <cellStyle name="Anteckning 3 4 5 2 2" xfId="8746" xr:uid="{00000000-0005-0000-0000-000052220000}"/>
    <cellStyle name="Anteckning 3 4 5 2 2 2" xfId="17631" xr:uid="{00000000-0005-0000-0000-000007450000}"/>
    <cellStyle name="Anteckning 3 4 5 2 2 2 2" xfId="54981" xr:uid="{00000000-0005-0000-0000-0000EDD60000}"/>
    <cellStyle name="Anteckning 3 4 5 2 2 3" xfId="35128" xr:uid="{00000000-0005-0000-0000-000060890000}"/>
    <cellStyle name="Anteckning 3 4 5 2 2_Tabell 6a K" xfId="20746" xr:uid="{00000000-0005-0000-0000-000032510000}"/>
    <cellStyle name="Anteckning 3 4 5 2 3" xfId="13245" xr:uid="{00000000-0005-0000-0000-0000E5330000}"/>
    <cellStyle name="Anteckning 3 4 5 2 4" xfId="30742" xr:uid="{00000000-0005-0000-0000-00003E780000}"/>
    <cellStyle name="Anteckning 3 4 5 2_Tabell 6a K" xfId="23566" xr:uid="{00000000-0005-0000-0000-0000365C0000}"/>
    <cellStyle name="Anteckning 3 4 5 3" xfId="6553" xr:uid="{00000000-0005-0000-0000-0000C1190000}"/>
    <cellStyle name="Anteckning 3 4 5 3 2" xfId="15438" xr:uid="{00000000-0005-0000-0000-0000763C0000}"/>
    <cellStyle name="Anteckning 3 4 5 3 3" xfId="32935" xr:uid="{00000000-0005-0000-0000-0000CF800000}"/>
    <cellStyle name="Anteckning 3 4 5 3_Tabell 6a K" xfId="23836" xr:uid="{00000000-0005-0000-0000-0000445D0000}"/>
    <cellStyle name="Anteckning 3 4 5 4" xfId="11053" xr:uid="{00000000-0005-0000-0000-0000552B0000}"/>
    <cellStyle name="Anteckning 3 4 5 4 2" xfId="54982" xr:uid="{00000000-0005-0000-0000-0000EED60000}"/>
    <cellStyle name="Anteckning 3 4 5 4 3" xfId="54983" xr:uid="{00000000-0005-0000-0000-0000EFD60000}"/>
    <cellStyle name="Anteckning 3 4 5 5" xfId="28550" xr:uid="{00000000-0005-0000-0000-0000AE6F0000}"/>
    <cellStyle name="Anteckning 3 4 5 6" xfId="54984" xr:uid="{00000000-0005-0000-0000-0000F0D60000}"/>
    <cellStyle name="Anteckning 3 4 5_Tabell 6a K" xfId="26130" xr:uid="{00000000-0005-0000-0000-00003A660000}"/>
    <cellStyle name="Anteckning 3 4 6" xfId="2465" xr:uid="{00000000-0005-0000-0000-0000C9090000}"/>
    <cellStyle name="Anteckning 3 4 6 2" xfId="6851" xr:uid="{00000000-0005-0000-0000-0000EB1A0000}"/>
    <cellStyle name="Anteckning 3 4 6 2 2" xfId="15736" xr:uid="{00000000-0005-0000-0000-0000A03D0000}"/>
    <cellStyle name="Anteckning 3 4 6 2 3" xfId="33233" xr:uid="{00000000-0005-0000-0000-0000F9810000}"/>
    <cellStyle name="Anteckning 3 4 6 2_Tabell 6a K" xfId="20633" xr:uid="{00000000-0005-0000-0000-0000C1500000}"/>
    <cellStyle name="Anteckning 3 4 6 3" xfId="11350" xr:uid="{00000000-0005-0000-0000-00007E2C0000}"/>
    <cellStyle name="Anteckning 3 4 6 3 2" xfId="54985" xr:uid="{00000000-0005-0000-0000-0000F1D60000}"/>
    <cellStyle name="Anteckning 3 4 6 3 2 2" xfId="54986" xr:uid="{00000000-0005-0000-0000-0000F2D60000}"/>
    <cellStyle name="Anteckning 3 4 6 3 3" xfId="54987" xr:uid="{00000000-0005-0000-0000-0000F3D60000}"/>
    <cellStyle name="Anteckning 3 4 6 4" xfId="28847" xr:uid="{00000000-0005-0000-0000-0000D7700000}"/>
    <cellStyle name="Anteckning 3 4 6 5" xfId="54988" xr:uid="{00000000-0005-0000-0000-0000F4D60000}"/>
    <cellStyle name="Anteckning 3 4 6_Tabell 6a K" xfId="22354" xr:uid="{00000000-0005-0000-0000-00007A570000}"/>
    <cellStyle name="Anteckning 3 4 7" xfId="4658" xr:uid="{00000000-0005-0000-0000-00005A120000}"/>
    <cellStyle name="Anteckning 3 4 7 2" xfId="13543" xr:uid="{00000000-0005-0000-0000-00000F350000}"/>
    <cellStyle name="Anteckning 3 4 7 3" xfId="31040" xr:uid="{00000000-0005-0000-0000-000068790000}"/>
    <cellStyle name="Anteckning 3 4 7_Tabell 6a K" xfId="18983" xr:uid="{00000000-0005-0000-0000-00004F4A0000}"/>
    <cellStyle name="Anteckning 3 4 8" xfId="9158" xr:uid="{00000000-0005-0000-0000-0000EE230000}"/>
    <cellStyle name="Anteckning 3 4 8 2" xfId="54989" xr:uid="{00000000-0005-0000-0000-0000F5D60000}"/>
    <cellStyle name="Anteckning 3 4 8 3" xfId="54990" xr:uid="{00000000-0005-0000-0000-0000F6D60000}"/>
    <cellStyle name="Anteckning 3 4 9" xfId="26655" xr:uid="{00000000-0005-0000-0000-000047680000}"/>
    <cellStyle name="Anteckning 3 4_Tabell 6a K" xfId="19522" xr:uid="{00000000-0005-0000-0000-00006A4C0000}"/>
    <cellStyle name="Anteckning 3 5" xfId="196" xr:uid="{00000000-0005-0000-0000-0000EC000000}"/>
    <cellStyle name="Anteckning 3 5 10" xfId="54991" xr:uid="{00000000-0005-0000-0000-0000F7D60000}"/>
    <cellStyle name="Anteckning 3 5 11" xfId="54992" xr:uid="{00000000-0005-0000-0000-0000F8D60000}"/>
    <cellStyle name="Anteckning 3 5 2" xfId="408" xr:uid="{00000000-0005-0000-0000-0000C0010000}"/>
    <cellStyle name="Anteckning 3 5 2 2" xfId="832" xr:uid="{00000000-0005-0000-0000-000068030000}"/>
    <cellStyle name="Anteckning 3 5 2 2 2" xfId="2175" xr:uid="{00000000-0005-0000-0000-0000A7080000}"/>
    <cellStyle name="Anteckning 3 5 2 2 2 2" xfId="4367" xr:uid="{00000000-0005-0000-0000-000037110000}"/>
    <cellStyle name="Anteckning 3 5 2 2 2 2 2" xfId="8753" xr:uid="{00000000-0005-0000-0000-000059220000}"/>
    <cellStyle name="Anteckning 3 5 2 2 2 2 2 2" xfId="17638" xr:uid="{00000000-0005-0000-0000-00000E450000}"/>
    <cellStyle name="Anteckning 3 5 2 2 2 2 2 2 2" xfId="54993" xr:uid="{00000000-0005-0000-0000-0000F9D60000}"/>
    <cellStyle name="Anteckning 3 5 2 2 2 2 2 3" xfId="35135" xr:uid="{00000000-0005-0000-0000-000067890000}"/>
    <cellStyle name="Anteckning 3 5 2 2 2 2 2_Tabell 6a K" xfId="21949" xr:uid="{00000000-0005-0000-0000-0000E5550000}"/>
    <cellStyle name="Anteckning 3 5 2 2 2 2 3" xfId="13252" xr:uid="{00000000-0005-0000-0000-0000EC330000}"/>
    <cellStyle name="Anteckning 3 5 2 2 2 2 4" xfId="30749" xr:uid="{00000000-0005-0000-0000-000045780000}"/>
    <cellStyle name="Anteckning 3 5 2 2 2 2_Tabell 6a K" xfId="26272" xr:uid="{00000000-0005-0000-0000-0000C8660000}"/>
    <cellStyle name="Anteckning 3 5 2 2 2 3" xfId="6560" xr:uid="{00000000-0005-0000-0000-0000C8190000}"/>
    <cellStyle name="Anteckning 3 5 2 2 2 3 2" xfId="15445" xr:uid="{00000000-0005-0000-0000-00007D3C0000}"/>
    <cellStyle name="Anteckning 3 5 2 2 2 3 3" xfId="32942" xr:uid="{00000000-0005-0000-0000-0000D6800000}"/>
    <cellStyle name="Anteckning 3 5 2 2 2 3_Tabell 6a K" xfId="22932" xr:uid="{00000000-0005-0000-0000-0000BC590000}"/>
    <cellStyle name="Anteckning 3 5 2 2 2 4" xfId="11060" xr:uid="{00000000-0005-0000-0000-00005C2B0000}"/>
    <cellStyle name="Anteckning 3 5 2 2 2 4 2" xfId="54994" xr:uid="{00000000-0005-0000-0000-0000FAD60000}"/>
    <cellStyle name="Anteckning 3 5 2 2 2 4 3" xfId="54995" xr:uid="{00000000-0005-0000-0000-0000FBD60000}"/>
    <cellStyle name="Anteckning 3 5 2 2 2 5" xfId="28557" xr:uid="{00000000-0005-0000-0000-0000B56F0000}"/>
    <cellStyle name="Anteckning 3 5 2 2 2 6" xfId="54996" xr:uid="{00000000-0005-0000-0000-0000FCD60000}"/>
    <cellStyle name="Anteckning 3 5 2 2 2_Tabell 6a K" xfId="22813" xr:uid="{00000000-0005-0000-0000-000045590000}"/>
    <cellStyle name="Anteckning 3 5 2 2 3" xfId="3024" xr:uid="{00000000-0005-0000-0000-0000F80B0000}"/>
    <cellStyle name="Anteckning 3 5 2 2 3 2" xfId="7410" xr:uid="{00000000-0005-0000-0000-00001A1D0000}"/>
    <cellStyle name="Anteckning 3 5 2 2 3 2 2" xfId="16295" xr:uid="{00000000-0005-0000-0000-0000CF3F0000}"/>
    <cellStyle name="Anteckning 3 5 2 2 3 2 3" xfId="33792" xr:uid="{00000000-0005-0000-0000-000028840000}"/>
    <cellStyle name="Anteckning 3 5 2 2 3 2_Tabell 6a K" xfId="19565" xr:uid="{00000000-0005-0000-0000-0000954C0000}"/>
    <cellStyle name="Anteckning 3 5 2 2 3 3" xfId="11909" xr:uid="{00000000-0005-0000-0000-0000AD2E0000}"/>
    <cellStyle name="Anteckning 3 5 2 2 3 3 2" xfId="54997" xr:uid="{00000000-0005-0000-0000-0000FDD60000}"/>
    <cellStyle name="Anteckning 3 5 2 2 3 3 2 2" xfId="54998" xr:uid="{00000000-0005-0000-0000-0000FED60000}"/>
    <cellStyle name="Anteckning 3 5 2 2 3 3 3" xfId="54999" xr:uid="{00000000-0005-0000-0000-0000FFD60000}"/>
    <cellStyle name="Anteckning 3 5 2 2 3 4" xfId="29406" xr:uid="{00000000-0005-0000-0000-000006730000}"/>
    <cellStyle name="Anteckning 3 5 2 2 3 5" xfId="55000" xr:uid="{00000000-0005-0000-0000-000000D70000}"/>
    <cellStyle name="Anteckning 3 5 2 2 3_Tabell 6a K" xfId="25545" xr:uid="{00000000-0005-0000-0000-0000F1630000}"/>
    <cellStyle name="Anteckning 3 5 2 2 4" xfId="5217" xr:uid="{00000000-0005-0000-0000-000089140000}"/>
    <cellStyle name="Anteckning 3 5 2 2 4 2" xfId="14102" xr:uid="{00000000-0005-0000-0000-00003E370000}"/>
    <cellStyle name="Anteckning 3 5 2 2 4 3" xfId="31599" xr:uid="{00000000-0005-0000-0000-0000977B0000}"/>
    <cellStyle name="Anteckning 3 5 2 2 4_Tabell 6a K" xfId="19225" xr:uid="{00000000-0005-0000-0000-0000414B0000}"/>
    <cellStyle name="Anteckning 3 5 2 2 5" xfId="9717" xr:uid="{00000000-0005-0000-0000-00001D260000}"/>
    <cellStyle name="Anteckning 3 5 2 2 5 2" xfId="55001" xr:uid="{00000000-0005-0000-0000-000001D70000}"/>
    <cellStyle name="Anteckning 3 5 2 2 5 3" xfId="55002" xr:uid="{00000000-0005-0000-0000-000002D70000}"/>
    <cellStyle name="Anteckning 3 5 2 2 6" xfId="27214" xr:uid="{00000000-0005-0000-0000-0000766A0000}"/>
    <cellStyle name="Anteckning 3 5 2 2 7" xfId="55003" xr:uid="{00000000-0005-0000-0000-000003D70000}"/>
    <cellStyle name="Anteckning 3 5 2 2_Tabell 6a K" xfId="18965" xr:uid="{00000000-0005-0000-0000-00003D4A0000}"/>
    <cellStyle name="Anteckning 3 5 2 3" xfId="2174" xr:uid="{00000000-0005-0000-0000-0000A6080000}"/>
    <cellStyle name="Anteckning 3 5 2 3 2" xfId="4366" xr:uid="{00000000-0005-0000-0000-000036110000}"/>
    <cellStyle name="Anteckning 3 5 2 3 2 2" xfId="8752" xr:uid="{00000000-0005-0000-0000-000058220000}"/>
    <cellStyle name="Anteckning 3 5 2 3 2 2 2" xfId="17637" xr:uid="{00000000-0005-0000-0000-00000D450000}"/>
    <cellStyle name="Anteckning 3 5 2 3 2 2 2 2" xfId="55004" xr:uid="{00000000-0005-0000-0000-000004D70000}"/>
    <cellStyle name="Anteckning 3 5 2 3 2 2 3" xfId="35134" xr:uid="{00000000-0005-0000-0000-000066890000}"/>
    <cellStyle name="Anteckning 3 5 2 3 2 2_Tabell 6a K" xfId="24101" xr:uid="{00000000-0005-0000-0000-00004D5E0000}"/>
    <cellStyle name="Anteckning 3 5 2 3 2 3" xfId="13251" xr:uid="{00000000-0005-0000-0000-0000EB330000}"/>
    <cellStyle name="Anteckning 3 5 2 3 2 4" xfId="30748" xr:uid="{00000000-0005-0000-0000-000044780000}"/>
    <cellStyle name="Anteckning 3 5 2 3 2_Tabell 6a K" xfId="19494" xr:uid="{00000000-0005-0000-0000-00004E4C0000}"/>
    <cellStyle name="Anteckning 3 5 2 3 3" xfId="6559" xr:uid="{00000000-0005-0000-0000-0000C7190000}"/>
    <cellStyle name="Anteckning 3 5 2 3 3 2" xfId="15444" xr:uid="{00000000-0005-0000-0000-00007C3C0000}"/>
    <cellStyle name="Anteckning 3 5 2 3 3 3" xfId="32941" xr:uid="{00000000-0005-0000-0000-0000D5800000}"/>
    <cellStyle name="Anteckning 3 5 2 3 3_Tabell 6a K" xfId="18322" xr:uid="{00000000-0005-0000-0000-0000BA470000}"/>
    <cellStyle name="Anteckning 3 5 2 3 4" xfId="11059" xr:uid="{00000000-0005-0000-0000-00005B2B0000}"/>
    <cellStyle name="Anteckning 3 5 2 3 4 2" xfId="55005" xr:uid="{00000000-0005-0000-0000-000005D70000}"/>
    <cellStyle name="Anteckning 3 5 2 3 4 3" xfId="55006" xr:uid="{00000000-0005-0000-0000-000006D70000}"/>
    <cellStyle name="Anteckning 3 5 2 3 5" xfId="28556" xr:uid="{00000000-0005-0000-0000-0000B46F0000}"/>
    <cellStyle name="Anteckning 3 5 2 3 6" xfId="55007" xr:uid="{00000000-0005-0000-0000-000007D70000}"/>
    <cellStyle name="Anteckning 3 5 2 3_Tabell 6a K" xfId="21135" xr:uid="{00000000-0005-0000-0000-0000B7520000}"/>
    <cellStyle name="Anteckning 3 5 2 4" xfId="2600" xr:uid="{00000000-0005-0000-0000-0000500A0000}"/>
    <cellStyle name="Anteckning 3 5 2 4 2" xfId="6986" xr:uid="{00000000-0005-0000-0000-0000721B0000}"/>
    <cellStyle name="Anteckning 3 5 2 4 2 2" xfId="15871" xr:uid="{00000000-0005-0000-0000-0000273E0000}"/>
    <cellStyle name="Anteckning 3 5 2 4 2 3" xfId="33368" xr:uid="{00000000-0005-0000-0000-000080820000}"/>
    <cellStyle name="Anteckning 3 5 2 4 2_Tabell 6a K" xfId="21226" xr:uid="{00000000-0005-0000-0000-000012530000}"/>
    <cellStyle name="Anteckning 3 5 2 4 3" xfId="11485" xr:uid="{00000000-0005-0000-0000-0000052D0000}"/>
    <cellStyle name="Anteckning 3 5 2 4 3 2" xfId="55008" xr:uid="{00000000-0005-0000-0000-000008D70000}"/>
    <cellStyle name="Anteckning 3 5 2 4 3 2 2" xfId="55009" xr:uid="{00000000-0005-0000-0000-000009D70000}"/>
    <cellStyle name="Anteckning 3 5 2 4 3 3" xfId="55010" xr:uid="{00000000-0005-0000-0000-00000AD70000}"/>
    <cellStyle name="Anteckning 3 5 2 4 4" xfId="28982" xr:uid="{00000000-0005-0000-0000-00005E710000}"/>
    <cellStyle name="Anteckning 3 5 2 4 5" xfId="55011" xr:uid="{00000000-0005-0000-0000-00000BD70000}"/>
    <cellStyle name="Anteckning 3 5 2 4_Tabell 6a K" xfId="24767" xr:uid="{00000000-0005-0000-0000-0000E7600000}"/>
    <cellStyle name="Anteckning 3 5 2 5" xfId="4793" xr:uid="{00000000-0005-0000-0000-0000E1120000}"/>
    <cellStyle name="Anteckning 3 5 2 5 2" xfId="13678" xr:uid="{00000000-0005-0000-0000-000096350000}"/>
    <cellStyle name="Anteckning 3 5 2 5 3" xfId="31175" xr:uid="{00000000-0005-0000-0000-0000EF790000}"/>
    <cellStyle name="Anteckning 3 5 2 5_Tabell 6a K" xfId="8939" xr:uid="{00000000-0005-0000-0000-000013230000}"/>
    <cellStyle name="Anteckning 3 5 2 6" xfId="9293" xr:uid="{00000000-0005-0000-0000-000075240000}"/>
    <cellStyle name="Anteckning 3 5 2 6 2" xfId="55012" xr:uid="{00000000-0005-0000-0000-00000CD70000}"/>
    <cellStyle name="Anteckning 3 5 2 6 3" xfId="55013" xr:uid="{00000000-0005-0000-0000-00000DD70000}"/>
    <cellStyle name="Anteckning 3 5 2 7" xfId="26790" xr:uid="{00000000-0005-0000-0000-0000CE680000}"/>
    <cellStyle name="Anteckning 3 5 2 8" xfId="55014" xr:uid="{00000000-0005-0000-0000-00000ED70000}"/>
    <cellStyle name="Anteckning 3 5 2_Tabell 6a K" xfId="23152" xr:uid="{00000000-0005-0000-0000-0000985A0000}"/>
    <cellStyle name="Anteckning 3 5 3" xfId="620" xr:uid="{00000000-0005-0000-0000-000094020000}"/>
    <cellStyle name="Anteckning 3 5 3 2" xfId="2176" xr:uid="{00000000-0005-0000-0000-0000A8080000}"/>
    <cellStyle name="Anteckning 3 5 3 2 2" xfId="4368" xr:uid="{00000000-0005-0000-0000-000038110000}"/>
    <cellStyle name="Anteckning 3 5 3 2 2 2" xfId="8754" xr:uid="{00000000-0005-0000-0000-00005A220000}"/>
    <cellStyle name="Anteckning 3 5 3 2 2 2 2" xfId="17639" xr:uid="{00000000-0005-0000-0000-00000F450000}"/>
    <cellStyle name="Anteckning 3 5 3 2 2 2 2 2" xfId="55015" xr:uid="{00000000-0005-0000-0000-00000FD70000}"/>
    <cellStyle name="Anteckning 3 5 3 2 2 2 3" xfId="35136" xr:uid="{00000000-0005-0000-0000-000068890000}"/>
    <cellStyle name="Anteckning 3 5 3 2 2 2_Tabell 6a K" xfId="24524" xr:uid="{00000000-0005-0000-0000-0000F45F0000}"/>
    <cellStyle name="Anteckning 3 5 3 2 2 3" xfId="13253" xr:uid="{00000000-0005-0000-0000-0000ED330000}"/>
    <cellStyle name="Anteckning 3 5 3 2 2 4" xfId="30750" xr:uid="{00000000-0005-0000-0000-000046780000}"/>
    <cellStyle name="Anteckning 3 5 3 2 2_Tabell 6a K" xfId="26006" xr:uid="{00000000-0005-0000-0000-0000BE650000}"/>
    <cellStyle name="Anteckning 3 5 3 2 3" xfId="6561" xr:uid="{00000000-0005-0000-0000-0000C9190000}"/>
    <cellStyle name="Anteckning 3 5 3 2 3 2" xfId="15446" xr:uid="{00000000-0005-0000-0000-00007E3C0000}"/>
    <cellStyle name="Anteckning 3 5 3 2 3 3" xfId="32943" xr:uid="{00000000-0005-0000-0000-0000D7800000}"/>
    <cellStyle name="Anteckning 3 5 3 2 3_Tabell 6a K" xfId="20390" xr:uid="{00000000-0005-0000-0000-0000CE4F0000}"/>
    <cellStyle name="Anteckning 3 5 3 2 4" xfId="11061" xr:uid="{00000000-0005-0000-0000-00005D2B0000}"/>
    <cellStyle name="Anteckning 3 5 3 2 4 2" xfId="55016" xr:uid="{00000000-0005-0000-0000-000010D70000}"/>
    <cellStyle name="Anteckning 3 5 3 2 4 3" xfId="55017" xr:uid="{00000000-0005-0000-0000-000011D70000}"/>
    <cellStyle name="Anteckning 3 5 3 2 5" xfId="28558" xr:uid="{00000000-0005-0000-0000-0000B66F0000}"/>
    <cellStyle name="Anteckning 3 5 3 2 6" xfId="55018" xr:uid="{00000000-0005-0000-0000-000012D70000}"/>
    <cellStyle name="Anteckning 3 5 3 2_Tabell 6a K" xfId="23305" xr:uid="{00000000-0005-0000-0000-0000315B0000}"/>
    <cellStyle name="Anteckning 3 5 3 3" xfId="2812" xr:uid="{00000000-0005-0000-0000-0000240B0000}"/>
    <cellStyle name="Anteckning 3 5 3 3 2" xfId="7198" xr:uid="{00000000-0005-0000-0000-0000461C0000}"/>
    <cellStyle name="Anteckning 3 5 3 3 2 2" xfId="16083" xr:uid="{00000000-0005-0000-0000-0000FB3E0000}"/>
    <cellStyle name="Anteckning 3 5 3 3 2 3" xfId="33580" xr:uid="{00000000-0005-0000-0000-000054830000}"/>
    <cellStyle name="Anteckning 3 5 3 3 2_Tabell 6a K" xfId="26051" xr:uid="{00000000-0005-0000-0000-0000EB650000}"/>
    <cellStyle name="Anteckning 3 5 3 3 3" xfId="11697" xr:uid="{00000000-0005-0000-0000-0000D92D0000}"/>
    <cellStyle name="Anteckning 3 5 3 3 3 2" xfId="55019" xr:uid="{00000000-0005-0000-0000-000013D70000}"/>
    <cellStyle name="Anteckning 3 5 3 3 3 2 2" xfId="55020" xr:uid="{00000000-0005-0000-0000-000014D70000}"/>
    <cellStyle name="Anteckning 3 5 3 3 3 3" xfId="55021" xr:uid="{00000000-0005-0000-0000-000015D70000}"/>
    <cellStyle name="Anteckning 3 5 3 3 4" xfId="29194" xr:uid="{00000000-0005-0000-0000-000032720000}"/>
    <cellStyle name="Anteckning 3 5 3 3 5" xfId="55022" xr:uid="{00000000-0005-0000-0000-000016D70000}"/>
    <cellStyle name="Anteckning 3 5 3 3_Tabell 6a K" xfId="25519" xr:uid="{00000000-0005-0000-0000-0000D7630000}"/>
    <cellStyle name="Anteckning 3 5 3 4" xfId="5005" xr:uid="{00000000-0005-0000-0000-0000B5130000}"/>
    <cellStyle name="Anteckning 3 5 3 4 2" xfId="13890" xr:uid="{00000000-0005-0000-0000-00006A360000}"/>
    <cellStyle name="Anteckning 3 5 3 4 3" xfId="31387" xr:uid="{00000000-0005-0000-0000-0000C37A0000}"/>
    <cellStyle name="Anteckning 3 5 3 4_Tabell 6a K" xfId="21395" xr:uid="{00000000-0005-0000-0000-0000BB530000}"/>
    <cellStyle name="Anteckning 3 5 3 5" xfId="9505" xr:uid="{00000000-0005-0000-0000-000049250000}"/>
    <cellStyle name="Anteckning 3 5 3 5 2" xfId="55023" xr:uid="{00000000-0005-0000-0000-000017D70000}"/>
    <cellStyle name="Anteckning 3 5 3 5 3" xfId="55024" xr:uid="{00000000-0005-0000-0000-000018D70000}"/>
    <cellStyle name="Anteckning 3 5 3 6" xfId="27002" xr:uid="{00000000-0005-0000-0000-0000A2690000}"/>
    <cellStyle name="Anteckning 3 5 3 7" xfId="55025" xr:uid="{00000000-0005-0000-0000-000019D70000}"/>
    <cellStyle name="Anteckning 3 5 3_Tabell 6a K" xfId="25734" xr:uid="{00000000-0005-0000-0000-0000AE640000}"/>
    <cellStyle name="Anteckning 3 5 4" xfId="1044" xr:uid="{00000000-0005-0000-0000-00003C040000}"/>
    <cellStyle name="Anteckning 3 5 4 2" xfId="2177" xr:uid="{00000000-0005-0000-0000-0000A9080000}"/>
    <cellStyle name="Anteckning 3 5 4 2 2" xfId="4369" xr:uid="{00000000-0005-0000-0000-000039110000}"/>
    <cellStyle name="Anteckning 3 5 4 2 2 2" xfId="8755" xr:uid="{00000000-0005-0000-0000-00005B220000}"/>
    <cellStyle name="Anteckning 3 5 4 2 2 2 2" xfId="17640" xr:uid="{00000000-0005-0000-0000-000010450000}"/>
    <cellStyle name="Anteckning 3 5 4 2 2 2 2 2" xfId="55026" xr:uid="{00000000-0005-0000-0000-00001AD70000}"/>
    <cellStyle name="Anteckning 3 5 4 2 2 2 3" xfId="35137" xr:uid="{00000000-0005-0000-0000-000069890000}"/>
    <cellStyle name="Anteckning 3 5 4 2 2 2_Tabell 6a K" xfId="24389" xr:uid="{00000000-0005-0000-0000-00006D5F0000}"/>
    <cellStyle name="Anteckning 3 5 4 2 2 3" xfId="13254" xr:uid="{00000000-0005-0000-0000-0000EE330000}"/>
    <cellStyle name="Anteckning 3 5 4 2 2 4" xfId="30751" xr:uid="{00000000-0005-0000-0000-000047780000}"/>
    <cellStyle name="Anteckning 3 5 4 2 2_Tabell 6a K" xfId="20183" xr:uid="{00000000-0005-0000-0000-0000FF4E0000}"/>
    <cellStyle name="Anteckning 3 5 4 2 3" xfId="6562" xr:uid="{00000000-0005-0000-0000-0000CA190000}"/>
    <cellStyle name="Anteckning 3 5 4 2 3 2" xfId="15447" xr:uid="{00000000-0005-0000-0000-00007F3C0000}"/>
    <cellStyle name="Anteckning 3 5 4 2 3 3" xfId="32944" xr:uid="{00000000-0005-0000-0000-0000D8800000}"/>
    <cellStyle name="Anteckning 3 5 4 2 3_Tabell 6a K" xfId="20940" xr:uid="{00000000-0005-0000-0000-0000F4510000}"/>
    <cellStyle name="Anteckning 3 5 4 2 4" xfId="11062" xr:uid="{00000000-0005-0000-0000-00005E2B0000}"/>
    <cellStyle name="Anteckning 3 5 4 2 4 2" xfId="55027" xr:uid="{00000000-0005-0000-0000-00001BD70000}"/>
    <cellStyle name="Anteckning 3 5 4 2 4 3" xfId="55028" xr:uid="{00000000-0005-0000-0000-00001CD70000}"/>
    <cellStyle name="Anteckning 3 5 4 2 5" xfId="28559" xr:uid="{00000000-0005-0000-0000-0000B76F0000}"/>
    <cellStyle name="Anteckning 3 5 4 2 6" xfId="55029" xr:uid="{00000000-0005-0000-0000-00001DD70000}"/>
    <cellStyle name="Anteckning 3 5 4 2_Tabell 6a K" xfId="21664" xr:uid="{00000000-0005-0000-0000-0000C8540000}"/>
    <cellStyle name="Anteckning 3 5 4 3" xfId="3236" xr:uid="{00000000-0005-0000-0000-0000CC0C0000}"/>
    <cellStyle name="Anteckning 3 5 4 3 2" xfId="7622" xr:uid="{00000000-0005-0000-0000-0000EE1D0000}"/>
    <cellStyle name="Anteckning 3 5 4 3 2 2" xfId="16507" xr:uid="{00000000-0005-0000-0000-0000A3400000}"/>
    <cellStyle name="Anteckning 3 5 4 3 2 3" xfId="34004" xr:uid="{00000000-0005-0000-0000-0000FC840000}"/>
    <cellStyle name="Anteckning 3 5 4 3 2_Tabell 6a K" xfId="24584" xr:uid="{00000000-0005-0000-0000-000030600000}"/>
    <cellStyle name="Anteckning 3 5 4 3 3" xfId="12121" xr:uid="{00000000-0005-0000-0000-0000812F0000}"/>
    <cellStyle name="Anteckning 3 5 4 3 3 2" xfId="55030" xr:uid="{00000000-0005-0000-0000-00001ED70000}"/>
    <cellStyle name="Anteckning 3 5 4 3 3 2 2" xfId="55031" xr:uid="{00000000-0005-0000-0000-00001FD70000}"/>
    <cellStyle name="Anteckning 3 5 4 3 3 3" xfId="55032" xr:uid="{00000000-0005-0000-0000-000020D70000}"/>
    <cellStyle name="Anteckning 3 5 4 3 4" xfId="29618" xr:uid="{00000000-0005-0000-0000-0000DA730000}"/>
    <cellStyle name="Anteckning 3 5 4 3 5" xfId="55033" xr:uid="{00000000-0005-0000-0000-000021D70000}"/>
    <cellStyle name="Anteckning 3 5 4 3_Tabell 6a K" xfId="20030" xr:uid="{00000000-0005-0000-0000-0000664E0000}"/>
    <cellStyle name="Anteckning 3 5 4 4" xfId="5429" xr:uid="{00000000-0005-0000-0000-00005D150000}"/>
    <cellStyle name="Anteckning 3 5 4 4 2" xfId="14314" xr:uid="{00000000-0005-0000-0000-000012380000}"/>
    <cellStyle name="Anteckning 3 5 4 4 3" xfId="31811" xr:uid="{00000000-0005-0000-0000-00006B7C0000}"/>
    <cellStyle name="Anteckning 3 5 4 4_Tabell 6a K" xfId="24396" xr:uid="{00000000-0005-0000-0000-0000745F0000}"/>
    <cellStyle name="Anteckning 3 5 4 5" xfId="9929" xr:uid="{00000000-0005-0000-0000-0000F1260000}"/>
    <cellStyle name="Anteckning 3 5 4 5 2" xfId="55034" xr:uid="{00000000-0005-0000-0000-000022D70000}"/>
    <cellStyle name="Anteckning 3 5 4 5 3" xfId="55035" xr:uid="{00000000-0005-0000-0000-000023D70000}"/>
    <cellStyle name="Anteckning 3 5 4 6" xfId="27426" xr:uid="{00000000-0005-0000-0000-00004A6B0000}"/>
    <cellStyle name="Anteckning 3 5 4 7" xfId="55036" xr:uid="{00000000-0005-0000-0000-000024D70000}"/>
    <cellStyle name="Anteckning 3 5 4_Tabell 6a K" xfId="25475" xr:uid="{00000000-0005-0000-0000-0000AB630000}"/>
    <cellStyle name="Anteckning 3 5 5" xfId="2173" xr:uid="{00000000-0005-0000-0000-0000A5080000}"/>
    <cellStyle name="Anteckning 3 5 5 2" xfId="4365" xr:uid="{00000000-0005-0000-0000-000035110000}"/>
    <cellStyle name="Anteckning 3 5 5 2 2" xfId="8751" xr:uid="{00000000-0005-0000-0000-000057220000}"/>
    <cellStyle name="Anteckning 3 5 5 2 2 2" xfId="17636" xr:uid="{00000000-0005-0000-0000-00000C450000}"/>
    <cellStyle name="Anteckning 3 5 5 2 2 2 2" xfId="55037" xr:uid="{00000000-0005-0000-0000-000025D70000}"/>
    <cellStyle name="Anteckning 3 5 5 2 2 3" xfId="35133" xr:uid="{00000000-0005-0000-0000-000065890000}"/>
    <cellStyle name="Anteckning 3 5 5 2 2_Tabell 6a K" xfId="25474" xr:uid="{00000000-0005-0000-0000-0000AA630000}"/>
    <cellStyle name="Anteckning 3 5 5 2 3" xfId="13250" xr:uid="{00000000-0005-0000-0000-0000EA330000}"/>
    <cellStyle name="Anteckning 3 5 5 2 4" xfId="30747" xr:uid="{00000000-0005-0000-0000-000043780000}"/>
    <cellStyle name="Anteckning 3 5 5 2_Tabell 6a K" xfId="18043" xr:uid="{00000000-0005-0000-0000-0000A3460000}"/>
    <cellStyle name="Anteckning 3 5 5 3" xfId="6558" xr:uid="{00000000-0005-0000-0000-0000C6190000}"/>
    <cellStyle name="Anteckning 3 5 5 3 2" xfId="15443" xr:uid="{00000000-0005-0000-0000-00007B3C0000}"/>
    <cellStyle name="Anteckning 3 5 5 3 3" xfId="32940" xr:uid="{00000000-0005-0000-0000-0000D4800000}"/>
    <cellStyle name="Anteckning 3 5 5 3_Tabell 6a K" xfId="19496" xr:uid="{00000000-0005-0000-0000-0000504C0000}"/>
    <cellStyle name="Anteckning 3 5 5 4" xfId="11058" xr:uid="{00000000-0005-0000-0000-00005A2B0000}"/>
    <cellStyle name="Anteckning 3 5 5 4 2" xfId="55038" xr:uid="{00000000-0005-0000-0000-000026D70000}"/>
    <cellStyle name="Anteckning 3 5 5 4 3" xfId="55039" xr:uid="{00000000-0005-0000-0000-000027D70000}"/>
    <cellStyle name="Anteckning 3 5 5 5" xfId="28555" xr:uid="{00000000-0005-0000-0000-0000B36F0000}"/>
    <cellStyle name="Anteckning 3 5 5 6" xfId="55040" xr:uid="{00000000-0005-0000-0000-000028D70000}"/>
    <cellStyle name="Anteckning 3 5 5_Tabell 6a K" xfId="21795" xr:uid="{00000000-0005-0000-0000-00004B550000}"/>
    <cellStyle name="Anteckning 3 5 6" xfId="2388" xr:uid="{00000000-0005-0000-0000-00007C090000}"/>
    <cellStyle name="Anteckning 3 5 6 2" xfId="6774" xr:uid="{00000000-0005-0000-0000-00009E1A0000}"/>
    <cellStyle name="Anteckning 3 5 6 2 2" xfId="15659" xr:uid="{00000000-0005-0000-0000-0000533D0000}"/>
    <cellStyle name="Anteckning 3 5 6 2 3" xfId="33156" xr:uid="{00000000-0005-0000-0000-0000AC810000}"/>
    <cellStyle name="Anteckning 3 5 6 2_Tabell 6a K" xfId="22550" xr:uid="{00000000-0005-0000-0000-00003E580000}"/>
    <cellStyle name="Anteckning 3 5 6 3" xfId="11273" xr:uid="{00000000-0005-0000-0000-0000312C0000}"/>
    <cellStyle name="Anteckning 3 5 6 3 2" xfId="55041" xr:uid="{00000000-0005-0000-0000-000029D70000}"/>
    <cellStyle name="Anteckning 3 5 6 3 2 2" xfId="55042" xr:uid="{00000000-0005-0000-0000-00002AD70000}"/>
    <cellStyle name="Anteckning 3 5 6 3 3" xfId="55043" xr:uid="{00000000-0005-0000-0000-00002BD70000}"/>
    <cellStyle name="Anteckning 3 5 6 4" xfId="28770" xr:uid="{00000000-0005-0000-0000-00008A700000}"/>
    <cellStyle name="Anteckning 3 5 6 5" xfId="55044" xr:uid="{00000000-0005-0000-0000-00002CD70000}"/>
    <cellStyle name="Anteckning 3 5 6_Tabell 6a K" xfId="24103" xr:uid="{00000000-0005-0000-0000-00004F5E0000}"/>
    <cellStyle name="Anteckning 3 5 7" xfId="4581" xr:uid="{00000000-0005-0000-0000-00000D120000}"/>
    <cellStyle name="Anteckning 3 5 7 2" xfId="13466" xr:uid="{00000000-0005-0000-0000-0000C2340000}"/>
    <cellStyle name="Anteckning 3 5 7 3" xfId="30963" xr:uid="{00000000-0005-0000-0000-00001B790000}"/>
    <cellStyle name="Anteckning 3 5 7_Tabell 6a K" xfId="21159" xr:uid="{00000000-0005-0000-0000-0000CF520000}"/>
    <cellStyle name="Anteckning 3 5 8" xfId="9081" xr:uid="{00000000-0005-0000-0000-0000A1230000}"/>
    <cellStyle name="Anteckning 3 5 8 2" xfId="55045" xr:uid="{00000000-0005-0000-0000-00002DD70000}"/>
    <cellStyle name="Anteckning 3 5 8 3" xfId="55046" xr:uid="{00000000-0005-0000-0000-00002ED70000}"/>
    <cellStyle name="Anteckning 3 5 9" xfId="26578" xr:uid="{00000000-0005-0000-0000-0000FA670000}"/>
    <cellStyle name="Anteckning 3 5_Tabell 6a K" xfId="18605" xr:uid="{00000000-0005-0000-0000-0000D5480000}"/>
    <cellStyle name="Anteckning 3 6" xfId="329" xr:uid="{00000000-0005-0000-0000-000071010000}"/>
    <cellStyle name="Anteckning 3 6 2" xfId="753" xr:uid="{00000000-0005-0000-0000-000019030000}"/>
    <cellStyle name="Anteckning 3 6 2 2" xfId="2179" xr:uid="{00000000-0005-0000-0000-0000AB080000}"/>
    <cellStyle name="Anteckning 3 6 2 2 2" xfId="4371" xr:uid="{00000000-0005-0000-0000-00003B110000}"/>
    <cellStyle name="Anteckning 3 6 2 2 2 2" xfId="8757" xr:uid="{00000000-0005-0000-0000-00005D220000}"/>
    <cellStyle name="Anteckning 3 6 2 2 2 2 2" xfId="17642" xr:uid="{00000000-0005-0000-0000-000012450000}"/>
    <cellStyle name="Anteckning 3 6 2 2 2 2 2 2" xfId="55047" xr:uid="{00000000-0005-0000-0000-00002FD70000}"/>
    <cellStyle name="Anteckning 3 6 2 2 2 2 3" xfId="35139" xr:uid="{00000000-0005-0000-0000-00006B890000}"/>
    <cellStyle name="Anteckning 3 6 2 2 2 2_Tabell 6a K" xfId="18224" xr:uid="{00000000-0005-0000-0000-000058470000}"/>
    <cellStyle name="Anteckning 3 6 2 2 2 3" xfId="13256" xr:uid="{00000000-0005-0000-0000-0000F0330000}"/>
    <cellStyle name="Anteckning 3 6 2 2 2 4" xfId="30753" xr:uid="{00000000-0005-0000-0000-000049780000}"/>
    <cellStyle name="Anteckning 3 6 2 2 2_Tabell 6a K" xfId="20223" xr:uid="{00000000-0005-0000-0000-0000274F0000}"/>
    <cellStyle name="Anteckning 3 6 2 2 3" xfId="6564" xr:uid="{00000000-0005-0000-0000-0000CC190000}"/>
    <cellStyle name="Anteckning 3 6 2 2 3 2" xfId="15449" xr:uid="{00000000-0005-0000-0000-0000813C0000}"/>
    <cellStyle name="Anteckning 3 6 2 2 3 3" xfId="32946" xr:uid="{00000000-0005-0000-0000-0000DA800000}"/>
    <cellStyle name="Anteckning 3 6 2 2 3_Tabell 6a K" xfId="17958" xr:uid="{00000000-0005-0000-0000-00004E460000}"/>
    <cellStyle name="Anteckning 3 6 2 2 4" xfId="11064" xr:uid="{00000000-0005-0000-0000-0000602B0000}"/>
    <cellStyle name="Anteckning 3 6 2 2 4 2" xfId="55048" xr:uid="{00000000-0005-0000-0000-000030D70000}"/>
    <cellStyle name="Anteckning 3 6 2 2 4 3" xfId="55049" xr:uid="{00000000-0005-0000-0000-000031D70000}"/>
    <cellStyle name="Anteckning 3 6 2 2 5" xfId="28561" xr:uid="{00000000-0005-0000-0000-0000B96F0000}"/>
    <cellStyle name="Anteckning 3 6 2 2 6" xfId="55050" xr:uid="{00000000-0005-0000-0000-000032D70000}"/>
    <cellStyle name="Anteckning 3 6 2 2_Tabell 6a K" xfId="25087" xr:uid="{00000000-0005-0000-0000-000027620000}"/>
    <cellStyle name="Anteckning 3 6 2 3" xfId="2945" xr:uid="{00000000-0005-0000-0000-0000A90B0000}"/>
    <cellStyle name="Anteckning 3 6 2 3 2" xfId="7331" xr:uid="{00000000-0005-0000-0000-0000CB1C0000}"/>
    <cellStyle name="Anteckning 3 6 2 3 2 2" xfId="16216" xr:uid="{00000000-0005-0000-0000-0000803F0000}"/>
    <cellStyle name="Anteckning 3 6 2 3 2 3" xfId="33713" xr:uid="{00000000-0005-0000-0000-0000D9830000}"/>
    <cellStyle name="Anteckning 3 6 2 3 2_Tabell 6a K" xfId="23378" xr:uid="{00000000-0005-0000-0000-00007A5B0000}"/>
    <cellStyle name="Anteckning 3 6 2 3 3" xfId="11830" xr:uid="{00000000-0005-0000-0000-00005E2E0000}"/>
    <cellStyle name="Anteckning 3 6 2 3 3 2" xfId="55051" xr:uid="{00000000-0005-0000-0000-000033D70000}"/>
    <cellStyle name="Anteckning 3 6 2 3 3 2 2" xfId="55052" xr:uid="{00000000-0005-0000-0000-000034D70000}"/>
    <cellStyle name="Anteckning 3 6 2 3 3 3" xfId="55053" xr:uid="{00000000-0005-0000-0000-000035D70000}"/>
    <cellStyle name="Anteckning 3 6 2 3 4" xfId="29327" xr:uid="{00000000-0005-0000-0000-0000B7720000}"/>
    <cellStyle name="Anteckning 3 6 2 3 5" xfId="55054" xr:uid="{00000000-0005-0000-0000-000036D70000}"/>
    <cellStyle name="Anteckning 3 6 2 3_Tabell 6a K" xfId="18675" xr:uid="{00000000-0005-0000-0000-00001B490000}"/>
    <cellStyle name="Anteckning 3 6 2 4" xfId="5138" xr:uid="{00000000-0005-0000-0000-00003A140000}"/>
    <cellStyle name="Anteckning 3 6 2 4 2" xfId="14023" xr:uid="{00000000-0005-0000-0000-0000EF360000}"/>
    <cellStyle name="Anteckning 3 6 2 4 3" xfId="31520" xr:uid="{00000000-0005-0000-0000-0000487B0000}"/>
    <cellStyle name="Anteckning 3 6 2 4_Tabell 6a K" xfId="19572" xr:uid="{00000000-0005-0000-0000-00009C4C0000}"/>
    <cellStyle name="Anteckning 3 6 2 5" xfId="9638" xr:uid="{00000000-0005-0000-0000-0000CE250000}"/>
    <cellStyle name="Anteckning 3 6 2 5 2" xfId="55055" xr:uid="{00000000-0005-0000-0000-000037D70000}"/>
    <cellStyle name="Anteckning 3 6 2 5 3" xfId="55056" xr:uid="{00000000-0005-0000-0000-000038D70000}"/>
    <cellStyle name="Anteckning 3 6 2 6" xfId="27135" xr:uid="{00000000-0005-0000-0000-0000276A0000}"/>
    <cellStyle name="Anteckning 3 6 2 7" xfId="55057" xr:uid="{00000000-0005-0000-0000-000039D70000}"/>
    <cellStyle name="Anteckning 3 6 2_Tabell 6a K" xfId="20141" xr:uid="{00000000-0005-0000-0000-0000D54E0000}"/>
    <cellStyle name="Anteckning 3 6 3" xfId="2178" xr:uid="{00000000-0005-0000-0000-0000AA080000}"/>
    <cellStyle name="Anteckning 3 6 3 2" xfId="4370" xr:uid="{00000000-0005-0000-0000-00003A110000}"/>
    <cellStyle name="Anteckning 3 6 3 2 2" xfId="8756" xr:uid="{00000000-0005-0000-0000-00005C220000}"/>
    <cellStyle name="Anteckning 3 6 3 2 2 2" xfId="17641" xr:uid="{00000000-0005-0000-0000-000011450000}"/>
    <cellStyle name="Anteckning 3 6 3 2 2 2 2" xfId="55058" xr:uid="{00000000-0005-0000-0000-00003AD70000}"/>
    <cellStyle name="Anteckning 3 6 3 2 2 3" xfId="35138" xr:uid="{00000000-0005-0000-0000-00006A890000}"/>
    <cellStyle name="Anteckning 3 6 3 2 2_Tabell 6a K" xfId="24565" xr:uid="{00000000-0005-0000-0000-00001D600000}"/>
    <cellStyle name="Anteckning 3 6 3 2 3" xfId="13255" xr:uid="{00000000-0005-0000-0000-0000EF330000}"/>
    <cellStyle name="Anteckning 3 6 3 2 4" xfId="30752" xr:uid="{00000000-0005-0000-0000-000048780000}"/>
    <cellStyle name="Anteckning 3 6 3 2_Tabell 6a K" xfId="22917" xr:uid="{00000000-0005-0000-0000-0000AD590000}"/>
    <cellStyle name="Anteckning 3 6 3 3" xfId="6563" xr:uid="{00000000-0005-0000-0000-0000CB190000}"/>
    <cellStyle name="Anteckning 3 6 3 3 2" xfId="15448" xr:uid="{00000000-0005-0000-0000-0000803C0000}"/>
    <cellStyle name="Anteckning 3 6 3 3 3" xfId="32945" xr:uid="{00000000-0005-0000-0000-0000D9800000}"/>
    <cellStyle name="Anteckning 3 6 3 3_Tabell 6a K" xfId="19761" xr:uid="{00000000-0005-0000-0000-0000594D0000}"/>
    <cellStyle name="Anteckning 3 6 3 4" xfId="11063" xr:uid="{00000000-0005-0000-0000-00005F2B0000}"/>
    <cellStyle name="Anteckning 3 6 3 4 2" xfId="55059" xr:uid="{00000000-0005-0000-0000-00003BD70000}"/>
    <cellStyle name="Anteckning 3 6 3 4 3" xfId="55060" xr:uid="{00000000-0005-0000-0000-00003CD70000}"/>
    <cellStyle name="Anteckning 3 6 3 5" xfId="28560" xr:uid="{00000000-0005-0000-0000-0000B86F0000}"/>
    <cellStyle name="Anteckning 3 6 3 6" xfId="55061" xr:uid="{00000000-0005-0000-0000-00003DD70000}"/>
    <cellStyle name="Anteckning 3 6 3_Tabell 6a K" xfId="24482" xr:uid="{00000000-0005-0000-0000-0000CA5F0000}"/>
    <cellStyle name="Anteckning 3 6 4" xfId="2521" xr:uid="{00000000-0005-0000-0000-0000010A0000}"/>
    <cellStyle name="Anteckning 3 6 4 2" xfId="6907" xr:uid="{00000000-0005-0000-0000-0000231B0000}"/>
    <cellStyle name="Anteckning 3 6 4 2 2" xfId="15792" xr:uid="{00000000-0005-0000-0000-0000D83D0000}"/>
    <cellStyle name="Anteckning 3 6 4 2 3" xfId="33289" xr:uid="{00000000-0005-0000-0000-000031820000}"/>
    <cellStyle name="Anteckning 3 6 4 2_Tabell 6a K" xfId="18100" xr:uid="{00000000-0005-0000-0000-0000DC460000}"/>
    <cellStyle name="Anteckning 3 6 4 3" xfId="11406" xr:uid="{00000000-0005-0000-0000-0000B62C0000}"/>
    <cellStyle name="Anteckning 3 6 4 3 2" xfId="55062" xr:uid="{00000000-0005-0000-0000-00003ED70000}"/>
    <cellStyle name="Anteckning 3 6 4 3 2 2" xfId="55063" xr:uid="{00000000-0005-0000-0000-00003FD70000}"/>
    <cellStyle name="Anteckning 3 6 4 3 3" xfId="55064" xr:uid="{00000000-0005-0000-0000-000040D70000}"/>
    <cellStyle name="Anteckning 3 6 4 4" xfId="28903" xr:uid="{00000000-0005-0000-0000-00000F710000}"/>
    <cellStyle name="Anteckning 3 6 4 5" xfId="55065" xr:uid="{00000000-0005-0000-0000-000041D70000}"/>
    <cellStyle name="Anteckning 3 6 4_Tabell 6a K" xfId="19829" xr:uid="{00000000-0005-0000-0000-00009D4D0000}"/>
    <cellStyle name="Anteckning 3 6 5" xfId="4714" xr:uid="{00000000-0005-0000-0000-000092120000}"/>
    <cellStyle name="Anteckning 3 6 5 2" xfId="13599" xr:uid="{00000000-0005-0000-0000-000047350000}"/>
    <cellStyle name="Anteckning 3 6 5 3" xfId="31096" xr:uid="{00000000-0005-0000-0000-0000A0790000}"/>
    <cellStyle name="Anteckning 3 6 5_Tabell 6a K" xfId="22082" xr:uid="{00000000-0005-0000-0000-00006A560000}"/>
    <cellStyle name="Anteckning 3 6 6" xfId="9214" xr:uid="{00000000-0005-0000-0000-000026240000}"/>
    <cellStyle name="Anteckning 3 6 6 2" xfId="55066" xr:uid="{00000000-0005-0000-0000-000042D70000}"/>
    <cellStyle name="Anteckning 3 6 6 3" xfId="55067" xr:uid="{00000000-0005-0000-0000-000043D70000}"/>
    <cellStyle name="Anteckning 3 6 7" xfId="26711" xr:uid="{00000000-0005-0000-0000-00007F680000}"/>
    <cellStyle name="Anteckning 3 6 8" xfId="55068" xr:uid="{00000000-0005-0000-0000-000044D70000}"/>
    <cellStyle name="Anteckning 3 6_Tabell 6a K" xfId="20292" xr:uid="{00000000-0005-0000-0000-00006C4F0000}"/>
    <cellStyle name="Anteckning 3 7" xfId="541" xr:uid="{00000000-0005-0000-0000-000045020000}"/>
    <cellStyle name="Anteckning 3 7 2" xfId="2180" xr:uid="{00000000-0005-0000-0000-0000AC080000}"/>
    <cellStyle name="Anteckning 3 7 2 2" xfId="4372" xr:uid="{00000000-0005-0000-0000-00003C110000}"/>
    <cellStyle name="Anteckning 3 7 2 2 2" xfId="8758" xr:uid="{00000000-0005-0000-0000-00005E220000}"/>
    <cellStyle name="Anteckning 3 7 2 2 2 2" xfId="17643" xr:uid="{00000000-0005-0000-0000-000013450000}"/>
    <cellStyle name="Anteckning 3 7 2 2 2 2 2" xfId="55069" xr:uid="{00000000-0005-0000-0000-000045D70000}"/>
    <cellStyle name="Anteckning 3 7 2 2 2 3" xfId="35140" xr:uid="{00000000-0005-0000-0000-00006C890000}"/>
    <cellStyle name="Anteckning 3 7 2 2 2_Tabell 6a K" xfId="18265" xr:uid="{00000000-0005-0000-0000-000081470000}"/>
    <cellStyle name="Anteckning 3 7 2 2 3" xfId="13257" xr:uid="{00000000-0005-0000-0000-0000F1330000}"/>
    <cellStyle name="Anteckning 3 7 2 2 4" xfId="30754" xr:uid="{00000000-0005-0000-0000-00004A780000}"/>
    <cellStyle name="Anteckning 3 7 2 2_Tabell 6a K" xfId="21134" xr:uid="{00000000-0005-0000-0000-0000B6520000}"/>
    <cellStyle name="Anteckning 3 7 2 3" xfId="6565" xr:uid="{00000000-0005-0000-0000-0000CD190000}"/>
    <cellStyle name="Anteckning 3 7 2 3 2" xfId="15450" xr:uid="{00000000-0005-0000-0000-0000823C0000}"/>
    <cellStyle name="Anteckning 3 7 2 3 3" xfId="32947" xr:uid="{00000000-0005-0000-0000-0000DB800000}"/>
    <cellStyle name="Anteckning 3 7 2 3_Tabell 6a K" xfId="26274" xr:uid="{00000000-0005-0000-0000-0000CA660000}"/>
    <cellStyle name="Anteckning 3 7 2 4" xfId="11065" xr:uid="{00000000-0005-0000-0000-0000612B0000}"/>
    <cellStyle name="Anteckning 3 7 2 4 2" xfId="55070" xr:uid="{00000000-0005-0000-0000-000046D70000}"/>
    <cellStyle name="Anteckning 3 7 2 4 3" xfId="55071" xr:uid="{00000000-0005-0000-0000-000047D70000}"/>
    <cellStyle name="Anteckning 3 7 2 5" xfId="28562" xr:uid="{00000000-0005-0000-0000-0000BA6F0000}"/>
    <cellStyle name="Anteckning 3 7 2 6" xfId="55072" xr:uid="{00000000-0005-0000-0000-000048D70000}"/>
    <cellStyle name="Anteckning 3 7 2_Tabell 6a K" xfId="17832" xr:uid="{00000000-0005-0000-0000-0000D0450000}"/>
    <cellStyle name="Anteckning 3 7 3" xfId="2733" xr:uid="{00000000-0005-0000-0000-0000D50A0000}"/>
    <cellStyle name="Anteckning 3 7 3 2" xfId="7119" xr:uid="{00000000-0005-0000-0000-0000F71B0000}"/>
    <cellStyle name="Anteckning 3 7 3 2 2" xfId="16004" xr:uid="{00000000-0005-0000-0000-0000AC3E0000}"/>
    <cellStyle name="Anteckning 3 7 3 2 3" xfId="33501" xr:uid="{00000000-0005-0000-0000-000005830000}"/>
    <cellStyle name="Anteckning 3 7 3 2_Tabell 6a K" xfId="20472" xr:uid="{00000000-0005-0000-0000-000020500000}"/>
    <cellStyle name="Anteckning 3 7 3 3" xfId="11618" xr:uid="{00000000-0005-0000-0000-00008A2D0000}"/>
    <cellStyle name="Anteckning 3 7 3 3 2" xfId="55073" xr:uid="{00000000-0005-0000-0000-000049D70000}"/>
    <cellStyle name="Anteckning 3 7 3 3 2 2" xfId="55074" xr:uid="{00000000-0005-0000-0000-00004AD70000}"/>
    <cellStyle name="Anteckning 3 7 3 3 3" xfId="55075" xr:uid="{00000000-0005-0000-0000-00004BD70000}"/>
    <cellStyle name="Anteckning 3 7 3 4" xfId="29115" xr:uid="{00000000-0005-0000-0000-0000E3710000}"/>
    <cellStyle name="Anteckning 3 7 3 5" xfId="55076" xr:uid="{00000000-0005-0000-0000-00004CD70000}"/>
    <cellStyle name="Anteckning 3 7 3_Tabell 6a K" xfId="22267" xr:uid="{00000000-0005-0000-0000-000023570000}"/>
    <cellStyle name="Anteckning 3 7 4" xfId="4926" xr:uid="{00000000-0005-0000-0000-000066130000}"/>
    <cellStyle name="Anteckning 3 7 4 2" xfId="13811" xr:uid="{00000000-0005-0000-0000-00001B360000}"/>
    <cellStyle name="Anteckning 3 7 4 3" xfId="31308" xr:uid="{00000000-0005-0000-0000-0000747A0000}"/>
    <cellStyle name="Anteckning 3 7 4_Tabell 6a K" xfId="26059" xr:uid="{00000000-0005-0000-0000-0000F3650000}"/>
    <cellStyle name="Anteckning 3 7 5" xfId="9426" xr:uid="{00000000-0005-0000-0000-0000FA240000}"/>
    <cellStyle name="Anteckning 3 7 5 2" xfId="55077" xr:uid="{00000000-0005-0000-0000-00004DD70000}"/>
    <cellStyle name="Anteckning 3 7 5 3" xfId="55078" xr:uid="{00000000-0005-0000-0000-00004ED70000}"/>
    <cellStyle name="Anteckning 3 7 6" xfId="26923" xr:uid="{00000000-0005-0000-0000-000053690000}"/>
    <cellStyle name="Anteckning 3 7 7" xfId="55079" xr:uid="{00000000-0005-0000-0000-00004FD70000}"/>
    <cellStyle name="Anteckning 3 7_Tabell 6a K" xfId="20925" xr:uid="{00000000-0005-0000-0000-0000E5510000}"/>
    <cellStyle name="Anteckning 3 8" xfId="965" xr:uid="{00000000-0005-0000-0000-0000ED030000}"/>
    <cellStyle name="Anteckning 3 8 2" xfId="2181" xr:uid="{00000000-0005-0000-0000-0000AD080000}"/>
    <cellStyle name="Anteckning 3 8 2 2" xfId="4373" xr:uid="{00000000-0005-0000-0000-00003D110000}"/>
    <cellStyle name="Anteckning 3 8 2 2 2" xfId="8759" xr:uid="{00000000-0005-0000-0000-00005F220000}"/>
    <cellStyle name="Anteckning 3 8 2 2 2 2" xfId="17644" xr:uid="{00000000-0005-0000-0000-000014450000}"/>
    <cellStyle name="Anteckning 3 8 2 2 2 2 2" xfId="55080" xr:uid="{00000000-0005-0000-0000-000050D70000}"/>
    <cellStyle name="Anteckning 3 8 2 2 2 3" xfId="35141" xr:uid="{00000000-0005-0000-0000-00006D890000}"/>
    <cellStyle name="Anteckning 3 8 2 2 2_Tabell 6a K" xfId="21931" xr:uid="{00000000-0005-0000-0000-0000D3550000}"/>
    <cellStyle name="Anteckning 3 8 2 2 3" xfId="13258" xr:uid="{00000000-0005-0000-0000-0000F2330000}"/>
    <cellStyle name="Anteckning 3 8 2 2 4" xfId="30755" xr:uid="{00000000-0005-0000-0000-00004B780000}"/>
    <cellStyle name="Anteckning 3 8 2 2_Tabell 6a K" xfId="22395" xr:uid="{00000000-0005-0000-0000-0000A3570000}"/>
    <cellStyle name="Anteckning 3 8 2 3" xfId="6566" xr:uid="{00000000-0005-0000-0000-0000CE190000}"/>
    <cellStyle name="Anteckning 3 8 2 3 2" xfId="15451" xr:uid="{00000000-0005-0000-0000-0000833C0000}"/>
    <cellStyle name="Anteckning 3 8 2 3 3" xfId="32948" xr:uid="{00000000-0005-0000-0000-0000DC800000}"/>
    <cellStyle name="Anteckning 3 8 2 3_Tabell 6a K" xfId="20235" xr:uid="{00000000-0005-0000-0000-0000334F0000}"/>
    <cellStyle name="Anteckning 3 8 2 4" xfId="11066" xr:uid="{00000000-0005-0000-0000-0000622B0000}"/>
    <cellStyle name="Anteckning 3 8 2 4 2" xfId="55081" xr:uid="{00000000-0005-0000-0000-000051D70000}"/>
    <cellStyle name="Anteckning 3 8 2 4 3" xfId="55082" xr:uid="{00000000-0005-0000-0000-000052D70000}"/>
    <cellStyle name="Anteckning 3 8 2 5" xfId="28563" xr:uid="{00000000-0005-0000-0000-0000BB6F0000}"/>
    <cellStyle name="Anteckning 3 8 2 6" xfId="55083" xr:uid="{00000000-0005-0000-0000-000053D70000}"/>
    <cellStyle name="Anteckning 3 8 2_Tabell 6a K" xfId="18964" xr:uid="{00000000-0005-0000-0000-00003C4A0000}"/>
    <cellStyle name="Anteckning 3 8 3" xfId="3157" xr:uid="{00000000-0005-0000-0000-00007D0C0000}"/>
    <cellStyle name="Anteckning 3 8 3 2" xfId="7543" xr:uid="{00000000-0005-0000-0000-00009F1D0000}"/>
    <cellStyle name="Anteckning 3 8 3 2 2" xfId="16428" xr:uid="{00000000-0005-0000-0000-000054400000}"/>
    <cellStyle name="Anteckning 3 8 3 2 3" xfId="33925" xr:uid="{00000000-0005-0000-0000-0000AD840000}"/>
    <cellStyle name="Anteckning 3 8 3 2_Tabell 6a K" xfId="24597" xr:uid="{00000000-0005-0000-0000-00003D600000}"/>
    <cellStyle name="Anteckning 3 8 3 3" xfId="12042" xr:uid="{00000000-0005-0000-0000-0000322F0000}"/>
    <cellStyle name="Anteckning 3 8 3 3 2" xfId="55084" xr:uid="{00000000-0005-0000-0000-000054D70000}"/>
    <cellStyle name="Anteckning 3 8 3 3 2 2" xfId="55085" xr:uid="{00000000-0005-0000-0000-000055D70000}"/>
    <cellStyle name="Anteckning 3 8 3 3 3" xfId="55086" xr:uid="{00000000-0005-0000-0000-000056D70000}"/>
    <cellStyle name="Anteckning 3 8 3 4" xfId="29539" xr:uid="{00000000-0005-0000-0000-00008B730000}"/>
    <cellStyle name="Anteckning 3 8 3 5" xfId="55087" xr:uid="{00000000-0005-0000-0000-000057D70000}"/>
    <cellStyle name="Anteckning 3 8 3_Tabell 6a K" xfId="24201" xr:uid="{00000000-0005-0000-0000-0000B15E0000}"/>
    <cellStyle name="Anteckning 3 8 4" xfId="5350" xr:uid="{00000000-0005-0000-0000-00000E150000}"/>
    <cellStyle name="Anteckning 3 8 4 2" xfId="14235" xr:uid="{00000000-0005-0000-0000-0000C3370000}"/>
    <cellStyle name="Anteckning 3 8 4 3" xfId="31732" xr:uid="{00000000-0005-0000-0000-00001C7C0000}"/>
    <cellStyle name="Anteckning 3 8 4_Tabell 6a K" xfId="20837" xr:uid="{00000000-0005-0000-0000-00008D510000}"/>
    <cellStyle name="Anteckning 3 8 5" xfId="9850" xr:uid="{00000000-0005-0000-0000-0000A2260000}"/>
    <cellStyle name="Anteckning 3 8 5 2" xfId="55088" xr:uid="{00000000-0005-0000-0000-000058D70000}"/>
    <cellStyle name="Anteckning 3 8 5 3" xfId="55089" xr:uid="{00000000-0005-0000-0000-000059D70000}"/>
    <cellStyle name="Anteckning 3 8 6" xfId="27347" xr:uid="{00000000-0005-0000-0000-0000FB6A0000}"/>
    <cellStyle name="Anteckning 3 8 7" xfId="55090" xr:uid="{00000000-0005-0000-0000-00005AD70000}"/>
    <cellStyle name="Anteckning 3 8_Tabell 6a K" xfId="22311" xr:uid="{00000000-0005-0000-0000-00004F570000}"/>
    <cellStyle name="Anteckning 3 9" xfId="2142" xr:uid="{00000000-0005-0000-0000-000086080000}"/>
    <cellStyle name="Anteckning 3 9 2" xfId="4334" xr:uid="{00000000-0005-0000-0000-000016110000}"/>
    <cellStyle name="Anteckning 3 9 2 2" xfId="8720" xr:uid="{00000000-0005-0000-0000-000038220000}"/>
    <cellStyle name="Anteckning 3 9 2 2 2" xfId="17605" xr:uid="{00000000-0005-0000-0000-0000ED440000}"/>
    <cellStyle name="Anteckning 3 9 2 2 2 2" xfId="55091" xr:uid="{00000000-0005-0000-0000-00005BD70000}"/>
    <cellStyle name="Anteckning 3 9 2 2 3" xfId="35102" xr:uid="{00000000-0005-0000-0000-000046890000}"/>
    <cellStyle name="Anteckning 3 9 2 2_Tabell 6a K" xfId="23128" xr:uid="{00000000-0005-0000-0000-0000805A0000}"/>
    <cellStyle name="Anteckning 3 9 2 3" xfId="13219" xr:uid="{00000000-0005-0000-0000-0000CB330000}"/>
    <cellStyle name="Anteckning 3 9 2 4" xfId="30716" xr:uid="{00000000-0005-0000-0000-000024780000}"/>
    <cellStyle name="Anteckning 3 9 2_Tabell 6a K" xfId="23573" xr:uid="{00000000-0005-0000-0000-00003D5C0000}"/>
    <cellStyle name="Anteckning 3 9 3" xfId="6527" xr:uid="{00000000-0005-0000-0000-0000A7190000}"/>
    <cellStyle name="Anteckning 3 9 3 2" xfId="15412" xr:uid="{00000000-0005-0000-0000-00005C3C0000}"/>
    <cellStyle name="Anteckning 3 9 3 3" xfId="32909" xr:uid="{00000000-0005-0000-0000-0000B5800000}"/>
    <cellStyle name="Anteckning 3 9 3_Tabell 6a K" xfId="24356" xr:uid="{00000000-0005-0000-0000-00004C5F0000}"/>
    <cellStyle name="Anteckning 3 9 4" xfId="11027" xr:uid="{00000000-0005-0000-0000-00003B2B0000}"/>
    <cellStyle name="Anteckning 3 9 4 2" xfId="55092" xr:uid="{00000000-0005-0000-0000-00005CD70000}"/>
    <cellStyle name="Anteckning 3 9 4 3" xfId="55093" xr:uid="{00000000-0005-0000-0000-00005DD70000}"/>
    <cellStyle name="Anteckning 3 9 5" xfId="28524" xr:uid="{00000000-0005-0000-0000-0000946F0000}"/>
    <cellStyle name="Anteckning 3 9 6" xfId="55094" xr:uid="{00000000-0005-0000-0000-00005ED70000}"/>
    <cellStyle name="Anteckning 3 9_Tabell 6a K" xfId="17798" xr:uid="{00000000-0005-0000-0000-0000AE450000}"/>
    <cellStyle name="Anteckning 3_Tabell 6a K" xfId="20278" xr:uid="{00000000-0005-0000-0000-00005E4F0000}"/>
    <cellStyle name="Anteckning 4" xfId="1163" xr:uid="{00000000-0005-0000-0000-0000B3040000}"/>
    <cellStyle name="Anteckning 4 2" xfId="2182" xr:uid="{00000000-0005-0000-0000-0000AE080000}"/>
    <cellStyle name="Anteckning 4 2 2" xfId="4374" xr:uid="{00000000-0005-0000-0000-00003E110000}"/>
    <cellStyle name="Anteckning 4 2 2 2" xfId="8760" xr:uid="{00000000-0005-0000-0000-000060220000}"/>
    <cellStyle name="Anteckning 4 2 2 2 2" xfId="17645" xr:uid="{00000000-0005-0000-0000-000015450000}"/>
    <cellStyle name="Anteckning 4 2 2 2 2 2" xfId="55095" xr:uid="{00000000-0005-0000-0000-00005FD70000}"/>
    <cellStyle name="Anteckning 4 2 2 2 3" xfId="35142" xr:uid="{00000000-0005-0000-0000-00006E890000}"/>
    <cellStyle name="Anteckning 4 2 2 2_Tabell 6a K" xfId="23873" xr:uid="{00000000-0005-0000-0000-0000695D0000}"/>
    <cellStyle name="Anteckning 4 2 2 3" xfId="13259" xr:uid="{00000000-0005-0000-0000-0000F3330000}"/>
    <cellStyle name="Anteckning 4 2 2 4" xfId="30756" xr:uid="{00000000-0005-0000-0000-00004C780000}"/>
    <cellStyle name="Anteckning 4 2 2_Tabell 6a K" xfId="17963" xr:uid="{00000000-0005-0000-0000-000053460000}"/>
    <cellStyle name="Anteckning 4 2 3" xfId="6567" xr:uid="{00000000-0005-0000-0000-0000CF190000}"/>
    <cellStyle name="Anteckning 4 2 3 2" xfId="15452" xr:uid="{00000000-0005-0000-0000-0000843C0000}"/>
    <cellStyle name="Anteckning 4 2 3 3" xfId="32949" xr:uid="{00000000-0005-0000-0000-0000DD800000}"/>
    <cellStyle name="Anteckning 4 2 3_Tabell 6a K" xfId="18465" xr:uid="{00000000-0005-0000-0000-000049480000}"/>
    <cellStyle name="Anteckning 4 2 4" xfId="11067" xr:uid="{00000000-0005-0000-0000-0000632B0000}"/>
    <cellStyle name="Anteckning 4 2 4 2" xfId="55096" xr:uid="{00000000-0005-0000-0000-000060D70000}"/>
    <cellStyle name="Anteckning 4 2 4 3" xfId="55097" xr:uid="{00000000-0005-0000-0000-000061D70000}"/>
    <cellStyle name="Anteckning 4 2 5" xfId="28564" xr:uid="{00000000-0005-0000-0000-0000BC6F0000}"/>
    <cellStyle name="Anteckning 4 2 6" xfId="55098" xr:uid="{00000000-0005-0000-0000-000062D70000}"/>
    <cellStyle name="Anteckning 4 2_Tabell 6a K" xfId="18375" xr:uid="{00000000-0005-0000-0000-0000EF470000}"/>
    <cellStyle name="Anteckning 4 3" xfId="3355" xr:uid="{00000000-0005-0000-0000-0000430D0000}"/>
    <cellStyle name="Anteckning 4 3 2" xfId="7741" xr:uid="{00000000-0005-0000-0000-0000651E0000}"/>
    <cellStyle name="Anteckning 4 3 2 2" xfId="16626" xr:uid="{00000000-0005-0000-0000-00001A410000}"/>
    <cellStyle name="Anteckning 4 3 2 3" xfId="34123" xr:uid="{00000000-0005-0000-0000-000073850000}"/>
    <cellStyle name="Anteckning 4 3 2_Tabell 6a K" xfId="21666" xr:uid="{00000000-0005-0000-0000-0000CA540000}"/>
    <cellStyle name="Anteckning 4 3 3" xfId="12240" xr:uid="{00000000-0005-0000-0000-0000F82F0000}"/>
    <cellStyle name="Anteckning 4 3 3 2" xfId="55099" xr:uid="{00000000-0005-0000-0000-000063D70000}"/>
    <cellStyle name="Anteckning 4 3 3 2 2" xfId="55100" xr:uid="{00000000-0005-0000-0000-000064D70000}"/>
    <cellStyle name="Anteckning 4 3 3 3" xfId="55101" xr:uid="{00000000-0005-0000-0000-000065D70000}"/>
    <cellStyle name="Anteckning 4 3 4" xfId="29737" xr:uid="{00000000-0005-0000-0000-000051740000}"/>
    <cellStyle name="Anteckning 4 3 5" xfId="55102" xr:uid="{00000000-0005-0000-0000-000066D70000}"/>
    <cellStyle name="Anteckning 4 3_Tabell 6a K" xfId="23304" xr:uid="{00000000-0005-0000-0000-0000305B0000}"/>
    <cellStyle name="Anteckning 4 4" xfId="5548" xr:uid="{00000000-0005-0000-0000-0000D4150000}"/>
    <cellStyle name="Anteckning 4 4 2" xfId="14433" xr:uid="{00000000-0005-0000-0000-000089380000}"/>
    <cellStyle name="Anteckning 4 4 3" xfId="31930" xr:uid="{00000000-0005-0000-0000-0000E27C0000}"/>
    <cellStyle name="Anteckning 4 4_Tabell 6a K" xfId="20393" xr:uid="{00000000-0005-0000-0000-0000D14F0000}"/>
    <cellStyle name="Anteckning 4 5" xfId="10048" xr:uid="{00000000-0005-0000-0000-000068270000}"/>
    <cellStyle name="Anteckning 4 5 2" xfId="55103" xr:uid="{00000000-0005-0000-0000-000067D70000}"/>
    <cellStyle name="Anteckning 4 5 3" xfId="55104" xr:uid="{00000000-0005-0000-0000-000068D70000}"/>
    <cellStyle name="Anteckning 4 6" xfId="27545" xr:uid="{00000000-0005-0000-0000-0000C16B0000}"/>
    <cellStyle name="Anteckning 4 7" xfId="55105" xr:uid="{00000000-0005-0000-0000-000069D70000}"/>
    <cellStyle name="Anteckning 4 8" xfId="55106" xr:uid="{00000000-0005-0000-0000-00006AD70000}"/>
    <cellStyle name="Anteckning 4_Tabell 6a K" xfId="18506" xr:uid="{00000000-0005-0000-0000-000072480000}"/>
    <cellStyle name="Anteckning 5" xfId="1177" xr:uid="{00000000-0005-0000-0000-0000C1040000}"/>
    <cellStyle name="Anteckning 5 2" xfId="2183" xr:uid="{00000000-0005-0000-0000-0000AF080000}"/>
    <cellStyle name="Anteckning 5 2 2" xfId="4375" xr:uid="{00000000-0005-0000-0000-00003F110000}"/>
    <cellStyle name="Anteckning 5 2 2 2" xfId="8761" xr:uid="{00000000-0005-0000-0000-000061220000}"/>
    <cellStyle name="Anteckning 5 2 2 2 2" xfId="17646" xr:uid="{00000000-0005-0000-0000-000016450000}"/>
    <cellStyle name="Anteckning 5 2 2 2 2 2" xfId="55107" xr:uid="{00000000-0005-0000-0000-00006BD70000}"/>
    <cellStyle name="Anteckning 5 2 2 2 3" xfId="35143" xr:uid="{00000000-0005-0000-0000-00006F890000}"/>
    <cellStyle name="Anteckning 5 2 2 2_Tabell 6a K" xfId="23918" xr:uid="{00000000-0005-0000-0000-0000965D0000}"/>
    <cellStyle name="Anteckning 5 2 2 3" xfId="13260" xr:uid="{00000000-0005-0000-0000-0000F4330000}"/>
    <cellStyle name="Anteckning 5 2 2 4" xfId="30757" xr:uid="{00000000-0005-0000-0000-00004D780000}"/>
    <cellStyle name="Anteckning 5 2 2_Tabell 6a K" xfId="23391" xr:uid="{00000000-0005-0000-0000-0000875B0000}"/>
    <cellStyle name="Anteckning 5 2 3" xfId="6568" xr:uid="{00000000-0005-0000-0000-0000D0190000}"/>
    <cellStyle name="Anteckning 5 2 3 2" xfId="15453" xr:uid="{00000000-0005-0000-0000-0000853C0000}"/>
    <cellStyle name="Anteckning 5 2 3 3" xfId="32950" xr:uid="{00000000-0005-0000-0000-0000DE800000}"/>
    <cellStyle name="Anteckning 5 2 3_Tabell 6a K" xfId="19232" xr:uid="{00000000-0005-0000-0000-0000484B0000}"/>
    <cellStyle name="Anteckning 5 2 4" xfId="11068" xr:uid="{00000000-0005-0000-0000-0000642B0000}"/>
    <cellStyle name="Anteckning 5 2 4 2" xfId="55108" xr:uid="{00000000-0005-0000-0000-00006CD70000}"/>
    <cellStyle name="Anteckning 5 2 4 3" xfId="55109" xr:uid="{00000000-0005-0000-0000-00006DD70000}"/>
    <cellStyle name="Anteckning 5 2 5" xfId="28565" xr:uid="{00000000-0005-0000-0000-0000BD6F0000}"/>
    <cellStyle name="Anteckning 5 2 6" xfId="55110" xr:uid="{00000000-0005-0000-0000-00006ED70000}"/>
    <cellStyle name="Anteckning 5 2_Tabell 6a K" xfId="21488" xr:uid="{00000000-0005-0000-0000-000018540000}"/>
    <cellStyle name="Anteckning 5 3" xfId="3369" xr:uid="{00000000-0005-0000-0000-0000510D0000}"/>
    <cellStyle name="Anteckning 5 3 2" xfId="7755" xr:uid="{00000000-0005-0000-0000-0000731E0000}"/>
    <cellStyle name="Anteckning 5 3 2 2" xfId="16640" xr:uid="{00000000-0005-0000-0000-000028410000}"/>
    <cellStyle name="Anteckning 5 3 2 3" xfId="34137" xr:uid="{00000000-0005-0000-0000-000081850000}"/>
    <cellStyle name="Anteckning 5 3 2_Tabell 6a K" xfId="26008" xr:uid="{00000000-0005-0000-0000-0000C0650000}"/>
    <cellStyle name="Anteckning 5 3 3" xfId="12254" xr:uid="{00000000-0005-0000-0000-000006300000}"/>
    <cellStyle name="Anteckning 5 3 3 2" xfId="55111" xr:uid="{00000000-0005-0000-0000-00006FD70000}"/>
    <cellStyle name="Anteckning 5 3 3 2 2" xfId="55112" xr:uid="{00000000-0005-0000-0000-000070D70000}"/>
    <cellStyle name="Anteckning 5 3 3 3" xfId="55113" xr:uid="{00000000-0005-0000-0000-000071D70000}"/>
    <cellStyle name="Anteckning 5 3 4" xfId="29751" xr:uid="{00000000-0005-0000-0000-00005F740000}"/>
    <cellStyle name="Anteckning 5 3 5" xfId="55114" xr:uid="{00000000-0005-0000-0000-000072D70000}"/>
    <cellStyle name="Anteckning 5 3_Tabell 6a K" xfId="20326" xr:uid="{00000000-0005-0000-0000-00008E4F0000}"/>
    <cellStyle name="Anteckning 5 4" xfId="5562" xr:uid="{00000000-0005-0000-0000-0000E2150000}"/>
    <cellStyle name="Anteckning 5 4 2" xfId="14447" xr:uid="{00000000-0005-0000-0000-000097380000}"/>
    <cellStyle name="Anteckning 5 4 3" xfId="31944" xr:uid="{00000000-0005-0000-0000-0000F07C0000}"/>
    <cellStyle name="Anteckning 5 4_Tabell 6a K" xfId="24734" xr:uid="{00000000-0005-0000-0000-0000C6600000}"/>
    <cellStyle name="Anteckning 5 5" xfId="10062" xr:uid="{00000000-0005-0000-0000-000076270000}"/>
    <cellStyle name="Anteckning 5 5 2" xfId="55115" xr:uid="{00000000-0005-0000-0000-000073D70000}"/>
    <cellStyle name="Anteckning 5 5 3" xfId="55116" xr:uid="{00000000-0005-0000-0000-000074D70000}"/>
    <cellStyle name="Anteckning 5 6" xfId="27559" xr:uid="{00000000-0005-0000-0000-0000CF6B0000}"/>
    <cellStyle name="Anteckning 5 7" xfId="55117" xr:uid="{00000000-0005-0000-0000-000075D70000}"/>
    <cellStyle name="Anteckning 5_Tabell 6a K" xfId="23038" xr:uid="{00000000-0005-0000-0000-0000265A0000}"/>
    <cellStyle name="Anteckning 6" xfId="2292" xr:uid="{00000000-0005-0000-0000-00001C090000}"/>
    <cellStyle name="Anteckning 6 2" xfId="4485" xr:uid="{00000000-0005-0000-0000-0000AD110000}"/>
    <cellStyle name="Anteckning 6 2 2" xfId="8871" xr:uid="{00000000-0005-0000-0000-0000CF220000}"/>
    <cellStyle name="Anteckning 6 2 2 2" xfId="17756" xr:uid="{00000000-0005-0000-0000-000084450000}"/>
    <cellStyle name="Anteckning 6 2 2 2 2" xfId="55118" xr:uid="{00000000-0005-0000-0000-000076D70000}"/>
    <cellStyle name="Anteckning 6 2 2 3" xfId="35253" xr:uid="{00000000-0005-0000-0000-0000DD890000}"/>
    <cellStyle name="Anteckning 6 2 2_Tabell 6a K" xfId="22518" xr:uid="{00000000-0005-0000-0000-00001E580000}"/>
    <cellStyle name="Anteckning 6 2 3" xfId="13370" xr:uid="{00000000-0005-0000-0000-000062340000}"/>
    <cellStyle name="Anteckning 6 2 4" xfId="30867" xr:uid="{00000000-0005-0000-0000-0000BB780000}"/>
    <cellStyle name="Anteckning 6 2_Tabell 6a K" xfId="19337" xr:uid="{00000000-0005-0000-0000-0000B14B0000}"/>
    <cellStyle name="Anteckning 6 3" xfId="6678" xr:uid="{00000000-0005-0000-0000-00003E1A0000}"/>
    <cellStyle name="Anteckning 6 3 2" xfId="15563" xr:uid="{00000000-0005-0000-0000-0000F33C0000}"/>
    <cellStyle name="Anteckning 6 3 2 2" xfId="55119" xr:uid="{00000000-0005-0000-0000-000077D70000}"/>
    <cellStyle name="Anteckning 6 3 3" xfId="33060" xr:uid="{00000000-0005-0000-0000-00004C810000}"/>
    <cellStyle name="Anteckning 6 3_Tabell 6a K" xfId="20439" xr:uid="{00000000-0005-0000-0000-0000FF4F0000}"/>
    <cellStyle name="Anteckning 6 4" xfId="11177" xr:uid="{00000000-0005-0000-0000-0000D12B0000}"/>
    <cellStyle name="Anteckning 6 5" xfId="28674" xr:uid="{00000000-0005-0000-0000-00002A700000}"/>
    <cellStyle name="Anteckning 6_Tabell 6a K" xfId="19842" xr:uid="{00000000-0005-0000-0000-0000AA4D0000}"/>
    <cellStyle name="Anteckning 7" xfId="2293" xr:uid="{00000000-0005-0000-0000-00001D090000}"/>
    <cellStyle name="Anteckning 7 2" xfId="4486" xr:uid="{00000000-0005-0000-0000-0000AE110000}"/>
    <cellStyle name="Anteckning 7 2 2" xfId="8872" xr:uid="{00000000-0005-0000-0000-0000D0220000}"/>
    <cellStyle name="Anteckning 7 2 2 2" xfId="17757" xr:uid="{00000000-0005-0000-0000-000085450000}"/>
    <cellStyle name="Anteckning 7 2 2 2 2" xfId="55120" xr:uid="{00000000-0005-0000-0000-000078D70000}"/>
    <cellStyle name="Anteckning 7 2 2 3" xfId="35254" xr:uid="{00000000-0005-0000-0000-0000DE890000}"/>
    <cellStyle name="Anteckning 7 2 2_Tabell 6a K" xfId="20434" xr:uid="{00000000-0005-0000-0000-0000FA4F0000}"/>
    <cellStyle name="Anteckning 7 2 3" xfId="13371" xr:uid="{00000000-0005-0000-0000-000063340000}"/>
    <cellStyle name="Anteckning 7 2 4" xfId="30868" xr:uid="{00000000-0005-0000-0000-0000BC780000}"/>
    <cellStyle name="Anteckning 7 2_Tabell 6a K" xfId="22498" xr:uid="{00000000-0005-0000-0000-00000A580000}"/>
    <cellStyle name="Anteckning 7 3" xfId="6679" xr:uid="{00000000-0005-0000-0000-00003F1A0000}"/>
    <cellStyle name="Anteckning 7 3 2" xfId="15564" xr:uid="{00000000-0005-0000-0000-0000F43C0000}"/>
    <cellStyle name="Anteckning 7 3 2 2" xfId="55121" xr:uid="{00000000-0005-0000-0000-000079D70000}"/>
    <cellStyle name="Anteckning 7 3 3" xfId="33061" xr:uid="{00000000-0005-0000-0000-00004D810000}"/>
    <cellStyle name="Anteckning 7 3_Tabell 6a K" xfId="18641" xr:uid="{00000000-0005-0000-0000-0000F9480000}"/>
    <cellStyle name="Anteckning 7 4" xfId="11178" xr:uid="{00000000-0005-0000-0000-0000D22B0000}"/>
    <cellStyle name="Anteckning 7 5" xfId="28675" xr:uid="{00000000-0005-0000-0000-00002B700000}"/>
    <cellStyle name="Anteckning 7_Tabell 6a K" xfId="25741" xr:uid="{00000000-0005-0000-0000-0000B5640000}"/>
    <cellStyle name="Anteckning 8" xfId="55122" xr:uid="{00000000-0005-0000-0000-00007AD70000}"/>
    <cellStyle name="Anteckning 9" xfId="55123" xr:uid="{00000000-0005-0000-0000-00007BD70000}"/>
    <cellStyle name="b" xfId="2" xr:uid="{00000000-0005-0000-0000-000002000000}"/>
    <cellStyle name="b_Tabell 6a K" xfId="22953" xr:uid="{00000000-0005-0000-0000-0000D1590000}"/>
    <cellStyle name="Bad 2" xfId="55124" xr:uid="{00000000-0005-0000-0000-00007CD70000}"/>
    <cellStyle name="Bad 3" xfId="55125" xr:uid="{00000000-0005-0000-0000-00007DD70000}"/>
    <cellStyle name="Bad 4" xfId="55126" xr:uid="{00000000-0005-0000-0000-00007ED70000}"/>
    <cellStyle name="Bad 5" xfId="55127" xr:uid="{00000000-0005-0000-0000-00007FD70000}"/>
    <cellStyle name="Beräkning 2" xfId="55128" xr:uid="{00000000-0005-0000-0000-000080D70000}"/>
    <cellStyle name="Beräkning 2 2" xfId="55129" xr:uid="{00000000-0005-0000-0000-000081D70000}"/>
    <cellStyle name="Beräkning 2 2 2" xfId="55130" xr:uid="{00000000-0005-0000-0000-000082D70000}"/>
    <cellStyle name="Beräkning 2 2 3" xfId="55131" xr:uid="{00000000-0005-0000-0000-000083D70000}"/>
    <cellStyle name="Beräkning 2 3" xfId="55132" xr:uid="{00000000-0005-0000-0000-000084D70000}"/>
    <cellStyle name="Beräkning 2 4" xfId="55133" xr:uid="{00000000-0005-0000-0000-000085D70000}"/>
    <cellStyle name="Beräkning 2 5" xfId="55134" xr:uid="{00000000-0005-0000-0000-000086D70000}"/>
    <cellStyle name="Beräkning 2 6" xfId="55135" xr:uid="{00000000-0005-0000-0000-000087D70000}"/>
    <cellStyle name="Beräkning 3" xfId="55136" xr:uid="{00000000-0005-0000-0000-000088D70000}"/>
    <cellStyle name="Beräkning 3 2" xfId="55137" xr:uid="{00000000-0005-0000-0000-000089D70000}"/>
    <cellStyle name="Beräkning 3 3" xfId="55138" xr:uid="{00000000-0005-0000-0000-00008AD70000}"/>
    <cellStyle name="Beräkning 3 4" xfId="55139" xr:uid="{00000000-0005-0000-0000-00008BD70000}"/>
    <cellStyle name="Beräkning 4" xfId="55140" xr:uid="{00000000-0005-0000-0000-00008CD70000}"/>
    <cellStyle name="Beräkning 5" xfId="55141" xr:uid="{00000000-0005-0000-0000-00008DD70000}"/>
    <cellStyle name="Beräkning 6" xfId="55142" xr:uid="{00000000-0005-0000-0000-00008ED70000}"/>
    <cellStyle name="Beräkning 7" xfId="55143" xr:uid="{00000000-0005-0000-0000-00008FD70000}"/>
    <cellStyle name="Bra 2" xfId="55144" xr:uid="{00000000-0005-0000-0000-000090D70000}"/>
    <cellStyle name="Bra 2 2" xfId="55145" xr:uid="{00000000-0005-0000-0000-000091D70000}"/>
    <cellStyle name="Bra 2 2 2" xfId="55146" xr:uid="{00000000-0005-0000-0000-000092D70000}"/>
    <cellStyle name="Bra 2 2 3" xfId="55147" xr:uid="{00000000-0005-0000-0000-000093D70000}"/>
    <cellStyle name="Bra 2 3" xfId="55148" xr:uid="{00000000-0005-0000-0000-000094D70000}"/>
    <cellStyle name="Bra 2 4" xfId="55149" xr:uid="{00000000-0005-0000-0000-000095D70000}"/>
    <cellStyle name="Bra 2 5" xfId="55150" xr:uid="{00000000-0005-0000-0000-000096D70000}"/>
    <cellStyle name="Bra 2 6" xfId="55151" xr:uid="{00000000-0005-0000-0000-000097D70000}"/>
    <cellStyle name="Bra 3" xfId="55152" xr:uid="{00000000-0005-0000-0000-000098D70000}"/>
    <cellStyle name="Bra 3 2" xfId="55153" xr:uid="{00000000-0005-0000-0000-000099D70000}"/>
    <cellStyle name="Bra 3 3" xfId="55154" xr:uid="{00000000-0005-0000-0000-00009AD70000}"/>
    <cellStyle name="Bra 3 4" xfId="55155" xr:uid="{00000000-0005-0000-0000-00009BD70000}"/>
    <cellStyle name="Bra 3 5" xfId="55156" xr:uid="{00000000-0005-0000-0000-00009CD70000}"/>
    <cellStyle name="Bra 4" xfId="55157" xr:uid="{00000000-0005-0000-0000-00009DD70000}"/>
    <cellStyle name="Bra 4 2" xfId="55158" xr:uid="{00000000-0005-0000-0000-00009ED70000}"/>
    <cellStyle name="Bra 4 3" xfId="55159" xr:uid="{00000000-0005-0000-0000-00009FD70000}"/>
    <cellStyle name="Bra 5" xfId="55160" xr:uid="{00000000-0005-0000-0000-0000A0D70000}"/>
    <cellStyle name="Bra 5 2" xfId="55161" xr:uid="{00000000-0005-0000-0000-0000A1D70000}"/>
    <cellStyle name="Bra 6" xfId="55162" xr:uid="{00000000-0005-0000-0000-0000A2D70000}"/>
    <cellStyle name="Bra 7" xfId="55163" xr:uid="{00000000-0005-0000-0000-0000A3D70000}"/>
    <cellStyle name="Bra 8" xfId="55164" xr:uid="{00000000-0005-0000-0000-0000A4D70000}"/>
    <cellStyle name="Calculation 2" xfId="55165" xr:uid="{00000000-0005-0000-0000-0000A5D70000}"/>
    <cellStyle name="Calculation 2 2" xfId="55166" xr:uid="{00000000-0005-0000-0000-0000A6D70000}"/>
    <cellStyle name="Calculation 2 3" xfId="55167" xr:uid="{00000000-0005-0000-0000-0000A7D70000}"/>
    <cellStyle name="Calculation 2 4" xfId="55168" xr:uid="{00000000-0005-0000-0000-0000A8D70000}"/>
    <cellStyle name="Calculation 2 5" xfId="55169" xr:uid="{00000000-0005-0000-0000-0000A9D70000}"/>
    <cellStyle name="Calculation 3" xfId="55170" xr:uid="{00000000-0005-0000-0000-0000AAD70000}"/>
    <cellStyle name="Calculation 4" xfId="55171" xr:uid="{00000000-0005-0000-0000-0000ABD70000}"/>
    <cellStyle name="cc0 -CalComma" xfId="32" xr:uid="{00000000-0005-0000-0000-000020000000}"/>
    <cellStyle name="cc0 -CalComma 2" xfId="61" xr:uid="{00000000-0005-0000-0000-000065000000}"/>
    <cellStyle name="cc0 -CalComma 3" xfId="55172" xr:uid="{00000000-0005-0000-0000-0000ACD70000}"/>
    <cellStyle name="cc0 -CalComma 4" xfId="55173" xr:uid="{00000000-0005-0000-0000-0000ADD70000}"/>
    <cellStyle name="cc0 -CalComma 5" xfId="55174" xr:uid="{00000000-0005-0000-0000-0000AED70000}"/>
    <cellStyle name="cc0 -CalComma_Tabell 6a K" xfId="21402" xr:uid="{00000000-0005-0000-0000-0000C2530000}"/>
    <cellStyle name="CDMDefaultStyle" xfId="56108" xr:uid="{00000000-0005-0000-0000-000054DB0000}"/>
    <cellStyle name="CDMDefaultStyle 2" xfId="56228" xr:uid="{00000000-0005-0000-0000-0000CCDB0000}"/>
    <cellStyle name="CG Times 10" xfId="3" xr:uid="{00000000-0005-0000-0000-000003000000}"/>
    <cellStyle name="CG Times 10 2" xfId="55175" xr:uid="{00000000-0005-0000-0000-0000AFD70000}"/>
    <cellStyle name="CG Times 10 3" xfId="55176" xr:uid="{00000000-0005-0000-0000-0000B0D70000}"/>
    <cellStyle name="CG Times 10 4" xfId="55177" xr:uid="{00000000-0005-0000-0000-0000B1D70000}"/>
    <cellStyle name="CG Times 10 5" xfId="55178" xr:uid="{00000000-0005-0000-0000-0000B2D70000}"/>
    <cellStyle name="CG Times 12" xfId="4" xr:uid="{00000000-0005-0000-0000-000004000000}"/>
    <cellStyle name="CG Times 12 2" xfId="55179" xr:uid="{00000000-0005-0000-0000-0000B3D70000}"/>
    <cellStyle name="CG Times 12 3" xfId="55180" xr:uid="{00000000-0005-0000-0000-0000B4D70000}"/>
    <cellStyle name="CG Times 12 4" xfId="55181" xr:uid="{00000000-0005-0000-0000-0000B5D70000}"/>
    <cellStyle name="CG Times 12 5" xfId="55182" xr:uid="{00000000-0005-0000-0000-0000B6D70000}"/>
    <cellStyle name="CG Times 14" xfId="5" xr:uid="{00000000-0005-0000-0000-000005000000}"/>
    <cellStyle name="CG Times 14 2" xfId="55183" xr:uid="{00000000-0005-0000-0000-0000B7D70000}"/>
    <cellStyle name="CG Times 14 3" xfId="55184" xr:uid="{00000000-0005-0000-0000-0000B8D70000}"/>
    <cellStyle name="CG Times 14 4" xfId="55185" xr:uid="{00000000-0005-0000-0000-0000B9D70000}"/>
    <cellStyle name="CG Times 14 5" xfId="55186" xr:uid="{00000000-0005-0000-0000-0000BAD70000}"/>
    <cellStyle name="Check Cell 2" xfId="55187" xr:uid="{00000000-0005-0000-0000-0000BBD70000}"/>
    <cellStyle name="Check Cell 3" xfId="55188" xr:uid="{00000000-0005-0000-0000-0000BCD70000}"/>
    <cellStyle name="Check Cell 4" xfId="55189" xr:uid="{00000000-0005-0000-0000-0000BDD70000}"/>
    <cellStyle name="Check Cell 5" xfId="55190" xr:uid="{00000000-0005-0000-0000-0000BED70000}"/>
    <cellStyle name="checkExposure" xfId="55191" xr:uid="{00000000-0005-0000-0000-0000BFD70000}"/>
    <cellStyle name="Comma" xfId="56305" xr:uid="{00000000-0005-0000-0000-000010DC0000}"/>
    <cellStyle name="Comma [0]" xfId="26453" xr:uid="{00000000-0005-0000-0000-00007D670000}"/>
    <cellStyle name="Comma [0] 2" xfId="55192" xr:uid="{00000000-0005-0000-0000-0000C0D70000}"/>
    <cellStyle name="Comma [0] 3" xfId="56076" xr:uid="{00000000-0005-0000-0000-000034DB0000}"/>
    <cellStyle name="Comma [0] 4" xfId="56167" xr:uid="{00000000-0005-0000-0000-00008FDB0000}"/>
    <cellStyle name="Comma 10" xfId="55193" xr:uid="{00000000-0005-0000-0000-0000C1D70000}"/>
    <cellStyle name="Comma 11" xfId="56106" xr:uid="{00000000-0005-0000-0000-000052DB0000}"/>
    <cellStyle name="Comma 12" xfId="56107" xr:uid="{00000000-0005-0000-0000-000053DB0000}"/>
    <cellStyle name="Comma 13" xfId="56110" xr:uid="{00000000-0005-0000-0000-000056DB0000}"/>
    <cellStyle name="Comma 14" xfId="56112" xr:uid="{00000000-0005-0000-0000-000058DB0000}"/>
    <cellStyle name="Comma 15" xfId="56115" xr:uid="{00000000-0005-0000-0000-00005BDB0000}"/>
    <cellStyle name="Comma 16" xfId="56116" xr:uid="{00000000-0005-0000-0000-00005CDB0000}"/>
    <cellStyle name="Comma 17" xfId="56118" xr:uid="{00000000-0005-0000-0000-00005EDB0000}"/>
    <cellStyle name="Comma 18" xfId="56120" xr:uid="{00000000-0005-0000-0000-000060DB0000}"/>
    <cellStyle name="Comma 19" xfId="56122" xr:uid="{00000000-0005-0000-0000-000062DB0000}"/>
    <cellStyle name="Comma 2" xfId="33" xr:uid="{00000000-0005-0000-0000-000021000000}"/>
    <cellStyle name="Comma 2 10" xfId="35256" xr:uid="{00000000-0005-0000-0000-0000E0890000}"/>
    <cellStyle name="Comma 2 11" xfId="56148" xr:uid="{00000000-0005-0000-0000-00007CDB0000}"/>
    <cellStyle name="Comma 2 2" xfId="72" xr:uid="{00000000-0005-0000-0000-000070000000}"/>
    <cellStyle name="Comma 2 2 2" xfId="112" xr:uid="{00000000-0005-0000-0000-000098000000}"/>
    <cellStyle name="Comma 2 2 2 2" xfId="55194" xr:uid="{00000000-0005-0000-0000-0000C2D70000}"/>
    <cellStyle name="Comma 2 2 2 3" xfId="55195" xr:uid="{00000000-0005-0000-0000-0000C3D70000}"/>
    <cellStyle name="Comma 2 2 3" xfId="55196" xr:uid="{00000000-0005-0000-0000-0000C4D70000}"/>
    <cellStyle name="Comma 2 2 4" xfId="55197" xr:uid="{00000000-0005-0000-0000-0000C5D70000}"/>
    <cellStyle name="Comma 2 2 5" xfId="55198" xr:uid="{00000000-0005-0000-0000-0000C6D70000}"/>
    <cellStyle name="Comma 2 2 6" xfId="55199" xr:uid="{00000000-0005-0000-0000-0000C7D70000}"/>
    <cellStyle name="Comma 2 2_Tabell 6a K" xfId="19864" xr:uid="{00000000-0005-0000-0000-0000C04D0000}"/>
    <cellStyle name="Comma 2 3" xfId="62" xr:uid="{00000000-0005-0000-0000-000066000000}"/>
    <cellStyle name="Comma 2 3 2" xfId="55200" xr:uid="{00000000-0005-0000-0000-0000C8D70000}"/>
    <cellStyle name="Comma 2 3 3" xfId="55201" xr:uid="{00000000-0005-0000-0000-0000C9D70000}"/>
    <cellStyle name="Comma 2 3 4" xfId="55202" xr:uid="{00000000-0005-0000-0000-0000CAD70000}"/>
    <cellStyle name="Comma 2 4" xfId="108" xr:uid="{00000000-0005-0000-0000-000094000000}"/>
    <cellStyle name="Comma 2 5" xfId="8993" xr:uid="{00000000-0005-0000-0000-000049230000}"/>
    <cellStyle name="Comma 2 6" xfId="26461" xr:uid="{00000000-0005-0000-0000-000085670000}"/>
    <cellStyle name="Comma 2 7" xfId="26463" xr:uid="{00000000-0005-0000-0000-000087670000}"/>
    <cellStyle name="Comma 2 8" xfId="26495" xr:uid="{00000000-0005-0000-0000-0000A7670000}"/>
    <cellStyle name="Comma 2 9" xfId="35255" xr:uid="{00000000-0005-0000-0000-0000DF890000}"/>
    <cellStyle name="Comma 2_Tabell 6a K" xfId="21991" xr:uid="{00000000-0005-0000-0000-00000F560000}"/>
    <cellStyle name="Comma 20" xfId="56124" xr:uid="{00000000-0005-0000-0000-000064DB0000}"/>
    <cellStyle name="Comma 21" xfId="56126" xr:uid="{00000000-0005-0000-0000-000066DB0000}"/>
    <cellStyle name="Comma 22" xfId="56128" xr:uid="{00000000-0005-0000-0000-000068DB0000}"/>
    <cellStyle name="Comma 23" xfId="56130" xr:uid="{00000000-0005-0000-0000-00006ADB0000}"/>
    <cellStyle name="Comma 24" xfId="56131" xr:uid="{00000000-0005-0000-0000-00006BDB0000}"/>
    <cellStyle name="Comma 25" xfId="56134" xr:uid="{00000000-0005-0000-0000-00006EDB0000}"/>
    <cellStyle name="Comma 26" xfId="56155" xr:uid="{00000000-0005-0000-0000-000083DB0000}"/>
    <cellStyle name="Comma 27" xfId="56161" xr:uid="{00000000-0005-0000-0000-000089DB0000}"/>
    <cellStyle name="Comma 28" xfId="56166" xr:uid="{00000000-0005-0000-0000-00008EDB0000}"/>
    <cellStyle name="Comma 29" xfId="56176" xr:uid="{00000000-0005-0000-0000-000098DB0000}"/>
    <cellStyle name="Comma 29 2" xfId="56205" xr:uid="{00000000-0005-0000-0000-0000B5DB0000}"/>
    <cellStyle name="Comma 3" xfId="106" xr:uid="{00000000-0005-0000-0000-000092000000}"/>
    <cellStyle name="Comma 3 2" xfId="55203" xr:uid="{00000000-0005-0000-0000-0000CBD70000}"/>
    <cellStyle name="Comma 3 2 2" xfId="56149" xr:uid="{00000000-0005-0000-0000-00007DDB0000}"/>
    <cellStyle name="Comma 3 3" xfId="55204" xr:uid="{00000000-0005-0000-0000-0000CCD70000}"/>
    <cellStyle name="Comma 30" xfId="56182" xr:uid="{00000000-0005-0000-0000-00009EDB0000}"/>
    <cellStyle name="Comma 31" xfId="56183" xr:uid="{00000000-0005-0000-0000-00009FDB0000}"/>
    <cellStyle name="Comma 32" xfId="56196" xr:uid="{00000000-0005-0000-0000-0000ACDB0000}"/>
    <cellStyle name="Comma 33" xfId="56197" xr:uid="{00000000-0005-0000-0000-0000ADDB0000}"/>
    <cellStyle name="Comma 34" xfId="56203" xr:uid="{00000000-0005-0000-0000-0000B3DB0000}"/>
    <cellStyle name="Comma 35" xfId="56213" xr:uid="{00000000-0005-0000-0000-0000BDDB0000}"/>
    <cellStyle name="Comma 36" xfId="56224" xr:uid="{00000000-0005-0000-0000-0000C8DB0000}"/>
    <cellStyle name="Comma 37" xfId="56225" xr:uid="{00000000-0005-0000-0000-0000C9DB0000}"/>
    <cellStyle name="Comma 38" xfId="56229" xr:uid="{00000000-0005-0000-0000-0000CDDB0000}"/>
    <cellStyle name="Comma 39" xfId="56232" xr:uid="{00000000-0005-0000-0000-0000D0DB0000}"/>
    <cellStyle name="Comma 4" xfId="55205" xr:uid="{00000000-0005-0000-0000-0000CDD70000}"/>
    <cellStyle name="Comma 4 2" xfId="56191" xr:uid="{00000000-0005-0000-0000-0000A7DB0000}"/>
    <cellStyle name="Comma 40" xfId="56234" xr:uid="{00000000-0005-0000-0000-0000D2DB0000}"/>
    <cellStyle name="Comma 41" xfId="56240" xr:uid="{00000000-0005-0000-0000-0000D8DB0000}"/>
    <cellStyle name="Comma 42" xfId="56253" xr:uid="{00000000-0005-0000-0000-0000E5DB0000}"/>
    <cellStyle name="Comma 43" xfId="56254" xr:uid="{00000000-0005-0000-0000-0000E6DB0000}"/>
    <cellStyle name="Comma 44" xfId="56264" xr:uid="{00000000-0005-0000-0000-0000F0DB0000}"/>
    <cellStyle name="Comma 45" xfId="56290" xr:uid="{00000000-0005-0000-0000-00000ADC0000}"/>
    <cellStyle name="Comma 5" xfId="55206" xr:uid="{00000000-0005-0000-0000-0000CED70000}"/>
    <cellStyle name="Comma 6" xfId="55207" xr:uid="{00000000-0005-0000-0000-0000CFD70000}"/>
    <cellStyle name="Comma 7" xfId="55208" xr:uid="{00000000-0005-0000-0000-0000D0D70000}"/>
    <cellStyle name="Comma 8" xfId="55209" xr:uid="{00000000-0005-0000-0000-0000D1D70000}"/>
    <cellStyle name="Comma 9" xfId="55210" xr:uid="{00000000-0005-0000-0000-0000D2D70000}"/>
    <cellStyle name="CRMBoldStyle" xfId="26458" xr:uid="{00000000-0005-0000-0000-000082670000}"/>
    <cellStyle name="CRMBoldStyle 2" xfId="56168" xr:uid="{00000000-0005-0000-0000-000090DB0000}"/>
    <cellStyle name="CRMBottomBorderStyle" xfId="26473" xr:uid="{00000000-0005-0000-0000-000091670000}"/>
    <cellStyle name="CRMBottomBorderStyle 2" xfId="56077" xr:uid="{00000000-0005-0000-0000-000035DB0000}"/>
    <cellStyle name="CRMBottomBorderStyle 3" xfId="56170" xr:uid="{00000000-0005-0000-0000-000092DB0000}"/>
    <cellStyle name="CRMTopBorderStyle" xfId="26460" xr:uid="{00000000-0005-0000-0000-000084670000}"/>
    <cellStyle name="CRMTopBorderStyle 2" xfId="56169" xr:uid="{00000000-0005-0000-0000-000091DB0000}"/>
    <cellStyle name="Currency" xfId="26455" xr:uid="{00000000-0005-0000-0000-00007F670000}"/>
    <cellStyle name="Currency [0]" xfId="26454" xr:uid="{00000000-0005-0000-0000-00007E670000}"/>
    <cellStyle name="Currency [0] 2" xfId="55211" xr:uid="{00000000-0005-0000-0000-0000D3D70000}"/>
    <cellStyle name="Currency [0] 3" xfId="56075" xr:uid="{00000000-0005-0000-0000-000033DB0000}"/>
    <cellStyle name="Currency [0] 4" xfId="56165" xr:uid="{00000000-0005-0000-0000-00008DDB0000}"/>
    <cellStyle name="Currency 10" xfId="55212" xr:uid="{00000000-0005-0000-0000-0000D4D70000}"/>
    <cellStyle name="Currency 11" xfId="56074" xr:uid="{00000000-0005-0000-0000-000032DB0000}"/>
    <cellStyle name="Currency 12" xfId="56104" xr:uid="{00000000-0005-0000-0000-000050DB0000}"/>
    <cellStyle name="Currency 13" xfId="56105" xr:uid="{00000000-0005-0000-0000-000051DB0000}"/>
    <cellStyle name="Currency 14" xfId="56109" xr:uid="{00000000-0005-0000-0000-000055DB0000}"/>
    <cellStyle name="Currency 15" xfId="56111" xr:uid="{00000000-0005-0000-0000-000057DB0000}"/>
    <cellStyle name="Currency 16" xfId="56113" xr:uid="{00000000-0005-0000-0000-000059DB0000}"/>
    <cellStyle name="Currency 17" xfId="56114" xr:uid="{00000000-0005-0000-0000-00005ADB0000}"/>
    <cellStyle name="Currency 18" xfId="56117" xr:uid="{00000000-0005-0000-0000-00005DDB0000}"/>
    <cellStyle name="Currency 19" xfId="56119" xr:uid="{00000000-0005-0000-0000-00005FDB0000}"/>
    <cellStyle name="Currency 2" xfId="55213" xr:uid="{00000000-0005-0000-0000-0000D5D70000}"/>
    <cellStyle name="Currency 20" xfId="56121" xr:uid="{00000000-0005-0000-0000-000061DB0000}"/>
    <cellStyle name="Currency 21" xfId="56123" xr:uid="{00000000-0005-0000-0000-000063DB0000}"/>
    <cellStyle name="Currency 22" xfId="56125" xr:uid="{00000000-0005-0000-0000-000065DB0000}"/>
    <cellStyle name="Currency 23" xfId="56127" xr:uid="{00000000-0005-0000-0000-000067DB0000}"/>
    <cellStyle name="Currency 24" xfId="56129" xr:uid="{00000000-0005-0000-0000-000069DB0000}"/>
    <cellStyle name="Currency 25" xfId="56132" xr:uid="{00000000-0005-0000-0000-00006CDB0000}"/>
    <cellStyle name="Currency 26" xfId="56133" xr:uid="{00000000-0005-0000-0000-00006DDB0000}"/>
    <cellStyle name="Currency 27" xfId="56154" xr:uid="{00000000-0005-0000-0000-000082DB0000}"/>
    <cellStyle name="Currency 28" xfId="56164" xr:uid="{00000000-0005-0000-0000-00008CDB0000}"/>
    <cellStyle name="Currency 29" xfId="56180" xr:uid="{00000000-0005-0000-0000-00009CDB0000}"/>
    <cellStyle name="Currency 3" xfId="55214" xr:uid="{00000000-0005-0000-0000-0000D6D70000}"/>
    <cellStyle name="Currency 30" xfId="56185" xr:uid="{00000000-0005-0000-0000-0000A1DB0000}"/>
    <cellStyle name="Currency 31" xfId="56195" xr:uid="{00000000-0005-0000-0000-0000ABDB0000}"/>
    <cellStyle name="Currency 32" xfId="56198" xr:uid="{00000000-0005-0000-0000-0000AEDB0000}"/>
    <cellStyle name="Currency 33" xfId="56223" xr:uid="{00000000-0005-0000-0000-0000C7DB0000}"/>
    <cellStyle name="Currency 34" xfId="56226" xr:uid="{00000000-0005-0000-0000-0000CADB0000}"/>
    <cellStyle name="Currency 35" xfId="56230" xr:uid="{00000000-0005-0000-0000-0000CEDB0000}"/>
    <cellStyle name="Currency 36" xfId="56233" xr:uid="{00000000-0005-0000-0000-0000D1DB0000}"/>
    <cellStyle name="Currency 37" xfId="56235" xr:uid="{00000000-0005-0000-0000-0000D3DB0000}"/>
    <cellStyle name="Currency 38" xfId="56252" xr:uid="{00000000-0005-0000-0000-0000E4DB0000}"/>
    <cellStyle name="Currency 39" xfId="56255" xr:uid="{00000000-0005-0000-0000-0000E7DB0000}"/>
    <cellStyle name="Currency 4" xfId="55215" xr:uid="{00000000-0005-0000-0000-0000D7D70000}"/>
    <cellStyle name="Currency 40" xfId="56263" xr:uid="{00000000-0005-0000-0000-0000EFDB0000}"/>
    <cellStyle name="Currency 5" xfId="55216" xr:uid="{00000000-0005-0000-0000-0000D8D70000}"/>
    <cellStyle name="Currency 6" xfId="55217" xr:uid="{00000000-0005-0000-0000-0000D9D70000}"/>
    <cellStyle name="Currency 7" xfId="55218" xr:uid="{00000000-0005-0000-0000-0000DAD70000}"/>
    <cellStyle name="Currency 8" xfId="55219" xr:uid="{00000000-0005-0000-0000-0000DBD70000}"/>
    <cellStyle name="Currency 9" xfId="55220" xr:uid="{00000000-0005-0000-0000-0000DCD70000}"/>
    <cellStyle name="Datum ÅÅ-MM-DD" xfId="6" xr:uid="{00000000-0005-0000-0000-000006000000}"/>
    <cellStyle name="Datum ÅÅ-MM-DD 2" xfId="34" xr:uid="{00000000-0005-0000-0000-000022000000}"/>
    <cellStyle name="Datum ÅÅ-MM-DD 2 2" xfId="55221" xr:uid="{00000000-0005-0000-0000-0000DDD70000}"/>
    <cellStyle name="Datum ÅÅ-MM-DD 2 3" xfId="55222" xr:uid="{00000000-0005-0000-0000-0000DED70000}"/>
    <cellStyle name="Datum ÅÅ-MM-DD 2 4" xfId="55223" xr:uid="{00000000-0005-0000-0000-0000DFD70000}"/>
    <cellStyle name="Datum ÅÅ-MM-DD 2 5" xfId="55224" xr:uid="{00000000-0005-0000-0000-0000E0D70000}"/>
    <cellStyle name="Datum ÅÅ-MM-DD 3" xfId="55225" xr:uid="{00000000-0005-0000-0000-0000E1D70000}"/>
    <cellStyle name="Datum ÅÅ-MM-DD 4" xfId="55226" xr:uid="{00000000-0005-0000-0000-0000E2D70000}"/>
    <cellStyle name="Datum ÅÅ-MM-DD 5" xfId="55227" xr:uid="{00000000-0005-0000-0000-0000E3D70000}"/>
    <cellStyle name="Datum ÅÅ-MM-DD 6" xfId="55228" xr:uid="{00000000-0005-0000-0000-0000E4D70000}"/>
    <cellStyle name="Datum ÅÅ-MM-DD_Tabell 6a K" xfId="22378" xr:uid="{00000000-0005-0000-0000-000092570000}"/>
    <cellStyle name="Dollars" xfId="35" xr:uid="{00000000-0005-0000-0000-000023000000}"/>
    <cellStyle name="Dollars 2" xfId="63" xr:uid="{00000000-0005-0000-0000-000067000000}"/>
    <cellStyle name="Dollars 3" xfId="55229" xr:uid="{00000000-0005-0000-0000-0000E5D70000}"/>
    <cellStyle name="Dollars 4" xfId="55230" xr:uid="{00000000-0005-0000-0000-0000E6D70000}"/>
    <cellStyle name="Dollars 5" xfId="55231" xr:uid="{00000000-0005-0000-0000-0000E7D70000}"/>
    <cellStyle name="Dollars_Tabell 6a K" xfId="19231" xr:uid="{00000000-0005-0000-0000-0000474B0000}"/>
    <cellStyle name="Dålig 2" xfId="55232" xr:uid="{00000000-0005-0000-0000-0000E8D70000}"/>
    <cellStyle name="Dålig 2 2" xfId="55233" xr:uid="{00000000-0005-0000-0000-0000E9D70000}"/>
    <cellStyle name="Dålig 2 2 2" xfId="55234" xr:uid="{00000000-0005-0000-0000-0000EAD70000}"/>
    <cellStyle name="Dålig 2 2 3" xfId="55235" xr:uid="{00000000-0005-0000-0000-0000EBD70000}"/>
    <cellStyle name="Dålig 2 3" xfId="55236" xr:uid="{00000000-0005-0000-0000-0000ECD70000}"/>
    <cellStyle name="Dålig 2 4" xfId="55237" xr:uid="{00000000-0005-0000-0000-0000EDD70000}"/>
    <cellStyle name="Dålig 2 5" xfId="55238" xr:uid="{00000000-0005-0000-0000-0000EED70000}"/>
    <cellStyle name="Dålig 2 6" xfId="55239" xr:uid="{00000000-0005-0000-0000-0000EFD70000}"/>
    <cellStyle name="Dålig 3" xfId="55240" xr:uid="{00000000-0005-0000-0000-0000F0D70000}"/>
    <cellStyle name="Dålig 3 2" xfId="55241" xr:uid="{00000000-0005-0000-0000-0000F1D70000}"/>
    <cellStyle name="Dålig 3 3" xfId="55242" xr:uid="{00000000-0005-0000-0000-0000F2D70000}"/>
    <cellStyle name="Dålig 3 4" xfId="55243" xr:uid="{00000000-0005-0000-0000-0000F3D70000}"/>
    <cellStyle name="Dålig 4" xfId="55244" xr:uid="{00000000-0005-0000-0000-0000F4D70000}"/>
    <cellStyle name="Euro" xfId="36" xr:uid="{00000000-0005-0000-0000-000024000000}"/>
    <cellStyle name="Euro 2" xfId="64" xr:uid="{00000000-0005-0000-0000-000068000000}"/>
    <cellStyle name="Euro 2 2" xfId="55245" xr:uid="{00000000-0005-0000-0000-0000F5D70000}"/>
    <cellStyle name="Euro 2 3" xfId="55246" xr:uid="{00000000-0005-0000-0000-0000F6D70000}"/>
    <cellStyle name="Euro 2 4" xfId="55247" xr:uid="{00000000-0005-0000-0000-0000F7D70000}"/>
    <cellStyle name="Euro 2 5" xfId="55248" xr:uid="{00000000-0005-0000-0000-0000F8D70000}"/>
    <cellStyle name="Euro 3" xfId="55249" xr:uid="{00000000-0005-0000-0000-0000F9D70000}"/>
    <cellStyle name="Euro 4" xfId="55250" xr:uid="{00000000-0005-0000-0000-0000FAD70000}"/>
    <cellStyle name="Euro 5" xfId="55251" xr:uid="{00000000-0005-0000-0000-0000FBD70000}"/>
    <cellStyle name="Euro 6" xfId="55252" xr:uid="{00000000-0005-0000-0000-0000FCD70000}"/>
    <cellStyle name="Euro_Tabell 6a K" xfId="21667" xr:uid="{00000000-0005-0000-0000-0000CB540000}"/>
    <cellStyle name="Explanatory Text 2" xfId="55253" xr:uid="{00000000-0005-0000-0000-0000FDD70000}"/>
    <cellStyle name="Explanatory Text 3" xfId="55254" xr:uid="{00000000-0005-0000-0000-0000FED70000}"/>
    <cellStyle name="Explanatory Text 4" xfId="55255" xr:uid="{00000000-0005-0000-0000-0000FFD70000}"/>
    <cellStyle name="Explanatory Text 5" xfId="55256" xr:uid="{00000000-0005-0000-0000-000000D80000}"/>
    <cellStyle name="Footnote" xfId="7" xr:uid="{00000000-0005-0000-0000-000007000000}"/>
    <cellStyle name="Footnote 2" xfId="37" xr:uid="{00000000-0005-0000-0000-000025000000}"/>
    <cellStyle name="Footnote 2 2" xfId="55257" xr:uid="{00000000-0005-0000-0000-000001D80000}"/>
    <cellStyle name="Footnote 2 3" xfId="55258" xr:uid="{00000000-0005-0000-0000-000002D80000}"/>
    <cellStyle name="Footnote 2 4" xfId="55259" xr:uid="{00000000-0005-0000-0000-000003D80000}"/>
    <cellStyle name="Footnote 2 5" xfId="55260" xr:uid="{00000000-0005-0000-0000-000004D80000}"/>
    <cellStyle name="Footnote 3" xfId="55261" xr:uid="{00000000-0005-0000-0000-000005D80000}"/>
    <cellStyle name="Footnote 4" xfId="55262" xr:uid="{00000000-0005-0000-0000-000006D80000}"/>
    <cellStyle name="Footnote 5" xfId="55263" xr:uid="{00000000-0005-0000-0000-000007D80000}"/>
    <cellStyle name="Footnote 6" xfId="55264" xr:uid="{00000000-0005-0000-0000-000008D80000}"/>
    <cellStyle name="Footnote_Tabell 6a K" xfId="20813" xr:uid="{00000000-0005-0000-0000-000075510000}"/>
    <cellStyle name="Format 1" xfId="1" xr:uid="{00000000-0005-0000-0000-000001000000}"/>
    <cellStyle name="Format 1 2" xfId="38" xr:uid="{00000000-0005-0000-0000-000026000000}"/>
    <cellStyle name="Format 1 2 2" xfId="65" xr:uid="{00000000-0005-0000-0000-000069000000}"/>
    <cellStyle name="Format 1 2 3" xfId="55265" xr:uid="{00000000-0005-0000-0000-000009D80000}"/>
    <cellStyle name="Format 1 2 4" xfId="55266" xr:uid="{00000000-0005-0000-0000-00000AD80000}"/>
    <cellStyle name="Format 1 2 5" xfId="55267" xr:uid="{00000000-0005-0000-0000-00000BD80000}"/>
    <cellStyle name="Format 1 2_Tabell 6a K" xfId="23149" xr:uid="{00000000-0005-0000-0000-0000955A0000}"/>
    <cellStyle name="Format 1 3" xfId="75" xr:uid="{00000000-0005-0000-0000-000073000000}"/>
    <cellStyle name="Format 1 4" xfId="8878" xr:uid="{00000000-0005-0000-0000-0000D6220000}"/>
    <cellStyle name="Format 1 5" xfId="55268" xr:uid="{00000000-0005-0000-0000-00000CD80000}"/>
    <cellStyle name="Format 1 6" xfId="55269" xr:uid="{00000000-0005-0000-0000-00000DD80000}"/>
    <cellStyle name="Format 1_Tabell 6a K" xfId="18997" xr:uid="{00000000-0005-0000-0000-00005D4A0000}"/>
    <cellStyle name="Färg1 2" xfId="55270" xr:uid="{00000000-0005-0000-0000-00000ED80000}"/>
    <cellStyle name="Färg1 2 2" xfId="55271" xr:uid="{00000000-0005-0000-0000-00000FD80000}"/>
    <cellStyle name="Färg1 2 2 2" xfId="55272" xr:uid="{00000000-0005-0000-0000-000010D80000}"/>
    <cellStyle name="Färg1 2 2 3" xfId="55273" xr:uid="{00000000-0005-0000-0000-000011D80000}"/>
    <cellStyle name="Färg1 2 3" xfId="55274" xr:uid="{00000000-0005-0000-0000-000012D80000}"/>
    <cellStyle name="Färg1 2 4" xfId="55275" xr:uid="{00000000-0005-0000-0000-000013D80000}"/>
    <cellStyle name="Färg1 2 5" xfId="55276" xr:uid="{00000000-0005-0000-0000-000014D80000}"/>
    <cellStyle name="Färg1 2 6" xfId="55277" xr:uid="{00000000-0005-0000-0000-000015D80000}"/>
    <cellStyle name="Färg1 3" xfId="55278" xr:uid="{00000000-0005-0000-0000-000016D80000}"/>
    <cellStyle name="Färg1 3 2" xfId="55279" xr:uid="{00000000-0005-0000-0000-000017D80000}"/>
    <cellStyle name="Färg1 3 3" xfId="55280" xr:uid="{00000000-0005-0000-0000-000018D80000}"/>
    <cellStyle name="Färg2 2" xfId="55281" xr:uid="{00000000-0005-0000-0000-000019D80000}"/>
    <cellStyle name="Färg2 2 2" xfId="55282" xr:uid="{00000000-0005-0000-0000-00001AD80000}"/>
    <cellStyle name="Färg2 2 2 2" xfId="55283" xr:uid="{00000000-0005-0000-0000-00001BD80000}"/>
    <cellStyle name="Färg2 2 2 3" xfId="55284" xr:uid="{00000000-0005-0000-0000-00001CD80000}"/>
    <cellStyle name="Färg2 2 3" xfId="55285" xr:uid="{00000000-0005-0000-0000-00001DD80000}"/>
    <cellStyle name="Färg2 2 4" xfId="55286" xr:uid="{00000000-0005-0000-0000-00001ED80000}"/>
    <cellStyle name="Färg2 2 5" xfId="55287" xr:uid="{00000000-0005-0000-0000-00001FD80000}"/>
    <cellStyle name="Färg2 2 6" xfId="55288" xr:uid="{00000000-0005-0000-0000-000020D80000}"/>
    <cellStyle name="Färg2 3" xfId="55289" xr:uid="{00000000-0005-0000-0000-000021D80000}"/>
    <cellStyle name="Färg2 3 2" xfId="55290" xr:uid="{00000000-0005-0000-0000-000022D80000}"/>
    <cellStyle name="Färg2 3 3" xfId="55291" xr:uid="{00000000-0005-0000-0000-000023D80000}"/>
    <cellStyle name="Färg3 2" xfId="55292" xr:uid="{00000000-0005-0000-0000-000024D80000}"/>
    <cellStyle name="Färg3 2 2" xfId="55293" xr:uid="{00000000-0005-0000-0000-000025D80000}"/>
    <cellStyle name="Färg3 2 2 2" xfId="55294" xr:uid="{00000000-0005-0000-0000-000026D80000}"/>
    <cellStyle name="Färg3 2 2 3" xfId="55295" xr:uid="{00000000-0005-0000-0000-000027D80000}"/>
    <cellStyle name="Färg3 2 3" xfId="55296" xr:uid="{00000000-0005-0000-0000-000028D80000}"/>
    <cellStyle name="Färg3 2 4" xfId="55297" xr:uid="{00000000-0005-0000-0000-000029D80000}"/>
    <cellStyle name="Färg3 2 5" xfId="55298" xr:uid="{00000000-0005-0000-0000-00002AD80000}"/>
    <cellStyle name="Färg3 2 6" xfId="55299" xr:uid="{00000000-0005-0000-0000-00002BD80000}"/>
    <cellStyle name="Färg3 3" xfId="55300" xr:uid="{00000000-0005-0000-0000-00002CD80000}"/>
    <cellStyle name="Färg3 3 2" xfId="55301" xr:uid="{00000000-0005-0000-0000-00002DD80000}"/>
    <cellStyle name="Färg3 3 3" xfId="55302" xr:uid="{00000000-0005-0000-0000-00002ED80000}"/>
    <cellStyle name="Färg4 2" xfId="55303" xr:uid="{00000000-0005-0000-0000-00002FD80000}"/>
    <cellStyle name="Färg4 2 2" xfId="55304" xr:uid="{00000000-0005-0000-0000-000030D80000}"/>
    <cellStyle name="Färg4 2 2 2" xfId="55305" xr:uid="{00000000-0005-0000-0000-000031D80000}"/>
    <cellStyle name="Färg4 2 2 3" xfId="55306" xr:uid="{00000000-0005-0000-0000-000032D80000}"/>
    <cellStyle name="Färg4 2 3" xfId="55307" xr:uid="{00000000-0005-0000-0000-000033D80000}"/>
    <cellStyle name="Färg4 2 4" xfId="55308" xr:uid="{00000000-0005-0000-0000-000034D80000}"/>
    <cellStyle name="Färg4 2 5" xfId="55309" xr:uid="{00000000-0005-0000-0000-000035D80000}"/>
    <cellStyle name="Färg4 2 6" xfId="55310" xr:uid="{00000000-0005-0000-0000-000036D80000}"/>
    <cellStyle name="Färg4 3" xfId="55311" xr:uid="{00000000-0005-0000-0000-000037D80000}"/>
    <cellStyle name="Färg4 3 2" xfId="55312" xr:uid="{00000000-0005-0000-0000-000038D80000}"/>
    <cellStyle name="Färg4 3 3" xfId="55313" xr:uid="{00000000-0005-0000-0000-000039D80000}"/>
    <cellStyle name="Färg5 2" xfId="55314" xr:uid="{00000000-0005-0000-0000-00003AD80000}"/>
    <cellStyle name="Färg5 2 2" xfId="55315" xr:uid="{00000000-0005-0000-0000-00003BD80000}"/>
    <cellStyle name="Färg5 2 3" xfId="55316" xr:uid="{00000000-0005-0000-0000-00003CD80000}"/>
    <cellStyle name="Färg5 2 4" xfId="55317" xr:uid="{00000000-0005-0000-0000-00003DD80000}"/>
    <cellStyle name="Färg5 2 5" xfId="55318" xr:uid="{00000000-0005-0000-0000-00003ED80000}"/>
    <cellStyle name="Färg6 2" xfId="55319" xr:uid="{00000000-0005-0000-0000-00003FD80000}"/>
    <cellStyle name="Färg6 2 2" xfId="55320" xr:uid="{00000000-0005-0000-0000-000040D80000}"/>
    <cellStyle name="Färg6 2 2 2" xfId="55321" xr:uid="{00000000-0005-0000-0000-000041D80000}"/>
    <cellStyle name="Färg6 2 2 3" xfId="55322" xr:uid="{00000000-0005-0000-0000-000042D80000}"/>
    <cellStyle name="Färg6 2 3" xfId="55323" xr:uid="{00000000-0005-0000-0000-000043D80000}"/>
    <cellStyle name="Färg6 2 4" xfId="55324" xr:uid="{00000000-0005-0000-0000-000044D80000}"/>
    <cellStyle name="Färg6 2 5" xfId="55325" xr:uid="{00000000-0005-0000-0000-000045D80000}"/>
    <cellStyle name="Färg6 2 6" xfId="55326" xr:uid="{00000000-0005-0000-0000-000046D80000}"/>
    <cellStyle name="Färg6 3" xfId="55327" xr:uid="{00000000-0005-0000-0000-000047D80000}"/>
    <cellStyle name="Färg6 3 2" xfId="55328" xr:uid="{00000000-0005-0000-0000-000048D80000}"/>
    <cellStyle name="Färg6 3 3" xfId="55329" xr:uid="{00000000-0005-0000-0000-000049D80000}"/>
    <cellStyle name="Förklarande text 2" xfId="55330" xr:uid="{00000000-0005-0000-0000-00004AD80000}"/>
    <cellStyle name="Förklarande text 2 2" xfId="55331" xr:uid="{00000000-0005-0000-0000-00004BD80000}"/>
    <cellStyle name="Förklarande text 2 3" xfId="55332" xr:uid="{00000000-0005-0000-0000-00004CD80000}"/>
    <cellStyle name="Förklarande text 2 4" xfId="55333" xr:uid="{00000000-0005-0000-0000-00004DD80000}"/>
    <cellStyle name="Förklarande text 2 5" xfId="55334" xr:uid="{00000000-0005-0000-0000-00004ED80000}"/>
    <cellStyle name="Good 2" xfId="55335" xr:uid="{00000000-0005-0000-0000-00004FD80000}"/>
    <cellStyle name="Good 2 2" xfId="55336" xr:uid="{00000000-0005-0000-0000-000050D80000}"/>
    <cellStyle name="Good 2 3" xfId="55337" xr:uid="{00000000-0005-0000-0000-000051D80000}"/>
    <cellStyle name="Good 2 4" xfId="55338" xr:uid="{00000000-0005-0000-0000-000052D80000}"/>
    <cellStyle name="Good 2 5" xfId="55339" xr:uid="{00000000-0005-0000-0000-000053D80000}"/>
    <cellStyle name="Good 3" xfId="55340" xr:uid="{00000000-0005-0000-0000-000054D80000}"/>
    <cellStyle name="Good 4" xfId="55341" xr:uid="{00000000-0005-0000-0000-000055D80000}"/>
    <cellStyle name="greyed" xfId="55342" xr:uid="{00000000-0005-0000-0000-000056D80000}"/>
    <cellStyle name="greyed 2" xfId="56090" xr:uid="{00000000-0005-0000-0000-000042DB0000}"/>
    <cellStyle name="Heading 1 2" xfId="55343" xr:uid="{00000000-0005-0000-0000-000057D80000}"/>
    <cellStyle name="Heading 1 3" xfId="55344" xr:uid="{00000000-0005-0000-0000-000058D80000}"/>
    <cellStyle name="Heading 1 4" xfId="55345" xr:uid="{00000000-0005-0000-0000-000059D80000}"/>
    <cellStyle name="Heading 1 5" xfId="55346" xr:uid="{00000000-0005-0000-0000-00005AD80000}"/>
    <cellStyle name="Heading 2 2" xfId="55347" xr:uid="{00000000-0005-0000-0000-00005BD80000}"/>
    <cellStyle name="Heading 2 3" xfId="55348" xr:uid="{00000000-0005-0000-0000-00005CD80000}"/>
    <cellStyle name="Heading 2 4" xfId="55349" xr:uid="{00000000-0005-0000-0000-00005DD80000}"/>
    <cellStyle name="Heading 2 5" xfId="55350" xr:uid="{00000000-0005-0000-0000-00005ED80000}"/>
    <cellStyle name="Heading 3 2" xfId="55351" xr:uid="{00000000-0005-0000-0000-00005FD80000}"/>
    <cellStyle name="Heading 3 3" xfId="55352" xr:uid="{00000000-0005-0000-0000-000060D80000}"/>
    <cellStyle name="Heading 3 4" xfId="55353" xr:uid="{00000000-0005-0000-0000-000061D80000}"/>
    <cellStyle name="Heading 3 5" xfId="55354" xr:uid="{00000000-0005-0000-0000-000062D80000}"/>
    <cellStyle name="Heading 4 2" xfId="55355" xr:uid="{00000000-0005-0000-0000-000063D80000}"/>
    <cellStyle name="Heading 4 3" xfId="55356" xr:uid="{00000000-0005-0000-0000-000064D80000}"/>
    <cellStyle name="Heading 4 4" xfId="55357" xr:uid="{00000000-0005-0000-0000-000065D80000}"/>
    <cellStyle name="Heading 4 5" xfId="55358" xr:uid="{00000000-0005-0000-0000-000066D80000}"/>
    <cellStyle name="HeadingTable" xfId="55359" xr:uid="{00000000-0005-0000-0000-000067D80000}"/>
    <cellStyle name="Hyperlink" xfId="56288" builtinId="8"/>
    <cellStyle name="Hyperlink 2" xfId="55360" xr:uid="{00000000-0005-0000-0000-000068D80000}"/>
    <cellStyle name="Hyperlink 3" xfId="55361" xr:uid="{00000000-0005-0000-0000-000069D80000}"/>
    <cellStyle name="Hyperlink 4" xfId="56174" xr:uid="{00000000-0005-0000-0000-000096DB0000}"/>
    <cellStyle name="Hyperlink 5" xfId="56294" xr:uid="{00000000-0005-0000-0000-00000EDC0000}"/>
    <cellStyle name="Indata 2" xfId="55362" xr:uid="{00000000-0005-0000-0000-00006AD80000}"/>
    <cellStyle name="Indata 2 2" xfId="55363" xr:uid="{00000000-0005-0000-0000-00006BD80000}"/>
    <cellStyle name="Indata 2 2 2" xfId="55364" xr:uid="{00000000-0005-0000-0000-00006CD80000}"/>
    <cellStyle name="Indata 2 2 3" xfId="55365" xr:uid="{00000000-0005-0000-0000-00006DD80000}"/>
    <cellStyle name="Indata 2 3" xfId="55366" xr:uid="{00000000-0005-0000-0000-00006ED80000}"/>
    <cellStyle name="Indata 2 4" xfId="55367" xr:uid="{00000000-0005-0000-0000-00006FD80000}"/>
    <cellStyle name="Indata 2 5" xfId="55368" xr:uid="{00000000-0005-0000-0000-000070D80000}"/>
    <cellStyle name="Indata 2 6" xfId="55369" xr:uid="{00000000-0005-0000-0000-000071D80000}"/>
    <cellStyle name="Indata 3" xfId="55370" xr:uid="{00000000-0005-0000-0000-000072D80000}"/>
    <cellStyle name="Indata 3 2" xfId="55371" xr:uid="{00000000-0005-0000-0000-000073D80000}"/>
    <cellStyle name="Indata 3 3" xfId="55372" xr:uid="{00000000-0005-0000-0000-000074D80000}"/>
    <cellStyle name="Indata 3 4" xfId="55373" xr:uid="{00000000-0005-0000-0000-000075D80000}"/>
    <cellStyle name="Indata 4" xfId="55374" xr:uid="{00000000-0005-0000-0000-000076D80000}"/>
    <cellStyle name="Indata 5" xfId="55375" xr:uid="{00000000-0005-0000-0000-000077D80000}"/>
    <cellStyle name="Indata 6" xfId="55376" xr:uid="{00000000-0005-0000-0000-000078D80000}"/>
    <cellStyle name="Indata 7" xfId="55377" xr:uid="{00000000-0005-0000-0000-000079D80000}"/>
    <cellStyle name="Input 2" xfId="55378" xr:uid="{00000000-0005-0000-0000-00007AD80000}"/>
    <cellStyle name="Input 2 2" xfId="55379" xr:uid="{00000000-0005-0000-0000-00007BD80000}"/>
    <cellStyle name="Input 2 3" xfId="55380" xr:uid="{00000000-0005-0000-0000-00007CD80000}"/>
    <cellStyle name="Input 2 4" xfId="55381" xr:uid="{00000000-0005-0000-0000-00007DD80000}"/>
    <cellStyle name="Input 2 5" xfId="55382" xr:uid="{00000000-0005-0000-0000-00007ED80000}"/>
    <cellStyle name="Input 3" xfId="55383" xr:uid="{00000000-0005-0000-0000-00007FD80000}"/>
    <cellStyle name="Input 4" xfId="55384" xr:uid="{00000000-0005-0000-0000-000080D80000}"/>
    <cellStyle name="inputExposure" xfId="55385" xr:uid="{00000000-0005-0000-0000-000081D80000}"/>
    <cellStyle name="inputExposure 2" xfId="56150" xr:uid="{00000000-0005-0000-0000-00007EDB0000}"/>
    <cellStyle name="is0 -InpSideText" xfId="39" xr:uid="{00000000-0005-0000-0000-000027000000}"/>
    <cellStyle name="is0 -InpSideText 2" xfId="55386" xr:uid="{00000000-0005-0000-0000-000082D80000}"/>
    <cellStyle name="is0 -InpSideText 3" xfId="55387" xr:uid="{00000000-0005-0000-0000-000083D80000}"/>
    <cellStyle name="is0 -InpSideText 4" xfId="55388" xr:uid="{00000000-0005-0000-0000-000084D80000}"/>
    <cellStyle name="is0 -InpSideText 5" xfId="55389" xr:uid="{00000000-0005-0000-0000-000085D80000}"/>
    <cellStyle name="Kontrollcell 2" xfId="55390" xr:uid="{00000000-0005-0000-0000-000086D80000}"/>
    <cellStyle name="Kontrollcell 2 2" xfId="55391" xr:uid="{00000000-0005-0000-0000-000087D80000}"/>
    <cellStyle name="Kontrollcell 2 3" xfId="55392" xr:uid="{00000000-0005-0000-0000-000088D80000}"/>
    <cellStyle name="Kontrollcell 2 4" xfId="55393" xr:uid="{00000000-0005-0000-0000-000089D80000}"/>
    <cellStyle name="Kontrollcell 2 5" xfId="55394" xr:uid="{00000000-0005-0000-0000-00008AD80000}"/>
    <cellStyle name="Linked Cell 2" xfId="55395" xr:uid="{00000000-0005-0000-0000-00008BD80000}"/>
    <cellStyle name="Linked Cell 3" xfId="55396" xr:uid="{00000000-0005-0000-0000-00008CD80000}"/>
    <cellStyle name="Linked Cell 4" xfId="55397" xr:uid="{00000000-0005-0000-0000-00008DD80000}"/>
    <cellStyle name="Linked Cell 5" xfId="55398" xr:uid="{00000000-0005-0000-0000-00008ED80000}"/>
    <cellStyle name="Länkad cell 2" xfId="55399" xr:uid="{00000000-0005-0000-0000-00008FD80000}"/>
    <cellStyle name="Länkad cell 2 2" xfId="55400" xr:uid="{00000000-0005-0000-0000-000090D80000}"/>
    <cellStyle name="Länkad cell 2 2 2" xfId="55401" xr:uid="{00000000-0005-0000-0000-000091D80000}"/>
    <cellStyle name="Länkad cell 2 2 2 2" xfId="55402" xr:uid="{00000000-0005-0000-0000-000092D80000}"/>
    <cellStyle name="Länkad cell 2 2 2 3" xfId="55403" xr:uid="{00000000-0005-0000-0000-000093D80000}"/>
    <cellStyle name="Länkad cell 2 2 3" xfId="55404" xr:uid="{00000000-0005-0000-0000-000094D80000}"/>
    <cellStyle name="Länkad cell 2 2 4" xfId="55405" xr:uid="{00000000-0005-0000-0000-000095D80000}"/>
    <cellStyle name="Länkad cell 2 3" xfId="55406" xr:uid="{00000000-0005-0000-0000-000096D80000}"/>
    <cellStyle name="Länkad cell 2 3 2" xfId="55407" xr:uid="{00000000-0005-0000-0000-000097D80000}"/>
    <cellStyle name="Länkad cell 2 3 3" xfId="55408" xr:uid="{00000000-0005-0000-0000-000098D80000}"/>
    <cellStyle name="Länkad cell 2 4" xfId="55409" xr:uid="{00000000-0005-0000-0000-000099D80000}"/>
    <cellStyle name="Länkad cell 2 5" xfId="55410" xr:uid="{00000000-0005-0000-0000-00009AD80000}"/>
    <cellStyle name="Länkad cell 2 6" xfId="55411" xr:uid="{00000000-0005-0000-0000-00009BD80000}"/>
    <cellStyle name="Länkad cell 2 7" xfId="55412" xr:uid="{00000000-0005-0000-0000-00009CD80000}"/>
    <cellStyle name="Länkad cell 3" xfId="55413" xr:uid="{00000000-0005-0000-0000-00009DD80000}"/>
    <cellStyle name="Länkad cell 3 2" xfId="55414" xr:uid="{00000000-0005-0000-0000-00009ED80000}"/>
    <cellStyle name="Länkad cell 3 3" xfId="55415" xr:uid="{00000000-0005-0000-0000-00009FD80000}"/>
    <cellStyle name="Milliers [0]_3A_NumeratorReport_Option1_040611" xfId="8" xr:uid="{00000000-0005-0000-0000-000008000000}"/>
    <cellStyle name="Milliers_3A_NumeratorReport_Option1_040611" xfId="9" xr:uid="{00000000-0005-0000-0000-000009000000}"/>
    <cellStyle name="Monétaire [0]_3A_NumeratorReport_Option1_040611" xfId="10" xr:uid="{00000000-0005-0000-0000-00000A000000}"/>
    <cellStyle name="Monétaire_3A_NumeratorReport_Option1_040611" xfId="11" xr:uid="{00000000-0005-0000-0000-00000B000000}"/>
    <cellStyle name="Neutral 2" xfId="55416" xr:uid="{00000000-0005-0000-0000-0000A0D80000}"/>
    <cellStyle name="Neutral 2 2" xfId="55417" xr:uid="{00000000-0005-0000-0000-0000A1D80000}"/>
    <cellStyle name="Neutral 2 2 2" xfId="55418" xr:uid="{00000000-0005-0000-0000-0000A2D80000}"/>
    <cellStyle name="Neutral 2 2 3" xfId="55419" xr:uid="{00000000-0005-0000-0000-0000A3D80000}"/>
    <cellStyle name="Neutral 2 3" xfId="55420" xr:uid="{00000000-0005-0000-0000-0000A4D80000}"/>
    <cellStyle name="Neutral 2 4" xfId="55421" xr:uid="{00000000-0005-0000-0000-0000A5D80000}"/>
    <cellStyle name="Neutral 2 5" xfId="55422" xr:uid="{00000000-0005-0000-0000-0000A6D80000}"/>
    <cellStyle name="Neutral 2 6" xfId="55423" xr:uid="{00000000-0005-0000-0000-0000A7D80000}"/>
    <cellStyle name="Neutral 3" xfId="55424" xr:uid="{00000000-0005-0000-0000-0000A8D80000}"/>
    <cellStyle name="Neutral 3 2" xfId="55425" xr:uid="{00000000-0005-0000-0000-0000A9D80000}"/>
    <cellStyle name="Neutral 3 3" xfId="55426" xr:uid="{00000000-0005-0000-0000-0000AAD80000}"/>
    <cellStyle name="Neutral 3 4" xfId="55427" xr:uid="{00000000-0005-0000-0000-0000ABD80000}"/>
    <cellStyle name="Neutral 4" xfId="55428" xr:uid="{00000000-0005-0000-0000-0000ACD80000}"/>
    <cellStyle name="Neutral 5" xfId="55429" xr:uid="{00000000-0005-0000-0000-0000ADD80000}"/>
    <cellStyle name="Neutral 6" xfId="55430" xr:uid="{00000000-0005-0000-0000-0000AED80000}"/>
    <cellStyle name="Neutral 7" xfId="55431" xr:uid="{00000000-0005-0000-0000-0000AFD80000}"/>
    <cellStyle name="no dec" xfId="40" xr:uid="{00000000-0005-0000-0000-000028000000}"/>
    <cellStyle name="no dec 2" xfId="55432" xr:uid="{00000000-0005-0000-0000-0000B0D80000}"/>
    <cellStyle name="no dec 3" xfId="55433" xr:uid="{00000000-0005-0000-0000-0000B1D80000}"/>
    <cellStyle name="no dec 4" xfId="55434" xr:uid="{00000000-0005-0000-0000-0000B2D80000}"/>
    <cellStyle name="no dec 5" xfId="55435" xr:uid="{00000000-0005-0000-0000-0000B3D80000}"/>
    <cellStyle name="Normal" xfId="0" builtinId="0"/>
    <cellStyle name="Normal 10" xfId="29" xr:uid="{00000000-0005-0000-0000-00001D000000}"/>
    <cellStyle name="Normal 10 2" xfId="55436" xr:uid="{00000000-0005-0000-0000-0000B4D80000}"/>
    <cellStyle name="Normal 10 3" xfId="55437" xr:uid="{00000000-0005-0000-0000-0000B5D80000}"/>
    <cellStyle name="Normal 10 4" xfId="55438" xr:uid="{00000000-0005-0000-0000-0000B6D80000}"/>
    <cellStyle name="Normal 10 5" xfId="55439" xr:uid="{00000000-0005-0000-0000-0000B7D80000}"/>
    <cellStyle name="Normal 100" xfId="56251" xr:uid="{00000000-0005-0000-0000-0000E3DB0000}"/>
    <cellStyle name="Normal 101" xfId="56257" xr:uid="{00000000-0005-0000-0000-0000E9DB0000}"/>
    <cellStyle name="Normal 102" xfId="56258" xr:uid="{00000000-0005-0000-0000-0000EADB0000}"/>
    <cellStyle name="Normal 103" xfId="56261" xr:uid="{00000000-0005-0000-0000-0000EDDB0000}"/>
    <cellStyle name="Normal 104" xfId="56262" xr:uid="{00000000-0005-0000-0000-0000EEDB0000}"/>
    <cellStyle name="Normal 105" xfId="56265" xr:uid="{00000000-0005-0000-0000-0000F1DB0000}"/>
    <cellStyle name="Normal 106" xfId="56266" xr:uid="{00000000-0005-0000-0000-0000F2DB0000}"/>
    <cellStyle name="Normal 107" xfId="56267" xr:uid="{00000000-0005-0000-0000-0000F3DB0000}"/>
    <cellStyle name="Normal 108" xfId="56268" xr:uid="{00000000-0005-0000-0000-0000F4DB0000}"/>
    <cellStyle name="Normal 109" xfId="56269" xr:uid="{00000000-0005-0000-0000-0000F5DB0000}"/>
    <cellStyle name="Normal 11" xfId="69" xr:uid="{00000000-0005-0000-0000-00006D000000}"/>
    <cellStyle name="Normal 11 2" xfId="55440" xr:uid="{00000000-0005-0000-0000-0000B8D80000}"/>
    <cellStyle name="Normal 11 2 2" xfId="55441" xr:uid="{00000000-0005-0000-0000-0000B9D80000}"/>
    <cellStyle name="Normal 11 3" xfId="55442" xr:uid="{00000000-0005-0000-0000-0000BAD80000}"/>
    <cellStyle name="Normal 110" xfId="56270" xr:uid="{00000000-0005-0000-0000-0000F6DB0000}"/>
    <cellStyle name="Normal 111" xfId="56271" xr:uid="{00000000-0005-0000-0000-0000F7DB0000}"/>
    <cellStyle name="Normal 111 2" xfId="56299" xr:uid="{00000000-0005-0000-0000-000016DC0000}"/>
    <cellStyle name="Normal 112" xfId="56273" xr:uid="{00000000-0005-0000-0000-0000F9DB0000}"/>
    <cellStyle name="Normal 113" xfId="56274" xr:uid="{00000000-0005-0000-0000-0000FADB0000}"/>
    <cellStyle name="Normal 114" xfId="56275" xr:uid="{00000000-0005-0000-0000-0000FBDB0000}"/>
    <cellStyle name="Normal 115" xfId="56276" xr:uid="{00000000-0005-0000-0000-0000FCDB0000}"/>
    <cellStyle name="Normal 115 2" xfId="56293" xr:uid="{00000000-0005-0000-0000-00000DDC0000}"/>
    <cellStyle name="Normal 116" xfId="56277" xr:uid="{00000000-0005-0000-0000-0000FDDB0000}"/>
    <cellStyle name="Normal 117" xfId="56278" xr:uid="{00000000-0005-0000-0000-0000FEDB0000}"/>
    <cellStyle name="Normal 118" xfId="56279" xr:uid="{00000000-0005-0000-0000-0000FFDB0000}"/>
    <cellStyle name="Normal 119" xfId="56280" xr:uid="{00000000-0005-0000-0000-000000DC0000}"/>
    <cellStyle name="Normal 12" xfId="71" xr:uid="{00000000-0005-0000-0000-00006F000000}"/>
    <cellStyle name="Normal 12 2" xfId="55443" xr:uid="{00000000-0005-0000-0000-0000BBD80000}"/>
    <cellStyle name="Normal 120" xfId="56281" xr:uid="{00000000-0005-0000-0000-000001DC0000}"/>
    <cellStyle name="Normal 121" xfId="56282" xr:uid="{00000000-0005-0000-0000-000002DC0000}"/>
    <cellStyle name="Normal 122" xfId="56283" xr:uid="{00000000-0005-0000-0000-000003DC0000}"/>
    <cellStyle name="Normal 123" xfId="56284" xr:uid="{00000000-0005-0000-0000-000004DC0000}"/>
    <cellStyle name="Normal 124" xfId="56285" xr:uid="{00000000-0005-0000-0000-000005DC0000}"/>
    <cellStyle name="Normal 125" xfId="56286" xr:uid="{00000000-0005-0000-0000-000006DC0000}"/>
    <cellStyle name="Normal 126" xfId="56287" xr:uid="{00000000-0005-0000-0000-000007DC0000}"/>
    <cellStyle name="Normal 127" xfId="56289" xr:uid="{00000000-0005-0000-0000-000009DC0000}"/>
    <cellStyle name="Normal 128" xfId="56291" xr:uid="{00000000-0005-0000-0000-00000BDC0000}"/>
    <cellStyle name="Normal 129" xfId="56292" xr:uid="{00000000-0005-0000-0000-00000CDC0000}"/>
    <cellStyle name="Normal 13" xfId="26456" xr:uid="{00000000-0005-0000-0000-000080670000}"/>
    <cellStyle name="Normal 13 2" xfId="55444" xr:uid="{00000000-0005-0000-0000-0000BCD80000}"/>
    <cellStyle name="Normal 13 3" xfId="55445" xr:uid="{00000000-0005-0000-0000-0000BDD80000}"/>
    <cellStyle name="Normal 130" xfId="56295" xr:uid="{00000000-0005-0000-0000-00000FDC0000}"/>
    <cellStyle name="Normal 131" xfId="56297" xr:uid="{00000000-0005-0000-0000-000014DC0000}"/>
    <cellStyle name="Normal 131 2" xfId="56300" xr:uid="{00000000-0005-0000-0000-000017DC0000}"/>
    <cellStyle name="Normal 132" xfId="56304" xr:uid="{11145B33-B19D-401D-A7CF-B0D46140223C}"/>
    <cellStyle name="Normal 14" xfId="26459" xr:uid="{00000000-0005-0000-0000-000083670000}"/>
    <cellStyle name="Normal 15" xfId="26452" xr:uid="{00000000-0005-0000-0000-00007C670000}"/>
    <cellStyle name="Normal 16" xfId="26472" xr:uid="{00000000-0005-0000-0000-000090670000}"/>
    <cellStyle name="Normal 17" xfId="74" xr:uid="{00000000-0005-0000-0000-000072000000}"/>
    <cellStyle name="Normal 18" xfId="26467" xr:uid="{00000000-0005-0000-0000-00008B670000}"/>
    <cellStyle name="Normal 19" xfId="26466" xr:uid="{00000000-0005-0000-0000-00008A670000}"/>
    <cellStyle name="Normal 2" xfId="28" xr:uid="{00000000-0005-0000-0000-00001C000000}"/>
    <cellStyle name="Normal 2 10" xfId="56095" xr:uid="{00000000-0005-0000-0000-000047DB0000}"/>
    <cellStyle name="Normal 2 11" xfId="56303" xr:uid="{0A3F3B77-AA03-4D92-B981-DE02DE7A0F16}"/>
    <cellStyle name="Normal 2 2" xfId="42" xr:uid="{00000000-0005-0000-0000-00002A000000}"/>
    <cellStyle name="Normal 2 2 2" xfId="8874" xr:uid="{00000000-0005-0000-0000-0000D2220000}"/>
    <cellStyle name="Normal 2 2 3" xfId="55446" xr:uid="{00000000-0005-0000-0000-0000BED80000}"/>
    <cellStyle name="Normal 2 2 4" xfId="55447" xr:uid="{00000000-0005-0000-0000-0000BFD80000}"/>
    <cellStyle name="Normal 2 2 5" xfId="55448" xr:uid="{00000000-0005-0000-0000-0000C0D80000}"/>
    <cellStyle name="Normal 2 2 6" xfId="56216" xr:uid="{00000000-0005-0000-0000-0000C0DB0000}"/>
    <cellStyle name="Normal 2 2_Tabell 6a K" xfId="24975" xr:uid="{00000000-0005-0000-0000-0000B7610000}"/>
    <cellStyle name="Normal 2 3" xfId="41" xr:uid="{00000000-0005-0000-0000-000029000000}"/>
    <cellStyle name="Normal 2 3 2" xfId="110" xr:uid="{00000000-0005-0000-0000-000096000000}"/>
    <cellStyle name="Normal 2 3 3" xfId="55449" xr:uid="{00000000-0005-0000-0000-0000C1D80000}"/>
    <cellStyle name="Normal 2 3 4" xfId="55450" xr:uid="{00000000-0005-0000-0000-0000C2D80000}"/>
    <cellStyle name="Normal 2 3 5" xfId="56301" xr:uid="{00000000-0005-0000-0000-000018DC0000}"/>
    <cellStyle name="Normal 2 3_Tabell 6a K" xfId="18682" xr:uid="{00000000-0005-0000-0000-000022490000}"/>
    <cellStyle name="Normal 2 4" xfId="100" xr:uid="{00000000-0005-0000-0000-00008C000000}"/>
    <cellStyle name="Normal 2 4 2" xfId="55451" xr:uid="{00000000-0005-0000-0000-0000C3D80000}"/>
    <cellStyle name="Normal 2 4 3" xfId="55452" xr:uid="{00000000-0005-0000-0000-0000C4D80000}"/>
    <cellStyle name="Normal 2 4 4" xfId="55453" xr:uid="{00000000-0005-0000-0000-0000C5D80000}"/>
    <cellStyle name="Normal 2 4 5" xfId="55454" xr:uid="{00000000-0005-0000-0000-0000C6D80000}"/>
    <cellStyle name="Normal 2 5" xfId="55455" xr:uid="{00000000-0005-0000-0000-0000C7D80000}"/>
    <cellStyle name="Normal 2 5 2 2" xfId="56190" xr:uid="{00000000-0005-0000-0000-0000A6DB0000}"/>
    <cellStyle name="Normal 2 6" xfId="55456" xr:uid="{00000000-0005-0000-0000-0000C8D80000}"/>
    <cellStyle name="Normal 2 7" xfId="55457" xr:uid="{00000000-0005-0000-0000-0000C9D80000}"/>
    <cellStyle name="Normal 2 8" xfId="56089" xr:uid="{00000000-0005-0000-0000-000041DB0000}"/>
    <cellStyle name="Normal 2 9" xfId="56093" xr:uid="{00000000-0005-0000-0000-000045DB0000}"/>
    <cellStyle name="Normal 2_~0149226 2" xfId="56192" xr:uid="{00000000-0005-0000-0000-0000A8DB0000}"/>
    <cellStyle name="Normal 20" xfId="26471" xr:uid="{00000000-0005-0000-0000-00008F670000}"/>
    <cellStyle name="Normal 21" xfId="26470" xr:uid="{00000000-0005-0000-0000-00008E670000}"/>
    <cellStyle name="Normal 22" xfId="26465" xr:uid="{00000000-0005-0000-0000-000089670000}"/>
    <cellStyle name="Normal 23" xfId="26464" xr:uid="{00000000-0005-0000-0000-000088670000}"/>
    <cellStyle name="Normal 24" xfId="26469" xr:uid="{00000000-0005-0000-0000-00008D670000}"/>
    <cellStyle name="Normal 25" xfId="26468" xr:uid="{00000000-0005-0000-0000-00008C670000}"/>
    <cellStyle name="Normal 26" xfId="35258" xr:uid="{00000000-0005-0000-0000-0000E2890000}"/>
    <cellStyle name="Normal 27" xfId="35259" xr:uid="{00000000-0005-0000-0000-0000E3890000}"/>
    <cellStyle name="Normal 28" xfId="35273" xr:uid="{00000000-0005-0000-0000-0000F1890000}"/>
    <cellStyle name="Normal 29" xfId="35281" xr:uid="{00000000-0005-0000-0000-0000F9890000}"/>
    <cellStyle name="Normal 3" xfId="43" xr:uid="{00000000-0005-0000-0000-00002B000000}"/>
    <cellStyle name="Normal 3 10" xfId="2306" xr:uid="{00000000-0005-0000-0000-00002A090000}"/>
    <cellStyle name="Normal 3 10 2" xfId="6692" xr:uid="{00000000-0005-0000-0000-00004C1A0000}"/>
    <cellStyle name="Normal 3 10 2 2" xfId="15577" xr:uid="{00000000-0005-0000-0000-0000013D0000}"/>
    <cellStyle name="Normal 3 10 2 2 2" xfId="55458" xr:uid="{00000000-0005-0000-0000-0000CAD80000}"/>
    <cellStyle name="Normal 3 10 2 3" xfId="33074" xr:uid="{00000000-0005-0000-0000-00005A810000}"/>
    <cellStyle name="Normal 3 10 2_Tabell 6a K" xfId="23112" xr:uid="{00000000-0005-0000-0000-0000705A0000}"/>
    <cellStyle name="Normal 3 10 3" xfId="11191" xr:uid="{00000000-0005-0000-0000-0000DF2B0000}"/>
    <cellStyle name="Normal 3 10 4" xfId="28688" xr:uid="{00000000-0005-0000-0000-000038700000}"/>
    <cellStyle name="Normal 3 10_Tabell 6a K" xfId="22036" xr:uid="{00000000-0005-0000-0000-00003C560000}"/>
    <cellStyle name="Normal 3 11" xfId="4499" xr:uid="{00000000-0005-0000-0000-0000BB110000}"/>
    <cellStyle name="Normal 3 11 2" xfId="13384" xr:uid="{00000000-0005-0000-0000-000070340000}"/>
    <cellStyle name="Normal 3 11 3" xfId="30881" xr:uid="{00000000-0005-0000-0000-0000C9780000}"/>
    <cellStyle name="Normal 3 11_Tabell 6a K" xfId="19347" xr:uid="{00000000-0005-0000-0000-0000BB4B0000}"/>
    <cellStyle name="Normal 3 12" xfId="115" xr:uid="{00000000-0005-0000-0000-00009B000000}"/>
    <cellStyle name="Normal 3 12 2" xfId="9000" xr:uid="{00000000-0005-0000-0000-000050230000}"/>
    <cellStyle name="Normal 3 12 3" xfId="26497" xr:uid="{00000000-0005-0000-0000-0000A9670000}"/>
    <cellStyle name="Normal 3 12_Tabell 6a K" xfId="23009" xr:uid="{00000000-0005-0000-0000-0000095A0000}"/>
    <cellStyle name="Normal 3 13" xfId="83" xr:uid="{00000000-0005-0000-0000-00007B000000}"/>
    <cellStyle name="Normal 3 14" xfId="26457" xr:uid="{00000000-0005-0000-0000-000081670000}"/>
    <cellStyle name="Normal 3 15" xfId="26462" xr:uid="{00000000-0005-0000-0000-000086670000}"/>
    <cellStyle name="Normal 3 16" xfId="26477" xr:uid="{00000000-0005-0000-0000-000095670000}"/>
    <cellStyle name="Normal 3 17" xfId="26476" xr:uid="{00000000-0005-0000-0000-000094670000}"/>
    <cellStyle name="Normal 3 18" xfId="26475" xr:uid="{00000000-0005-0000-0000-000093670000}"/>
    <cellStyle name="Normal 3 19" xfId="26493" xr:uid="{00000000-0005-0000-0000-0000A5670000}"/>
    <cellStyle name="Normal 3 2" xfId="44" xr:uid="{00000000-0005-0000-0000-00002C000000}"/>
    <cellStyle name="Normal 3 2 10" xfId="4527" xr:uid="{00000000-0005-0000-0000-0000D7110000}"/>
    <cellStyle name="Normal 3 2 10 2" xfId="13412" xr:uid="{00000000-0005-0000-0000-00008C340000}"/>
    <cellStyle name="Normal 3 2 10 3" xfId="30909" xr:uid="{00000000-0005-0000-0000-0000E5780000}"/>
    <cellStyle name="Normal 3 2 10_Tabell 6a K" xfId="24555" xr:uid="{00000000-0005-0000-0000-000013600000}"/>
    <cellStyle name="Normal 3 2 11" xfId="142" xr:uid="{00000000-0005-0000-0000-0000B6000000}"/>
    <cellStyle name="Normal 3 2 11 2" xfId="9027" xr:uid="{00000000-0005-0000-0000-00006B230000}"/>
    <cellStyle name="Normal 3 2 11 3" xfId="26524" xr:uid="{00000000-0005-0000-0000-0000C4670000}"/>
    <cellStyle name="Normal 3 2 11_Tabell 6a K" xfId="18966" xr:uid="{00000000-0005-0000-0000-00003E4A0000}"/>
    <cellStyle name="Normal 3 2 12" xfId="55459" xr:uid="{00000000-0005-0000-0000-0000CBD80000}"/>
    <cellStyle name="Normal 3 2 13" xfId="55460" xr:uid="{00000000-0005-0000-0000-0000CCD80000}"/>
    <cellStyle name="Normal 3 2 2" xfId="242" xr:uid="{00000000-0005-0000-0000-00001A010000}"/>
    <cellStyle name="Normal 3 2 2 10" xfId="55461" xr:uid="{00000000-0005-0000-0000-0000CDD80000}"/>
    <cellStyle name="Normal 3 2 2 2" xfId="454" xr:uid="{00000000-0005-0000-0000-0000EE010000}"/>
    <cellStyle name="Normal 3 2 2 2 2" xfId="878" xr:uid="{00000000-0005-0000-0000-000096030000}"/>
    <cellStyle name="Normal 3 2 2 2 2 2" xfId="2188" xr:uid="{00000000-0005-0000-0000-0000B4080000}"/>
    <cellStyle name="Normal 3 2 2 2 2 2 2" xfId="4380" xr:uid="{00000000-0005-0000-0000-000044110000}"/>
    <cellStyle name="Normal 3 2 2 2 2 2 2 2" xfId="8766" xr:uid="{00000000-0005-0000-0000-000066220000}"/>
    <cellStyle name="Normal 3 2 2 2 2 2 2 2 2" xfId="17651" xr:uid="{00000000-0005-0000-0000-00001B450000}"/>
    <cellStyle name="Normal 3 2 2 2 2 2 2 2 2 2" xfId="55462" xr:uid="{00000000-0005-0000-0000-0000CED80000}"/>
    <cellStyle name="Normal 3 2 2 2 2 2 2 2 3" xfId="35148" xr:uid="{00000000-0005-0000-0000-000074890000}"/>
    <cellStyle name="Normal 3 2 2 2 2 2 2 2_Tabell 6a K" xfId="21401" xr:uid="{00000000-0005-0000-0000-0000C1530000}"/>
    <cellStyle name="Normal 3 2 2 2 2 2 2 3" xfId="13265" xr:uid="{00000000-0005-0000-0000-0000F9330000}"/>
    <cellStyle name="Normal 3 2 2 2 2 2 2 4" xfId="30762" xr:uid="{00000000-0005-0000-0000-000052780000}"/>
    <cellStyle name="Normal 3 2 2 2 2 2 2_Tabell 6a K" xfId="23848" xr:uid="{00000000-0005-0000-0000-0000505D0000}"/>
    <cellStyle name="Normal 3 2 2 2 2 2 3" xfId="6573" xr:uid="{00000000-0005-0000-0000-0000D5190000}"/>
    <cellStyle name="Normal 3 2 2 2 2 2 3 2" xfId="15458" xr:uid="{00000000-0005-0000-0000-00008A3C0000}"/>
    <cellStyle name="Normal 3 2 2 2 2 2 3 2 2" xfId="55463" xr:uid="{00000000-0005-0000-0000-0000CFD80000}"/>
    <cellStyle name="Normal 3 2 2 2 2 2 3 3" xfId="32955" xr:uid="{00000000-0005-0000-0000-0000E3800000}"/>
    <cellStyle name="Normal 3 2 2 2 2 2 3_Tabell 6a K" xfId="20537" xr:uid="{00000000-0005-0000-0000-000061500000}"/>
    <cellStyle name="Normal 3 2 2 2 2 2 4" xfId="11073" xr:uid="{00000000-0005-0000-0000-0000692B0000}"/>
    <cellStyle name="Normal 3 2 2 2 2 2 5" xfId="28570" xr:uid="{00000000-0005-0000-0000-0000C26F0000}"/>
    <cellStyle name="Normal 3 2 2 2 2 2_Tabell 6a K" xfId="20930" xr:uid="{00000000-0005-0000-0000-0000EA510000}"/>
    <cellStyle name="Normal 3 2 2 2 2 3" xfId="3070" xr:uid="{00000000-0005-0000-0000-0000260C0000}"/>
    <cellStyle name="Normal 3 2 2 2 2 3 2" xfId="7456" xr:uid="{00000000-0005-0000-0000-0000481D0000}"/>
    <cellStyle name="Normal 3 2 2 2 2 3 2 2" xfId="16341" xr:uid="{00000000-0005-0000-0000-0000FD3F0000}"/>
    <cellStyle name="Normal 3 2 2 2 2 3 2 2 2" xfId="55464" xr:uid="{00000000-0005-0000-0000-0000D0D80000}"/>
    <cellStyle name="Normal 3 2 2 2 2 3 2 3" xfId="33838" xr:uid="{00000000-0005-0000-0000-000056840000}"/>
    <cellStyle name="Normal 3 2 2 2 2 3 2_Tabell 6a K" xfId="25153" xr:uid="{00000000-0005-0000-0000-000069620000}"/>
    <cellStyle name="Normal 3 2 2 2 2 3 3" xfId="11955" xr:uid="{00000000-0005-0000-0000-0000DB2E0000}"/>
    <cellStyle name="Normal 3 2 2 2 2 3 4" xfId="29452" xr:uid="{00000000-0005-0000-0000-000034730000}"/>
    <cellStyle name="Normal 3 2 2 2 2 3_Tabell 6a K" xfId="26009" xr:uid="{00000000-0005-0000-0000-0000C1650000}"/>
    <cellStyle name="Normal 3 2 2 2 2 4" xfId="5263" xr:uid="{00000000-0005-0000-0000-0000B7140000}"/>
    <cellStyle name="Normal 3 2 2 2 2 4 2" xfId="14148" xr:uid="{00000000-0005-0000-0000-00006C370000}"/>
    <cellStyle name="Normal 3 2 2 2 2 4 2 2" xfId="55465" xr:uid="{00000000-0005-0000-0000-0000D1D80000}"/>
    <cellStyle name="Normal 3 2 2 2 2 4 3" xfId="31645" xr:uid="{00000000-0005-0000-0000-0000C57B0000}"/>
    <cellStyle name="Normal 3 2 2 2 2 4_Tabell 6a K" xfId="24366" xr:uid="{00000000-0005-0000-0000-0000565F0000}"/>
    <cellStyle name="Normal 3 2 2 2 2 5" xfId="9763" xr:uid="{00000000-0005-0000-0000-00004B260000}"/>
    <cellStyle name="Normal 3 2 2 2 2 6" xfId="27260" xr:uid="{00000000-0005-0000-0000-0000A46A0000}"/>
    <cellStyle name="Normal 3 2 2 2 2_Tabell 6a K" xfId="21417" xr:uid="{00000000-0005-0000-0000-0000D1530000}"/>
    <cellStyle name="Normal 3 2 2 2 3" xfId="2187" xr:uid="{00000000-0005-0000-0000-0000B3080000}"/>
    <cellStyle name="Normal 3 2 2 2 3 2" xfId="4379" xr:uid="{00000000-0005-0000-0000-000043110000}"/>
    <cellStyle name="Normal 3 2 2 2 3 2 2" xfId="8765" xr:uid="{00000000-0005-0000-0000-000065220000}"/>
    <cellStyle name="Normal 3 2 2 2 3 2 2 2" xfId="17650" xr:uid="{00000000-0005-0000-0000-00001A450000}"/>
    <cellStyle name="Normal 3 2 2 2 3 2 2 2 2" xfId="55466" xr:uid="{00000000-0005-0000-0000-0000D2D80000}"/>
    <cellStyle name="Normal 3 2 2 2 3 2 2 3" xfId="35147" xr:uid="{00000000-0005-0000-0000-000073890000}"/>
    <cellStyle name="Normal 3 2 2 2 3 2 2_Tabell 6a K" xfId="24409" xr:uid="{00000000-0005-0000-0000-0000815F0000}"/>
    <cellStyle name="Normal 3 2 2 2 3 2 3" xfId="13264" xr:uid="{00000000-0005-0000-0000-0000F8330000}"/>
    <cellStyle name="Normal 3 2 2 2 3 2 4" xfId="30761" xr:uid="{00000000-0005-0000-0000-000051780000}"/>
    <cellStyle name="Normal 3 2 2 2 3 2_Tabell 6a K" xfId="25133" xr:uid="{00000000-0005-0000-0000-000055620000}"/>
    <cellStyle name="Normal 3 2 2 2 3 3" xfId="6572" xr:uid="{00000000-0005-0000-0000-0000D4190000}"/>
    <cellStyle name="Normal 3 2 2 2 3 3 2" xfId="15457" xr:uid="{00000000-0005-0000-0000-0000893C0000}"/>
    <cellStyle name="Normal 3 2 2 2 3 3 2 2" xfId="55467" xr:uid="{00000000-0005-0000-0000-0000D3D80000}"/>
    <cellStyle name="Normal 3 2 2 2 3 3 3" xfId="32954" xr:uid="{00000000-0005-0000-0000-0000E2800000}"/>
    <cellStyle name="Normal 3 2 2 2 3 3_Tabell 6a K" xfId="25740" xr:uid="{00000000-0005-0000-0000-0000B4640000}"/>
    <cellStyle name="Normal 3 2 2 2 3 4" xfId="11072" xr:uid="{00000000-0005-0000-0000-0000682B0000}"/>
    <cellStyle name="Normal 3 2 2 2 3 5" xfId="28569" xr:uid="{00000000-0005-0000-0000-0000C16F0000}"/>
    <cellStyle name="Normal 3 2 2 2 3_Tabell 6a K" xfId="23638" xr:uid="{00000000-0005-0000-0000-00007E5C0000}"/>
    <cellStyle name="Normal 3 2 2 2 4" xfId="2646" xr:uid="{00000000-0005-0000-0000-00007E0A0000}"/>
    <cellStyle name="Normal 3 2 2 2 4 2" xfId="7032" xr:uid="{00000000-0005-0000-0000-0000A01B0000}"/>
    <cellStyle name="Normal 3 2 2 2 4 2 2" xfId="15917" xr:uid="{00000000-0005-0000-0000-0000553E0000}"/>
    <cellStyle name="Normal 3 2 2 2 4 2 2 2" xfId="55468" xr:uid="{00000000-0005-0000-0000-0000D4D80000}"/>
    <cellStyle name="Normal 3 2 2 2 4 2 3" xfId="33414" xr:uid="{00000000-0005-0000-0000-0000AE820000}"/>
    <cellStyle name="Normal 3 2 2 2 4 2_Tabell 6a K" xfId="23838" xr:uid="{00000000-0005-0000-0000-0000465D0000}"/>
    <cellStyle name="Normal 3 2 2 2 4 3" xfId="11531" xr:uid="{00000000-0005-0000-0000-0000332D0000}"/>
    <cellStyle name="Normal 3 2 2 2 4 4" xfId="29028" xr:uid="{00000000-0005-0000-0000-00008C710000}"/>
    <cellStyle name="Normal 3 2 2 2 4_Tabell 6a K" xfId="24877" xr:uid="{00000000-0005-0000-0000-000055610000}"/>
    <cellStyle name="Normal 3 2 2 2 5" xfId="4839" xr:uid="{00000000-0005-0000-0000-00000F130000}"/>
    <cellStyle name="Normal 3 2 2 2 5 2" xfId="13724" xr:uid="{00000000-0005-0000-0000-0000C4350000}"/>
    <cellStyle name="Normal 3 2 2 2 5 2 2" xfId="55469" xr:uid="{00000000-0005-0000-0000-0000D5D80000}"/>
    <cellStyle name="Normal 3 2 2 2 5 3" xfId="31221" xr:uid="{00000000-0005-0000-0000-00001D7A0000}"/>
    <cellStyle name="Normal 3 2 2 2 5_Tabell 6a K" xfId="22984" xr:uid="{00000000-0005-0000-0000-0000F0590000}"/>
    <cellStyle name="Normal 3 2 2 2 6" xfId="9339" xr:uid="{00000000-0005-0000-0000-0000A3240000}"/>
    <cellStyle name="Normal 3 2 2 2 7" xfId="26836" xr:uid="{00000000-0005-0000-0000-0000FC680000}"/>
    <cellStyle name="Normal 3 2 2 2_Tabell 6a K" xfId="26256" xr:uid="{00000000-0005-0000-0000-0000B8660000}"/>
    <cellStyle name="Normal 3 2 2 3" xfId="666" xr:uid="{00000000-0005-0000-0000-0000C2020000}"/>
    <cellStyle name="Normal 3 2 2 3 2" xfId="2189" xr:uid="{00000000-0005-0000-0000-0000B5080000}"/>
    <cellStyle name="Normal 3 2 2 3 2 2" xfId="4381" xr:uid="{00000000-0005-0000-0000-000045110000}"/>
    <cellStyle name="Normal 3 2 2 3 2 2 2" xfId="8767" xr:uid="{00000000-0005-0000-0000-000067220000}"/>
    <cellStyle name="Normal 3 2 2 3 2 2 2 2" xfId="17652" xr:uid="{00000000-0005-0000-0000-00001C450000}"/>
    <cellStyle name="Normal 3 2 2 3 2 2 2 2 2" xfId="55470" xr:uid="{00000000-0005-0000-0000-0000D6D80000}"/>
    <cellStyle name="Normal 3 2 2 3 2 2 2 3" xfId="35149" xr:uid="{00000000-0005-0000-0000-000075890000}"/>
    <cellStyle name="Normal 3 2 2 3 2 2 2_Tabell 6a K" xfId="23928" xr:uid="{00000000-0005-0000-0000-0000A05D0000}"/>
    <cellStyle name="Normal 3 2 2 3 2 2 3" xfId="13266" xr:uid="{00000000-0005-0000-0000-0000FA330000}"/>
    <cellStyle name="Normal 3 2 2 3 2 2 4" xfId="30763" xr:uid="{00000000-0005-0000-0000-000053780000}"/>
    <cellStyle name="Normal 3 2 2 3 2 2_Tabell 6a K" xfId="23399" xr:uid="{00000000-0005-0000-0000-00008F5B0000}"/>
    <cellStyle name="Normal 3 2 2 3 2 3" xfId="6574" xr:uid="{00000000-0005-0000-0000-0000D6190000}"/>
    <cellStyle name="Normal 3 2 2 3 2 3 2" xfId="15459" xr:uid="{00000000-0005-0000-0000-00008B3C0000}"/>
    <cellStyle name="Normal 3 2 2 3 2 3 2 2" xfId="55471" xr:uid="{00000000-0005-0000-0000-0000D7D80000}"/>
    <cellStyle name="Normal 3 2 2 3 2 3 3" xfId="32956" xr:uid="{00000000-0005-0000-0000-0000E4800000}"/>
    <cellStyle name="Normal 3 2 2 3 2 3_Tabell 6a K" xfId="20213" xr:uid="{00000000-0005-0000-0000-00001D4F0000}"/>
    <cellStyle name="Normal 3 2 2 3 2 4" xfId="11074" xr:uid="{00000000-0005-0000-0000-00006A2B0000}"/>
    <cellStyle name="Normal 3 2 2 3 2 5" xfId="28571" xr:uid="{00000000-0005-0000-0000-0000C36F0000}"/>
    <cellStyle name="Normal 3 2 2 3 2_Tabell 6a K" xfId="25828" xr:uid="{00000000-0005-0000-0000-00000C650000}"/>
    <cellStyle name="Normal 3 2 2 3 3" xfId="2858" xr:uid="{00000000-0005-0000-0000-0000520B0000}"/>
    <cellStyle name="Normal 3 2 2 3 3 2" xfId="7244" xr:uid="{00000000-0005-0000-0000-0000741C0000}"/>
    <cellStyle name="Normal 3 2 2 3 3 2 2" xfId="16129" xr:uid="{00000000-0005-0000-0000-0000293F0000}"/>
    <cellStyle name="Normal 3 2 2 3 3 2 2 2" xfId="55472" xr:uid="{00000000-0005-0000-0000-0000D8D80000}"/>
    <cellStyle name="Normal 3 2 2 3 3 2 3" xfId="33626" xr:uid="{00000000-0005-0000-0000-000082830000}"/>
    <cellStyle name="Normal 3 2 2 3 3 2_Tabell 6a K" xfId="25194" xr:uid="{00000000-0005-0000-0000-000092620000}"/>
    <cellStyle name="Normal 3 2 2 3 3 3" xfId="11743" xr:uid="{00000000-0005-0000-0000-0000072E0000}"/>
    <cellStyle name="Normal 3 2 2 3 3 4" xfId="29240" xr:uid="{00000000-0005-0000-0000-000060720000}"/>
    <cellStyle name="Normal 3 2 2 3 3_Tabell 6a K" xfId="18786" xr:uid="{00000000-0005-0000-0000-00008A490000}"/>
    <cellStyle name="Normal 3 2 2 3 4" xfId="5051" xr:uid="{00000000-0005-0000-0000-0000E3130000}"/>
    <cellStyle name="Normal 3 2 2 3 4 2" xfId="13936" xr:uid="{00000000-0005-0000-0000-000098360000}"/>
    <cellStyle name="Normal 3 2 2 3 4 2 2" xfId="55473" xr:uid="{00000000-0005-0000-0000-0000D9D80000}"/>
    <cellStyle name="Normal 3 2 2 3 4 3" xfId="31433" xr:uid="{00000000-0005-0000-0000-0000F17A0000}"/>
    <cellStyle name="Normal 3 2 2 3 4_Tabell 6a K" xfId="21913" xr:uid="{00000000-0005-0000-0000-0000C1550000}"/>
    <cellStyle name="Normal 3 2 2 3 5" xfId="9551" xr:uid="{00000000-0005-0000-0000-000077250000}"/>
    <cellStyle name="Normal 3 2 2 3 6" xfId="27048" xr:uid="{00000000-0005-0000-0000-0000D0690000}"/>
    <cellStyle name="Normal 3 2 2 3_Tabell 6a K" xfId="26444" xr:uid="{00000000-0005-0000-0000-000074670000}"/>
    <cellStyle name="Normal 3 2 2 4" xfId="1090" xr:uid="{00000000-0005-0000-0000-00006A040000}"/>
    <cellStyle name="Normal 3 2 2 4 2" xfId="2190" xr:uid="{00000000-0005-0000-0000-0000B6080000}"/>
    <cellStyle name="Normal 3 2 2 4 2 2" xfId="4382" xr:uid="{00000000-0005-0000-0000-000046110000}"/>
    <cellStyle name="Normal 3 2 2 4 2 2 2" xfId="8768" xr:uid="{00000000-0005-0000-0000-000068220000}"/>
    <cellStyle name="Normal 3 2 2 4 2 2 2 2" xfId="17653" xr:uid="{00000000-0005-0000-0000-00001D450000}"/>
    <cellStyle name="Normal 3 2 2 4 2 2 2 2 2" xfId="55474" xr:uid="{00000000-0005-0000-0000-0000DAD80000}"/>
    <cellStyle name="Normal 3 2 2 4 2 2 2 3" xfId="35150" xr:uid="{00000000-0005-0000-0000-000076890000}"/>
    <cellStyle name="Normal 3 2 2 4 2 2 2_Tabell 6a K" xfId="23572" xr:uid="{00000000-0005-0000-0000-00003C5C0000}"/>
    <cellStyle name="Normal 3 2 2 4 2 2 3" xfId="13267" xr:uid="{00000000-0005-0000-0000-0000FB330000}"/>
    <cellStyle name="Normal 3 2 2 4 2 2 4" xfId="30764" xr:uid="{00000000-0005-0000-0000-000054780000}"/>
    <cellStyle name="Normal 3 2 2 4 2 2_Tabell 6a K" xfId="24744" xr:uid="{00000000-0005-0000-0000-0000D0600000}"/>
    <cellStyle name="Normal 3 2 2 4 2 3" xfId="6575" xr:uid="{00000000-0005-0000-0000-0000D7190000}"/>
    <cellStyle name="Normal 3 2 2 4 2 3 2" xfId="15460" xr:uid="{00000000-0005-0000-0000-00008C3C0000}"/>
    <cellStyle name="Normal 3 2 2 4 2 3 2 2" xfId="55475" xr:uid="{00000000-0005-0000-0000-0000DBD80000}"/>
    <cellStyle name="Normal 3 2 2 4 2 3 3" xfId="32957" xr:uid="{00000000-0005-0000-0000-0000E5800000}"/>
    <cellStyle name="Normal 3 2 2 4 2 3_Tabell 6a K" xfId="22706" xr:uid="{00000000-0005-0000-0000-0000DA580000}"/>
    <cellStyle name="Normal 3 2 2 4 2 4" xfId="11075" xr:uid="{00000000-0005-0000-0000-00006B2B0000}"/>
    <cellStyle name="Normal 3 2 2 4 2 5" xfId="28572" xr:uid="{00000000-0005-0000-0000-0000C46F0000}"/>
    <cellStyle name="Normal 3 2 2 4 2_Tabell 6a K" xfId="22376" xr:uid="{00000000-0005-0000-0000-000090570000}"/>
    <cellStyle name="Normal 3 2 2 4 3" xfId="3282" xr:uid="{00000000-0005-0000-0000-0000FA0C0000}"/>
    <cellStyle name="Normal 3 2 2 4 3 2" xfId="7668" xr:uid="{00000000-0005-0000-0000-00001C1E0000}"/>
    <cellStyle name="Normal 3 2 2 4 3 2 2" xfId="16553" xr:uid="{00000000-0005-0000-0000-0000D1400000}"/>
    <cellStyle name="Normal 3 2 2 4 3 2 2 2" xfId="55476" xr:uid="{00000000-0005-0000-0000-0000DCD80000}"/>
    <cellStyle name="Normal 3 2 2 4 3 2 3" xfId="34050" xr:uid="{00000000-0005-0000-0000-00002A850000}"/>
    <cellStyle name="Normal 3 2 2 4 3 2_Tabell 6a K" xfId="19743" xr:uid="{00000000-0005-0000-0000-0000474D0000}"/>
    <cellStyle name="Normal 3 2 2 4 3 3" xfId="12167" xr:uid="{00000000-0005-0000-0000-0000AF2F0000}"/>
    <cellStyle name="Normal 3 2 2 4 3 4" xfId="29664" xr:uid="{00000000-0005-0000-0000-000008740000}"/>
    <cellStyle name="Normal 3 2 2 4 3_Tabell 6a K" xfId="20854" xr:uid="{00000000-0005-0000-0000-00009E510000}"/>
    <cellStyle name="Normal 3 2 2 4 4" xfId="5475" xr:uid="{00000000-0005-0000-0000-00008B150000}"/>
    <cellStyle name="Normal 3 2 2 4 4 2" xfId="14360" xr:uid="{00000000-0005-0000-0000-000040380000}"/>
    <cellStyle name="Normal 3 2 2 4 4 2 2" xfId="55477" xr:uid="{00000000-0005-0000-0000-0000DDD80000}"/>
    <cellStyle name="Normal 3 2 2 4 4 3" xfId="31857" xr:uid="{00000000-0005-0000-0000-0000997C0000}"/>
    <cellStyle name="Normal 3 2 2 4 4_Tabell 6a K" xfId="19802" xr:uid="{00000000-0005-0000-0000-0000824D0000}"/>
    <cellStyle name="Normal 3 2 2 4 5" xfId="9975" xr:uid="{00000000-0005-0000-0000-00001F270000}"/>
    <cellStyle name="Normal 3 2 2 4 6" xfId="27472" xr:uid="{00000000-0005-0000-0000-0000786B0000}"/>
    <cellStyle name="Normal 3 2 2 4_Tabell 6a K" xfId="19267" xr:uid="{00000000-0005-0000-0000-00006B4B0000}"/>
    <cellStyle name="Normal 3 2 2 5" xfId="2186" xr:uid="{00000000-0005-0000-0000-0000B2080000}"/>
    <cellStyle name="Normal 3 2 2 5 2" xfId="4378" xr:uid="{00000000-0005-0000-0000-000042110000}"/>
    <cellStyle name="Normal 3 2 2 5 2 2" xfId="8764" xr:uid="{00000000-0005-0000-0000-000064220000}"/>
    <cellStyle name="Normal 3 2 2 5 2 2 2" xfId="17649" xr:uid="{00000000-0005-0000-0000-000019450000}"/>
    <cellStyle name="Normal 3 2 2 5 2 2 2 2" xfId="55478" xr:uid="{00000000-0005-0000-0000-0000DED80000}"/>
    <cellStyle name="Normal 3 2 2 5 2 2 3" xfId="35146" xr:uid="{00000000-0005-0000-0000-000072890000}"/>
    <cellStyle name="Normal 3 2 2 5 2 2_Tabell 6a K" xfId="21527" xr:uid="{00000000-0005-0000-0000-00003F540000}"/>
    <cellStyle name="Normal 3 2 2 5 2 3" xfId="13263" xr:uid="{00000000-0005-0000-0000-0000F7330000}"/>
    <cellStyle name="Normal 3 2 2 5 2 4" xfId="30760" xr:uid="{00000000-0005-0000-0000-000050780000}"/>
    <cellStyle name="Normal 3 2 2 5 2_Tabell 6a K" xfId="22830" xr:uid="{00000000-0005-0000-0000-000056590000}"/>
    <cellStyle name="Normal 3 2 2 5 3" xfId="6571" xr:uid="{00000000-0005-0000-0000-0000D3190000}"/>
    <cellStyle name="Normal 3 2 2 5 3 2" xfId="15456" xr:uid="{00000000-0005-0000-0000-0000883C0000}"/>
    <cellStyle name="Normal 3 2 2 5 3 2 2" xfId="55479" xr:uid="{00000000-0005-0000-0000-0000DFD80000}"/>
    <cellStyle name="Normal 3 2 2 5 3 3" xfId="32953" xr:uid="{00000000-0005-0000-0000-0000E1800000}"/>
    <cellStyle name="Normal 3 2 2 5 3_Tabell 6a K" xfId="19089" xr:uid="{00000000-0005-0000-0000-0000B94A0000}"/>
    <cellStyle name="Normal 3 2 2 5 4" xfId="11071" xr:uid="{00000000-0005-0000-0000-0000672B0000}"/>
    <cellStyle name="Normal 3 2 2 5 5" xfId="28568" xr:uid="{00000000-0005-0000-0000-0000C06F0000}"/>
    <cellStyle name="Normal 3 2 2 5_Tabell 6a K" xfId="18559" xr:uid="{00000000-0005-0000-0000-0000A7480000}"/>
    <cellStyle name="Normal 3 2 2 6" xfId="2434" xr:uid="{00000000-0005-0000-0000-0000AA090000}"/>
    <cellStyle name="Normal 3 2 2 6 2" xfId="6820" xr:uid="{00000000-0005-0000-0000-0000CC1A0000}"/>
    <cellStyle name="Normal 3 2 2 6 2 2" xfId="15705" xr:uid="{00000000-0005-0000-0000-0000813D0000}"/>
    <cellStyle name="Normal 3 2 2 6 2 2 2" xfId="55480" xr:uid="{00000000-0005-0000-0000-0000E0D80000}"/>
    <cellStyle name="Normal 3 2 2 6 2 3" xfId="33202" xr:uid="{00000000-0005-0000-0000-0000DA810000}"/>
    <cellStyle name="Normal 3 2 2 6 2_Tabell 6a K" xfId="25742" xr:uid="{00000000-0005-0000-0000-0000B6640000}"/>
    <cellStyle name="Normal 3 2 2 6 3" xfId="11319" xr:uid="{00000000-0005-0000-0000-00005F2C0000}"/>
    <cellStyle name="Normal 3 2 2 6 4" xfId="28816" xr:uid="{00000000-0005-0000-0000-0000B8700000}"/>
    <cellStyle name="Normal 3 2 2 6_Tabell 6a K" xfId="22493" xr:uid="{00000000-0005-0000-0000-000005580000}"/>
    <cellStyle name="Normal 3 2 2 7" xfId="4627" xr:uid="{00000000-0005-0000-0000-00003B120000}"/>
    <cellStyle name="Normal 3 2 2 7 2" xfId="13512" xr:uid="{00000000-0005-0000-0000-0000F0340000}"/>
    <cellStyle name="Normal 3 2 2 7 2 2" xfId="55481" xr:uid="{00000000-0005-0000-0000-0000E1D80000}"/>
    <cellStyle name="Normal 3 2 2 7 3" xfId="31009" xr:uid="{00000000-0005-0000-0000-000049790000}"/>
    <cellStyle name="Normal 3 2 2 7_Tabell 6a K" xfId="25298" xr:uid="{00000000-0005-0000-0000-0000FA620000}"/>
    <cellStyle name="Normal 3 2 2 8" xfId="9127" xr:uid="{00000000-0005-0000-0000-0000CF230000}"/>
    <cellStyle name="Normal 3 2 2 9" xfId="26624" xr:uid="{00000000-0005-0000-0000-000028680000}"/>
    <cellStyle name="Normal 3 2 2_Tabell 6a K" xfId="23025" xr:uid="{00000000-0005-0000-0000-0000195A0000}"/>
    <cellStyle name="Normal 3 2 3" xfId="298" xr:uid="{00000000-0005-0000-0000-000052010000}"/>
    <cellStyle name="Normal 3 2 3 10" xfId="55482" xr:uid="{00000000-0005-0000-0000-0000E2D80000}"/>
    <cellStyle name="Normal 3 2 3 2" xfId="510" xr:uid="{00000000-0005-0000-0000-000026020000}"/>
    <cellStyle name="Normal 3 2 3 2 2" xfId="934" xr:uid="{00000000-0005-0000-0000-0000CE030000}"/>
    <cellStyle name="Normal 3 2 3 2 2 2" xfId="2193" xr:uid="{00000000-0005-0000-0000-0000B9080000}"/>
    <cellStyle name="Normal 3 2 3 2 2 2 2" xfId="4385" xr:uid="{00000000-0005-0000-0000-000049110000}"/>
    <cellStyle name="Normal 3 2 3 2 2 2 2 2" xfId="8771" xr:uid="{00000000-0005-0000-0000-00006B220000}"/>
    <cellStyle name="Normal 3 2 3 2 2 2 2 2 2" xfId="17656" xr:uid="{00000000-0005-0000-0000-000020450000}"/>
    <cellStyle name="Normal 3 2 3 2 2 2 2 2 2 2" xfId="55483" xr:uid="{00000000-0005-0000-0000-0000E3D80000}"/>
    <cellStyle name="Normal 3 2 3 2 2 2 2 2 3" xfId="35153" xr:uid="{00000000-0005-0000-0000-000079890000}"/>
    <cellStyle name="Normal 3 2 3 2 2 2 2 2_Tabell 6a K" xfId="22385" xr:uid="{00000000-0005-0000-0000-000099570000}"/>
    <cellStyle name="Normal 3 2 3 2 2 2 2 3" xfId="13270" xr:uid="{00000000-0005-0000-0000-0000FE330000}"/>
    <cellStyle name="Normal 3 2 3 2 2 2 2 4" xfId="30767" xr:uid="{00000000-0005-0000-0000-000057780000}"/>
    <cellStyle name="Normal 3 2 3 2 2 2 2_Tabell 6a K" xfId="24266" xr:uid="{00000000-0005-0000-0000-0000F25E0000}"/>
    <cellStyle name="Normal 3 2 3 2 2 2 3" xfId="6578" xr:uid="{00000000-0005-0000-0000-0000DA190000}"/>
    <cellStyle name="Normal 3 2 3 2 2 2 3 2" xfId="15463" xr:uid="{00000000-0005-0000-0000-00008F3C0000}"/>
    <cellStyle name="Normal 3 2 3 2 2 2 3 2 2" xfId="55484" xr:uid="{00000000-0005-0000-0000-0000E4D80000}"/>
    <cellStyle name="Normal 3 2 3 2 2 2 3 3" xfId="32960" xr:uid="{00000000-0005-0000-0000-0000E8800000}"/>
    <cellStyle name="Normal 3 2 3 2 2 2 3_Tabell 6a K" xfId="21136" xr:uid="{00000000-0005-0000-0000-0000B8520000}"/>
    <cellStyle name="Normal 3 2 3 2 2 2 4" xfId="11078" xr:uid="{00000000-0005-0000-0000-00006E2B0000}"/>
    <cellStyle name="Normal 3 2 3 2 2 2 5" xfId="28575" xr:uid="{00000000-0005-0000-0000-0000C76F0000}"/>
    <cellStyle name="Normal 3 2 3 2 2 2_Tabell 6a K" xfId="20565" xr:uid="{00000000-0005-0000-0000-00007D500000}"/>
    <cellStyle name="Normal 3 2 3 2 2 3" xfId="3126" xr:uid="{00000000-0005-0000-0000-00005E0C0000}"/>
    <cellStyle name="Normal 3 2 3 2 2 3 2" xfId="7512" xr:uid="{00000000-0005-0000-0000-0000801D0000}"/>
    <cellStyle name="Normal 3 2 3 2 2 3 2 2" xfId="16397" xr:uid="{00000000-0005-0000-0000-000035400000}"/>
    <cellStyle name="Normal 3 2 3 2 2 3 2 2 2" xfId="55485" xr:uid="{00000000-0005-0000-0000-0000E5D80000}"/>
    <cellStyle name="Normal 3 2 3 2 2 3 2 3" xfId="33894" xr:uid="{00000000-0005-0000-0000-00008E840000}"/>
    <cellStyle name="Normal 3 2 3 2 2 3 2_Tabell 6a K" xfId="24086" xr:uid="{00000000-0005-0000-0000-00003E5E0000}"/>
    <cellStyle name="Normal 3 2 3 2 2 3 3" xfId="12011" xr:uid="{00000000-0005-0000-0000-0000132F0000}"/>
    <cellStyle name="Normal 3 2 3 2 2 3 4" xfId="29508" xr:uid="{00000000-0005-0000-0000-00006C730000}"/>
    <cellStyle name="Normal 3 2 3 2 2 3_Tabell 6a K" xfId="19493" xr:uid="{00000000-0005-0000-0000-00004D4C0000}"/>
    <cellStyle name="Normal 3 2 3 2 2 4" xfId="5319" xr:uid="{00000000-0005-0000-0000-0000EF140000}"/>
    <cellStyle name="Normal 3 2 3 2 2 4 2" xfId="14204" xr:uid="{00000000-0005-0000-0000-0000A4370000}"/>
    <cellStyle name="Normal 3 2 3 2 2 4 2 2" xfId="55486" xr:uid="{00000000-0005-0000-0000-0000E6D80000}"/>
    <cellStyle name="Normal 3 2 3 2 2 4 3" xfId="31701" xr:uid="{00000000-0005-0000-0000-0000FD7B0000}"/>
    <cellStyle name="Normal 3 2 3 2 2 4_Tabell 6a K" xfId="26295" xr:uid="{00000000-0005-0000-0000-0000DF660000}"/>
    <cellStyle name="Normal 3 2 3 2 2 5" xfId="9819" xr:uid="{00000000-0005-0000-0000-000083260000}"/>
    <cellStyle name="Normal 3 2 3 2 2 6" xfId="27316" xr:uid="{00000000-0005-0000-0000-0000DC6A0000}"/>
    <cellStyle name="Normal 3 2 3 2 2_Tabell 6a K" xfId="25758" xr:uid="{00000000-0005-0000-0000-0000C6640000}"/>
    <cellStyle name="Normal 3 2 3 2 3" xfId="2192" xr:uid="{00000000-0005-0000-0000-0000B8080000}"/>
    <cellStyle name="Normal 3 2 3 2 3 2" xfId="4384" xr:uid="{00000000-0005-0000-0000-000048110000}"/>
    <cellStyle name="Normal 3 2 3 2 3 2 2" xfId="8770" xr:uid="{00000000-0005-0000-0000-00006A220000}"/>
    <cellStyle name="Normal 3 2 3 2 3 2 2 2" xfId="17655" xr:uid="{00000000-0005-0000-0000-00001F450000}"/>
    <cellStyle name="Normal 3 2 3 2 3 2 2 2 2" xfId="55487" xr:uid="{00000000-0005-0000-0000-0000E7D80000}"/>
    <cellStyle name="Normal 3 2 3 2 3 2 2 3" xfId="35152" xr:uid="{00000000-0005-0000-0000-000078890000}"/>
    <cellStyle name="Normal 3 2 3 2 3 2 2_Tabell 6a K" xfId="20226" xr:uid="{00000000-0005-0000-0000-00002A4F0000}"/>
    <cellStyle name="Normal 3 2 3 2 3 2 3" xfId="13269" xr:uid="{00000000-0005-0000-0000-0000FD330000}"/>
    <cellStyle name="Normal 3 2 3 2 3 2 4" xfId="30766" xr:uid="{00000000-0005-0000-0000-000056780000}"/>
    <cellStyle name="Normal 3 2 3 2 3 2_Tabell 6a K" xfId="25089" xr:uid="{00000000-0005-0000-0000-000029620000}"/>
    <cellStyle name="Normal 3 2 3 2 3 3" xfId="6577" xr:uid="{00000000-0005-0000-0000-0000D9190000}"/>
    <cellStyle name="Normal 3 2 3 2 3 3 2" xfId="15462" xr:uid="{00000000-0005-0000-0000-00008E3C0000}"/>
    <cellStyle name="Normal 3 2 3 2 3 3 2 2" xfId="55488" xr:uid="{00000000-0005-0000-0000-0000E8D80000}"/>
    <cellStyle name="Normal 3 2 3 2 3 3 3" xfId="32959" xr:uid="{00000000-0005-0000-0000-0000E7800000}"/>
    <cellStyle name="Normal 3 2 3 2 3 3_Tabell 6a K" xfId="18255" xr:uid="{00000000-0005-0000-0000-000077470000}"/>
    <cellStyle name="Normal 3 2 3 2 3 4" xfId="11077" xr:uid="{00000000-0005-0000-0000-00006D2B0000}"/>
    <cellStyle name="Normal 3 2 3 2 3 5" xfId="28574" xr:uid="{00000000-0005-0000-0000-0000C66F0000}"/>
    <cellStyle name="Normal 3 2 3 2 3_Tabell 6a K" xfId="20132" xr:uid="{00000000-0005-0000-0000-0000CC4E0000}"/>
    <cellStyle name="Normal 3 2 3 2 4" xfId="2702" xr:uid="{00000000-0005-0000-0000-0000B60A0000}"/>
    <cellStyle name="Normal 3 2 3 2 4 2" xfId="7088" xr:uid="{00000000-0005-0000-0000-0000D81B0000}"/>
    <cellStyle name="Normal 3 2 3 2 4 2 2" xfId="15973" xr:uid="{00000000-0005-0000-0000-00008D3E0000}"/>
    <cellStyle name="Normal 3 2 3 2 4 2 2 2" xfId="55489" xr:uid="{00000000-0005-0000-0000-0000E9D80000}"/>
    <cellStyle name="Normal 3 2 3 2 4 2 3" xfId="33470" xr:uid="{00000000-0005-0000-0000-0000E6820000}"/>
    <cellStyle name="Normal 3 2 3 2 4 2_Tabell 6a K" xfId="21663" xr:uid="{00000000-0005-0000-0000-0000C7540000}"/>
    <cellStyle name="Normal 3 2 3 2 4 3" xfId="11587" xr:uid="{00000000-0005-0000-0000-00006B2D0000}"/>
    <cellStyle name="Normal 3 2 3 2 4 4" xfId="29084" xr:uid="{00000000-0005-0000-0000-0000C4710000}"/>
    <cellStyle name="Normal 3 2 3 2 4_Tabell 6a K" xfId="25476" xr:uid="{00000000-0005-0000-0000-0000AC630000}"/>
    <cellStyle name="Normal 3 2 3 2 5" xfId="4895" xr:uid="{00000000-0005-0000-0000-000047130000}"/>
    <cellStyle name="Normal 3 2 3 2 5 2" xfId="13780" xr:uid="{00000000-0005-0000-0000-0000FC350000}"/>
    <cellStyle name="Normal 3 2 3 2 5 2 2" xfId="55490" xr:uid="{00000000-0005-0000-0000-0000EAD80000}"/>
    <cellStyle name="Normal 3 2 3 2 5 3" xfId="31277" xr:uid="{00000000-0005-0000-0000-0000557A0000}"/>
    <cellStyle name="Normal 3 2 3 2 5_Tabell 6a K" xfId="19972" xr:uid="{00000000-0005-0000-0000-00002C4E0000}"/>
    <cellStyle name="Normal 3 2 3 2 6" xfId="9395" xr:uid="{00000000-0005-0000-0000-0000DB240000}"/>
    <cellStyle name="Normal 3 2 3 2 7" xfId="26892" xr:uid="{00000000-0005-0000-0000-000034690000}"/>
    <cellStyle name="Normal 3 2 3 2_Tabell 6a K" xfId="18084" xr:uid="{00000000-0005-0000-0000-0000CC460000}"/>
    <cellStyle name="Normal 3 2 3 3" xfId="722" xr:uid="{00000000-0005-0000-0000-0000FA020000}"/>
    <cellStyle name="Normal 3 2 3 3 2" xfId="2194" xr:uid="{00000000-0005-0000-0000-0000BA080000}"/>
    <cellStyle name="Normal 3 2 3 3 2 2" xfId="4386" xr:uid="{00000000-0005-0000-0000-00004A110000}"/>
    <cellStyle name="Normal 3 2 3 3 2 2 2" xfId="8772" xr:uid="{00000000-0005-0000-0000-00006C220000}"/>
    <cellStyle name="Normal 3 2 3 3 2 2 2 2" xfId="17657" xr:uid="{00000000-0005-0000-0000-000021450000}"/>
    <cellStyle name="Normal 3 2 3 3 2 2 2 2 2" xfId="55491" xr:uid="{00000000-0005-0000-0000-0000EBD80000}"/>
    <cellStyle name="Normal 3 2 3 3 2 2 2 3" xfId="35154" xr:uid="{00000000-0005-0000-0000-00007A890000}"/>
    <cellStyle name="Normal 3 2 3 3 2 2 2_Tabell 6a K" xfId="18545" xr:uid="{00000000-0005-0000-0000-000099480000}"/>
    <cellStyle name="Normal 3 2 3 3 2 2 3" xfId="13271" xr:uid="{00000000-0005-0000-0000-0000FF330000}"/>
    <cellStyle name="Normal 3 2 3 3 2 2 4" xfId="30768" xr:uid="{00000000-0005-0000-0000-000058780000}"/>
    <cellStyle name="Normal 3 2 3 3 2 2_Tabell 6a K" xfId="24698" xr:uid="{00000000-0005-0000-0000-0000A2600000}"/>
    <cellStyle name="Normal 3 2 3 3 2 3" xfId="6579" xr:uid="{00000000-0005-0000-0000-0000DB190000}"/>
    <cellStyle name="Normal 3 2 3 3 2 3 2" xfId="15464" xr:uid="{00000000-0005-0000-0000-0000903C0000}"/>
    <cellStyle name="Normal 3 2 3 3 2 3 2 2" xfId="55492" xr:uid="{00000000-0005-0000-0000-0000ECD80000}"/>
    <cellStyle name="Normal 3 2 3 3 2 3 3" xfId="32961" xr:uid="{00000000-0005-0000-0000-0000E9800000}"/>
    <cellStyle name="Normal 3 2 3 3 2 3_Tabell 6a K" xfId="21403" xr:uid="{00000000-0005-0000-0000-0000C3530000}"/>
    <cellStyle name="Normal 3 2 3 3 2 4" xfId="11079" xr:uid="{00000000-0005-0000-0000-00006F2B0000}"/>
    <cellStyle name="Normal 3 2 3 3 2 5" xfId="28576" xr:uid="{00000000-0005-0000-0000-0000C86F0000}"/>
    <cellStyle name="Normal 3 2 3 3 2_Tabell 6a K" xfId="25838" xr:uid="{00000000-0005-0000-0000-000016650000}"/>
    <cellStyle name="Normal 3 2 3 3 3" xfId="2914" xr:uid="{00000000-0005-0000-0000-00008A0B0000}"/>
    <cellStyle name="Normal 3 2 3 3 3 2" xfId="7300" xr:uid="{00000000-0005-0000-0000-0000AC1C0000}"/>
    <cellStyle name="Normal 3 2 3 3 3 2 2" xfId="16185" xr:uid="{00000000-0005-0000-0000-0000613F0000}"/>
    <cellStyle name="Normal 3 2 3 3 3 2 2 2" xfId="55493" xr:uid="{00000000-0005-0000-0000-0000EDD80000}"/>
    <cellStyle name="Normal 3 2 3 3 3 2 3" xfId="33682" xr:uid="{00000000-0005-0000-0000-0000BA830000}"/>
    <cellStyle name="Normal 3 2 3 3 3 2_Tabell 6a K" xfId="23835" xr:uid="{00000000-0005-0000-0000-0000435D0000}"/>
    <cellStyle name="Normal 3 2 3 3 3 3" xfId="11799" xr:uid="{00000000-0005-0000-0000-00003F2E0000}"/>
    <cellStyle name="Normal 3 2 3 3 3 4" xfId="29296" xr:uid="{00000000-0005-0000-0000-000098720000}"/>
    <cellStyle name="Normal 3 2 3 3 3_Tabell 6a K" xfId="20958" xr:uid="{00000000-0005-0000-0000-000006520000}"/>
    <cellStyle name="Normal 3 2 3 3 4" xfId="5107" xr:uid="{00000000-0005-0000-0000-00001B140000}"/>
    <cellStyle name="Normal 3 2 3 3 4 2" xfId="13992" xr:uid="{00000000-0005-0000-0000-0000D0360000}"/>
    <cellStyle name="Normal 3 2 3 3 4 2 2" xfId="55494" xr:uid="{00000000-0005-0000-0000-0000EED80000}"/>
    <cellStyle name="Normal 3 2 3 3 4 3" xfId="31489" xr:uid="{00000000-0005-0000-0000-0000297B0000}"/>
    <cellStyle name="Normal 3 2 3 3 4_Tabell 6a K" xfId="17872" xr:uid="{00000000-0005-0000-0000-0000F8450000}"/>
    <cellStyle name="Normal 3 2 3 3 5" xfId="9607" xr:uid="{00000000-0005-0000-0000-0000AF250000}"/>
    <cellStyle name="Normal 3 2 3 3 6" xfId="27104" xr:uid="{00000000-0005-0000-0000-0000086A0000}"/>
    <cellStyle name="Normal 3 2 3 3_Tabell 6a K" xfId="26343" xr:uid="{00000000-0005-0000-0000-00000F670000}"/>
    <cellStyle name="Normal 3 2 3 4" xfId="1146" xr:uid="{00000000-0005-0000-0000-0000A2040000}"/>
    <cellStyle name="Normal 3 2 3 4 2" xfId="2195" xr:uid="{00000000-0005-0000-0000-0000BB080000}"/>
    <cellStyle name="Normal 3 2 3 4 2 2" xfId="4387" xr:uid="{00000000-0005-0000-0000-00004B110000}"/>
    <cellStyle name="Normal 3 2 3 4 2 2 2" xfId="8773" xr:uid="{00000000-0005-0000-0000-00006D220000}"/>
    <cellStyle name="Normal 3 2 3 4 2 2 2 2" xfId="17658" xr:uid="{00000000-0005-0000-0000-000022450000}"/>
    <cellStyle name="Normal 3 2 3 4 2 2 2 2 2" xfId="55495" xr:uid="{00000000-0005-0000-0000-0000EFD80000}"/>
    <cellStyle name="Normal 3 2 3 4 2 2 2 3" xfId="35155" xr:uid="{00000000-0005-0000-0000-00007B890000}"/>
    <cellStyle name="Normal 3 2 3 4 2 2 2_Tabell 6a K" xfId="19233" xr:uid="{00000000-0005-0000-0000-0000494B0000}"/>
    <cellStyle name="Normal 3 2 3 4 2 2 3" xfId="13272" xr:uid="{00000000-0005-0000-0000-000000340000}"/>
    <cellStyle name="Normal 3 2 3 4 2 2 4" xfId="30769" xr:uid="{00000000-0005-0000-0000-000059780000}"/>
    <cellStyle name="Normal 3 2 3 4 2 2_Tabell 6a K" xfId="17938" xr:uid="{00000000-0005-0000-0000-00003A460000}"/>
    <cellStyle name="Normal 3 2 3 4 2 3" xfId="6580" xr:uid="{00000000-0005-0000-0000-0000DC190000}"/>
    <cellStyle name="Normal 3 2 3 4 2 3 2" xfId="15465" xr:uid="{00000000-0005-0000-0000-0000913C0000}"/>
    <cellStyle name="Normal 3 2 3 4 2 3 2 2" xfId="55496" xr:uid="{00000000-0005-0000-0000-0000F0D80000}"/>
    <cellStyle name="Normal 3 2 3 4 2 3 3" xfId="32962" xr:uid="{00000000-0005-0000-0000-0000EA800000}"/>
    <cellStyle name="Normal 3 2 3 4 2 3_Tabell 6a K" xfId="23306" xr:uid="{00000000-0005-0000-0000-0000325B0000}"/>
    <cellStyle name="Normal 3 2 3 4 2 4" xfId="11080" xr:uid="{00000000-0005-0000-0000-0000702B0000}"/>
    <cellStyle name="Normal 3 2 3 4 2 5" xfId="28577" xr:uid="{00000000-0005-0000-0000-0000C96F0000}"/>
    <cellStyle name="Normal 3 2 3 4 2_Tabell 6a K" xfId="18992" xr:uid="{00000000-0005-0000-0000-0000584A0000}"/>
    <cellStyle name="Normal 3 2 3 4 3" xfId="3338" xr:uid="{00000000-0005-0000-0000-0000320D0000}"/>
    <cellStyle name="Normal 3 2 3 4 3 2" xfId="7724" xr:uid="{00000000-0005-0000-0000-0000541E0000}"/>
    <cellStyle name="Normal 3 2 3 4 3 2 2" xfId="16609" xr:uid="{00000000-0005-0000-0000-000009410000}"/>
    <cellStyle name="Normal 3 2 3 4 3 2 2 2" xfId="55497" xr:uid="{00000000-0005-0000-0000-0000F1D80000}"/>
    <cellStyle name="Normal 3 2 3 4 3 2 3" xfId="34106" xr:uid="{00000000-0005-0000-0000-000062850000}"/>
    <cellStyle name="Normal 3 2 3 4 3 2_Tabell 6a K" xfId="24315" xr:uid="{00000000-0005-0000-0000-0000235F0000}"/>
    <cellStyle name="Normal 3 2 3 4 3 3" xfId="12223" xr:uid="{00000000-0005-0000-0000-0000E72F0000}"/>
    <cellStyle name="Normal 3 2 3 4 3 4" xfId="29720" xr:uid="{00000000-0005-0000-0000-000040740000}"/>
    <cellStyle name="Normal 3 2 3 4 3_Tabell 6a K" xfId="26005" xr:uid="{00000000-0005-0000-0000-0000BD650000}"/>
    <cellStyle name="Normal 3 2 3 4 4" xfId="5531" xr:uid="{00000000-0005-0000-0000-0000C3150000}"/>
    <cellStyle name="Normal 3 2 3 4 4 2" xfId="14416" xr:uid="{00000000-0005-0000-0000-000078380000}"/>
    <cellStyle name="Normal 3 2 3 4 4 2 2" xfId="55498" xr:uid="{00000000-0005-0000-0000-0000F2D80000}"/>
    <cellStyle name="Normal 3 2 3 4 4 3" xfId="31913" xr:uid="{00000000-0005-0000-0000-0000D17C0000}"/>
    <cellStyle name="Normal 3 2 3 4 4_Tabell 6a K" xfId="19810" xr:uid="{00000000-0005-0000-0000-00008A4D0000}"/>
    <cellStyle name="Normal 3 2 3 4 5" xfId="10031" xr:uid="{00000000-0005-0000-0000-000057270000}"/>
    <cellStyle name="Normal 3 2 3 4 6" xfId="27528" xr:uid="{00000000-0005-0000-0000-0000B06B0000}"/>
    <cellStyle name="Normal 3 2 3 4_Tabell 6a K" xfId="21449" xr:uid="{00000000-0005-0000-0000-0000F1530000}"/>
    <cellStyle name="Normal 3 2 3 5" xfId="2191" xr:uid="{00000000-0005-0000-0000-0000B7080000}"/>
    <cellStyle name="Normal 3 2 3 5 2" xfId="4383" xr:uid="{00000000-0005-0000-0000-000047110000}"/>
    <cellStyle name="Normal 3 2 3 5 2 2" xfId="8769" xr:uid="{00000000-0005-0000-0000-000069220000}"/>
    <cellStyle name="Normal 3 2 3 5 2 2 2" xfId="17654" xr:uid="{00000000-0005-0000-0000-00001E450000}"/>
    <cellStyle name="Normal 3 2 3 5 2 2 2 2" xfId="55499" xr:uid="{00000000-0005-0000-0000-0000F3D80000}"/>
    <cellStyle name="Normal 3 2 3 5 2 2 3" xfId="35151" xr:uid="{00000000-0005-0000-0000-000077890000}"/>
    <cellStyle name="Normal 3 2 3 5 2 2_Tabell 6a K" xfId="25342" xr:uid="{00000000-0005-0000-0000-000026630000}"/>
    <cellStyle name="Normal 3 2 3 5 2 3" xfId="13268" xr:uid="{00000000-0005-0000-0000-0000FC330000}"/>
    <cellStyle name="Normal 3 2 3 5 2 4" xfId="30765" xr:uid="{00000000-0005-0000-0000-000055780000}"/>
    <cellStyle name="Normal 3 2 3 5 2_Tabell 6a K" xfId="19882" xr:uid="{00000000-0005-0000-0000-0000D24D0000}"/>
    <cellStyle name="Normal 3 2 3 5 3" xfId="6576" xr:uid="{00000000-0005-0000-0000-0000D8190000}"/>
    <cellStyle name="Normal 3 2 3 5 3 2" xfId="15461" xr:uid="{00000000-0005-0000-0000-00008D3C0000}"/>
    <cellStyle name="Normal 3 2 3 5 3 2 2" xfId="55500" xr:uid="{00000000-0005-0000-0000-0000F4D80000}"/>
    <cellStyle name="Normal 3 2 3 5 3 3" xfId="32958" xr:uid="{00000000-0005-0000-0000-0000E6800000}"/>
    <cellStyle name="Normal 3 2 3 5 3_Tabell 6a K" xfId="24236" xr:uid="{00000000-0005-0000-0000-0000D45E0000}"/>
    <cellStyle name="Normal 3 2 3 5 4" xfId="11076" xr:uid="{00000000-0005-0000-0000-00006C2B0000}"/>
    <cellStyle name="Normal 3 2 3 5 5" xfId="28573" xr:uid="{00000000-0005-0000-0000-0000C56F0000}"/>
    <cellStyle name="Normal 3 2 3 5_Tabell 6a K" xfId="18279" xr:uid="{00000000-0005-0000-0000-00008F470000}"/>
    <cellStyle name="Normal 3 2 3 6" xfId="2490" xr:uid="{00000000-0005-0000-0000-0000E2090000}"/>
    <cellStyle name="Normal 3 2 3 6 2" xfId="6876" xr:uid="{00000000-0005-0000-0000-0000041B0000}"/>
    <cellStyle name="Normal 3 2 3 6 2 2" xfId="15761" xr:uid="{00000000-0005-0000-0000-0000B93D0000}"/>
    <cellStyle name="Normal 3 2 3 6 2 2 2" xfId="55501" xr:uid="{00000000-0005-0000-0000-0000F5D80000}"/>
    <cellStyle name="Normal 3 2 3 6 2 3" xfId="33258" xr:uid="{00000000-0005-0000-0000-000012820000}"/>
    <cellStyle name="Normal 3 2 3 6 2_Tabell 6a K" xfId="21275" xr:uid="{00000000-0005-0000-0000-000043530000}"/>
    <cellStyle name="Normal 3 2 3 6 3" xfId="11375" xr:uid="{00000000-0005-0000-0000-0000972C0000}"/>
    <cellStyle name="Normal 3 2 3 6 4" xfId="28872" xr:uid="{00000000-0005-0000-0000-0000F0700000}"/>
    <cellStyle name="Normal 3 2 3 6_Tabell 6a K" xfId="22878" xr:uid="{00000000-0005-0000-0000-000086590000}"/>
    <cellStyle name="Normal 3 2 3 7" xfId="4683" xr:uid="{00000000-0005-0000-0000-000073120000}"/>
    <cellStyle name="Normal 3 2 3 7 2" xfId="13568" xr:uid="{00000000-0005-0000-0000-000028350000}"/>
    <cellStyle name="Normal 3 2 3 7 2 2" xfId="55502" xr:uid="{00000000-0005-0000-0000-0000F6D80000}"/>
    <cellStyle name="Normal 3 2 3 7 3" xfId="31065" xr:uid="{00000000-0005-0000-0000-000081790000}"/>
    <cellStyle name="Normal 3 2 3 7_Tabell 6a K" xfId="19636" xr:uid="{00000000-0005-0000-0000-0000DC4C0000}"/>
    <cellStyle name="Normal 3 2 3 8" xfId="9183" xr:uid="{00000000-0005-0000-0000-000007240000}"/>
    <cellStyle name="Normal 3 2 3 9" xfId="26680" xr:uid="{00000000-0005-0000-0000-000060680000}"/>
    <cellStyle name="Normal 3 2 3_Tabell 6a K" xfId="20013" xr:uid="{00000000-0005-0000-0000-0000554E0000}"/>
    <cellStyle name="Normal 3 2 4" xfId="199" xr:uid="{00000000-0005-0000-0000-0000EF000000}"/>
    <cellStyle name="Normal 3 2 4 10" xfId="55503" xr:uid="{00000000-0005-0000-0000-0000F7D80000}"/>
    <cellStyle name="Normal 3 2 4 2" xfId="411" xr:uid="{00000000-0005-0000-0000-0000C3010000}"/>
    <cellStyle name="Normal 3 2 4 2 2" xfId="835" xr:uid="{00000000-0005-0000-0000-00006B030000}"/>
    <cellStyle name="Normal 3 2 4 2 2 2" xfId="2198" xr:uid="{00000000-0005-0000-0000-0000BE080000}"/>
    <cellStyle name="Normal 3 2 4 2 2 2 2" xfId="4390" xr:uid="{00000000-0005-0000-0000-00004E110000}"/>
    <cellStyle name="Normal 3 2 4 2 2 2 2 2" xfId="8776" xr:uid="{00000000-0005-0000-0000-000070220000}"/>
    <cellStyle name="Normal 3 2 4 2 2 2 2 2 2" xfId="17661" xr:uid="{00000000-0005-0000-0000-000025450000}"/>
    <cellStyle name="Normal 3 2 4 2 2 2 2 2 2 2" xfId="55504" xr:uid="{00000000-0005-0000-0000-0000F8D80000}"/>
    <cellStyle name="Normal 3 2 4 2 2 2 2 2 3" xfId="35158" xr:uid="{00000000-0005-0000-0000-00007E890000}"/>
    <cellStyle name="Normal 3 2 4 2 2 2 2 2_Tabell 6a K" xfId="21015" xr:uid="{00000000-0005-0000-0000-00003F520000}"/>
    <cellStyle name="Normal 3 2 4 2 2 2 2 3" xfId="13275" xr:uid="{00000000-0005-0000-0000-000003340000}"/>
    <cellStyle name="Normal 3 2 4 2 2 2 2 4" xfId="30772" xr:uid="{00000000-0005-0000-0000-00005C780000}"/>
    <cellStyle name="Normal 3 2 4 2 2 2 2_Tabell 6a K" xfId="23451" xr:uid="{00000000-0005-0000-0000-0000C35B0000}"/>
    <cellStyle name="Normal 3 2 4 2 2 2 3" xfId="6583" xr:uid="{00000000-0005-0000-0000-0000DF190000}"/>
    <cellStyle name="Normal 3 2 4 2 2 2 3 2" xfId="15468" xr:uid="{00000000-0005-0000-0000-0000943C0000}"/>
    <cellStyle name="Normal 3 2 4 2 2 2 3 2 2" xfId="55505" xr:uid="{00000000-0005-0000-0000-0000F9D80000}"/>
    <cellStyle name="Normal 3 2 4 2 2 2 3 3" xfId="32965" xr:uid="{00000000-0005-0000-0000-0000ED800000}"/>
    <cellStyle name="Normal 3 2 4 2 2 2 3_Tabell 6a K" xfId="19374" xr:uid="{00000000-0005-0000-0000-0000D64B0000}"/>
    <cellStyle name="Normal 3 2 4 2 2 2 4" xfId="11083" xr:uid="{00000000-0005-0000-0000-0000732B0000}"/>
    <cellStyle name="Normal 3 2 4 2 2 2 5" xfId="28580" xr:uid="{00000000-0005-0000-0000-0000CC6F0000}"/>
    <cellStyle name="Normal 3 2 4 2 2 2_Tabell 6a K" xfId="18583" xr:uid="{00000000-0005-0000-0000-0000BF480000}"/>
    <cellStyle name="Normal 3 2 4 2 2 3" xfId="3027" xr:uid="{00000000-0005-0000-0000-0000FB0B0000}"/>
    <cellStyle name="Normal 3 2 4 2 2 3 2" xfId="7413" xr:uid="{00000000-0005-0000-0000-00001D1D0000}"/>
    <cellStyle name="Normal 3 2 4 2 2 3 2 2" xfId="16298" xr:uid="{00000000-0005-0000-0000-0000D23F0000}"/>
    <cellStyle name="Normal 3 2 4 2 2 3 2 2 2" xfId="55506" xr:uid="{00000000-0005-0000-0000-0000FAD80000}"/>
    <cellStyle name="Normal 3 2 4 2 2 3 2 3" xfId="33795" xr:uid="{00000000-0005-0000-0000-00002B840000}"/>
    <cellStyle name="Normal 3 2 4 2 2 3 2_Tabell 6a K" xfId="20486" xr:uid="{00000000-0005-0000-0000-00002E500000}"/>
    <cellStyle name="Normal 3 2 4 2 2 3 3" xfId="11912" xr:uid="{00000000-0005-0000-0000-0000B02E0000}"/>
    <cellStyle name="Normal 3 2 4 2 2 3 4" xfId="29409" xr:uid="{00000000-0005-0000-0000-000009730000}"/>
    <cellStyle name="Normal 3 2 4 2 2 3_Tabell 6a K" xfId="21811" xr:uid="{00000000-0005-0000-0000-00005B550000}"/>
    <cellStyle name="Normal 3 2 4 2 2 4" xfId="5220" xr:uid="{00000000-0005-0000-0000-00008C140000}"/>
    <cellStyle name="Normal 3 2 4 2 2 4 2" xfId="14105" xr:uid="{00000000-0005-0000-0000-000041370000}"/>
    <cellStyle name="Normal 3 2 4 2 2 4 2 2" xfId="55507" xr:uid="{00000000-0005-0000-0000-0000FBD80000}"/>
    <cellStyle name="Normal 3 2 4 2 2 4 3" xfId="31602" xr:uid="{00000000-0005-0000-0000-00009A7B0000}"/>
    <cellStyle name="Normal 3 2 4 2 2 4_Tabell 6a K" xfId="25356" xr:uid="{00000000-0005-0000-0000-000034630000}"/>
    <cellStyle name="Normal 3 2 4 2 2 5" xfId="9720" xr:uid="{00000000-0005-0000-0000-000020260000}"/>
    <cellStyle name="Normal 3 2 4 2 2 6" xfId="27217" xr:uid="{00000000-0005-0000-0000-0000796A0000}"/>
    <cellStyle name="Normal 3 2 4 2 2_Tabell 6a K" xfId="25577" xr:uid="{00000000-0005-0000-0000-000011640000}"/>
    <cellStyle name="Normal 3 2 4 2 3" xfId="2197" xr:uid="{00000000-0005-0000-0000-0000BD080000}"/>
    <cellStyle name="Normal 3 2 4 2 3 2" xfId="4389" xr:uid="{00000000-0005-0000-0000-00004D110000}"/>
    <cellStyle name="Normal 3 2 4 2 3 2 2" xfId="8775" xr:uid="{00000000-0005-0000-0000-00006F220000}"/>
    <cellStyle name="Normal 3 2 4 2 3 2 2 2" xfId="17660" xr:uid="{00000000-0005-0000-0000-000024450000}"/>
    <cellStyle name="Normal 3 2 4 2 3 2 2 2 2" xfId="55508" xr:uid="{00000000-0005-0000-0000-0000FCD80000}"/>
    <cellStyle name="Normal 3 2 4 2 3 2 2 3" xfId="35157" xr:uid="{00000000-0005-0000-0000-00007D890000}"/>
    <cellStyle name="Normal 3 2 4 2 3 2 2_Tabell 6a K" xfId="25238" xr:uid="{00000000-0005-0000-0000-0000BE620000}"/>
    <cellStyle name="Normal 3 2 4 2 3 2 3" xfId="13274" xr:uid="{00000000-0005-0000-0000-000002340000}"/>
    <cellStyle name="Normal 3 2 4 2 3 2 4" xfId="30771" xr:uid="{00000000-0005-0000-0000-00005B780000}"/>
    <cellStyle name="Normal 3 2 4 2 3 2_Tabell 6a K" xfId="26154" xr:uid="{00000000-0005-0000-0000-000052660000}"/>
    <cellStyle name="Normal 3 2 4 2 3 3" xfId="6582" xr:uid="{00000000-0005-0000-0000-0000DE190000}"/>
    <cellStyle name="Normal 3 2 4 2 3 3 2" xfId="15467" xr:uid="{00000000-0005-0000-0000-0000933C0000}"/>
    <cellStyle name="Normal 3 2 4 2 3 3 2 2" xfId="55509" xr:uid="{00000000-0005-0000-0000-0000FDD80000}"/>
    <cellStyle name="Normal 3 2 4 2 3 3 3" xfId="32964" xr:uid="{00000000-0005-0000-0000-0000EC800000}"/>
    <cellStyle name="Normal 3 2 4 2 3 3_Tabell 6a K" xfId="18549" xr:uid="{00000000-0005-0000-0000-00009D480000}"/>
    <cellStyle name="Normal 3 2 4 2 3 4" xfId="11082" xr:uid="{00000000-0005-0000-0000-0000722B0000}"/>
    <cellStyle name="Normal 3 2 4 2 3 5" xfId="28579" xr:uid="{00000000-0005-0000-0000-0000CB6F0000}"/>
    <cellStyle name="Normal 3 2 4 2 3_Tabell 6a K" xfId="21545" xr:uid="{00000000-0005-0000-0000-000051540000}"/>
    <cellStyle name="Normal 3 2 4 2 4" xfId="2603" xr:uid="{00000000-0005-0000-0000-0000530A0000}"/>
    <cellStyle name="Normal 3 2 4 2 4 2" xfId="6989" xr:uid="{00000000-0005-0000-0000-0000751B0000}"/>
    <cellStyle name="Normal 3 2 4 2 4 2 2" xfId="15874" xr:uid="{00000000-0005-0000-0000-00002A3E0000}"/>
    <cellStyle name="Normal 3 2 4 2 4 2 2 2" xfId="55510" xr:uid="{00000000-0005-0000-0000-0000FED80000}"/>
    <cellStyle name="Normal 3 2 4 2 4 2 3" xfId="33371" xr:uid="{00000000-0005-0000-0000-000083820000}"/>
    <cellStyle name="Normal 3 2 4 2 4 2_Tabell 6a K" xfId="24765" xr:uid="{00000000-0005-0000-0000-0000E5600000}"/>
    <cellStyle name="Normal 3 2 4 2 4 3" xfId="11488" xr:uid="{00000000-0005-0000-0000-0000082D0000}"/>
    <cellStyle name="Normal 3 2 4 2 4 4" xfId="28985" xr:uid="{00000000-0005-0000-0000-000061710000}"/>
    <cellStyle name="Normal 3 2 4 2 4_Tabell 6a K" xfId="25007" xr:uid="{00000000-0005-0000-0000-0000D7610000}"/>
    <cellStyle name="Normal 3 2 4 2 5" xfId="4796" xr:uid="{00000000-0005-0000-0000-0000E4120000}"/>
    <cellStyle name="Normal 3 2 4 2 5 2" xfId="13681" xr:uid="{00000000-0005-0000-0000-000099350000}"/>
    <cellStyle name="Normal 3 2 4 2 5 2 2" xfId="55511" xr:uid="{00000000-0005-0000-0000-0000FFD80000}"/>
    <cellStyle name="Normal 3 2 4 2 5 3" xfId="31178" xr:uid="{00000000-0005-0000-0000-0000F2790000}"/>
    <cellStyle name="Normal 3 2 4 2 5_Tabell 6a K" xfId="21133" xr:uid="{00000000-0005-0000-0000-0000B5520000}"/>
    <cellStyle name="Normal 3 2 4 2 6" xfId="9296" xr:uid="{00000000-0005-0000-0000-000078240000}"/>
    <cellStyle name="Normal 3 2 4 2 7" xfId="26793" xr:uid="{00000000-0005-0000-0000-0000D1680000}"/>
    <cellStyle name="Normal 3 2 4 2_Tabell 6a K" xfId="18747" xr:uid="{00000000-0005-0000-0000-000063490000}"/>
    <cellStyle name="Normal 3 2 4 3" xfId="623" xr:uid="{00000000-0005-0000-0000-000097020000}"/>
    <cellStyle name="Normal 3 2 4 3 2" xfId="2199" xr:uid="{00000000-0005-0000-0000-0000BF080000}"/>
    <cellStyle name="Normal 3 2 4 3 2 2" xfId="4391" xr:uid="{00000000-0005-0000-0000-00004F110000}"/>
    <cellStyle name="Normal 3 2 4 3 2 2 2" xfId="8777" xr:uid="{00000000-0005-0000-0000-000071220000}"/>
    <cellStyle name="Normal 3 2 4 3 2 2 2 2" xfId="17662" xr:uid="{00000000-0005-0000-0000-000026450000}"/>
    <cellStyle name="Normal 3 2 4 3 2 2 2 2 2" xfId="55512" xr:uid="{00000000-0005-0000-0000-000000D90000}"/>
    <cellStyle name="Normal 3 2 4 3 2 2 2 3" xfId="35159" xr:uid="{00000000-0005-0000-0000-00007F890000}"/>
    <cellStyle name="Normal 3 2 4 3 2 2 2_Tabell 6a K" xfId="25337" xr:uid="{00000000-0005-0000-0000-000021630000}"/>
    <cellStyle name="Normal 3 2 4 3 2 2 3" xfId="13276" xr:uid="{00000000-0005-0000-0000-000004340000}"/>
    <cellStyle name="Normal 3 2 4 3 2 2 4" xfId="30773" xr:uid="{00000000-0005-0000-0000-00005D780000}"/>
    <cellStyle name="Normal 3 2 4 3 2 2_Tabell 6a K" xfId="19773" xr:uid="{00000000-0005-0000-0000-0000654D0000}"/>
    <cellStyle name="Normal 3 2 4 3 2 3" xfId="6584" xr:uid="{00000000-0005-0000-0000-0000E0190000}"/>
    <cellStyle name="Normal 3 2 4 3 2 3 2" xfId="15469" xr:uid="{00000000-0005-0000-0000-0000953C0000}"/>
    <cellStyle name="Normal 3 2 4 3 2 3 2 2" xfId="55513" xr:uid="{00000000-0005-0000-0000-000001D90000}"/>
    <cellStyle name="Normal 3 2 4 3 2 3 3" xfId="32966" xr:uid="{00000000-0005-0000-0000-0000EE800000}"/>
    <cellStyle name="Normal 3 2 4 3 2 3_Tabell 6a K" xfId="20742" xr:uid="{00000000-0005-0000-0000-00002E510000}"/>
    <cellStyle name="Normal 3 2 4 3 2 4" xfId="11084" xr:uid="{00000000-0005-0000-0000-0000742B0000}"/>
    <cellStyle name="Normal 3 2 4 3 2 5" xfId="28581" xr:uid="{00000000-0005-0000-0000-0000CD6F0000}"/>
    <cellStyle name="Normal 3 2 4 3 2_Tabell 6a K" xfId="21934" xr:uid="{00000000-0005-0000-0000-0000D6550000}"/>
    <cellStyle name="Normal 3 2 4 3 3" xfId="2815" xr:uid="{00000000-0005-0000-0000-0000270B0000}"/>
    <cellStyle name="Normal 3 2 4 3 3 2" xfId="7201" xr:uid="{00000000-0005-0000-0000-0000491C0000}"/>
    <cellStyle name="Normal 3 2 4 3 3 2 2" xfId="16086" xr:uid="{00000000-0005-0000-0000-0000FE3E0000}"/>
    <cellStyle name="Normal 3 2 4 3 3 2 2 2" xfId="55514" xr:uid="{00000000-0005-0000-0000-000002D90000}"/>
    <cellStyle name="Normal 3 2 4 3 3 2 3" xfId="33583" xr:uid="{00000000-0005-0000-0000-000057830000}"/>
    <cellStyle name="Normal 3 2 4 3 3 2_Tabell 6a K" xfId="22626" xr:uid="{00000000-0005-0000-0000-00008A580000}"/>
    <cellStyle name="Normal 3 2 4 3 3 3" xfId="11700" xr:uid="{00000000-0005-0000-0000-0000DC2D0000}"/>
    <cellStyle name="Normal 3 2 4 3 3 4" xfId="29197" xr:uid="{00000000-0005-0000-0000-000035720000}"/>
    <cellStyle name="Normal 3 2 4 3 3_Tabell 6a K" xfId="18978" xr:uid="{00000000-0005-0000-0000-00004A4A0000}"/>
    <cellStyle name="Normal 3 2 4 3 4" xfId="5008" xr:uid="{00000000-0005-0000-0000-0000B8130000}"/>
    <cellStyle name="Normal 3 2 4 3 4 2" xfId="13893" xr:uid="{00000000-0005-0000-0000-00006D360000}"/>
    <cellStyle name="Normal 3 2 4 3 4 2 2" xfId="55515" xr:uid="{00000000-0005-0000-0000-000003D90000}"/>
    <cellStyle name="Normal 3 2 4 3 4 3" xfId="31390" xr:uid="{00000000-0005-0000-0000-0000C67A0000}"/>
    <cellStyle name="Normal 3 2 4 3 4_Tabell 6a K" xfId="22594" xr:uid="{00000000-0005-0000-0000-00006A580000}"/>
    <cellStyle name="Normal 3 2 4 3 5" xfId="9508" xr:uid="{00000000-0005-0000-0000-00004C250000}"/>
    <cellStyle name="Normal 3 2 4 3 6" xfId="27005" xr:uid="{00000000-0005-0000-0000-0000A5690000}"/>
    <cellStyle name="Normal 3 2 4 3_Tabell 6a K" xfId="18004" xr:uid="{00000000-0005-0000-0000-00007C460000}"/>
    <cellStyle name="Normal 3 2 4 4" xfId="1047" xr:uid="{00000000-0005-0000-0000-00003F040000}"/>
    <cellStyle name="Normal 3 2 4 4 2" xfId="2200" xr:uid="{00000000-0005-0000-0000-0000C0080000}"/>
    <cellStyle name="Normal 3 2 4 4 2 2" xfId="4392" xr:uid="{00000000-0005-0000-0000-000050110000}"/>
    <cellStyle name="Normal 3 2 4 4 2 2 2" xfId="8778" xr:uid="{00000000-0005-0000-0000-000072220000}"/>
    <cellStyle name="Normal 3 2 4 4 2 2 2 2" xfId="17663" xr:uid="{00000000-0005-0000-0000-000027450000}"/>
    <cellStyle name="Normal 3 2 4 4 2 2 2 2 2" xfId="55516" xr:uid="{00000000-0005-0000-0000-000004D90000}"/>
    <cellStyle name="Normal 3 2 4 4 2 2 2 3" xfId="35160" xr:uid="{00000000-0005-0000-0000-000080890000}"/>
    <cellStyle name="Normal 3 2 4 4 2 2 2_Tabell 6a K" xfId="19776" xr:uid="{00000000-0005-0000-0000-0000684D0000}"/>
    <cellStyle name="Normal 3 2 4 4 2 2 3" xfId="13277" xr:uid="{00000000-0005-0000-0000-000005340000}"/>
    <cellStyle name="Normal 3 2 4 4 2 2 4" xfId="30774" xr:uid="{00000000-0005-0000-0000-00005E780000}"/>
    <cellStyle name="Normal 3 2 4 4 2 2_Tabell 6a K" xfId="26277" xr:uid="{00000000-0005-0000-0000-0000CD660000}"/>
    <cellStyle name="Normal 3 2 4 4 2 3" xfId="6585" xr:uid="{00000000-0005-0000-0000-0000E1190000}"/>
    <cellStyle name="Normal 3 2 4 4 2 3 2" xfId="15470" xr:uid="{00000000-0005-0000-0000-0000963C0000}"/>
    <cellStyle name="Normal 3 2 4 4 2 3 2 2" xfId="55517" xr:uid="{00000000-0005-0000-0000-000005D90000}"/>
    <cellStyle name="Normal 3 2 4 4 2 3 3" xfId="32967" xr:uid="{00000000-0005-0000-0000-0000EF800000}"/>
    <cellStyle name="Normal 3 2 4 4 2 3_Tabell 6a K" xfId="24766" xr:uid="{00000000-0005-0000-0000-0000E6600000}"/>
    <cellStyle name="Normal 3 2 4 4 2 4" xfId="11085" xr:uid="{00000000-0005-0000-0000-0000752B0000}"/>
    <cellStyle name="Normal 3 2 4 4 2 5" xfId="28582" xr:uid="{00000000-0005-0000-0000-0000CE6F0000}"/>
    <cellStyle name="Normal 3 2 4 4 2_Tabell 6a K" xfId="18426" xr:uid="{00000000-0005-0000-0000-000022480000}"/>
    <cellStyle name="Normal 3 2 4 4 3" xfId="3239" xr:uid="{00000000-0005-0000-0000-0000CF0C0000}"/>
    <cellStyle name="Normal 3 2 4 4 3 2" xfId="7625" xr:uid="{00000000-0005-0000-0000-0000F11D0000}"/>
    <cellStyle name="Normal 3 2 4 4 3 2 2" xfId="16510" xr:uid="{00000000-0005-0000-0000-0000A6400000}"/>
    <cellStyle name="Normal 3 2 4 4 3 2 2 2" xfId="55518" xr:uid="{00000000-0005-0000-0000-000006D90000}"/>
    <cellStyle name="Normal 3 2 4 4 3 2 3" xfId="34007" xr:uid="{00000000-0005-0000-0000-0000FF840000}"/>
    <cellStyle name="Normal 3 2 4 4 3 2_Tabell 6a K" xfId="23876" xr:uid="{00000000-0005-0000-0000-00006C5D0000}"/>
    <cellStyle name="Normal 3 2 4 4 3 3" xfId="12124" xr:uid="{00000000-0005-0000-0000-0000842F0000}"/>
    <cellStyle name="Normal 3 2 4 4 3 4" xfId="29621" xr:uid="{00000000-0005-0000-0000-0000DD730000}"/>
    <cellStyle name="Normal 3 2 4 4 3_Tabell 6a K" xfId="23346" xr:uid="{00000000-0005-0000-0000-00005A5B0000}"/>
    <cellStyle name="Normal 3 2 4 4 4" xfId="5432" xr:uid="{00000000-0005-0000-0000-000060150000}"/>
    <cellStyle name="Normal 3 2 4 4 4 2" xfId="14317" xr:uid="{00000000-0005-0000-0000-000015380000}"/>
    <cellStyle name="Normal 3 2 4 4 4 2 2" xfId="55519" xr:uid="{00000000-0005-0000-0000-000007D90000}"/>
    <cellStyle name="Normal 3 2 4 4 4 3" xfId="31814" xr:uid="{00000000-0005-0000-0000-00006E7C0000}"/>
    <cellStyle name="Normal 3 2 4 4 4_Tabell 6a K" xfId="18672" xr:uid="{00000000-0005-0000-0000-000018490000}"/>
    <cellStyle name="Normal 3 2 4 4 5" xfId="9932" xr:uid="{00000000-0005-0000-0000-0000F4260000}"/>
    <cellStyle name="Normal 3 2 4 4 6" xfId="27429" xr:uid="{00000000-0005-0000-0000-00004D6B0000}"/>
    <cellStyle name="Normal 3 2 4 4_Tabell 6a K" xfId="25473" xr:uid="{00000000-0005-0000-0000-0000A9630000}"/>
    <cellStyle name="Normal 3 2 4 5" xfId="2196" xr:uid="{00000000-0005-0000-0000-0000BC080000}"/>
    <cellStyle name="Normal 3 2 4 5 2" xfId="4388" xr:uid="{00000000-0005-0000-0000-00004C110000}"/>
    <cellStyle name="Normal 3 2 4 5 2 2" xfId="8774" xr:uid="{00000000-0005-0000-0000-00006E220000}"/>
    <cellStyle name="Normal 3 2 4 5 2 2 2" xfId="17659" xr:uid="{00000000-0005-0000-0000-000023450000}"/>
    <cellStyle name="Normal 3 2 4 5 2 2 2 2" xfId="55520" xr:uid="{00000000-0005-0000-0000-000008D90000}"/>
    <cellStyle name="Normal 3 2 4 5 2 2 3" xfId="35156" xr:uid="{00000000-0005-0000-0000-00007C890000}"/>
    <cellStyle name="Normal 3 2 4 5 2 2_Tabell 6a K" xfId="24106" xr:uid="{00000000-0005-0000-0000-0000525E0000}"/>
    <cellStyle name="Normal 3 2 4 5 2 3" xfId="13273" xr:uid="{00000000-0005-0000-0000-000001340000}"/>
    <cellStyle name="Normal 3 2 4 5 2 4" xfId="30770" xr:uid="{00000000-0005-0000-0000-00005A780000}"/>
    <cellStyle name="Normal 3 2 4 5 2_Tabell 6a K" xfId="19498" xr:uid="{00000000-0005-0000-0000-0000524C0000}"/>
    <cellStyle name="Normal 3 2 4 5 3" xfId="6581" xr:uid="{00000000-0005-0000-0000-0000DD190000}"/>
    <cellStyle name="Normal 3 2 4 5 3 2" xfId="15466" xr:uid="{00000000-0005-0000-0000-0000923C0000}"/>
    <cellStyle name="Normal 3 2 4 5 3 2 2" xfId="55521" xr:uid="{00000000-0005-0000-0000-000009D90000}"/>
    <cellStyle name="Normal 3 2 4 5 3 3" xfId="32963" xr:uid="{00000000-0005-0000-0000-0000EB800000}"/>
    <cellStyle name="Normal 3 2 4 5 3_Tabell 6a K" xfId="17874" xr:uid="{00000000-0005-0000-0000-0000FA450000}"/>
    <cellStyle name="Normal 3 2 4 5 4" xfId="11081" xr:uid="{00000000-0005-0000-0000-0000712B0000}"/>
    <cellStyle name="Normal 3 2 4 5 5" xfId="28578" xr:uid="{00000000-0005-0000-0000-0000CA6F0000}"/>
    <cellStyle name="Normal 3 2 4 5_Tabell 6a K" xfId="23303" xr:uid="{00000000-0005-0000-0000-00002F5B0000}"/>
    <cellStyle name="Normal 3 2 4 6" xfId="2391" xr:uid="{00000000-0005-0000-0000-00007F090000}"/>
    <cellStyle name="Normal 3 2 4 6 2" xfId="6777" xr:uid="{00000000-0005-0000-0000-0000A11A0000}"/>
    <cellStyle name="Normal 3 2 4 6 2 2" xfId="15662" xr:uid="{00000000-0005-0000-0000-0000563D0000}"/>
    <cellStyle name="Normal 3 2 4 6 2 2 2" xfId="55522" xr:uid="{00000000-0005-0000-0000-00000AD90000}"/>
    <cellStyle name="Normal 3 2 4 6 2 3" xfId="33159" xr:uid="{00000000-0005-0000-0000-0000AF810000}"/>
    <cellStyle name="Normal 3 2 4 6 2_Tabell 6a K" xfId="23392" xr:uid="{00000000-0005-0000-0000-0000885B0000}"/>
    <cellStyle name="Normal 3 2 4 6 3" xfId="11276" xr:uid="{00000000-0005-0000-0000-0000342C0000}"/>
    <cellStyle name="Normal 3 2 4 6 4" xfId="28773" xr:uid="{00000000-0005-0000-0000-00008D700000}"/>
    <cellStyle name="Normal 3 2 4 6_Tabell 6a K" xfId="18773" xr:uid="{00000000-0005-0000-0000-00007D490000}"/>
    <cellStyle name="Normal 3 2 4 7" xfId="4584" xr:uid="{00000000-0005-0000-0000-000010120000}"/>
    <cellStyle name="Normal 3 2 4 7 2" xfId="13469" xr:uid="{00000000-0005-0000-0000-0000C5340000}"/>
    <cellStyle name="Normal 3 2 4 7 2 2" xfId="55523" xr:uid="{00000000-0005-0000-0000-00000BD90000}"/>
    <cellStyle name="Normal 3 2 4 7 3" xfId="30966" xr:uid="{00000000-0005-0000-0000-00001E790000}"/>
    <cellStyle name="Normal 3 2 4 7_Tabell 6a K" xfId="19586" xr:uid="{00000000-0005-0000-0000-0000AA4C0000}"/>
    <cellStyle name="Normal 3 2 4 8" xfId="9084" xr:uid="{00000000-0005-0000-0000-0000A4230000}"/>
    <cellStyle name="Normal 3 2 4 9" xfId="26581" xr:uid="{00000000-0005-0000-0000-0000FD670000}"/>
    <cellStyle name="Normal 3 2 4_Tabell 6a K" xfId="22062" xr:uid="{00000000-0005-0000-0000-000056560000}"/>
    <cellStyle name="Normal 3 2 5" xfId="354" xr:uid="{00000000-0005-0000-0000-00008A010000}"/>
    <cellStyle name="Normal 3 2 5 2" xfId="778" xr:uid="{00000000-0005-0000-0000-000032030000}"/>
    <cellStyle name="Normal 3 2 5 2 2" xfId="2202" xr:uid="{00000000-0005-0000-0000-0000C2080000}"/>
    <cellStyle name="Normal 3 2 5 2 2 2" xfId="4394" xr:uid="{00000000-0005-0000-0000-000052110000}"/>
    <cellStyle name="Normal 3 2 5 2 2 2 2" xfId="8780" xr:uid="{00000000-0005-0000-0000-000074220000}"/>
    <cellStyle name="Normal 3 2 5 2 2 2 2 2" xfId="17665" xr:uid="{00000000-0005-0000-0000-000029450000}"/>
    <cellStyle name="Normal 3 2 5 2 2 2 2 2 2" xfId="55524" xr:uid="{00000000-0005-0000-0000-00000CD90000}"/>
    <cellStyle name="Normal 3 2 5 2 2 2 2 3" xfId="35162" xr:uid="{00000000-0005-0000-0000-000082890000}"/>
    <cellStyle name="Normal 3 2 5 2 2 2 2_Tabell 6a K" xfId="19843" xr:uid="{00000000-0005-0000-0000-0000AB4D0000}"/>
    <cellStyle name="Normal 3 2 5 2 2 2 3" xfId="13279" xr:uid="{00000000-0005-0000-0000-000007340000}"/>
    <cellStyle name="Normal 3 2 5 2 2 2 4" xfId="30776" xr:uid="{00000000-0005-0000-0000-000060780000}"/>
    <cellStyle name="Normal 3 2 5 2 2 2_Tabell 6a K" xfId="20674" xr:uid="{00000000-0005-0000-0000-0000EA500000}"/>
    <cellStyle name="Normal 3 2 5 2 2 3" xfId="6587" xr:uid="{00000000-0005-0000-0000-0000E3190000}"/>
    <cellStyle name="Normal 3 2 5 2 2 3 2" xfId="15472" xr:uid="{00000000-0005-0000-0000-0000983C0000}"/>
    <cellStyle name="Normal 3 2 5 2 2 3 2 2" xfId="55525" xr:uid="{00000000-0005-0000-0000-00000DD90000}"/>
    <cellStyle name="Normal 3 2 5 2 2 3 3" xfId="32969" xr:uid="{00000000-0005-0000-0000-0000F1800000}"/>
    <cellStyle name="Normal 3 2 5 2 2 3_Tabell 6a K" xfId="22177" xr:uid="{00000000-0005-0000-0000-0000C9560000}"/>
    <cellStyle name="Normal 3 2 5 2 2 4" xfId="11087" xr:uid="{00000000-0005-0000-0000-0000772B0000}"/>
    <cellStyle name="Normal 3 2 5 2 2 5" xfId="28584" xr:uid="{00000000-0005-0000-0000-0000D06F0000}"/>
    <cellStyle name="Normal 3 2 5 2 2_Tabell 6a K" xfId="21669" xr:uid="{00000000-0005-0000-0000-0000CD540000}"/>
    <cellStyle name="Normal 3 2 5 2 3" xfId="2970" xr:uid="{00000000-0005-0000-0000-0000C20B0000}"/>
    <cellStyle name="Normal 3 2 5 2 3 2" xfId="7356" xr:uid="{00000000-0005-0000-0000-0000E41C0000}"/>
    <cellStyle name="Normal 3 2 5 2 3 2 2" xfId="16241" xr:uid="{00000000-0005-0000-0000-0000993F0000}"/>
    <cellStyle name="Normal 3 2 5 2 3 2 2 2" xfId="55526" xr:uid="{00000000-0005-0000-0000-00000ED90000}"/>
    <cellStyle name="Normal 3 2 5 2 3 2 3" xfId="33738" xr:uid="{00000000-0005-0000-0000-0000F2830000}"/>
    <cellStyle name="Normal 3 2 5 2 3 2_Tabell 6a K" xfId="23954" xr:uid="{00000000-0005-0000-0000-0000BA5D0000}"/>
    <cellStyle name="Normal 3 2 5 2 3 3" xfId="11855" xr:uid="{00000000-0005-0000-0000-0000772E0000}"/>
    <cellStyle name="Normal 3 2 5 2 3 4" xfId="29352" xr:uid="{00000000-0005-0000-0000-0000D0720000}"/>
    <cellStyle name="Normal 3 2 5 2 3_Tabell 6a K" xfId="20418" xr:uid="{00000000-0005-0000-0000-0000EA4F0000}"/>
    <cellStyle name="Normal 3 2 5 2 4" xfId="5163" xr:uid="{00000000-0005-0000-0000-000053140000}"/>
    <cellStyle name="Normal 3 2 5 2 4 2" xfId="14048" xr:uid="{00000000-0005-0000-0000-000008370000}"/>
    <cellStyle name="Normal 3 2 5 2 4 2 2" xfId="55527" xr:uid="{00000000-0005-0000-0000-00000FD90000}"/>
    <cellStyle name="Normal 3 2 5 2 4 3" xfId="31545" xr:uid="{00000000-0005-0000-0000-0000617B0000}"/>
    <cellStyle name="Normal 3 2 5 2 4_Tabell 6a K" xfId="25743" xr:uid="{00000000-0005-0000-0000-0000B7640000}"/>
    <cellStyle name="Normal 3 2 5 2 5" xfId="9663" xr:uid="{00000000-0005-0000-0000-0000E7250000}"/>
    <cellStyle name="Normal 3 2 5 2 6" xfId="27160" xr:uid="{00000000-0005-0000-0000-0000406A0000}"/>
    <cellStyle name="Normal 3 2 5 2_Tabell 6a K" xfId="20117" xr:uid="{00000000-0005-0000-0000-0000BD4E0000}"/>
    <cellStyle name="Normal 3 2 5 3" xfId="2201" xr:uid="{00000000-0005-0000-0000-0000C1080000}"/>
    <cellStyle name="Normal 3 2 5 3 2" xfId="4393" xr:uid="{00000000-0005-0000-0000-000051110000}"/>
    <cellStyle name="Normal 3 2 5 3 2 2" xfId="8779" xr:uid="{00000000-0005-0000-0000-000073220000}"/>
    <cellStyle name="Normal 3 2 5 3 2 2 2" xfId="17664" xr:uid="{00000000-0005-0000-0000-000028450000}"/>
    <cellStyle name="Normal 3 2 5 3 2 2 2 2" xfId="55528" xr:uid="{00000000-0005-0000-0000-000010D90000}"/>
    <cellStyle name="Normal 3 2 5 3 2 2 3" xfId="35161" xr:uid="{00000000-0005-0000-0000-000081890000}"/>
    <cellStyle name="Normal 3 2 5 3 2 2_Tabell 6a K" xfId="22844" xr:uid="{00000000-0005-0000-0000-000064590000}"/>
    <cellStyle name="Normal 3 2 5 3 2 3" xfId="13278" xr:uid="{00000000-0005-0000-0000-000006340000}"/>
    <cellStyle name="Normal 3 2 5 3 2 4" xfId="30775" xr:uid="{00000000-0005-0000-0000-00005F780000}"/>
    <cellStyle name="Normal 3 2 5 3 2_Tabell 6a K" xfId="23840" xr:uid="{00000000-0005-0000-0000-0000485D0000}"/>
    <cellStyle name="Normal 3 2 5 3 3" xfId="6586" xr:uid="{00000000-0005-0000-0000-0000E2190000}"/>
    <cellStyle name="Normal 3 2 5 3 3 2" xfId="15471" xr:uid="{00000000-0005-0000-0000-0000973C0000}"/>
    <cellStyle name="Normal 3 2 5 3 3 2 2" xfId="55529" xr:uid="{00000000-0005-0000-0000-000011D90000}"/>
    <cellStyle name="Normal 3 2 5 3 3 3" xfId="32968" xr:uid="{00000000-0005-0000-0000-0000F0800000}"/>
    <cellStyle name="Normal 3 2 5 3 3_Tabell 6a K" xfId="21467" xr:uid="{00000000-0005-0000-0000-000003540000}"/>
    <cellStyle name="Normal 3 2 5 3 4" xfId="11086" xr:uid="{00000000-0005-0000-0000-0000762B0000}"/>
    <cellStyle name="Normal 3 2 5 3 5" xfId="28583" xr:uid="{00000000-0005-0000-0000-0000CF6F0000}"/>
    <cellStyle name="Normal 3 2 5 3_Tabell 6a K" xfId="22287" xr:uid="{00000000-0005-0000-0000-000037570000}"/>
    <cellStyle name="Normal 3 2 5 4" xfId="2546" xr:uid="{00000000-0005-0000-0000-00001A0A0000}"/>
    <cellStyle name="Normal 3 2 5 4 2" xfId="6932" xr:uid="{00000000-0005-0000-0000-00003C1B0000}"/>
    <cellStyle name="Normal 3 2 5 4 2 2" xfId="15817" xr:uid="{00000000-0005-0000-0000-0000F13D0000}"/>
    <cellStyle name="Normal 3 2 5 4 2 2 2" xfId="55530" xr:uid="{00000000-0005-0000-0000-000012D90000}"/>
    <cellStyle name="Normal 3 2 5 4 2 3" xfId="33314" xr:uid="{00000000-0005-0000-0000-00004A820000}"/>
    <cellStyle name="Normal 3 2 5 4 2_Tabell 6a K" xfId="26074" xr:uid="{00000000-0005-0000-0000-000002660000}"/>
    <cellStyle name="Normal 3 2 5 4 3" xfId="11431" xr:uid="{00000000-0005-0000-0000-0000CF2C0000}"/>
    <cellStyle name="Normal 3 2 5 4 4" xfId="28928" xr:uid="{00000000-0005-0000-0000-000028710000}"/>
    <cellStyle name="Normal 3 2 5 4_Tabell 6a K" xfId="23370" xr:uid="{00000000-0005-0000-0000-0000725B0000}"/>
    <cellStyle name="Normal 3 2 5 5" xfId="4739" xr:uid="{00000000-0005-0000-0000-0000AB120000}"/>
    <cellStyle name="Normal 3 2 5 5 2" xfId="13624" xr:uid="{00000000-0005-0000-0000-000060350000}"/>
    <cellStyle name="Normal 3 2 5 5 2 2" xfId="55531" xr:uid="{00000000-0005-0000-0000-000013D90000}"/>
    <cellStyle name="Normal 3 2 5 5 3" xfId="31121" xr:uid="{00000000-0005-0000-0000-0000B9790000}"/>
    <cellStyle name="Normal 3 2 5 5_Tabell 6a K" xfId="21404" xr:uid="{00000000-0005-0000-0000-0000C4530000}"/>
    <cellStyle name="Normal 3 2 5 6" xfId="9239" xr:uid="{00000000-0005-0000-0000-00003F240000}"/>
    <cellStyle name="Normal 3 2 5 7" xfId="26736" xr:uid="{00000000-0005-0000-0000-000098680000}"/>
    <cellStyle name="Normal 3 2 5 8" xfId="55532" xr:uid="{00000000-0005-0000-0000-000014D90000}"/>
    <cellStyle name="Normal 3 2 5_Tabell 6a K" xfId="19234" xr:uid="{00000000-0005-0000-0000-00004A4B0000}"/>
    <cellStyle name="Normal 3 2 6" xfId="566" xr:uid="{00000000-0005-0000-0000-00005E020000}"/>
    <cellStyle name="Normal 3 2 6 2" xfId="2203" xr:uid="{00000000-0005-0000-0000-0000C3080000}"/>
    <cellStyle name="Normal 3 2 6 2 2" xfId="4395" xr:uid="{00000000-0005-0000-0000-000053110000}"/>
    <cellStyle name="Normal 3 2 6 2 2 2" xfId="8781" xr:uid="{00000000-0005-0000-0000-000075220000}"/>
    <cellStyle name="Normal 3 2 6 2 2 2 2" xfId="17666" xr:uid="{00000000-0005-0000-0000-00002A450000}"/>
    <cellStyle name="Normal 3 2 6 2 2 2 2 2" xfId="55533" xr:uid="{00000000-0005-0000-0000-000015D90000}"/>
    <cellStyle name="Normal 3 2 6 2 2 2 3" xfId="35163" xr:uid="{00000000-0005-0000-0000-000083890000}"/>
    <cellStyle name="Normal 3 2 6 2 2 2_Tabell 6a K" xfId="17761" xr:uid="{00000000-0005-0000-0000-000089450000}"/>
    <cellStyle name="Normal 3 2 6 2 2 3" xfId="13280" xr:uid="{00000000-0005-0000-0000-000008340000}"/>
    <cellStyle name="Normal 3 2 6 2 2 4" xfId="30777" xr:uid="{00000000-0005-0000-0000-000061780000}"/>
    <cellStyle name="Normal 3 2 6 2 2_Tabell 6a K" xfId="25015" xr:uid="{00000000-0005-0000-0000-0000DF610000}"/>
    <cellStyle name="Normal 3 2 6 2 3" xfId="6588" xr:uid="{00000000-0005-0000-0000-0000E4190000}"/>
    <cellStyle name="Normal 3 2 6 2 3 2" xfId="15473" xr:uid="{00000000-0005-0000-0000-0000993C0000}"/>
    <cellStyle name="Normal 3 2 6 2 3 2 2" xfId="55534" xr:uid="{00000000-0005-0000-0000-000016D90000}"/>
    <cellStyle name="Normal 3 2 6 2 3 3" xfId="32970" xr:uid="{00000000-0005-0000-0000-0000F2800000}"/>
    <cellStyle name="Normal 3 2 6 2 3_Tabell 6a K" xfId="22299" xr:uid="{00000000-0005-0000-0000-000043570000}"/>
    <cellStyle name="Normal 3 2 6 2 4" xfId="11088" xr:uid="{00000000-0005-0000-0000-0000782B0000}"/>
    <cellStyle name="Normal 3 2 6 2 5" xfId="28585" xr:uid="{00000000-0005-0000-0000-0000D16F0000}"/>
    <cellStyle name="Normal 3 2 6 2_Tabell 6a K" xfId="26011" xr:uid="{00000000-0005-0000-0000-0000C3650000}"/>
    <cellStyle name="Normal 3 2 6 3" xfId="2758" xr:uid="{00000000-0005-0000-0000-0000EE0A0000}"/>
    <cellStyle name="Normal 3 2 6 3 2" xfId="7144" xr:uid="{00000000-0005-0000-0000-0000101C0000}"/>
    <cellStyle name="Normal 3 2 6 3 2 2" xfId="16029" xr:uid="{00000000-0005-0000-0000-0000C53E0000}"/>
    <cellStyle name="Normal 3 2 6 3 2 2 2" xfId="55535" xr:uid="{00000000-0005-0000-0000-000017D90000}"/>
    <cellStyle name="Normal 3 2 6 3 2 3" xfId="33526" xr:uid="{00000000-0005-0000-0000-00001E830000}"/>
    <cellStyle name="Normal 3 2 6 3 2_Tabell 6a K" xfId="22490" xr:uid="{00000000-0005-0000-0000-000002580000}"/>
    <cellStyle name="Normal 3 2 6 3 3" xfId="11643" xr:uid="{00000000-0005-0000-0000-0000A32D0000}"/>
    <cellStyle name="Normal 3 2 6 3 4" xfId="29140" xr:uid="{00000000-0005-0000-0000-0000FC710000}"/>
    <cellStyle name="Normal 3 2 6 3_Tabell 6a K" xfId="19356" xr:uid="{00000000-0005-0000-0000-0000C44B0000}"/>
    <cellStyle name="Normal 3 2 6 4" xfId="4951" xr:uid="{00000000-0005-0000-0000-00007F130000}"/>
    <cellStyle name="Normal 3 2 6 4 2" xfId="13836" xr:uid="{00000000-0005-0000-0000-000034360000}"/>
    <cellStyle name="Normal 3 2 6 4 2 2" xfId="55536" xr:uid="{00000000-0005-0000-0000-000018D90000}"/>
    <cellStyle name="Normal 3 2 6 4 3" xfId="31333" xr:uid="{00000000-0005-0000-0000-00008D7A0000}"/>
    <cellStyle name="Normal 3 2 6 4_Tabell 6a K" xfId="20438" xr:uid="{00000000-0005-0000-0000-0000FE4F0000}"/>
    <cellStyle name="Normal 3 2 6 5" xfId="9451" xr:uid="{00000000-0005-0000-0000-000013250000}"/>
    <cellStyle name="Normal 3 2 6 6" xfId="26948" xr:uid="{00000000-0005-0000-0000-00006C690000}"/>
    <cellStyle name="Normal 3 2 6_Tabell 6a K" xfId="24459" xr:uid="{00000000-0005-0000-0000-0000B35F0000}"/>
    <cellStyle name="Normal 3 2 7" xfId="990" xr:uid="{00000000-0005-0000-0000-000006040000}"/>
    <cellStyle name="Normal 3 2 7 2" xfId="2204" xr:uid="{00000000-0005-0000-0000-0000C4080000}"/>
    <cellStyle name="Normal 3 2 7 2 2" xfId="4396" xr:uid="{00000000-0005-0000-0000-000054110000}"/>
    <cellStyle name="Normal 3 2 7 2 2 2" xfId="8782" xr:uid="{00000000-0005-0000-0000-000076220000}"/>
    <cellStyle name="Normal 3 2 7 2 2 2 2" xfId="17667" xr:uid="{00000000-0005-0000-0000-00002B450000}"/>
    <cellStyle name="Normal 3 2 7 2 2 2 2 2" xfId="55537" xr:uid="{00000000-0005-0000-0000-000019D90000}"/>
    <cellStyle name="Normal 3 2 7 2 2 2 3" xfId="35164" xr:uid="{00000000-0005-0000-0000-000084890000}"/>
    <cellStyle name="Normal 3 2 7 2 2 2_Tabell 6a K" xfId="20254" xr:uid="{00000000-0005-0000-0000-0000464F0000}"/>
    <cellStyle name="Normal 3 2 7 2 2 3" xfId="13281" xr:uid="{00000000-0005-0000-0000-000009340000}"/>
    <cellStyle name="Normal 3 2 7 2 2 4" xfId="30778" xr:uid="{00000000-0005-0000-0000-000062780000}"/>
    <cellStyle name="Normal 3 2 7 2 2_Tabell 6a K" xfId="21668" xr:uid="{00000000-0005-0000-0000-0000CC540000}"/>
    <cellStyle name="Normal 3 2 7 2 3" xfId="6589" xr:uid="{00000000-0005-0000-0000-0000E5190000}"/>
    <cellStyle name="Normal 3 2 7 2 3 2" xfId="15474" xr:uid="{00000000-0005-0000-0000-00009A3C0000}"/>
    <cellStyle name="Normal 3 2 7 2 3 2 2" xfId="55538" xr:uid="{00000000-0005-0000-0000-00001AD90000}"/>
    <cellStyle name="Normal 3 2 7 2 3 3" xfId="32971" xr:uid="{00000000-0005-0000-0000-0000F3800000}"/>
    <cellStyle name="Normal 3 2 7 2 3_Tabell 6a K" xfId="19260" xr:uid="{00000000-0005-0000-0000-0000644B0000}"/>
    <cellStyle name="Normal 3 2 7 2 4" xfId="11089" xr:uid="{00000000-0005-0000-0000-0000792B0000}"/>
    <cellStyle name="Normal 3 2 7 2 5" xfId="28586" xr:uid="{00000000-0005-0000-0000-0000D26F0000}"/>
    <cellStyle name="Normal 3 2 7 2_Tabell 6a K" xfId="21139" xr:uid="{00000000-0005-0000-0000-0000BB520000}"/>
    <cellStyle name="Normal 3 2 7 3" xfId="3182" xr:uid="{00000000-0005-0000-0000-0000960C0000}"/>
    <cellStyle name="Normal 3 2 7 3 2" xfId="7568" xr:uid="{00000000-0005-0000-0000-0000B81D0000}"/>
    <cellStyle name="Normal 3 2 7 3 2 2" xfId="16453" xr:uid="{00000000-0005-0000-0000-00006D400000}"/>
    <cellStyle name="Normal 3 2 7 3 2 2 2" xfId="55539" xr:uid="{00000000-0005-0000-0000-00001BD90000}"/>
    <cellStyle name="Normal 3 2 7 3 2 3" xfId="33950" xr:uid="{00000000-0005-0000-0000-0000C6840000}"/>
    <cellStyle name="Normal 3 2 7 3 2_Tabell 6a K" xfId="23093" xr:uid="{00000000-0005-0000-0000-00005D5A0000}"/>
    <cellStyle name="Normal 3 2 7 3 3" xfId="12067" xr:uid="{00000000-0005-0000-0000-00004B2F0000}"/>
    <cellStyle name="Normal 3 2 7 3 4" xfId="29564" xr:uid="{00000000-0005-0000-0000-0000A4730000}"/>
    <cellStyle name="Normal 3 2 7 3_Tabell 6a K" xfId="24252" xr:uid="{00000000-0005-0000-0000-0000E45E0000}"/>
    <cellStyle name="Normal 3 2 7 4" xfId="5375" xr:uid="{00000000-0005-0000-0000-000027150000}"/>
    <cellStyle name="Normal 3 2 7 4 2" xfId="14260" xr:uid="{00000000-0005-0000-0000-0000DC370000}"/>
    <cellStyle name="Normal 3 2 7 4 2 2" xfId="55540" xr:uid="{00000000-0005-0000-0000-00001CD90000}"/>
    <cellStyle name="Normal 3 2 7 4 3" xfId="31757" xr:uid="{00000000-0005-0000-0000-0000357C0000}"/>
    <cellStyle name="Normal 3 2 7 4_Tabell 6a K" xfId="23574" xr:uid="{00000000-0005-0000-0000-00003E5C0000}"/>
    <cellStyle name="Normal 3 2 7 5" xfId="9875" xr:uid="{00000000-0005-0000-0000-0000BB260000}"/>
    <cellStyle name="Normal 3 2 7 6" xfId="27372" xr:uid="{00000000-0005-0000-0000-0000146B0000}"/>
    <cellStyle name="Normal 3 2 7_Tabell 6a K" xfId="19230" xr:uid="{00000000-0005-0000-0000-0000464B0000}"/>
    <cellStyle name="Normal 3 2 8" xfId="2185" xr:uid="{00000000-0005-0000-0000-0000B1080000}"/>
    <cellStyle name="Normal 3 2 8 2" xfId="4377" xr:uid="{00000000-0005-0000-0000-000041110000}"/>
    <cellStyle name="Normal 3 2 8 2 2" xfId="8763" xr:uid="{00000000-0005-0000-0000-000063220000}"/>
    <cellStyle name="Normal 3 2 8 2 2 2" xfId="17648" xr:uid="{00000000-0005-0000-0000-000018450000}"/>
    <cellStyle name="Normal 3 2 8 2 2 2 2" xfId="55541" xr:uid="{00000000-0005-0000-0000-00001DD90000}"/>
    <cellStyle name="Normal 3 2 8 2 2 3" xfId="35145" xr:uid="{00000000-0005-0000-0000-000071890000}"/>
    <cellStyle name="Normal 3 2 8 2 2_Tabell 6a K" xfId="19763" xr:uid="{00000000-0005-0000-0000-00005B4D0000}"/>
    <cellStyle name="Normal 3 2 8 2 3" xfId="13262" xr:uid="{00000000-0005-0000-0000-0000F6330000}"/>
    <cellStyle name="Normal 3 2 8 2 4" xfId="30759" xr:uid="{00000000-0005-0000-0000-00004F780000}"/>
    <cellStyle name="Normal 3 2 8 2_Tabell 6a K" xfId="20595" xr:uid="{00000000-0005-0000-0000-00009B500000}"/>
    <cellStyle name="Normal 3 2 8 3" xfId="6570" xr:uid="{00000000-0005-0000-0000-0000D2190000}"/>
    <cellStyle name="Normal 3 2 8 3 2" xfId="15455" xr:uid="{00000000-0005-0000-0000-0000873C0000}"/>
    <cellStyle name="Normal 3 2 8 3 2 2" xfId="55542" xr:uid="{00000000-0005-0000-0000-00001ED90000}"/>
    <cellStyle name="Normal 3 2 8 3 3" xfId="32952" xr:uid="{00000000-0005-0000-0000-0000E0800000}"/>
    <cellStyle name="Normal 3 2 8 3_Tabell 6a K" xfId="19791" xr:uid="{00000000-0005-0000-0000-0000774D0000}"/>
    <cellStyle name="Normal 3 2 8 4" xfId="11070" xr:uid="{00000000-0005-0000-0000-0000662B0000}"/>
    <cellStyle name="Normal 3 2 8 5" xfId="28567" xr:uid="{00000000-0005-0000-0000-0000BF6F0000}"/>
    <cellStyle name="Normal 3 2 8_Tabell 6a K" xfId="17822" xr:uid="{00000000-0005-0000-0000-0000C6450000}"/>
    <cellStyle name="Normal 3 2 9" xfId="2334" xr:uid="{00000000-0005-0000-0000-000046090000}"/>
    <cellStyle name="Normal 3 2 9 2" xfId="6720" xr:uid="{00000000-0005-0000-0000-0000681A0000}"/>
    <cellStyle name="Normal 3 2 9 2 2" xfId="15605" xr:uid="{00000000-0005-0000-0000-00001D3D0000}"/>
    <cellStyle name="Normal 3 2 9 2 2 2" xfId="55543" xr:uid="{00000000-0005-0000-0000-00001FD90000}"/>
    <cellStyle name="Normal 3 2 9 2 3" xfId="33102" xr:uid="{00000000-0005-0000-0000-000076810000}"/>
    <cellStyle name="Normal 3 2 9 2_Tabell 6a K" xfId="20205" xr:uid="{00000000-0005-0000-0000-0000154F0000}"/>
    <cellStyle name="Normal 3 2 9 3" xfId="11219" xr:uid="{00000000-0005-0000-0000-0000FB2B0000}"/>
    <cellStyle name="Normal 3 2 9 4" xfId="28716" xr:uid="{00000000-0005-0000-0000-000054700000}"/>
    <cellStyle name="Normal 3 2 9_Tabell 6a K" xfId="21482" xr:uid="{00000000-0005-0000-0000-000012540000}"/>
    <cellStyle name="Normal 3 2_Tabell 6a K" xfId="17884" xr:uid="{00000000-0005-0000-0000-000004460000}"/>
    <cellStyle name="Normal 3 20" xfId="26474" xr:uid="{00000000-0005-0000-0000-000092670000}"/>
    <cellStyle name="Normal 3 21" xfId="26485" xr:uid="{00000000-0005-0000-0000-00009D670000}"/>
    <cellStyle name="Normal 3 22" xfId="35257" xr:uid="{00000000-0005-0000-0000-0000E1890000}"/>
    <cellStyle name="Normal 3 23" xfId="35274" xr:uid="{00000000-0005-0000-0000-0000F2890000}"/>
    <cellStyle name="Normal 3 24" xfId="35282" xr:uid="{00000000-0005-0000-0000-0000FA890000}"/>
    <cellStyle name="Normal 3 25" xfId="35270" xr:uid="{00000000-0005-0000-0000-0000EE890000}"/>
    <cellStyle name="Normal 3 26" xfId="35291" xr:uid="{00000000-0005-0000-0000-0000038A0000}"/>
    <cellStyle name="Normal 3 27" xfId="35295" xr:uid="{00000000-0005-0000-0000-0000078A0000}"/>
    <cellStyle name="Normal 3 28" xfId="35264" xr:uid="{00000000-0005-0000-0000-0000E8890000}"/>
    <cellStyle name="Normal 3 29" xfId="35276" xr:uid="{00000000-0005-0000-0000-0000F4890000}"/>
    <cellStyle name="Normal 3 3" xfId="109" xr:uid="{00000000-0005-0000-0000-000095000000}"/>
    <cellStyle name="Normal 3 3 10" xfId="55544" xr:uid="{00000000-0005-0000-0000-000020D90000}"/>
    <cellStyle name="Normal 3 3 2" xfId="426" xr:uid="{00000000-0005-0000-0000-0000D2010000}"/>
    <cellStyle name="Normal 3 3 2 2" xfId="850" xr:uid="{00000000-0005-0000-0000-00007A030000}"/>
    <cellStyle name="Normal 3 3 2 2 2" xfId="2207" xr:uid="{00000000-0005-0000-0000-0000C7080000}"/>
    <cellStyle name="Normal 3 3 2 2 2 2" xfId="4399" xr:uid="{00000000-0005-0000-0000-000057110000}"/>
    <cellStyle name="Normal 3 3 2 2 2 2 2" xfId="8785" xr:uid="{00000000-0005-0000-0000-000079220000}"/>
    <cellStyle name="Normal 3 3 2 2 2 2 2 2" xfId="17670" xr:uid="{00000000-0005-0000-0000-00002E450000}"/>
    <cellStyle name="Normal 3 3 2 2 2 2 2 2 2" xfId="55545" xr:uid="{00000000-0005-0000-0000-000021D90000}"/>
    <cellStyle name="Normal 3 3 2 2 2 2 2 3" xfId="35167" xr:uid="{00000000-0005-0000-0000-000087890000}"/>
    <cellStyle name="Normal 3 3 2 2 2 2 2_Tabell 6a K" xfId="22005" xr:uid="{00000000-0005-0000-0000-00001D560000}"/>
    <cellStyle name="Normal 3 3 2 2 2 2 3" xfId="13284" xr:uid="{00000000-0005-0000-0000-00000C340000}"/>
    <cellStyle name="Normal 3 3 2 2 2 2 4" xfId="30781" xr:uid="{00000000-0005-0000-0000-000065780000}"/>
    <cellStyle name="Normal 3 3 2 2 2 2_Tabell 6a K" xfId="21933" xr:uid="{00000000-0005-0000-0000-0000D5550000}"/>
    <cellStyle name="Normal 3 3 2 2 2 3" xfId="6592" xr:uid="{00000000-0005-0000-0000-0000E8190000}"/>
    <cellStyle name="Normal 3 3 2 2 2 3 2" xfId="15477" xr:uid="{00000000-0005-0000-0000-00009D3C0000}"/>
    <cellStyle name="Normal 3 3 2 2 2 3 2 2" xfId="55546" xr:uid="{00000000-0005-0000-0000-000022D90000}"/>
    <cellStyle name="Normal 3 3 2 2 2 3 3" xfId="32974" xr:uid="{00000000-0005-0000-0000-0000F6800000}"/>
    <cellStyle name="Normal 3 3 2 2 2 3_Tabell 6a K" xfId="21508" xr:uid="{00000000-0005-0000-0000-00002C540000}"/>
    <cellStyle name="Normal 3 3 2 2 2 4" xfId="11092" xr:uid="{00000000-0005-0000-0000-00007C2B0000}"/>
    <cellStyle name="Normal 3 3 2 2 2 5" xfId="28589" xr:uid="{00000000-0005-0000-0000-0000D56F0000}"/>
    <cellStyle name="Normal 3 3 2 2 2_Tabell 6a K" xfId="24936" xr:uid="{00000000-0005-0000-0000-000090610000}"/>
    <cellStyle name="Normal 3 3 2 2 3" xfId="3042" xr:uid="{00000000-0005-0000-0000-00000A0C0000}"/>
    <cellStyle name="Normal 3 3 2 2 3 2" xfId="7428" xr:uid="{00000000-0005-0000-0000-00002C1D0000}"/>
    <cellStyle name="Normal 3 3 2 2 3 2 2" xfId="16313" xr:uid="{00000000-0005-0000-0000-0000E13F0000}"/>
    <cellStyle name="Normal 3 3 2 2 3 2 2 2" xfId="55547" xr:uid="{00000000-0005-0000-0000-000023D90000}"/>
    <cellStyle name="Normal 3 3 2 2 3 2 3" xfId="33810" xr:uid="{00000000-0005-0000-0000-00003A840000}"/>
    <cellStyle name="Normal 3 3 2 2 3 2_Tabell 6a K" xfId="25110" xr:uid="{00000000-0005-0000-0000-00003E620000}"/>
    <cellStyle name="Normal 3 3 2 2 3 3" xfId="11927" xr:uid="{00000000-0005-0000-0000-0000BF2E0000}"/>
    <cellStyle name="Normal 3 3 2 2 3 4" xfId="29424" xr:uid="{00000000-0005-0000-0000-000018730000}"/>
    <cellStyle name="Normal 3 3 2 2 3_Tabell 6a K" xfId="18542" xr:uid="{00000000-0005-0000-0000-000096480000}"/>
    <cellStyle name="Normal 3 3 2 2 4" xfId="5235" xr:uid="{00000000-0005-0000-0000-00009B140000}"/>
    <cellStyle name="Normal 3 3 2 2 4 2" xfId="14120" xr:uid="{00000000-0005-0000-0000-000050370000}"/>
    <cellStyle name="Normal 3 3 2 2 4 2 2" xfId="55548" xr:uid="{00000000-0005-0000-0000-000024D90000}"/>
    <cellStyle name="Normal 3 3 2 2 4 3" xfId="31617" xr:uid="{00000000-0005-0000-0000-0000A97B0000}"/>
    <cellStyle name="Normal 3 3 2 2 4_Tabell 6a K" xfId="23015" xr:uid="{00000000-0005-0000-0000-00000F5A0000}"/>
    <cellStyle name="Normal 3 3 2 2 5" xfId="9735" xr:uid="{00000000-0005-0000-0000-00002F260000}"/>
    <cellStyle name="Normal 3 3 2 2 6" xfId="27232" xr:uid="{00000000-0005-0000-0000-0000886A0000}"/>
    <cellStyle name="Normal 3 3 2 2_Tabell 6a K" xfId="18032" xr:uid="{00000000-0005-0000-0000-000098460000}"/>
    <cellStyle name="Normal 3 3 2 3" xfId="2206" xr:uid="{00000000-0005-0000-0000-0000C6080000}"/>
    <cellStyle name="Normal 3 3 2 3 2" xfId="4398" xr:uid="{00000000-0005-0000-0000-000056110000}"/>
    <cellStyle name="Normal 3 3 2 3 2 2" xfId="8784" xr:uid="{00000000-0005-0000-0000-000078220000}"/>
    <cellStyle name="Normal 3 3 2 3 2 2 2" xfId="17669" xr:uid="{00000000-0005-0000-0000-00002D450000}"/>
    <cellStyle name="Normal 3 3 2 3 2 2 2 2" xfId="55549" xr:uid="{00000000-0005-0000-0000-000025D90000}"/>
    <cellStyle name="Normal 3 3 2 3 2 2 3" xfId="35166" xr:uid="{00000000-0005-0000-0000-000086890000}"/>
    <cellStyle name="Normal 3 3 2 3 2 2_Tabell 6a K" xfId="24105" xr:uid="{00000000-0005-0000-0000-0000515E0000}"/>
    <cellStyle name="Normal 3 3 2 3 2 3" xfId="13283" xr:uid="{00000000-0005-0000-0000-00000B340000}"/>
    <cellStyle name="Normal 3 3 2 3 2 4" xfId="30780" xr:uid="{00000000-0005-0000-0000-000064780000}"/>
    <cellStyle name="Normal 3 3 2 3 2_Tabell 6a K" xfId="19497" xr:uid="{00000000-0005-0000-0000-0000514C0000}"/>
    <cellStyle name="Normal 3 3 2 3 3" xfId="6591" xr:uid="{00000000-0005-0000-0000-0000E7190000}"/>
    <cellStyle name="Normal 3 3 2 3 3 2" xfId="15476" xr:uid="{00000000-0005-0000-0000-00009C3C0000}"/>
    <cellStyle name="Normal 3 3 2 3 3 2 2" xfId="55550" xr:uid="{00000000-0005-0000-0000-000026D90000}"/>
    <cellStyle name="Normal 3 3 2 3 3 3" xfId="32973" xr:uid="{00000000-0005-0000-0000-0000F5800000}"/>
    <cellStyle name="Normal 3 3 2 3 3_Tabell 6a K" xfId="18293" xr:uid="{00000000-0005-0000-0000-00009D470000}"/>
    <cellStyle name="Normal 3 3 2 3 4" xfId="11091" xr:uid="{00000000-0005-0000-0000-00007B2B0000}"/>
    <cellStyle name="Normal 3 3 2 3 5" xfId="28588" xr:uid="{00000000-0005-0000-0000-0000D46F0000}"/>
    <cellStyle name="Normal 3 3 2 3_Tabell 6a K" xfId="18969" xr:uid="{00000000-0005-0000-0000-0000414A0000}"/>
    <cellStyle name="Normal 3 3 2 4" xfId="2618" xr:uid="{00000000-0005-0000-0000-0000620A0000}"/>
    <cellStyle name="Normal 3 3 2 4 2" xfId="7004" xr:uid="{00000000-0005-0000-0000-0000841B0000}"/>
    <cellStyle name="Normal 3 3 2 4 2 2" xfId="15889" xr:uid="{00000000-0005-0000-0000-0000393E0000}"/>
    <cellStyle name="Normal 3 3 2 4 2 2 2" xfId="55551" xr:uid="{00000000-0005-0000-0000-000027D90000}"/>
    <cellStyle name="Normal 3 3 2 4 2 3" xfId="33386" xr:uid="{00000000-0005-0000-0000-000092820000}"/>
    <cellStyle name="Normal 3 3 2 4 2_Tabell 6a K" xfId="23892" xr:uid="{00000000-0005-0000-0000-00007C5D0000}"/>
    <cellStyle name="Normal 3 3 2 4 3" xfId="11503" xr:uid="{00000000-0005-0000-0000-0000172D0000}"/>
    <cellStyle name="Normal 3 3 2 4 4" xfId="29000" xr:uid="{00000000-0005-0000-0000-000070710000}"/>
    <cellStyle name="Normal 3 3 2 4_Tabell 6a K" xfId="17935" xr:uid="{00000000-0005-0000-0000-000037460000}"/>
    <cellStyle name="Normal 3 3 2 5" xfId="4811" xr:uid="{00000000-0005-0000-0000-0000F3120000}"/>
    <cellStyle name="Normal 3 3 2 5 2" xfId="13696" xr:uid="{00000000-0005-0000-0000-0000A8350000}"/>
    <cellStyle name="Normal 3 3 2 5 2 2" xfId="55552" xr:uid="{00000000-0005-0000-0000-000028D90000}"/>
    <cellStyle name="Normal 3 3 2 5 3" xfId="31193" xr:uid="{00000000-0005-0000-0000-0000017A0000}"/>
    <cellStyle name="Normal 3 3 2 5_Tabell 6a K" xfId="25184" xr:uid="{00000000-0005-0000-0000-000088620000}"/>
    <cellStyle name="Normal 3 3 2 6" xfId="9311" xr:uid="{00000000-0005-0000-0000-000087240000}"/>
    <cellStyle name="Normal 3 3 2 7" xfId="26808" xr:uid="{00000000-0005-0000-0000-0000E0680000}"/>
    <cellStyle name="Normal 3 3 2 8" xfId="55553" xr:uid="{00000000-0005-0000-0000-000029D90000}"/>
    <cellStyle name="Normal 3 3 2_Tabell 6a K" xfId="20844" xr:uid="{00000000-0005-0000-0000-000094510000}"/>
    <cellStyle name="Normal 3 3 3" xfId="638" xr:uid="{00000000-0005-0000-0000-0000A6020000}"/>
    <cellStyle name="Normal 3 3 3 2" xfId="2208" xr:uid="{00000000-0005-0000-0000-0000C8080000}"/>
    <cellStyle name="Normal 3 3 3 2 2" xfId="4400" xr:uid="{00000000-0005-0000-0000-000058110000}"/>
    <cellStyle name="Normal 3 3 3 2 2 2" xfId="8786" xr:uid="{00000000-0005-0000-0000-00007A220000}"/>
    <cellStyle name="Normal 3 3 3 2 2 2 2" xfId="17671" xr:uid="{00000000-0005-0000-0000-00002F450000}"/>
    <cellStyle name="Normal 3 3 3 2 2 2 2 2" xfId="55554" xr:uid="{00000000-0005-0000-0000-00002AD90000}"/>
    <cellStyle name="Normal 3 3 3 2 2 2 3" xfId="35168" xr:uid="{00000000-0005-0000-0000-000088890000}"/>
    <cellStyle name="Normal 3 3 3 2 2 2_Tabell 6a K" xfId="23037" xr:uid="{00000000-0005-0000-0000-0000255A0000}"/>
    <cellStyle name="Normal 3 3 3 2 2 3" xfId="13285" xr:uid="{00000000-0005-0000-0000-00000D340000}"/>
    <cellStyle name="Normal 3 3 3 2 2 4" xfId="30782" xr:uid="{00000000-0005-0000-0000-000066780000}"/>
    <cellStyle name="Normal 3 3 3 2 2_Tabell 6a K" xfId="26276" xr:uid="{00000000-0005-0000-0000-0000CC660000}"/>
    <cellStyle name="Normal 3 3 3 2 3" xfId="6593" xr:uid="{00000000-0005-0000-0000-0000E9190000}"/>
    <cellStyle name="Normal 3 3 3 2 3 2" xfId="15478" xr:uid="{00000000-0005-0000-0000-00009E3C0000}"/>
    <cellStyle name="Normal 3 3 3 2 3 2 2" xfId="55555" xr:uid="{00000000-0005-0000-0000-00002BD90000}"/>
    <cellStyle name="Normal 3 3 3 2 3 3" xfId="32975" xr:uid="{00000000-0005-0000-0000-0000F7800000}"/>
    <cellStyle name="Normal 3 3 3 2 3_Tabell 6a K" xfId="22536" xr:uid="{00000000-0005-0000-0000-000030580000}"/>
    <cellStyle name="Normal 3 3 3 2 4" xfId="11093" xr:uid="{00000000-0005-0000-0000-00007D2B0000}"/>
    <cellStyle name="Normal 3 3 3 2 5" xfId="28590" xr:uid="{00000000-0005-0000-0000-0000D66F0000}"/>
    <cellStyle name="Normal 3 3 3 2_Tabell 6a K" xfId="22765" xr:uid="{00000000-0005-0000-0000-000015590000}"/>
    <cellStyle name="Normal 3 3 3 3" xfId="2830" xr:uid="{00000000-0005-0000-0000-0000360B0000}"/>
    <cellStyle name="Normal 3 3 3 3 2" xfId="7216" xr:uid="{00000000-0005-0000-0000-0000581C0000}"/>
    <cellStyle name="Normal 3 3 3 3 2 2" xfId="16101" xr:uid="{00000000-0005-0000-0000-00000D3F0000}"/>
    <cellStyle name="Normal 3 3 3 3 2 2 2" xfId="55556" xr:uid="{00000000-0005-0000-0000-00002CD90000}"/>
    <cellStyle name="Normal 3 3 3 3 2 3" xfId="33598" xr:uid="{00000000-0005-0000-0000-000066830000}"/>
    <cellStyle name="Normal 3 3 3 3 2_Tabell 6a K" xfId="18339" xr:uid="{00000000-0005-0000-0000-0000CB470000}"/>
    <cellStyle name="Normal 3 3 3 3 3" xfId="11715" xr:uid="{00000000-0005-0000-0000-0000EB2D0000}"/>
    <cellStyle name="Normal 3 3 3 3 4" xfId="29212" xr:uid="{00000000-0005-0000-0000-000044720000}"/>
    <cellStyle name="Normal 3 3 3 3_Tabell 6a K" xfId="19883" xr:uid="{00000000-0005-0000-0000-0000D34D0000}"/>
    <cellStyle name="Normal 3 3 3 4" xfId="5023" xr:uid="{00000000-0005-0000-0000-0000C7130000}"/>
    <cellStyle name="Normal 3 3 3 4 2" xfId="13908" xr:uid="{00000000-0005-0000-0000-00007C360000}"/>
    <cellStyle name="Normal 3 3 3 4 2 2" xfId="55557" xr:uid="{00000000-0005-0000-0000-00002DD90000}"/>
    <cellStyle name="Normal 3 3 3 4 3" xfId="31405" xr:uid="{00000000-0005-0000-0000-0000D57A0000}"/>
    <cellStyle name="Normal 3 3 3 4_Tabell 6a K" xfId="17881" xr:uid="{00000000-0005-0000-0000-000001460000}"/>
    <cellStyle name="Normal 3 3 3 5" xfId="9523" xr:uid="{00000000-0005-0000-0000-00005B250000}"/>
    <cellStyle name="Normal 3 3 3 6" xfId="27020" xr:uid="{00000000-0005-0000-0000-0000B4690000}"/>
    <cellStyle name="Normal 3 3 3_Tabell 6a K" xfId="18454" xr:uid="{00000000-0005-0000-0000-00003E480000}"/>
    <cellStyle name="Normal 3 3 4" xfId="1062" xr:uid="{00000000-0005-0000-0000-00004E040000}"/>
    <cellStyle name="Normal 3 3 4 2" xfId="2209" xr:uid="{00000000-0005-0000-0000-0000C9080000}"/>
    <cellStyle name="Normal 3 3 4 2 2" xfId="4401" xr:uid="{00000000-0005-0000-0000-000059110000}"/>
    <cellStyle name="Normal 3 3 4 2 2 2" xfId="8787" xr:uid="{00000000-0005-0000-0000-00007B220000}"/>
    <cellStyle name="Normal 3 3 4 2 2 2 2" xfId="17672" xr:uid="{00000000-0005-0000-0000-000030450000}"/>
    <cellStyle name="Normal 3 3 4 2 2 2 2 2" xfId="55558" xr:uid="{00000000-0005-0000-0000-00002ED90000}"/>
    <cellStyle name="Normal 3 3 4 2 2 2 3" xfId="35169" xr:uid="{00000000-0005-0000-0000-000089890000}"/>
    <cellStyle name="Normal 3 3 4 2 2 2_Tabell 6a K" xfId="22346" xr:uid="{00000000-0005-0000-0000-000072570000}"/>
    <cellStyle name="Normal 3 3 4 2 2 3" xfId="13286" xr:uid="{00000000-0005-0000-0000-00000E340000}"/>
    <cellStyle name="Normal 3 3 4 2 2 4" xfId="30783" xr:uid="{00000000-0005-0000-0000-000067780000}"/>
    <cellStyle name="Normal 3 3 4 2 2_Tabell 6a K" xfId="22793" xr:uid="{00000000-0005-0000-0000-000031590000}"/>
    <cellStyle name="Normal 3 3 4 2 3" xfId="6594" xr:uid="{00000000-0005-0000-0000-0000EA190000}"/>
    <cellStyle name="Normal 3 3 4 2 3 2" xfId="15479" xr:uid="{00000000-0005-0000-0000-00009F3C0000}"/>
    <cellStyle name="Normal 3 3 4 2 3 2 2" xfId="55559" xr:uid="{00000000-0005-0000-0000-00002FD90000}"/>
    <cellStyle name="Normal 3 3 4 2 3 3" xfId="32976" xr:uid="{00000000-0005-0000-0000-0000F8800000}"/>
    <cellStyle name="Normal 3 3 4 2 3_Tabell 6a K" xfId="21935" xr:uid="{00000000-0005-0000-0000-0000D7550000}"/>
    <cellStyle name="Normal 3 3 4 2 4" xfId="11094" xr:uid="{00000000-0005-0000-0000-00007E2B0000}"/>
    <cellStyle name="Normal 3 3 4 2 5" xfId="28591" xr:uid="{00000000-0005-0000-0000-0000D76F0000}"/>
    <cellStyle name="Normal 3 3 4 2_Tabell 6a K" xfId="24346" xr:uid="{00000000-0005-0000-0000-0000425F0000}"/>
    <cellStyle name="Normal 3 3 4 3" xfId="3254" xr:uid="{00000000-0005-0000-0000-0000DE0C0000}"/>
    <cellStyle name="Normal 3 3 4 3 2" xfId="7640" xr:uid="{00000000-0005-0000-0000-0000001E0000}"/>
    <cellStyle name="Normal 3 3 4 3 2 2" xfId="16525" xr:uid="{00000000-0005-0000-0000-0000B5400000}"/>
    <cellStyle name="Normal 3 3 4 3 2 2 2" xfId="55560" xr:uid="{00000000-0005-0000-0000-000030D90000}"/>
    <cellStyle name="Normal 3 3 4 3 2 3" xfId="34022" xr:uid="{00000000-0005-0000-0000-00000E850000}"/>
    <cellStyle name="Normal 3 3 4 3 2_Tabell 6a K" xfId="23321" xr:uid="{00000000-0005-0000-0000-0000415B0000}"/>
    <cellStyle name="Normal 3 3 4 3 3" xfId="12139" xr:uid="{00000000-0005-0000-0000-0000932F0000}"/>
    <cellStyle name="Normal 3 3 4 3 4" xfId="29636" xr:uid="{00000000-0005-0000-0000-0000EC730000}"/>
    <cellStyle name="Normal 3 3 4 3_Tabell 6a K" xfId="18671" xr:uid="{00000000-0005-0000-0000-000017490000}"/>
    <cellStyle name="Normal 3 3 4 4" xfId="5447" xr:uid="{00000000-0005-0000-0000-00006F150000}"/>
    <cellStyle name="Normal 3 3 4 4 2" xfId="14332" xr:uid="{00000000-0005-0000-0000-000024380000}"/>
    <cellStyle name="Normal 3 3 4 4 2 2" xfId="55561" xr:uid="{00000000-0005-0000-0000-000031D90000}"/>
    <cellStyle name="Normal 3 3 4 4 3" xfId="31829" xr:uid="{00000000-0005-0000-0000-00007D7C0000}"/>
    <cellStyle name="Normal 3 3 4 4_Tabell 6a K" xfId="19514" xr:uid="{00000000-0005-0000-0000-0000624C0000}"/>
    <cellStyle name="Normal 3 3 4 5" xfId="9947" xr:uid="{00000000-0005-0000-0000-000003270000}"/>
    <cellStyle name="Normal 3 3 4 6" xfId="27444" xr:uid="{00000000-0005-0000-0000-00005C6B0000}"/>
    <cellStyle name="Normal 3 3 4_Tabell 6a K" xfId="23962" xr:uid="{00000000-0005-0000-0000-0000C25D0000}"/>
    <cellStyle name="Normal 3 3 5" xfId="2205" xr:uid="{00000000-0005-0000-0000-0000C5080000}"/>
    <cellStyle name="Normal 3 3 5 2" xfId="4397" xr:uid="{00000000-0005-0000-0000-000055110000}"/>
    <cellStyle name="Normal 3 3 5 2 2" xfId="8783" xr:uid="{00000000-0005-0000-0000-000077220000}"/>
    <cellStyle name="Normal 3 3 5 2 2 2" xfId="17668" xr:uid="{00000000-0005-0000-0000-00002C450000}"/>
    <cellStyle name="Normal 3 3 5 2 2 2 2" xfId="55562" xr:uid="{00000000-0005-0000-0000-000032D90000}"/>
    <cellStyle name="Normal 3 3 5 2 2 3" xfId="35165" xr:uid="{00000000-0005-0000-0000-000085890000}"/>
    <cellStyle name="Normal 3 3 5 2 2_Tabell 6a K" xfId="26010" xr:uid="{00000000-0005-0000-0000-0000C2650000}"/>
    <cellStyle name="Normal 3 3 5 2 3" xfId="13282" xr:uid="{00000000-0005-0000-0000-00000A340000}"/>
    <cellStyle name="Normal 3 3 5 2 4" xfId="30779" xr:uid="{00000000-0005-0000-0000-000063780000}"/>
    <cellStyle name="Normal 3 3 5 2_Tabell 6a K" xfId="25479" xr:uid="{00000000-0005-0000-0000-0000AF630000}"/>
    <cellStyle name="Normal 3 3 5 3" xfId="6590" xr:uid="{00000000-0005-0000-0000-0000E6190000}"/>
    <cellStyle name="Normal 3 3 5 3 2" xfId="15475" xr:uid="{00000000-0005-0000-0000-00009B3C0000}"/>
    <cellStyle name="Normal 3 3 5 3 2 2" xfId="55563" xr:uid="{00000000-0005-0000-0000-000033D90000}"/>
    <cellStyle name="Normal 3 3 5 3 3" xfId="32972" xr:uid="{00000000-0005-0000-0000-0000F4800000}"/>
    <cellStyle name="Normal 3 3 5 3_Tabell 6a K" xfId="24596" xr:uid="{00000000-0005-0000-0000-00003C600000}"/>
    <cellStyle name="Normal 3 3 5 4" xfId="11090" xr:uid="{00000000-0005-0000-0000-00007A2B0000}"/>
    <cellStyle name="Normal 3 3 5 5" xfId="28587" xr:uid="{00000000-0005-0000-0000-0000D36F0000}"/>
    <cellStyle name="Normal 3 3 5_Tabell 6a K" xfId="21400" xr:uid="{00000000-0005-0000-0000-0000C0530000}"/>
    <cellStyle name="Normal 3 3 6" xfId="2406" xr:uid="{00000000-0005-0000-0000-00008E090000}"/>
    <cellStyle name="Normal 3 3 6 2" xfId="6792" xr:uid="{00000000-0005-0000-0000-0000B01A0000}"/>
    <cellStyle name="Normal 3 3 6 2 2" xfId="15677" xr:uid="{00000000-0005-0000-0000-0000653D0000}"/>
    <cellStyle name="Normal 3 3 6 2 2 2" xfId="55564" xr:uid="{00000000-0005-0000-0000-000034D90000}"/>
    <cellStyle name="Normal 3 3 6 2 3" xfId="33174" xr:uid="{00000000-0005-0000-0000-0000BE810000}"/>
    <cellStyle name="Normal 3 3 6 2_Tabell 6a K" xfId="21475" xr:uid="{00000000-0005-0000-0000-00000B540000}"/>
    <cellStyle name="Normal 3 3 6 3" xfId="11291" xr:uid="{00000000-0005-0000-0000-0000432C0000}"/>
    <cellStyle name="Normal 3 3 6 4" xfId="28788" xr:uid="{00000000-0005-0000-0000-00009C700000}"/>
    <cellStyle name="Normal 3 3 6_Tabell 6a K" xfId="18535" xr:uid="{00000000-0005-0000-0000-00008F480000}"/>
    <cellStyle name="Normal 3 3 7" xfId="4599" xr:uid="{00000000-0005-0000-0000-00001F120000}"/>
    <cellStyle name="Normal 3 3 7 2" xfId="13484" xr:uid="{00000000-0005-0000-0000-0000D4340000}"/>
    <cellStyle name="Normal 3 3 7 3" xfId="30981" xr:uid="{00000000-0005-0000-0000-00002D790000}"/>
    <cellStyle name="Normal 3 3 7_Tabell 6a K" xfId="24406" xr:uid="{00000000-0005-0000-0000-00007E5F0000}"/>
    <cellStyle name="Normal 3 3 8" xfId="214" xr:uid="{00000000-0005-0000-0000-0000FE000000}"/>
    <cellStyle name="Normal 3 3 8 2" xfId="9099" xr:uid="{00000000-0005-0000-0000-0000B3230000}"/>
    <cellStyle name="Normal 3 3 8 3" xfId="26596" xr:uid="{00000000-0005-0000-0000-00000C680000}"/>
    <cellStyle name="Normal 3 3 8_Tabell 6a K" xfId="21740" xr:uid="{00000000-0005-0000-0000-000014550000}"/>
    <cellStyle name="Normal 3 3 9" xfId="55565" xr:uid="{00000000-0005-0000-0000-000035D90000}"/>
    <cellStyle name="Normal 3 3_Tabell 6a K" xfId="23916" xr:uid="{00000000-0005-0000-0000-0000945D0000}"/>
    <cellStyle name="Normal 3 30" xfId="35261" xr:uid="{00000000-0005-0000-0000-0000E5890000}"/>
    <cellStyle name="Normal 3 31" xfId="35288" xr:uid="{00000000-0005-0000-0000-0000008A0000}"/>
    <cellStyle name="Normal 3 32" xfId="35280" xr:uid="{00000000-0005-0000-0000-0000F8890000}"/>
    <cellStyle name="Normal 3 33" xfId="35293" xr:uid="{00000000-0005-0000-0000-0000058A0000}"/>
    <cellStyle name="Normal 3 34" xfId="35287" xr:uid="{00000000-0005-0000-0000-0000FF890000}"/>
    <cellStyle name="Normal 3 35" xfId="35309" xr:uid="{00000000-0005-0000-0000-0000158A0000}"/>
    <cellStyle name="Normal 3 36" xfId="35312" xr:uid="{00000000-0005-0000-0000-0000188A0000}"/>
    <cellStyle name="Normal 3 4" xfId="101" xr:uid="{00000000-0005-0000-0000-00008D000000}"/>
    <cellStyle name="Normal 3 4 10" xfId="55566" xr:uid="{00000000-0005-0000-0000-000036D90000}"/>
    <cellStyle name="Normal 3 4 2" xfId="482" xr:uid="{00000000-0005-0000-0000-00000A020000}"/>
    <cellStyle name="Normal 3 4 2 2" xfId="906" xr:uid="{00000000-0005-0000-0000-0000B2030000}"/>
    <cellStyle name="Normal 3 4 2 2 2" xfId="2212" xr:uid="{00000000-0005-0000-0000-0000CC080000}"/>
    <cellStyle name="Normal 3 4 2 2 2 2" xfId="4404" xr:uid="{00000000-0005-0000-0000-00005C110000}"/>
    <cellStyle name="Normal 3 4 2 2 2 2 2" xfId="8790" xr:uid="{00000000-0005-0000-0000-00007E220000}"/>
    <cellStyle name="Normal 3 4 2 2 2 2 2 2" xfId="17675" xr:uid="{00000000-0005-0000-0000-000033450000}"/>
    <cellStyle name="Normal 3 4 2 2 2 2 2 2 2" xfId="55567" xr:uid="{00000000-0005-0000-0000-000037D90000}"/>
    <cellStyle name="Normal 3 4 2 2 2 2 2 3" xfId="35172" xr:uid="{00000000-0005-0000-0000-00008C890000}"/>
    <cellStyle name="Normal 3 4 2 2 2 2 2_Tabell 6a K" xfId="18410" xr:uid="{00000000-0005-0000-0000-000012480000}"/>
    <cellStyle name="Normal 3 4 2 2 2 2 3" xfId="13289" xr:uid="{00000000-0005-0000-0000-000011340000}"/>
    <cellStyle name="Normal 3 4 2 2 2 2 4" xfId="30786" xr:uid="{00000000-0005-0000-0000-00006A780000}"/>
    <cellStyle name="Normal 3 4 2 2 2 2_Tabell 6a K" xfId="26336" xr:uid="{00000000-0005-0000-0000-000008670000}"/>
    <cellStyle name="Normal 3 4 2 2 2 3" xfId="6597" xr:uid="{00000000-0005-0000-0000-0000ED190000}"/>
    <cellStyle name="Normal 3 4 2 2 2 3 2" xfId="15482" xr:uid="{00000000-0005-0000-0000-0000A23C0000}"/>
    <cellStyle name="Normal 3 4 2 2 2 3 2 2" xfId="55568" xr:uid="{00000000-0005-0000-0000-000038D90000}"/>
    <cellStyle name="Normal 3 4 2 2 2 3 3" xfId="32979" xr:uid="{00000000-0005-0000-0000-0000FB800000}"/>
    <cellStyle name="Normal 3 4 2 2 2 3_Tabell 6a K" xfId="23402" xr:uid="{00000000-0005-0000-0000-0000925B0000}"/>
    <cellStyle name="Normal 3 4 2 2 2 4" xfId="11097" xr:uid="{00000000-0005-0000-0000-0000812B0000}"/>
    <cellStyle name="Normal 3 4 2 2 2 5" xfId="28594" xr:uid="{00000000-0005-0000-0000-0000DA6F0000}"/>
    <cellStyle name="Normal 3 4 2 2 2_Tabell 6a K" xfId="22426" xr:uid="{00000000-0005-0000-0000-0000C2570000}"/>
    <cellStyle name="Normal 3 4 2 2 3" xfId="3098" xr:uid="{00000000-0005-0000-0000-0000420C0000}"/>
    <cellStyle name="Normal 3 4 2 2 3 2" xfId="7484" xr:uid="{00000000-0005-0000-0000-0000641D0000}"/>
    <cellStyle name="Normal 3 4 2 2 3 2 2" xfId="16369" xr:uid="{00000000-0005-0000-0000-000019400000}"/>
    <cellStyle name="Normal 3 4 2 2 3 2 2 2" xfId="55569" xr:uid="{00000000-0005-0000-0000-000039D90000}"/>
    <cellStyle name="Normal 3 4 2 2 3 2 3" xfId="33866" xr:uid="{00000000-0005-0000-0000-000072840000}"/>
    <cellStyle name="Normal 3 4 2 2 3 2_Tabell 6a K" xfId="20003" xr:uid="{00000000-0005-0000-0000-00004B4E0000}"/>
    <cellStyle name="Normal 3 4 2 2 3 3" xfId="11983" xr:uid="{00000000-0005-0000-0000-0000F72E0000}"/>
    <cellStyle name="Normal 3 4 2 2 3 4" xfId="29480" xr:uid="{00000000-0005-0000-0000-000050730000}"/>
    <cellStyle name="Normal 3 4 2 2 3_Tabell 6a K" xfId="24283" xr:uid="{00000000-0005-0000-0000-0000035F0000}"/>
    <cellStyle name="Normal 3 4 2 2 4" xfId="5291" xr:uid="{00000000-0005-0000-0000-0000D3140000}"/>
    <cellStyle name="Normal 3 4 2 2 4 2" xfId="14176" xr:uid="{00000000-0005-0000-0000-000088370000}"/>
    <cellStyle name="Normal 3 4 2 2 4 2 2" xfId="55570" xr:uid="{00000000-0005-0000-0000-00003AD90000}"/>
    <cellStyle name="Normal 3 4 2 2 4 3" xfId="31673" xr:uid="{00000000-0005-0000-0000-0000E17B0000}"/>
    <cellStyle name="Normal 3 4 2 2 4_Tabell 6a K" xfId="24964" xr:uid="{00000000-0005-0000-0000-0000AC610000}"/>
    <cellStyle name="Normal 3 4 2 2 5" xfId="9791" xr:uid="{00000000-0005-0000-0000-000067260000}"/>
    <cellStyle name="Normal 3 4 2 2 6" xfId="27288" xr:uid="{00000000-0005-0000-0000-0000C06A0000}"/>
    <cellStyle name="Normal 3 4 2 2_Tabell 6a K" xfId="23839" xr:uid="{00000000-0005-0000-0000-0000475D0000}"/>
    <cellStyle name="Normal 3 4 2 3" xfId="2211" xr:uid="{00000000-0005-0000-0000-0000CB080000}"/>
    <cellStyle name="Normal 3 4 2 3 2" xfId="4403" xr:uid="{00000000-0005-0000-0000-00005B110000}"/>
    <cellStyle name="Normal 3 4 2 3 2 2" xfId="8789" xr:uid="{00000000-0005-0000-0000-00007D220000}"/>
    <cellStyle name="Normal 3 4 2 3 2 2 2" xfId="17674" xr:uid="{00000000-0005-0000-0000-000032450000}"/>
    <cellStyle name="Normal 3 4 2 3 2 2 2 2" xfId="55571" xr:uid="{00000000-0005-0000-0000-00003BD90000}"/>
    <cellStyle name="Normal 3 4 2 3 2 2 3" xfId="35171" xr:uid="{00000000-0005-0000-0000-00008B890000}"/>
    <cellStyle name="Normal 3 4 2 3 2 2_Tabell 6a K" xfId="18137" xr:uid="{00000000-0005-0000-0000-000001470000}"/>
    <cellStyle name="Normal 3 4 2 3 2 3" xfId="13288" xr:uid="{00000000-0005-0000-0000-000010340000}"/>
    <cellStyle name="Normal 3 4 2 3 2 4" xfId="30785" xr:uid="{00000000-0005-0000-0000-000069780000}"/>
    <cellStyle name="Normal 3 4 2 3 2_Tabell 6a K" xfId="19765" xr:uid="{00000000-0005-0000-0000-00005D4D0000}"/>
    <cellStyle name="Normal 3 4 2 3 3" xfId="6596" xr:uid="{00000000-0005-0000-0000-0000EC190000}"/>
    <cellStyle name="Normal 3 4 2 3 3 2" xfId="15481" xr:uid="{00000000-0005-0000-0000-0000A13C0000}"/>
    <cellStyle name="Normal 3 4 2 3 3 2 2" xfId="55572" xr:uid="{00000000-0005-0000-0000-00003CD90000}"/>
    <cellStyle name="Normal 3 4 2 3 3 3" xfId="32978" xr:uid="{00000000-0005-0000-0000-0000FA800000}"/>
    <cellStyle name="Normal 3 4 2 3 3_Tabell 6a K" xfId="24741" xr:uid="{00000000-0005-0000-0000-0000CD600000}"/>
    <cellStyle name="Normal 3 4 2 3 4" xfId="11096" xr:uid="{00000000-0005-0000-0000-0000802B0000}"/>
    <cellStyle name="Normal 3 4 2 3 5" xfId="28593" xr:uid="{00000000-0005-0000-0000-0000D96F0000}"/>
    <cellStyle name="Normal 3 4 2 3_Tabell 6a K" xfId="24516" xr:uid="{00000000-0005-0000-0000-0000EC5F0000}"/>
    <cellStyle name="Normal 3 4 2 4" xfId="2674" xr:uid="{00000000-0005-0000-0000-00009A0A0000}"/>
    <cellStyle name="Normal 3 4 2 4 2" xfId="7060" xr:uid="{00000000-0005-0000-0000-0000BC1B0000}"/>
    <cellStyle name="Normal 3 4 2 4 2 2" xfId="15945" xr:uid="{00000000-0005-0000-0000-0000713E0000}"/>
    <cellStyle name="Normal 3 4 2 4 2 2 2" xfId="55573" xr:uid="{00000000-0005-0000-0000-00003DD90000}"/>
    <cellStyle name="Normal 3 4 2 4 2 3" xfId="33442" xr:uid="{00000000-0005-0000-0000-0000CA820000}"/>
    <cellStyle name="Normal 3 4 2 4 2_Tabell 6a K" xfId="23571" xr:uid="{00000000-0005-0000-0000-00003B5C0000}"/>
    <cellStyle name="Normal 3 4 2 4 3" xfId="11559" xr:uid="{00000000-0005-0000-0000-00004F2D0000}"/>
    <cellStyle name="Normal 3 4 2 4 4" xfId="29056" xr:uid="{00000000-0005-0000-0000-0000A8710000}"/>
    <cellStyle name="Normal 3 4 2 4_Tabell 6a K" xfId="20895" xr:uid="{00000000-0005-0000-0000-0000C7510000}"/>
    <cellStyle name="Normal 3 4 2 5" xfId="4867" xr:uid="{00000000-0005-0000-0000-00002B130000}"/>
    <cellStyle name="Normal 3 4 2 5 2" xfId="13752" xr:uid="{00000000-0005-0000-0000-0000E0350000}"/>
    <cellStyle name="Normal 3 4 2 5 2 2" xfId="55574" xr:uid="{00000000-0005-0000-0000-00003ED90000}"/>
    <cellStyle name="Normal 3 4 2 5 3" xfId="31249" xr:uid="{00000000-0005-0000-0000-0000397A0000}"/>
    <cellStyle name="Normal 3 4 2 5_Tabell 6a K" xfId="20623" xr:uid="{00000000-0005-0000-0000-0000B7500000}"/>
    <cellStyle name="Normal 3 4 2 6" xfId="9367" xr:uid="{00000000-0005-0000-0000-0000BF240000}"/>
    <cellStyle name="Normal 3 4 2 7" xfId="26864" xr:uid="{00000000-0005-0000-0000-000018690000}"/>
    <cellStyle name="Normal 3 4 2_Tabell 6a K" xfId="23309" xr:uid="{00000000-0005-0000-0000-0000355B0000}"/>
    <cellStyle name="Normal 3 4 3" xfId="694" xr:uid="{00000000-0005-0000-0000-0000DE020000}"/>
    <cellStyle name="Normal 3 4 3 2" xfId="2213" xr:uid="{00000000-0005-0000-0000-0000CD080000}"/>
    <cellStyle name="Normal 3 4 3 2 2" xfId="4405" xr:uid="{00000000-0005-0000-0000-00005D110000}"/>
    <cellStyle name="Normal 3 4 3 2 2 2" xfId="8791" xr:uid="{00000000-0005-0000-0000-00007F220000}"/>
    <cellStyle name="Normal 3 4 3 2 2 2 2" xfId="17676" xr:uid="{00000000-0005-0000-0000-000034450000}"/>
    <cellStyle name="Normal 3 4 3 2 2 2 2 2" xfId="55575" xr:uid="{00000000-0005-0000-0000-00003FD90000}"/>
    <cellStyle name="Normal 3 4 3 2 2 2 3" xfId="35173" xr:uid="{00000000-0005-0000-0000-00008D890000}"/>
    <cellStyle name="Normal 3 4 3 2 2 2_Tabell 6a K" xfId="20657" xr:uid="{00000000-0005-0000-0000-0000D9500000}"/>
    <cellStyle name="Normal 3 4 3 2 2 3" xfId="13290" xr:uid="{00000000-0005-0000-0000-000012340000}"/>
    <cellStyle name="Normal 3 4 3 2 2 4" xfId="30787" xr:uid="{00000000-0005-0000-0000-00006B780000}"/>
    <cellStyle name="Normal 3 4 3 2 2_Tabell 6a K" xfId="22483" xr:uid="{00000000-0005-0000-0000-0000FB570000}"/>
    <cellStyle name="Normal 3 4 3 2 3" xfId="6598" xr:uid="{00000000-0005-0000-0000-0000EE190000}"/>
    <cellStyle name="Normal 3 4 3 2 3 2" xfId="15483" xr:uid="{00000000-0005-0000-0000-0000A33C0000}"/>
    <cellStyle name="Normal 3 4 3 2 3 2 2" xfId="55576" xr:uid="{00000000-0005-0000-0000-000040D90000}"/>
    <cellStyle name="Normal 3 4 3 2 3 3" xfId="32980" xr:uid="{00000000-0005-0000-0000-0000FC800000}"/>
    <cellStyle name="Normal 3 4 3 2 3_Tabell 6a K" xfId="22355" xr:uid="{00000000-0005-0000-0000-00007B570000}"/>
    <cellStyle name="Normal 3 4 3 2 4" xfId="11098" xr:uid="{00000000-0005-0000-0000-0000822B0000}"/>
    <cellStyle name="Normal 3 4 3 2 5" xfId="28595" xr:uid="{00000000-0005-0000-0000-0000DB6F0000}"/>
    <cellStyle name="Normal 3 4 3 2_Tabell 6a K" xfId="18296" xr:uid="{00000000-0005-0000-0000-0000A0470000}"/>
    <cellStyle name="Normal 3 4 3 3" xfId="2886" xr:uid="{00000000-0005-0000-0000-00006E0B0000}"/>
    <cellStyle name="Normal 3 4 3 3 2" xfId="7272" xr:uid="{00000000-0005-0000-0000-0000901C0000}"/>
    <cellStyle name="Normal 3 4 3 3 2 2" xfId="16157" xr:uid="{00000000-0005-0000-0000-0000453F0000}"/>
    <cellStyle name="Normal 3 4 3 3 2 2 2" xfId="55577" xr:uid="{00000000-0005-0000-0000-000041D90000}"/>
    <cellStyle name="Normal 3 4 3 3 2 3" xfId="33654" xr:uid="{00000000-0005-0000-0000-00009E830000}"/>
    <cellStyle name="Normal 3 4 3 3 2_Tabell 6a K" xfId="22449" xr:uid="{00000000-0005-0000-0000-0000D9570000}"/>
    <cellStyle name="Normal 3 4 3 3 3" xfId="11771" xr:uid="{00000000-0005-0000-0000-0000232E0000}"/>
    <cellStyle name="Normal 3 4 3 3 4" xfId="29268" xr:uid="{00000000-0005-0000-0000-00007C720000}"/>
    <cellStyle name="Normal 3 4 3 3_Tabell 6a K" xfId="22754" xr:uid="{00000000-0005-0000-0000-00000A590000}"/>
    <cellStyle name="Normal 3 4 3 4" xfId="5079" xr:uid="{00000000-0005-0000-0000-0000FF130000}"/>
    <cellStyle name="Normal 3 4 3 4 2" xfId="13964" xr:uid="{00000000-0005-0000-0000-0000B4360000}"/>
    <cellStyle name="Normal 3 4 3 4 2 2" xfId="55578" xr:uid="{00000000-0005-0000-0000-000042D90000}"/>
    <cellStyle name="Normal 3 4 3 4 3" xfId="31461" xr:uid="{00000000-0005-0000-0000-00000D7B0000}"/>
    <cellStyle name="Normal 3 4 3 4_Tabell 6a K" xfId="21407" xr:uid="{00000000-0005-0000-0000-0000C7530000}"/>
    <cellStyle name="Normal 3 4 3 5" xfId="9579" xr:uid="{00000000-0005-0000-0000-000093250000}"/>
    <cellStyle name="Normal 3 4 3 6" xfId="27076" xr:uid="{00000000-0005-0000-0000-0000EC690000}"/>
    <cellStyle name="Normal 3 4 3_Tabell 6a K" xfId="20175" xr:uid="{00000000-0005-0000-0000-0000F74E0000}"/>
    <cellStyle name="Normal 3 4 4" xfId="1118" xr:uid="{00000000-0005-0000-0000-000086040000}"/>
    <cellStyle name="Normal 3 4 4 2" xfId="2214" xr:uid="{00000000-0005-0000-0000-0000CE080000}"/>
    <cellStyle name="Normal 3 4 4 2 2" xfId="4406" xr:uid="{00000000-0005-0000-0000-00005E110000}"/>
    <cellStyle name="Normal 3 4 4 2 2 2" xfId="8792" xr:uid="{00000000-0005-0000-0000-000080220000}"/>
    <cellStyle name="Normal 3 4 4 2 2 2 2" xfId="17677" xr:uid="{00000000-0005-0000-0000-000035450000}"/>
    <cellStyle name="Normal 3 4 4 2 2 2 2 2" xfId="55579" xr:uid="{00000000-0005-0000-0000-000043D90000}"/>
    <cellStyle name="Normal 3 4 4 2 2 2 3" xfId="35174" xr:uid="{00000000-0005-0000-0000-00008E890000}"/>
    <cellStyle name="Normal 3 4 4 2 2 2_Tabell 6a K" xfId="25773" xr:uid="{00000000-0005-0000-0000-0000D5640000}"/>
    <cellStyle name="Normal 3 4 4 2 2 3" xfId="13291" xr:uid="{00000000-0005-0000-0000-000013340000}"/>
    <cellStyle name="Normal 3 4 4 2 2 4" xfId="30788" xr:uid="{00000000-0005-0000-0000-00006C780000}"/>
    <cellStyle name="Normal 3 4 4 2 2_Tabell 6a K" xfId="22214" xr:uid="{00000000-0005-0000-0000-0000EE560000}"/>
    <cellStyle name="Normal 3 4 4 2 3" xfId="6599" xr:uid="{00000000-0005-0000-0000-0000EF190000}"/>
    <cellStyle name="Normal 3 4 4 2 3 2" xfId="15484" xr:uid="{00000000-0005-0000-0000-0000A43C0000}"/>
    <cellStyle name="Normal 3 4 4 2 3 2 2" xfId="55580" xr:uid="{00000000-0005-0000-0000-000044D90000}"/>
    <cellStyle name="Normal 3 4 4 2 3 3" xfId="32981" xr:uid="{00000000-0005-0000-0000-0000FD800000}"/>
    <cellStyle name="Normal 3 4 4 2 3_Tabell 6a K" xfId="19001" xr:uid="{00000000-0005-0000-0000-0000614A0000}"/>
    <cellStyle name="Normal 3 4 4 2 4" xfId="11099" xr:uid="{00000000-0005-0000-0000-0000832B0000}"/>
    <cellStyle name="Normal 3 4 4 2 5" xfId="28596" xr:uid="{00000000-0005-0000-0000-0000DC6F0000}"/>
    <cellStyle name="Normal 3 4 4 2_Tabell 6a K" xfId="23824" xr:uid="{00000000-0005-0000-0000-0000385D0000}"/>
    <cellStyle name="Normal 3 4 4 3" xfId="3310" xr:uid="{00000000-0005-0000-0000-0000160D0000}"/>
    <cellStyle name="Normal 3 4 4 3 2" xfId="7696" xr:uid="{00000000-0005-0000-0000-0000381E0000}"/>
    <cellStyle name="Normal 3 4 4 3 2 2" xfId="16581" xr:uid="{00000000-0005-0000-0000-0000ED400000}"/>
    <cellStyle name="Normal 3 4 4 3 2 2 2" xfId="55581" xr:uid="{00000000-0005-0000-0000-000045D90000}"/>
    <cellStyle name="Normal 3 4 4 3 2 3" xfId="34078" xr:uid="{00000000-0005-0000-0000-000046850000}"/>
    <cellStyle name="Normal 3 4 4 3 2_Tabell 6a K" xfId="22173" xr:uid="{00000000-0005-0000-0000-0000C5560000}"/>
    <cellStyle name="Normal 3 4 4 3 3" xfId="12195" xr:uid="{00000000-0005-0000-0000-0000CB2F0000}"/>
    <cellStyle name="Normal 3 4 4 3 4" xfId="29692" xr:uid="{00000000-0005-0000-0000-000024740000}"/>
    <cellStyle name="Normal 3 4 4 3_Tabell 6a K" xfId="22605" xr:uid="{00000000-0005-0000-0000-000075580000}"/>
    <cellStyle name="Normal 3 4 4 4" xfId="5503" xr:uid="{00000000-0005-0000-0000-0000A7150000}"/>
    <cellStyle name="Normal 3 4 4 4 2" xfId="14388" xr:uid="{00000000-0005-0000-0000-00005C380000}"/>
    <cellStyle name="Normal 3 4 4 4 2 2" xfId="55582" xr:uid="{00000000-0005-0000-0000-000046D90000}"/>
    <cellStyle name="Normal 3 4 4 4 3" xfId="31885" xr:uid="{00000000-0005-0000-0000-0000B57C0000}"/>
    <cellStyle name="Normal 3 4 4 4_Tabell 6a K" xfId="18968" xr:uid="{00000000-0005-0000-0000-0000404A0000}"/>
    <cellStyle name="Normal 3 4 4 5" xfId="10003" xr:uid="{00000000-0005-0000-0000-00003B270000}"/>
    <cellStyle name="Normal 3 4 4 6" xfId="27500" xr:uid="{00000000-0005-0000-0000-0000946B0000}"/>
    <cellStyle name="Normal 3 4 4_Tabell 6a K" xfId="23311" xr:uid="{00000000-0005-0000-0000-0000375B0000}"/>
    <cellStyle name="Normal 3 4 5" xfId="2210" xr:uid="{00000000-0005-0000-0000-0000CA080000}"/>
    <cellStyle name="Normal 3 4 5 2" xfId="4402" xr:uid="{00000000-0005-0000-0000-00005A110000}"/>
    <cellStyle name="Normal 3 4 5 2 2" xfId="8788" xr:uid="{00000000-0005-0000-0000-00007C220000}"/>
    <cellStyle name="Normal 3 4 5 2 2 2" xfId="17673" xr:uid="{00000000-0005-0000-0000-000031450000}"/>
    <cellStyle name="Normal 3 4 5 2 2 2 2" xfId="55583" xr:uid="{00000000-0005-0000-0000-000047D90000}"/>
    <cellStyle name="Normal 3 4 5 2 2 3" xfId="35170" xr:uid="{00000000-0005-0000-0000-00008A890000}"/>
    <cellStyle name="Normal 3 4 5 2 2_Tabell 6a K" xfId="21967" xr:uid="{00000000-0005-0000-0000-0000F7550000}"/>
    <cellStyle name="Normal 3 4 5 2 3" xfId="13287" xr:uid="{00000000-0005-0000-0000-00000F340000}"/>
    <cellStyle name="Normal 3 4 5 2 4" xfId="30784" xr:uid="{00000000-0005-0000-0000-000068780000}"/>
    <cellStyle name="Normal 3 4 5 2_Tabell 6a K" xfId="26278" xr:uid="{00000000-0005-0000-0000-0000CE660000}"/>
    <cellStyle name="Normal 3 4 5 3" xfId="6595" xr:uid="{00000000-0005-0000-0000-0000EB190000}"/>
    <cellStyle name="Normal 3 4 5 3 2" xfId="15480" xr:uid="{00000000-0005-0000-0000-0000A03C0000}"/>
    <cellStyle name="Normal 3 4 5 3 2 2" xfId="55584" xr:uid="{00000000-0005-0000-0000-000048D90000}"/>
    <cellStyle name="Normal 3 4 5 3 3" xfId="32977" xr:uid="{00000000-0005-0000-0000-0000F9800000}"/>
    <cellStyle name="Normal 3 4 5 3_Tabell 6a K" xfId="20048" xr:uid="{00000000-0005-0000-0000-0000784E0000}"/>
    <cellStyle name="Normal 3 4 5 4" xfId="11095" xr:uid="{00000000-0005-0000-0000-00007F2B0000}"/>
    <cellStyle name="Normal 3 4 5 5" xfId="28592" xr:uid="{00000000-0005-0000-0000-0000D86F0000}"/>
    <cellStyle name="Normal 3 4 5_Tabell 6a K" xfId="18216" xr:uid="{00000000-0005-0000-0000-000050470000}"/>
    <cellStyle name="Normal 3 4 6" xfId="2462" xr:uid="{00000000-0005-0000-0000-0000C6090000}"/>
    <cellStyle name="Normal 3 4 6 2" xfId="6848" xr:uid="{00000000-0005-0000-0000-0000E81A0000}"/>
    <cellStyle name="Normal 3 4 6 2 2" xfId="15733" xr:uid="{00000000-0005-0000-0000-00009D3D0000}"/>
    <cellStyle name="Normal 3 4 6 2 2 2" xfId="55585" xr:uid="{00000000-0005-0000-0000-000049D90000}"/>
    <cellStyle name="Normal 3 4 6 2 3" xfId="33230" xr:uid="{00000000-0005-0000-0000-0000F6810000}"/>
    <cellStyle name="Normal 3 4 6 2_Tabell 6a K" xfId="20248" xr:uid="{00000000-0005-0000-0000-0000404F0000}"/>
    <cellStyle name="Normal 3 4 6 3" xfId="11347" xr:uid="{00000000-0005-0000-0000-00007B2C0000}"/>
    <cellStyle name="Normal 3 4 6 4" xfId="28844" xr:uid="{00000000-0005-0000-0000-0000D4700000}"/>
    <cellStyle name="Normal 3 4 6_Tabell 6a K" xfId="25061" xr:uid="{00000000-0005-0000-0000-00000D620000}"/>
    <cellStyle name="Normal 3 4 7" xfId="4655" xr:uid="{00000000-0005-0000-0000-000057120000}"/>
    <cellStyle name="Normal 3 4 7 2" xfId="13540" xr:uid="{00000000-0005-0000-0000-00000C350000}"/>
    <cellStyle name="Normal 3 4 7 2 2" xfId="55586" xr:uid="{00000000-0005-0000-0000-00004AD90000}"/>
    <cellStyle name="Normal 3 4 7 3" xfId="31037" xr:uid="{00000000-0005-0000-0000-000065790000}"/>
    <cellStyle name="Normal 3 4 7_Tabell 6a K" xfId="18025" xr:uid="{00000000-0005-0000-0000-000091460000}"/>
    <cellStyle name="Normal 3 4 8" xfId="270" xr:uid="{00000000-0005-0000-0000-000036010000}"/>
    <cellStyle name="Normal 3 4 8 2" xfId="9155" xr:uid="{00000000-0005-0000-0000-0000EB230000}"/>
    <cellStyle name="Normal 3 4 8 3" xfId="26652" xr:uid="{00000000-0005-0000-0000-000044680000}"/>
    <cellStyle name="Normal 3 4 8_Tabell 6a K" xfId="21138" xr:uid="{00000000-0005-0000-0000-0000BA520000}"/>
    <cellStyle name="Normal 3 4 9" xfId="55587" xr:uid="{00000000-0005-0000-0000-00004BD90000}"/>
    <cellStyle name="Normal 3 4_Tabell 6a K" xfId="25739" xr:uid="{00000000-0005-0000-0000-0000B3640000}"/>
    <cellStyle name="Normal 3 5" xfId="198" xr:uid="{00000000-0005-0000-0000-0000EE000000}"/>
    <cellStyle name="Normal 3 5 10" xfId="55588" xr:uid="{00000000-0005-0000-0000-00004CD90000}"/>
    <cellStyle name="Normal 3 5 2" xfId="410" xr:uid="{00000000-0005-0000-0000-0000C2010000}"/>
    <cellStyle name="Normal 3 5 2 2" xfId="834" xr:uid="{00000000-0005-0000-0000-00006A030000}"/>
    <cellStyle name="Normal 3 5 2 2 2" xfId="2217" xr:uid="{00000000-0005-0000-0000-0000D1080000}"/>
    <cellStyle name="Normal 3 5 2 2 2 2" xfId="4409" xr:uid="{00000000-0005-0000-0000-000061110000}"/>
    <cellStyle name="Normal 3 5 2 2 2 2 2" xfId="8795" xr:uid="{00000000-0005-0000-0000-000083220000}"/>
    <cellStyle name="Normal 3 5 2 2 2 2 2 2" xfId="17680" xr:uid="{00000000-0005-0000-0000-000038450000}"/>
    <cellStyle name="Normal 3 5 2 2 2 2 2 2 2" xfId="55589" xr:uid="{00000000-0005-0000-0000-00004DD90000}"/>
    <cellStyle name="Normal 3 5 2 2 2 2 2 3" xfId="35177" xr:uid="{00000000-0005-0000-0000-000091890000}"/>
    <cellStyle name="Normal 3 5 2 2 2 2 2_Tabell 6a K" xfId="18024" xr:uid="{00000000-0005-0000-0000-000090460000}"/>
    <cellStyle name="Normal 3 5 2 2 2 2 3" xfId="13294" xr:uid="{00000000-0005-0000-0000-000016340000}"/>
    <cellStyle name="Normal 3 5 2 2 2 2 4" xfId="30791" xr:uid="{00000000-0005-0000-0000-00006F780000}"/>
    <cellStyle name="Normal 3 5 2 2 2 2_Tabell 6a K" xfId="21244" xr:uid="{00000000-0005-0000-0000-000024530000}"/>
    <cellStyle name="Normal 3 5 2 2 2 3" xfId="6602" xr:uid="{00000000-0005-0000-0000-0000F2190000}"/>
    <cellStyle name="Normal 3 5 2 2 2 3 2" xfId="15487" xr:uid="{00000000-0005-0000-0000-0000A73C0000}"/>
    <cellStyle name="Normal 3 5 2 2 2 3 2 2" xfId="55590" xr:uid="{00000000-0005-0000-0000-00004ED90000}"/>
    <cellStyle name="Normal 3 5 2 2 2 3 3" xfId="32984" xr:uid="{00000000-0005-0000-0000-000000810000}"/>
    <cellStyle name="Normal 3 5 2 2 2 3_Tabell 6a K" xfId="19236" xr:uid="{00000000-0005-0000-0000-00004C4B0000}"/>
    <cellStyle name="Normal 3 5 2 2 2 4" xfId="11102" xr:uid="{00000000-0005-0000-0000-0000862B0000}"/>
    <cellStyle name="Normal 3 5 2 2 2 5" xfId="28599" xr:uid="{00000000-0005-0000-0000-0000DF6F0000}"/>
    <cellStyle name="Normal 3 5 2 2 2_Tabell 6a K" xfId="21515" xr:uid="{00000000-0005-0000-0000-000033540000}"/>
    <cellStyle name="Normal 3 5 2 2 3" xfId="3026" xr:uid="{00000000-0005-0000-0000-0000FA0B0000}"/>
    <cellStyle name="Normal 3 5 2 2 3 2" xfId="7412" xr:uid="{00000000-0005-0000-0000-00001C1D0000}"/>
    <cellStyle name="Normal 3 5 2 2 3 2 2" xfId="16297" xr:uid="{00000000-0005-0000-0000-0000D13F0000}"/>
    <cellStyle name="Normal 3 5 2 2 3 2 2 2" xfId="55591" xr:uid="{00000000-0005-0000-0000-00004FD90000}"/>
    <cellStyle name="Normal 3 5 2 2 3 2 3" xfId="33794" xr:uid="{00000000-0005-0000-0000-00002A840000}"/>
    <cellStyle name="Normal 3 5 2 2 3 2_Tabell 6a K" xfId="26012" xr:uid="{00000000-0005-0000-0000-0000C4650000}"/>
    <cellStyle name="Normal 3 5 2 2 3 3" xfId="11911" xr:uid="{00000000-0005-0000-0000-0000AF2E0000}"/>
    <cellStyle name="Normal 3 5 2 2 3 4" xfId="29408" xr:uid="{00000000-0005-0000-0000-000008730000}"/>
    <cellStyle name="Normal 3 5 2 2 3_Tabell 6a K" xfId="23308" xr:uid="{00000000-0005-0000-0000-0000345B0000}"/>
    <cellStyle name="Normal 3 5 2 2 4" xfId="5219" xr:uid="{00000000-0005-0000-0000-00008B140000}"/>
    <cellStyle name="Normal 3 5 2 2 4 2" xfId="14104" xr:uid="{00000000-0005-0000-0000-000040370000}"/>
    <cellStyle name="Normal 3 5 2 2 4 2 2" xfId="55592" xr:uid="{00000000-0005-0000-0000-000050D90000}"/>
    <cellStyle name="Normal 3 5 2 2 4 3" xfId="31601" xr:uid="{00000000-0005-0000-0000-0000997B0000}"/>
    <cellStyle name="Normal 3 5 2 2 4_Tabell 6a K" xfId="24805" xr:uid="{00000000-0005-0000-0000-00000D610000}"/>
    <cellStyle name="Normal 3 5 2 2 5" xfId="9719" xr:uid="{00000000-0005-0000-0000-00001F260000}"/>
    <cellStyle name="Normal 3 5 2 2 6" xfId="27216" xr:uid="{00000000-0005-0000-0000-0000786A0000}"/>
    <cellStyle name="Normal 3 5 2 2_Tabell 6a K" xfId="26356" xr:uid="{00000000-0005-0000-0000-00001C670000}"/>
    <cellStyle name="Normal 3 5 2 3" xfId="2216" xr:uid="{00000000-0005-0000-0000-0000D0080000}"/>
    <cellStyle name="Normal 3 5 2 3 2" xfId="4408" xr:uid="{00000000-0005-0000-0000-000060110000}"/>
    <cellStyle name="Normal 3 5 2 3 2 2" xfId="8794" xr:uid="{00000000-0005-0000-0000-000082220000}"/>
    <cellStyle name="Normal 3 5 2 3 2 2 2" xfId="17679" xr:uid="{00000000-0005-0000-0000-000037450000}"/>
    <cellStyle name="Normal 3 5 2 3 2 2 2 2" xfId="55593" xr:uid="{00000000-0005-0000-0000-000051D90000}"/>
    <cellStyle name="Normal 3 5 2 3 2 2 3" xfId="35176" xr:uid="{00000000-0005-0000-0000-000090890000}"/>
    <cellStyle name="Normal 3 5 2 3 2 2_Tabell 6a K" xfId="17894" xr:uid="{00000000-0005-0000-0000-00000E460000}"/>
    <cellStyle name="Normal 3 5 2 3 2 3" xfId="13293" xr:uid="{00000000-0005-0000-0000-000015340000}"/>
    <cellStyle name="Normal 3 5 2 3 2 4" xfId="30790" xr:uid="{00000000-0005-0000-0000-00006E780000}"/>
    <cellStyle name="Normal 3 5 2 3 2_Tabell 6a K" xfId="23005" xr:uid="{00000000-0005-0000-0000-0000055A0000}"/>
    <cellStyle name="Normal 3 5 2 3 3" xfId="6601" xr:uid="{00000000-0005-0000-0000-0000F1190000}"/>
    <cellStyle name="Normal 3 5 2 3 3 2" xfId="15486" xr:uid="{00000000-0005-0000-0000-0000A63C0000}"/>
    <cellStyle name="Normal 3 5 2 3 3 2 2" xfId="55594" xr:uid="{00000000-0005-0000-0000-000052D90000}"/>
    <cellStyle name="Normal 3 5 2 3 3 3" xfId="32983" xr:uid="{00000000-0005-0000-0000-0000FF800000}"/>
    <cellStyle name="Normal 3 5 2 3 3_Tabell 6a K" xfId="18447" xr:uid="{00000000-0005-0000-0000-000037480000}"/>
    <cellStyle name="Normal 3 5 2 3 4" xfId="11101" xr:uid="{00000000-0005-0000-0000-0000852B0000}"/>
    <cellStyle name="Normal 3 5 2 3 5" xfId="28598" xr:uid="{00000000-0005-0000-0000-0000DE6F0000}"/>
    <cellStyle name="Normal 3 5 2 3_Tabell 6a K" xfId="19918" xr:uid="{00000000-0005-0000-0000-0000F64D0000}"/>
    <cellStyle name="Normal 3 5 2 4" xfId="2602" xr:uid="{00000000-0005-0000-0000-0000520A0000}"/>
    <cellStyle name="Normal 3 5 2 4 2" xfId="6988" xr:uid="{00000000-0005-0000-0000-0000741B0000}"/>
    <cellStyle name="Normal 3 5 2 4 2 2" xfId="15873" xr:uid="{00000000-0005-0000-0000-0000293E0000}"/>
    <cellStyle name="Normal 3 5 2 4 2 2 2" xfId="55595" xr:uid="{00000000-0005-0000-0000-000053D90000}"/>
    <cellStyle name="Normal 3 5 2 4 2 3" xfId="33370" xr:uid="{00000000-0005-0000-0000-000082820000}"/>
    <cellStyle name="Normal 3 5 2 4 2_Tabell 6a K" xfId="21670" xr:uid="{00000000-0005-0000-0000-0000CE540000}"/>
    <cellStyle name="Normal 3 5 2 4 3" xfId="11487" xr:uid="{00000000-0005-0000-0000-0000072D0000}"/>
    <cellStyle name="Normal 3 5 2 4 4" xfId="28984" xr:uid="{00000000-0005-0000-0000-000060710000}"/>
    <cellStyle name="Normal 3 5 2 4_Tabell 6a K" xfId="25478" xr:uid="{00000000-0005-0000-0000-0000AE630000}"/>
    <cellStyle name="Normal 3 5 2 5" xfId="4795" xr:uid="{00000000-0005-0000-0000-0000E3120000}"/>
    <cellStyle name="Normal 3 5 2 5 2" xfId="13680" xr:uid="{00000000-0005-0000-0000-000098350000}"/>
    <cellStyle name="Normal 3 5 2 5 2 2" xfId="55596" xr:uid="{00000000-0005-0000-0000-000054D90000}"/>
    <cellStyle name="Normal 3 5 2 5 3" xfId="31177" xr:uid="{00000000-0005-0000-0000-0000F1790000}"/>
    <cellStyle name="Normal 3 5 2 5_Tabell 6a K" xfId="20465" xr:uid="{00000000-0005-0000-0000-000019500000}"/>
    <cellStyle name="Normal 3 5 2 6" xfId="9295" xr:uid="{00000000-0005-0000-0000-000077240000}"/>
    <cellStyle name="Normal 3 5 2 7" xfId="26792" xr:uid="{00000000-0005-0000-0000-0000D0680000}"/>
    <cellStyle name="Normal 3 5 2_Tabell 6a K" xfId="24107" xr:uid="{00000000-0005-0000-0000-0000535E0000}"/>
    <cellStyle name="Normal 3 5 3" xfId="622" xr:uid="{00000000-0005-0000-0000-000096020000}"/>
    <cellStyle name="Normal 3 5 3 2" xfId="2218" xr:uid="{00000000-0005-0000-0000-0000D2080000}"/>
    <cellStyle name="Normal 3 5 3 2 2" xfId="4410" xr:uid="{00000000-0005-0000-0000-000062110000}"/>
    <cellStyle name="Normal 3 5 3 2 2 2" xfId="8796" xr:uid="{00000000-0005-0000-0000-000084220000}"/>
    <cellStyle name="Normal 3 5 3 2 2 2 2" xfId="17681" xr:uid="{00000000-0005-0000-0000-000039450000}"/>
    <cellStyle name="Normal 3 5 3 2 2 2 2 2" xfId="55597" xr:uid="{00000000-0005-0000-0000-000055D90000}"/>
    <cellStyle name="Normal 3 5 3 2 2 2 3" xfId="35178" xr:uid="{00000000-0005-0000-0000-000092890000}"/>
    <cellStyle name="Normal 3 5 3 2 2 2_Tabell 6a K" xfId="19101" xr:uid="{00000000-0005-0000-0000-0000C54A0000}"/>
    <cellStyle name="Normal 3 5 3 2 2 3" xfId="13295" xr:uid="{00000000-0005-0000-0000-000017340000}"/>
    <cellStyle name="Normal 3 5 3 2 2 4" xfId="30792" xr:uid="{00000000-0005-0000-0000-000070780000}"/>
    <cellStyle name="Normal 3 5 3 2 2_Tabell 6a K" xfId="25876" xr:uid="{00000000-0005-0000-0000-00003C650000}"/>
    <cellStyle name="Normal 3 5 3 2 3" xfId="6603" xr:uid="{00000000-0005-0000-0000-0000F3190000}"/>
    <cellStyle name="Normal 3 5 3 2 3 2" xfId="15488" xr:uid="{00000000-0005-0000-0000-0000A83C0000}"/>
    <cellStyle name="Normal 3 5 3 2 3 2 2" xfId="55598" xr:uid="{00000000-0005-0000-0000-000056D90000}"/>
    <cellStyle name="Normal 3 5 3 2 3 3" xfId="32985" xr:uid="{00000000-0005-0000-0000-000001810000}"/>
    <cellStyle name="Normal 3 5 3 2 3_Tabell 6a K" xfId="18625" xr:uid="{00000000-0005-0000-0000-0000E9480000}"/>
    <cellStyle name="Normal 3 5 3 2 4" xfId="11103" xr:uid="{00000000-0005-0000-0000-0000872B0000}"/>
    <cellStyle name="Normal 3 5 3 2 5" xfId="28600" xr:uid="{00000000-0005-0000-0000-0000E06F0000}"/>
    <cellStyle name="Normal 3 5 3 2_Tabell 6a K" xfId="22039" xr:uid="{00000000-0005-0000-0000-00003F560000}"/>
    <cellStyle name="Normal 3 5 3 3" xfId="2814" xr:uid="{00000000-0005-0000-0000-0000260B0000}"/>
    <cellStyle name="Normal 3 5 3 3 2" xfId="7200" xr:uid="{00000000-0005-0000-0000-0000481C0000}"/>
    <cellStyle name="Normal 3 5 3 3 2 2" xfId="16085" xr:uid="{00000000-0005-0000-0000-0000FD3E0000}"/>
    <cellStyle name="Normal 3 5 3 3 2 2 2" xfId="55599" xr:uid="{00000000-0005-0000-0000-000057D90000}"/>
    <cellStyle name="Normal 3 5 3 3 2 3" xfId="33582" xr:uid="{00000000-0005-0000-0000-000056830000}"/>
    <cellStyle name="Normal 3 5 3 3 2_Tabell 6a K" xfId="18970" xr:uid="{00000000-0005-0000-0000-0000424A0000}"/>
    <cellStyle name="Normal 3 5 3 3 3" xfId="11699" xr:uid="{00000000-0005-0000-0000-0000DB2D0000}"/>
    <cellStyle name="Normal 3 5 3 3 4" xfId="29196" xr:uid="{00000000-0005-0000-0000-000034720000}"/>
    <cellStyle name="Normal 3 5 3 3_Tabell 6a K" xfId="24957" xr:uid="{00000000-0005-0000-0000-0000A5610000}"/>
    <cellStyle name="Normal 3 5 3 4" xfId="5007" xr:uid="{00000000-0005-0000-0000-0000B7130000}"/>
    <cellStyle name="Normal 3 5 3 4 2" xfId="13892" xr:uid="{00000000-0005-0000-0000-00006C360000}"/>
    <cellStyle name="Normal 3 5 3 4 2 2" xfId="55600" xr:uid="{00000000-0005-0000-0000-000058D90000}"/>
    <cellStyle name="Normal 3 5 3 4 3" xfId="31389" xr:uid="{00000000-0005-0000-0000-0000C57A0000}"/>
    <cellStyle name="Normal 3 5 3 4_Tabell 6a K" xfId="18633" xr:uid="{00000000-0005-0000-0000-0000F1480000}"/>
    <cellStyle name="Normal 3 5 3 5" xfId="9507" xr:uid="{00000000-0005-0000-0000-00004B250000}"/>
    <cellStyle name="Normal 3 5 3 6" xfId="27004" xr:uid="{00000000-0005-0000-0000-0000A4690000}"/>
    <cellStyle name="Normal 3 5 3_Tabell 6a K" xfId="8905" xr:uid="{00000000-0005-0000-0000-0000F1220000}"/>
    <cellStyle name="Normal 3 5 4" xfId="1046" xr:uid="{00000000-0005-0000-0000-00003E040000}"/>
    <cellStyle name="Normal 3 5 4 2" xfId="2219" xr:uid="{00000000-0005-0000-0000-0000D3080000}"/>
    <cellStyle name="Normal 3 5 4 2 2" xfId="4411" xr:uid="{00000000-0005-0000-0000-000063110000}"/>
    <cellStyle name="Normal 3 5 4 2 2 2" xfId="8797" xr:uid="{00000000-0005-0000-0000-000085220000}"/>
    <cellStyle name="Normal 3 5 4 2 2 2 2" xfId="17682" xr:uid="{00000000-0005-0000-0000-00003A450000}"/>
    <cellStyle name="Normal 3 5 4 2 2 2 2 2" xfId="55601" xr:uid="{00000000-0005-0000-0000-000059D90000}"/>
    <cellStyle name="Normal 3 5 4 2 2 2 3" xfId="35179" xr:uid="{00000000-0005-0000-0000-000093890000}"/>
    <cellStyle name="Normal 3 5 4 2 2 2_Tabell 6a K" xfId="21694" xr:uid="{00000000-0005-0000-0000-0000E6540000}"/>
    <cellStyle name="Normal 3 5 4 2 2 3" xfId="13296" xr:uid="{00000000-0005-0000-0000-000018340000}"/>
    <cellStyle name="Normal 3 5 4 2 2 4" xfId="30793" xr:uid="{00000000-0005-0000-0000-000071780000}"/>
    <cellStyle name="Normal 3 5 4 2 2_Tabell 6a K" xfId="25507" xr:uid="{00000000-0005-0000-0000-0000CB630000}"/>
    <cellStyle name="Normal 3 5 4 2 3" xfId="6604" xr:uid="{00000000-0005-0000-0000-0000F4190000}"/>
    <cellStyle name="Normal 3 5 4 2 3 2" xfId="15489" xr:uid="{00000000-0005-0000-0000-0000A93C0000}"/>
    <cellStyle name="Normal 3 5 4 2 3 2 2" xfId="55602" xr:uid="{00000000-0005-0000-0000-00005AD90000}"/>
    <cellStyle name="Normal 3 5 4 2 3 3" xfId="32986" xr:uid="{00000000-0005-0000-0000-000002810000}"/>
    <cellStyle name="Normal 3 5 4 2 3_Tabell 6a K" xfId="21406" xr:uid="{00000000-0005-0000-0000-0000C6530000}"/>
    <cellStyle name="Normal 3 5 4 2 4" xfId="11104" xr:uid="{00000000-0005-0000-0000-0000882B0000}"/>
    <cellStyle name="Normal 3 5 4 2 5" xfId="28601" xr:uid="{00000000-0005-0000-0000-0000E16F0000}"/>
    <cellStyle name="Normal 3 5 4 2_Tabell 6a K" xfId="25775" xr:uid="{00000000-0005-0000-0000-0000D7640000}"/>
    <cellStyle name="Normal 3 5 4 3" xfId="3238" xr:uid="{00000000-0005-0000-0000-0000CE0C0000}"/>
    <cellStyle name="Normal 3 5 4 3 2" xfId="7624" xr:uid="{00000000-0005-0000-0000-0000F01D0000}"/>
    <cellStyle name="Normal 3 5 4 3 2 2" xfId="16509" xr:uid="{00000000-0005-0000-0000-0000A5400000}"/>
    <cellStyle name="Normal 3 5 4 3 2 2 2" xfId="55603" xr:uid="{00000000-0005-0000-0000-00005BD90000}"/>
    <cellStyle name="Normal 3 5 4 3 2 3" xfId="34006" xr:uid="{00000000-0005-0000-0000-0000FE840000}"/>
    <cellStyle name="Normal 3 5 4 3 2_Tabell 6a K" xfId="23841" xr:uid="{00000000-0005-0000-0000-0000495D0000}"/>
    <cellStyle name="Normal 3 5 4 3 3" xfId="12123" xr:uid="{00000000-0005-0000-0000-0000832F0000}"/>
    <cellStyle name="Normal 3 5 4 3 4" xfId="29620" xr:uid="{00000000-0005-0000-0000-0000DC730000}"/>
    <cellStyle name="Normal 3 5 4 3_Tabell 6a K" xfId="20203" xr:uid="{00000000-0005-0000-0000-0000134F0000}"/>
    <cellStyle name="Normal 3 5 4 4" xfId="5431" xr:uid="{00000000-0005-0000-0000-00005F150000}"/>
    <cellStyle name="Normal 3 5 4 4 2" xfId="14316" xr:uid="{00000000-0005-0000-0000-000014380000}"/>
    <cellStyle name="Normal 3 5 4 4 2 2" xfId="55604" xr:uid="{00000000-0005-0000-0000-00005CD90000}"/>
    <cellStyle name="Normal 3 5 4 4 3" xfId="31813" xr:uid="{00000000-0005-0000-0000-00006D7C0000}"/>
    <cellStyle name="Normal 3 5 4 4_Tabell 6a K" xfId="22634" xr:uid="{00000000-0005-0000-0000-000092580000}"/>
    <cellStyle name="Normal 3 5 4 5" xfId="9931" xr:uid="{00000000-0005-0000-0000-0000F3260000}"/>
    <cellStyle name="Normal 3 5 4 6" xfId="27428" xr:uid="{00000000-0005-0000-0000-00004C6B0000}"/>
    <cellStyle name="Normal 3 5 4_Tabell 6a K" xfId="26279" xr:uid="{00000000-0005-0000-0000-0000CF660000}"/>
    <cellStyle name="Normal 3 5 5" xfId="2215" xr:uid="{00000000-0005-0000-0000-0000CF080000}"/>
    <cellStyle name="Normal 3 5 5 2" xfId="4407" xr:uid="{00000000-0005-0000-0000-00005F110000}"/>
    <cellStyle name="Normal 3 5 5 2 2" xfId="8793" xr:uid="{00000000-0005-0000-0000-000081220000}"/>
    <cellStyle name="Normal 3 5 5 2 2 2" xfId="17678" xr:uid="{00000000-0005-0000-0000-000036450000}"/>
    <cellStyle name="Normal 3 5 5 2 2 2 2" xfId="55605" xr:uid="{00000000-0005-0000-0000-00005DD90000}"/>
    <cellStyle name="Normal 3 5 5 2 2 3" xfId="35175" xr:uid="{00000000-0005-0000-0000-00008F890000}"/>
    <cellStyle name="Normal 3 5 5 2 2_Tabell 6a K" xfId="18215" xr:uid="{00000000-0005-0000-0000-00004F470000}"/>
    <cellStyle name="Normal 3 5 5 2 3" xfId="13292" xr:uid="{00000000-0005-0000-0000-000014340000}"/>
    <cellStyle name="Normal 3 5 5 2 4" xfId="30789" xr:uid="{00000000-0005-0000-0000-00006D780000}"/>
    <cellStyle name="Normal 3 5 5 2_Tabell 6a K" xfId="20678" xr:uid="{00000000-0005-0000-0000-0000EE500000}"/>
    <cellStyle name="Normal 3 5 5 3" xfId="6600" xr:uid="{00000000-0005-0000-0000-0000F0190000}"/>
    <cellStyle name="Normal 3 5 5 3 2" xfId="15485" xr:uid="{00000000-0005-0000-0000-0000A53C0000}"/>
    <cellStyle name="Normal 3 5 5 3 2 2" xfId="55606" xr:uid="{00000000-0005-0000-0000-00005ED90000}"/>
    <cellStyle name="Normal 3 5 5 3 3" xfId="32982" xr:uid="{00000000-0005-0000-0000-0000FE800000}"/>
    <cellStyle name="Normal 3 5 5 3_Tabell 6a K" xfId="22683" xr:uid="{00000000-0005-0000-0000-0000C3580000}"/>
    <cellStyle name="Normal 3 5 5 4" xfId="11100" xr:uid="{00000000-0005-0000-0000-0000842B0000}"/>
    <cellStyle name="Normal 3 5 5 5" xfId="28597" xr:uid="{00000000-0005-0000-0000-0000DD6F0000}"/>
    <cellStyle name="Normal 3 5 5_Tabell 6a K" xfId="26307" xr:uid="{00000000-0005-0000-0000-0000EB660000}"/>
    <cellStyle name="Normal 3 5 6" xfId="2390" xr:uid="{00000000-0005-0000-0000-00007E090000}"/>
    <cellStyle name="Normal 3 5 6 2" xfId="6776" xr:uid="{00000000-0005-0000-0000-0000A01A0000}"/>
    <cellStyle name="Normal 3 5 6 2 2" xfId="15661" xr:uid="{00000000-0005-0000-0000-0000553D0000}"/>
    <cellStyle name="Normal 3 5 6 2 2 2" xfId="55607" xr:uid="{00000000-0005-0000-0000-00005FD90000}"/>
    <cellStyle name="Normal 3 5 6 2 3" xfId="33158" xr:uid="{00000000-0005-0000-0000-0000AE810000}"/>
    <cellStyle name="Normal 3 5 6 2_Tabell 6a K" xfId="24544" xr:uid="{00000000-0005-0000-0000-000008600000}"/>
    <cellStyle name="Normal 3 5 6 3" xfId="11275" xr:uid="{00000000-0005-0000-0000-0000332C0000}"/>
    <cellStyle name="Normal 3 5 6 4" xfId="28772" xr:uid="{00000000-0005-0000-0000-00008C700000}"/>
    <cellStyle name="Normal 3 5 6_Tabell 6a K" xfId="25745" xr:uid="{00000000-0005-0000-0000-0000B9640000}"/>
    <cellStyle name="Normal 3 5 7" xfId="4583" xr:uid="{00000000-0005-0000-0000-00000F120000}"/>
    <cellStyle name="Normal 3 5 7 2" xfId="13468" xr:uid="{00000000-0005-0000-0000-0000C4340000}"/>
    <cellStyle name="Normal 3 5 7 2 2" xfId="55608" xr:uid="{00000000-0005-0000-0000-000060D90000}"/>
    <cellStyle name="Normal 3 5 7 3" xfId="30965" xr:uid="{00000000-0005-0000-0000-00001D790000}"/>
    <cellStyle name="Normal 3 5 7_Tabell 6a K" xfId="20385" xr:uid="{00000000-0005-0000-0000-0000C94F0000}"/>
    <cellStyle name="Normal 3 5 8" xfId="9083" xr:uid="{00000000-0005-0000-0000-0000A3230000}"/>
    <cellStyle name="Normal 3 5 9" xfId="26580" xr:uid="{00000000-0005-0000-0000-0000FC670000}"/>
    <cellStyle name="Normal 3 5_Tabell 6a K" xfId="19499" xr:uid="{00000000-0005-0000-0000-0000534C0000}"/>
    <cellStyle name="Normal 3 6" xfId="326" xr:uid="{00000000-0005-0000-0000-00006E010000}"/>
    <cellStyle name="Normal 3 6 2" xfId="750" xr:uid="{00000000-0005-0000-0000-000016030000}"/>
    <cellStyle name="Normal 3 6 2 2" xfId="2221" xr:uid="{00000000-0005-0000-0000-0000D5080000}"/>
    <cellStyle name="Normal 3 6 2 2 2" xfId="4413" xr:uid="{00000000-0005-0000-0000-000065110000}"/>
    <cellStyle name="Normal 3 6 2 2 2 2" xfId="8799" xr:uid="{00000000-0005-0000-0000-000087220000}"/>
    <cellStyle name="Normal 3 6 2 2 2 2 2" xfId="17684" xr:uid="{00000000-0005-0000-0000-00003C450000}"/>
    <cellStyle name="Normal 3 6 2 2 2 2 2 2" xfId="55609" xr:uid="{00000000-0005-0000-0000-000061D90000}"/>
    <cellStyle name="Normal 3 6 2 2 2 2 3" xfId="35181" xr:uid="{00000000-0005-0000-0000-000095890000}"/>
    <cellStyle name="Normal 3 6 2 2 2 2_Tabell 6a K" xfId="19604" xr:uid="{00000000-0005-0000-0000-0000BC4C0000}"/>
    <cellStyle name="Normal 3 6 2 2 2 3" xfId="13298" xr:uid="{00000000-0005-0000-0000-00001A340000}"/>
    <cellStyle name="Normal 3 6 2 2 2 4" xfId="30795" xr:uid="{00000000-0005-0000-0000-000073780000}"/>
    <cellStyle name="Normal 3 6 2 2 2_Tabell 6a K" xfId="21246" xr:uid="{00000000-0005-0000-0000-000026530000}"/>
    <cellStyle name="Normal 3 6 2 2 3" xfId="6606" xr:uid="{00000000-0005-0000-0000-0000F6190000}"/>
    <cellStyle name="Normal 3 6 2 2 3 2" xfId="15491" xr:uid="{00000000-0005-0000-0000-0000AB3C0000}"/>
    <cellStyle name="Normal 3 6 2 2 3 2 2" xfId="55610" xr:uid="{00000000-0005-0000-0000-000062D90000}"/>
    <cellStyle name="Normal 3 6 2 2 3 3" xfId="32988" xr:uid="{00000000-0005-0000-0000-000004810000}"/>
    <cellStyle name="Normal 3 6 2 2 3_Tabell 6a K" xfId="20616" xr:uid="{00000000-0005-0000-0000-0000B0500000}"/>
    <cellStyle name="Normal 3 6 2 2 4" xfId="11106" xr:uid="{00000000-0005-0000-0000-00008A2B0000}"/>
    <cellStyle name="Normal 3 6 2 2 5" xfId="28603" xr:uid="{00000000-0005-0000-0000-0000E36F0000}"/>
    <cellStyle name="Normal 3 6 2 2_Tabell 6a K" xfId="23682" xr:uid="{00000000-0005-0000-0000-0000AA5C0000}"/>
    <cellStyle name="Normal 3 6 2 3" xfId="2942" xr:uid="{00000000-0005-0000-0000-0000A60B0000}"/>
    <cellStyle name="Normal 3 6 2 3 2" xfId="7328" xr:uid="{00000000-0005-0000-0000-0000C81C0000}"/>
    <cellStyle name="Normal 3 6 2 3 2 2" xfId="16213" xr:uid="{00000000-0005-0000-0000-00007D3F0000}"/>
    <cellStyle name="Normal 3 6 2 3 2 2 2" xfId="55611" xr:uid="{00000000-0005-0000-0000-000063D90000}"/>
    <cellStyle name="Normal 3 6 2 3 2 3" xfId="33710" xr:uid="{00000000-0005-0000-0000-0000D6830000}"/>
    <cellStyle name="Normal 3 6 2 3 2_Tabell 6a K" xfId="22557" xr:uid="{00000000-0005-0000-0000-000045580000}"/>
    <cellStyle name="Normal 3 6 2 3 3" xfId="11827" xr:uid="{00000000-0005-0000-0000-00005B2E0000}"/>
    <cellStyle name="Normal 3 6 2 3 4" xfId="29324" xr:uid="{00000000-0005-0000-0000-0000B4720000}"/>
    <cellStyle name="Normal 3 6 2 3_Tabell 6a K" xfId="18244" xr:uid="{00000000-0005-0000-0000-00006C470000}"/>
    <cellStyle name="Normal 3 6 2 4" xfId="5135" xr:uid="{00000000-0005-0000-0000-000037140000}"/>
    <cellStyle name="Normal 3 6 2 4 2" xfId="14020" xr:uid="{00000000-0005-0000-0000-0000EC360000}"/>
    <cellStyle name="Normal 3 6 2 4 2 2" xfId="55612" xr:uid="{00000000-0005-0000-0000-000064D90000}"/>
    <cellStyle name="Normal 3 6 2 4 3" xfId="31517" xr:uid="{00000000-0005-0000-0000-0000457B0000}"/>
    <cellStyle name="Normal 3 6 2 4_Tabell 6a K" xfId="21936" xr:uid="{00000000-0005-0000-0000-0000D8550000}"/>
    <cellStyle name="Normal 3 6 2 5" xfId="9635" xr:uid="{00000000-0005-0000-0000-0000CB250000}"/>
    <cellStyle name="Normal 3 6 2 6" xfId="27132" xr:uid="{00000000-0005-0000-0000-0000246A0000}"/>
    <cellStyle name="Normal 3 6 2_Tabell 6a K" xfId="20182" xr:uid="{00000000-0005-0000-0000-0000FE4E0000}"/>
    <cellStyle name="Normal 3 6 3" xfId="2220" xr:uid="{00000000-0005-0000-0000-0000D4080000}"/>
    <cellStyle name="Normal 3 6 3 2" xfId="4412" xr:uid="{00000000-0005-0000-0000-000064110000}"/>
    <cellStyle name="Normal 3 6 3 2 2" xfId="8798" xr:uid="{00000000-0005-0000-0000-000086220000}"/>
    <cellStyle name="Normal 3 6 3 2 2 2" xfId="17683" xr:uid="{00000000-0005-0000-0000-00003B450000}"/>
    <cellStyle name="Normal 3 6 3 2 2 2 2" xfId="55613" xr:uid="{00000000-0005-0000-0000-000065D90000}"/>
    <cellStyle name="Normal 3 6 3 2 2 3" xfId="35180" xr:uid="{00000000-0005-0000-0000-000094890000}"/>
    <cellStyle name="Normal 3 6 3 2 2_Tabell 6a K" xfId="22755" xr:uid="{00000000-0005-0000-0000-00000B590000}"/>
    <cellStyle name="Normal 3 6 3 2 3" xfId="13297" xr:uid="{00000000-0005-0000-0000-000019340000}"/>
    <cellStyle name="Normal 3 6 3 2 4" xfId="30794" xr:uid="{00000000-0005-0000-0000-000072780000}"/>
    <cellStyle name="Normal 3 6 3 2_Tabell 6a K" xfId="18455" xr:uid="{00000000-0005-0000-0000-00003F480000}"/>
    <cellStyle name="Normal 3 6 3 3" xfId="6605" xr:uid="{00000000-0005-0000-0000-0000F5190000}"/>
    <cellStyle name="Normal 3 6 3 3 2" xfId="15490" xr:uid="{00000000-0005-0000-0000-0000AA3C0000}"/>
    <cellStyle name="Normal 3 6 3 3 2 2" xfId="55614" xr:uid="{00000000-0005-0000-0000-000066D90000}"/>
    <cellStyle name="Normal 3 6 3 3 3" xfId="32987" xr:uid="{00000000-0005-0000-0000-000003810000}"/>
    <cellStyle name="Normal 3 6 3 3_Tabell 6a K" xfId="23576" xr:uid="{00000000-0005-0000-0000-0000405C0000}"/>
    <cellStyle name="Normal 3 6 3 4" xfId="11105" xr:uid="{00000000-0005-0000-0000-0000892B0000}"/>
    <cellStyle name="Normal 3 6 3 5" xfId="28602" xr:uid="{00000000-0005-0000-0000-0000E26F0000}"/>
    <cellStyle name="Normal 3 6 3_Tabell 6a K" xfId="25799" xr:uid="{00000000-0005-0000-0000-0000EF640000}"/>
    <cellStyle name="Normal 3 6 4" xfId="2518" xr:uid="{00000000-0005-0000-0000-0000FE090000}"/>
    <cellStyle name="Normal 3 6 4 2" xfId="6904" xr:uid="{00000000-0005-0000-0000-0000201B0000}"/>
    <cellStyle name="Normal 3 6 4 2 2" xfId="15789" xr:uid="{00000000-0005-0000-0000-0000D53D0000}"/>
    <cellStyle name="Normal 3 6 4 2 2 2" xfId="55615" xr:uid="{00000000-0005-0000-0000-000067D90000}"/>
    <cellStyle name="Normal 3 6 4 2 3" xfId="33286" xr:uid="{00000000-0005-0000-0000-00002E820000}"/>
    <cellStyle name="Normal 3 6 4 2_Tabell 6a K" xfId="24726" xr:uid="{00000000-0005-0000-0000-0000BE600000}"/>
    <cellStyle name="Normal 3 6 4 3" xfId="11403" xr:uid="{00000000-0005-0000-0000-0000B32C0000}"/>
    <cellStyle name="Normal 3 6 4 4" xfId="28900" xr:uid="{00000000-0005-0000-0000-00000C710000}"/>
    <cellStyle name="Normal 3 6 4_Tabell 6a K" xfId="22374" xr:uid="{00000000-0005-0000-0000-00008E570000}"/>
    <cellStyle name="Normal 3 6 5" xfId="4711" xr:uid="{00000000-0005-0000-0000-00008F120000}"/>
    <cellStyle name="Normal 3 6 5 2" xfId="13596" xr:uid="{00000000-0005-0000-0000-000044350000}"/>
    <cellStyle name="Normal 3 6 5 2 2" xfId="55616" xr:uid="{00000000-0005-0000-0000-000068D90000}"/>
    <cellStyle name="Normal 3 6 5 3" xfId="31093" xr:uid="{00000000-0005-0000-0000-00009D790000}"/>
    <cellStyle name="Normal 3 6 5_Tabell 6a K" xfId="19766" xr:uid="{00000000-0005-0000-0000-00005E4D0000}"/>
    <cellStyle name="Normal 3 6 6" xfId="9211" xr:uid="{00000000-0005-0000-0000-000023240000}"/>
    <cellStyle name="Normal 3 6 7" xfId="26708" xr:uid="{00000000-0005-0000-0000-00007C680000}"/>
    <cellStyle name="Normal 3 6 8" xfId="55617" xr:uid="{00000000-0005-0000-0000-000069D90000}"/>
    <cellStyle name="Normal 3 6_Tabell 6a K" xfId="18713" xr:uid="{00000000-0005-0000-0000-000041490000}"/>
    <cellStyle name="Normal 3 7" xfId="538" xr:uid="{00000000-0005-0000-0000-000042020000}"/>
    <cellStyle name="Normal 3 7 2" xfId="2222" xr:uid="{00000000-0005-0000-0000-0000D6080000}"/>
    <cellStyle name="Normal 3 7 2 2" xfId="4414" xr:uid="{00000000-0005-0000-0000-000066110000}"/>
    <cellStyle name="Normal 3 7 2 2 2" xfId="8800" xr:uid="{00000000-0005-0000-0000-000088220000}"/>
    <cellStyle name="Normal 3 7 2 2 2 2" xfId="17685" xr:uid="{00000000-0005-0000-0000-00003D450000}"/>
    <cellStyle name="Normal 3 7 2 2 2 2 2" xfId="55618" xr:uid="{00000000-0005-0000-0000-00006AD90000}"/>
    <cellStyle name="Normal 3 7 2 2 2 3" xfId="35182" xr:uid="{00000000-0005-0000-0000-000096890000}"/>
    <cellStyle name="Normal 3 7 2 2 2_Tabell 6a K" xfId="25861" xr:uid="{00000000-0005-0000-0000-00002D650000}"/>
    <cellStyle name="Normal 3 7 2 2 3" xfId="13299" xr:uid="{00000000-0005-0000-0000-00001B340000}"/>
    <cellStyle name="Normal 3 7 2 2 4" xfId="30796" xr:uid="{00000000-0005-0000-0000-000074780000}"/>
    <cellStyle name="Normal 3 7 2 2_Tabell 6a K" xfId="22057" xr:uid="{00000000-0005-0000-0000-000051560000}"/>
    <cellStyle name="Normal 3 7 2 3" xfId="6607" xr:uid="{00000000-0005-0000-0000-0000F7190000}"/>
    <cellStyle name="Normal 3 7 2 3 2" xfId="15492" xr:uid="{00000000-0005-0000-0000-0000AC3C0000}"/>
    <cellStyle name="Normal 3 7 2 3 2 2" xfId="55619" xr:uid="{00000000-0005-0000-0000-00006BD90000}"/>
    <cellStyle name="Normal 3 7 2 3 3" xfId="32989" xr:uid="{00000000-0005-0000-0000-000005810000}"/>
    <cellStyle name="Normal 3 7 2 3_Tabell 6a K" xfId="21254" xr:uid="{00000000-0005-0000-0000-00002E530000}"/>
    <cellStyle name="Normal 3 7 2 4" xfId="11107" xr:uid="{00000000-0005-0000-0000-00008B2B0000}"/>
    <cellStyle name="Normal 3 7 2 5" xfId="28604" xr:uid="{00000000-0005-0000-0000-0000E46F0000}"/>
    <cellStyle name="Normal 3 7 2_Tabell 6a K" xfId="24209" xr:uid="{00000000-0005-0000-0000-0000B95E0000}"/>
    <cellStyle name="Normal 3 7 3" xfId="2730" xr:uid="{00000000-0005-0000-0000-0000D20A0000}"/>
    <cellStyle name="Normal 3 7 3 2" xfId="7116" xr:uid="{00000000-0005-0000-0000-0000F41B0000}"/>
    <cellStyle name="Normal 3 7 3 2 2" xfId="16001" xr:uid="{00000000-0005-0000-0000-0000A93E0000}"/>
    <cellStyle name="Normal 3 7 3 2 2 2" xfId="55620" xr:uid="{00000000-0005-0000-0000-00006CD90000}"/>
    <cellStyle name="Normal 3 7 3 2 3" xfId="33498" xr:uid="{00000000-0005-0000-0000-000002830000}"/>
    <cellStyle name="Normal 3 7 3 2_Tabell 6a K" xfId="23575" xr:uid="{00000000-0005-0000-0000-00003F5C0000}"/>
    <cellStyle name="Normal 3 7 3 3" xfId="11615" xr:uid="{00000000-0005-0000-0000-0000872D0000}"/>
    <cellStyle name="Normal 3 7 3 4" xfId="29112" xr:uid="{00000000-0005-0000-0000-0000E0710000}"/>
    <cellStyle name="Normal 3 7 3_Tabell 6a K" xfId="19615" xr:uid="{00000000-0005-0000-0000-0000C74C0000}"/>
    <cellStyle name="Normal 3 7 4" xfId="4923" xr:uid="{00000000-0005-0000-0000-000063130000}"/>
    <cellStyle name="Normal 3 7 4 2" xfId="13808" xr:uid="{00000000-0005-0000-0000-000018360000}"/>
    <cellStyle name="Normal 3 7 4 2 2" xfId="55621" xr:uid="{00000000-0005-0000-0000-00006DD90000}"/>
    <cellStyle name="Normal 3 7 4 3" xfId="31305" xr:uid="{00000000-0005-0000-0000-0000717A0000}"/>
    <cellStyle name="Normal 3 7 4_Tabell 6a K" xfId="24754" xr:uid="{00000000-0005-0000-0000-0000DA600000}"/>
    <cellStyle name="Normal 3 7 5" xfId="9423" xr:uid="{00000000-0005-0000-0000-0000F7240000}"/>
    <cellStyle name="Normal 3 7 6" xfId="26920" xr:uid="{00000000-0005-0000-0000-000050690000}"/>
    <cellStyle name="Normal 3 7 7" xfId="55622" xr:uid="{00000000-0005-0000-0000-00006ED90000}"/>
    <cellStyle name="Normal 3 7_Tabell 6a K" xfId="26292" xr:uid="{00000000-0005-0000-0000-0000DC660000}"/>
    <cellStyle name="Normal 3 8" xfId="962" xr:uid="{00000000-0005-0000-0000-0000EA030000}"/>
    <cellStyle name="Normal 3 8 2" xfId="2223" xr:uid="{00000000-0005-0000-0000-0000D7080000}"/>
    <cellStyle name="Normal 3 8 2 2" xfId="4415" xr:uid="{00000000-0005-0000-0000-000067110000}"/>
    <cellStyle name="Normal 3 8 2 2 2" xfId="8801" xr:uid="{00000000-0005-0000-0000-000089220000}"/>
    <cellStyle name="Normal 3 8 2 2 2 2" xfId="17686" xr:uid="{00000000-0005-0000-0000-00003E450000}"/>
    <cellStyle name="Normal 3 8 2 2 2 2 2" xfId="55623" xr:uid="{00000000-0005-0000-0000-00006FD90000}"/>
    <cellStyle name="Normal 3 8 2 2 2 3" xfId="35183" xr:uid="{00000000-0005-0000-0000-000097890000}"/>
    <cellStyle name="Normal 3 8 2 2 2_Tabell 6a K" xfId="25004" xr:uid="{00000000-0005-0000-0000-0000D4610000}"/>
    <cellStyle name="Normal 3 8 2 2 3" xfId="13300" xr:uid="{00000000-0005-0000-0000-00001C340000}"/>
    <cellStyle name="Normal 3 8 2 2 4" xfId="30797" xr:uid="{00000000-0005-0000-0000-000075780000}"/>
    <cellStyle name="Normal 3 8 2 2_Tabell 6a K" xfId="20113" xr:uid="{00000000-0005-0000-0000-0000B94E0000}"/>
    <cellStyle name="Normal 3 8 2 3" xfId="6608" xr:uid="{00000000-0005-0000-0000-0000F8190000}"/>
    <cellStyle name="Normal 3 8 2 3 2" xfId="15493" xr:uid="{00000000-0005-0000-0000-0000AD3C0000}"/>
    <cellStyle name="Normal 3 8 2 3 2 2" xfId="55624" xr:uid="{00000000-0005-0000-0000-000070D90000}"/>
    <cellStyle name="Normal 3 8 2 3 3" xfId="32990" xr:uid="{00000000-0005-0000-0000-000006810000}"/>
    <cellStyle name="Normal 3 8 2 3_Tabell 6a K" xfId="24489" xr:uid="{00000000-0005-0000-0000-0000D15F0000}"/>
    <cellStyle name="Normal 3 8 2 4" xfId="11108" xr:uid="{00000000-0005-0000-0000-00008C2B0000}"/>
    <cellStyle name="Normal 3 8 2 5" xfId="28605" xr:uid="{00000000-0005-0000-0000-0000E56F0000}"/>
    <cellStyle name="Normal 3 8 2_Tabell 6a K" xfId="19762" xr:uid="{00000000-0005-0000-0000-00005A4D0000}"/>
    <cellStyle name="Normal 3 8 3" xfId="3154" xr:uid="{00000000-0005-0000-0000-00007A0C0000}"/>
    <cellStyle name="Normal 3 8 3 2" xfId="7540" xr:uid="{00000000-0005-0000-0000-00009C1D0000}"/>
    <cellStyle name="Normal 3 8 3 2 2" xfId="16425" xr:uid="{00000000-0005-0000-0000-000051400000}"/>
    <cellStyle name="Normal 3 8 3 2 2 2" xfId="55625" xr:uid="{00000000-0005-0000-0000-000071D90000}"/>
    <cellStyle name="Normal 3 8 3 2 3" xfId="33922" xr:uid="{00000000-0005-0000-0000-0000AA840000}"/>
    <cellStyle name="Normal 3 8 3 2_Tabell 6a K" xfId="21140" xr:uid="{00000000-0005-0000-0000-0000BC520000}"/>
    <cellStyle name="Normal 3 8 3 3" xfId="12039" xr:uid="{00000000-0005-0000-0000-00002F2F0000}"/>
    <cellStyle name="Normal 3 8 3 4" xfId="29536" xr:uid="{00000000-0005-0000-0000-000088730000}"/>
    <cellStyle name="Normal 3 8 3_Tabell 6a K" xfId="22786" xr:uid="{00000000-0005-0000-0000-00002A590000}"/>
    <cellStyle name="Normal 3 8 4" xfId="5347" xr:uid="{00000000-0005-0000-0000-00000B150000}"/>
    <cellStyle name="Normal 3 8 4 2" xfId="14232" xr:uid="{00000000-0005-0000-0000-0000C0370000}"/>
    <cellStyle name="Normal 3 8 4 2 2" xfId="55626" xr:uid="{00000000-0005-0000-0000-000072D90000}"/>
    <cellStyle name="Normal 3 8 4 3" xfId="31729" xr:uid="{00000000-0005-0000-0000-0000197C0000}"/>
    <cellStyle name="Normal 3 8 4_Tabell 6a K" xfId="19500" xr:uid="{00000000-0005-0000-0000-0000544C0000}"/>
    <cellStyle name="Normal 3 8 5" xfId="9847" xr:uid="{00000000-0005-0000-0000-00009F260000}"/>
    <cellStyle name="Normal 3 8 6" xfId="27344" xr:uid="{00000000-0005-0000-0000-0000F86A0000}"/>
    <cellStyle name="Normal 3 8_Tabell 6a K" xfId="20805" xr:uid="{00000000-0005-0000-0000-00006D510000}"/>
    <cellStyle name="Normal 3 9" xfId="2184" xr:uid="{00000000-0005-0000-0000-0000B0080000}"/>
    <cellStyle name="Normal 3 9 2" xfId="4376" xr:uid="{00000000-0005-0000-0000-000040110000}"/>
    <cellStyle name="Normal 3 9 2 2" xfId="8762" xr:uid="{00000000-0005-0000-0000-000062220000}"/>
    <cellStyle name="Normal 3 9 2 2 2" xfId="17647" xr:uid="{00000000-0005-0000-0000-000017450000}"/>
    <cellStyle name="Normal 3 9 2 2 2 2" xfId="55627" xr:uid="{00000000-0005-0000-0000-000073D90000}"/>
    <cellStyle name="Normal 3 9 2 2 3" xfId="35144" xr:uid="{00000000-0005-0000-0000-000070890000}"/>
    <cellStyle name="Normal 3 9 2 2_Tabell 6a K" xfId="22246" xr:uid="{00000000-0005-0000-0000-00000E570000}"/>
    <cellStyle name="Normal 3 9 2 3" xfId="13261" xr:uid="{00000000-0005-0000-0000-0000F5330000}"/>
    <cellStyle name="Normal 3 9 2 4" xfId="30758" xr:uid="{00000000-0005-0000-0000-00004E780000}"/>
    <cellStyle name="Normal 3 9 2_Tabell 6a K" xfId="18196" xr:uid="{00000000-0005-0000-0000-00003C470000}"/>
    <cellStyle name="Normal 3 9 3" xfId="6569" xr:uid="{00000000-0005-0000-0000-0000D1190000}"/>
    <cellStyle name="Normal 3 9 3 2" xfId="15454" xr:uid="{00000000-0005-0000-0000-0000863C0000}"/>
    <cellStyle name="Normal 3 9 3 2 2" xfId="55628" xr:uid="{00000000-0005-0000-0000-000074D90000}"/>
    <cellStyle name="Normal 3 9 3 3" xfId="32951" xr:uid="{00000000-0005-0000-0000-0000DF800000}"/>
    <cellStyle name="Normal 3 9 3_Tabell 6a K" xfId="19033" xr:uid="{00000000-0005-0000-0000-0000814A0000}"/>
    <cellStyle name="Normal 3 9 4" xfId="11069" xr:uid="{00000000-0005-0000-0000-0000652B0000}"/>
    <cellStyle name="Normal 3 9 5" xfId="28566" xr:uid="{00000000-0005-0000-0000-0000BE6F0000}"/>
    <cellStyle name="Normal 3 9_Tabell 6a K" xfId="24108" xr:uid="{00000000-0005-0000-0000-0000545E0000}"/>
    <cellStyle name="Normal 3_Tabell 6a K" xfId="19781" xr:uid="{00000000-0005-0000-0000-00006D4D0000}"/>
    <cellStyle name="Normal 30" xfId="35277" xr:uid="{00000000-0005-0000-0000-0000F5890000}"/>
    <cellStyle name="Normal 31" xfId="35290" xr:uid="{00000000-0005-0000-0000-0000028A0000}"/>
    <cellStyle name="Normal 32" xfId="35269" xr:uid="{00000000-0005-0000-0000-0000ED890000}"/>
    <cellStyle name="Normal 33" xfId="35265" xr:uid="{00000000-0005-0000-0000-0000E9890000}"/>
    <cellStyle name="Normal 34" xfId="35285" xr:uid="{00000000-0005-0000-0000-0000FD890000}"/>
    <cellStyle name="Normal 35" xfId="35267" xr:uid="{00000000-0005-0000-0000-0000EB890000}"/>
    <cellStyle name="Normal 36" xfId="35268" xr:uid="{00000000-0005-0000-0000-0000EC890000}"/>
    <cellStyle name="Normal 37" xfId="35266" xr:uid="{00000000-0005-0000-0000-0000EA890000}"/>
    <cellStyle name="Normal 38" xfId="35272" xr:uid="{00000000-0005-0000-0000-0000F0890000}"/>
    <cellStyle name="Normal 39" xfId="35299" xr:uid="{00000000-0005-0000-0000-00000B8A0000}"/>
    <cellStyle name="Normal 4" xfId="45" xr:uid="{00000000-0005-0000-0000-00002D000000}"/>
    <cellStyle name="Normal 4 10" xfId="2308" xr:uid="{00000000-0005-0000-0000-00002C090000}"/>
    <cellStyle name="Normal 4 10 2" xfId="6694" xr:uid="{00000000-0005-0000-0000-00004E1A0000}"/>
    <cellStyle name="Normal 4 10 2 2" xfId="15579" xr:uid="{00000000-0005-0000-0000-0000033D0000}"/>
    <cellStyle name="Normal 4 10 2 2 2" xfId="55629" xr:uid="{00000000-0005-0000-0000-000075D90000}"/>
    <cellStyle name="Normal 4 10 2 3" xfId="33076" xr:uid="{00000000-0005-0000-0000-00005C810000}"/>
    <cellStyle name="Normal 4 10 2_Tabell 6a K" xfId="25480" xr:uid="{00000000-0005-0000-0000-0000B0630000}"/>
    <cellStyle name="Normal 4 10 3" xfId="11193" xr:uid="{00000000-0005-0000-0000-0000E12B0000}"/>
    <cellStyle name="Normal 4 10 4" xfId="28690" xr:uid="{00000000-0005-0000-0000-00003A700000}"/>
    <cellStyle name="Normal 4 10_Tabell 6a K" xfId="19235" xr:uid="{00000000-0005-0000-0000-00004B4B0000}"/>
    <cellStyle name="Normal 4 11" xfId="4501" xr:uid="{00000000-0005-0000-0000-0000BD110000}"/>
    <cellStyle name="Normal 4 11 2" xfId="13386" xr:uid="{00000000-0005-0000-0000-000072340000}"/>
    <cellStyle name="Normal 4 11 3" xfId="30883" xr:uid="{00000000-0005-0000-0000-0000CB780000}"/>
    <cellStyle name="Normal 4 11_Tabell 6a K" xfId="21671" xr:uid="{00000000-0005-0000-0000-0000CF540000}"/>
    <cellStyle name="Normal 4 12" xfId="114" xr:uid="{00000000-0005-0000-0000-00009A000000}"/>
    <cellStyle name="Normal 4 12 2" xfId="8999" xr:uid="{00000000-0005-0000-0000-00004F230000}"/>
    <cellStyle name="Normal 4 12 3" xfId="26496" xr:uid="{00000000-0005-0000-0000-0000A8670000}"/>
    <cellStyle name="Normal 4 12_Tabell 6a K" xfId="20885" xr:uid="{00000000-0005-0000-0000-0000BD510000}"/>
    <cellStyle name="Normal 4 13" xfId="84" xr:uid="{00000000-0005-0000-0000-00007C000000}"/>
    <cellStyle name="Normal 4 14" xfId="8924" xr:uid="{00000000-0005-0000-0000-000004230000}"/>
    <cellStyle name="Normal 4 15" xfId="26478" xr:uid="{00000000-0005-0000-0000-000096670000}"/>
    <cellStyle name="Normal 4 16" xfId="35275" xr:uid="{00000000-0005-0000-0000-0000F3890000}"/>
    <cellStyle name="Normal 4 17" xfId="35283" xr:uid="{00000000-0005-0000-0000-0000FB890000}"/>
    <cellStyle name="Normal 4 18" xfId="35271" xr:uid="{00000000-0005-0000-0000-0000EF890000}"/>
    <cellStyle name="Normal 4 19" xfId="35292" xr:uid="{00000000-0005-0000-0000-0000048A0000}"/>
    <cellStyle name="Normal 4 2" xfId="46" xr:uid="{00000000-0005-0000-0000-00002E000000}"/>
    <cellStyle name="Normal 4 2 10" xfId="4529" xr:uid="{00000000-0005-0000-0000-0000D9110000}"/>
    <cellStyle name="Normal 4 2 10 2" xfId="13414" xr:uid="{00000000-0005-0000-0000-00008E340000}"/>
    <cellStyle name="Normal 4 2 10 3" xfId="30911" xr:uid="{00000000-0005-0000-0000-0000E7780000}"/>
    <cellStyle name="Normal 4 2 10_Tabell 6a K" xfId="23665" xr:uid="{00000000-0005-0000-0000-0000995C0000}"/>
    <cellStyle name="Normal 4 2 11" xfId="144" xr:uid="{00000000-0005-0000-0000-0000B8000000}"/>
    <cellStyle name="Normal 4 2 11 2" xfId="9029" xr:uid="{00000000-0005-0000-0000-00006D230000}"/>
    <cellStyle name="Normal 4 2 11 3" xfId="26526" xr:uid="{00000000-0005-0000-0000-0000C6670000}"/>
    <cellStyle name="Normal 4 2 11_Tabell 6a K" xfId="22625" xr:uid="{00000000-0005-0000-0000-000089580000}"/>
    <cellStyle name="Normal 4 2 12" xfId="55630" xr:uid="{00000000-0005-0000-0000-000076D90000}"/>
    <cellStyle name="Normal 4 2 13" xfId="55631" xr:uid="{00000000-0005-0000-0000-000077D90000}"/>
    <cellStyle name="Normal 4 2 2" xfId="244" xr:uid="{00000000-0005-0000-0000-00001C010000}"/>
    <cellStyle name="Normal 4 2 2 10" xfId="55632" xr:uid="{00000000-0005-0000-0000-000078D90000}"/>
    <cellStyle name="Normal 4 2 2 2" xfId="456" xr:uid="{00000000-0005-0000-0000-0000F0010000}"/>
    <cellStyle name="Normal 4 2 2 2 2" xfId="880" xr:uid="{00000000-0005-0000-0000-000098030000}"/>
    <cellStyle name="Normal 4 2 2 2 2 2" xfId="2228" xr:uid="{00000000-0005-0000-0000-0000DC080000}"/>
    <cellStyle name="Normal 4 2 2 2 2 2 2" xfId="4420" xr:uid="{00000000-0005-0000-0000-00006C110000}"/>
    <cellStyle name="Normal 4 2 2 2 2 2 2 2" xfId="8806" xr:uid="{00000000-0005-0000-0000-00008E220000}"/>
    <cellStyle name="Normal 4 2 2 2 2 2 2 2 2" xfId="17691" xr:uid="{00000000-0005-0000-0000-000043450000}"/>
    <cellStyle name="Normal 4 2 2 2 2 2 2 2 2 2" xfId="55633" xr:uid="{00000000-0005-0000-0000-000079D90000}"/>
    <cellStyle name="Normal 4 2 2 2 2 2 2 2 3" xfId="35188" xr:uid="{00000000-0005-0000-0000-00009C890000}"/>
    <cellStyle name="Normal 4 2 2 2 2 2 2 2_Tabell 6a K" xfId="25783" xr:uid="{00000000-0005-0000-0000-0000DF640000}"/>
    <cellStyle name="Normal 4 2 2 2 2 2 2 3" xfId="13305" xr:uid="{00000000-0005-0000-0000-000021340000}"/>
    <cellStyle name="Normal 4 2 2 2 2 2 2 4" xfId="30802" xr:uid="{00000000-0005-0000-0000-00007A780000}"/>
    <cellStyle name="Normal 4 2 2 2 2 2 2_Tabell 6a K" xfId="23055" xr:uid="{00000000-0005-0000-0000-0000375A0000}"/>
    <cellStyle name="Normal 4 2 2 2 2 2 3" xfId="6613" xr:uid="{00000000-0005-0000-0000-0000FD190000}"/>
    <cellStyle name="Normal 4 2 2 2 2 2 3 2" xfId="15498" xr:uid="{00000000-0005-0000-0000-0000B23C0000}"/>
    <cellStyle name="Normal 4 2 2 2 2 2 3 2 2" xfId="55634" xr:uid="{00000000-0005-0000-0000-00007AD90000}"/>
    <cellStyle name="Normal 4 2 2 2 2 2 3 3" xfId="32995" xr:uid="{00000000-0005-0000-0000-00000B810000}"/>
    <cellStyle name="Normal 4 2 2 2 2 2 3_Tabell 6a K" xfId="21173" xr:uid="{00000000-0005-0000-0000-0000DD520000}"/>
    <cellStyle name="Normal 4 2 2 2 2 2 4" xfId="11113" xr:uid="{00000000-0005-0000-0000-0000912B0000}"/>
    <cellStyle name="Normal 4 2 2 2 2 2 5" xfId="28610" xr:uid="{00000000-0005-0000-0000-0000EA6F0000}"/>
    <cellStyle name="Normal 4 2 2 2 2 2_Tabell 6a K" xfId="23842" xr:uid="{00000000-0005-0000-0000-00004A5D0000}"/>
    <cellStyle name="Normal 4 2 2 2 2 3" xfId="3072" xr:uid="{00000000-0005-0000-0000-0000280C0000}"/>
    <cellStyle name="Normal 4 2 2 2 2 3 2" xfId="7458" xr:uid="{00000000-0005-0000-0000-00004A1D0000}"/>
    <cellStyle name="Normal 4 2 2 2 2 3 2 2" xfId="16343" xr:uid="{00000000-0005-0000-0000-0000FF3F0000}"/>
    <cellStyle name="Normal 4 2 2 2 2 3 2 2 2" xfId="55635" xr:uid="{00000000-0005-0000-0000-00007BD90000}"/>
    <cellStyle name="Normal 4 2 2 2 2 3 2 3" xfId="33840" xr:uid="{00000000-0005-0000-0000-000058840000}"/>
    <cellStyle name="Normal 4 2 2 2 2 3 2_Tabell 6a K" xfId="21405" xr:uid="{00000000-0005-0000-0000-0000C5530000}"/>
    <cellStyle name="Normal 4 2 2 2 2 3 3" xfId="11957" xr:uid="{00000000-0005-0000-0000-0000DD2E0000}"/>
    <cellStyle name="Normal 4 2 2 2 2 3 4" xfId="29454" xr:uid="{00000000-0005-0000-0000-000036730000}"/>
    <cellStyle name="Normal 4 2 2 2 2 3_Tabell 6a K" xfId="18516" xr:uid="{00000000-0005-0000-0000-00007C480000}"/>
    <cellStyle name="Normal 4 2 2 2 2 4" xfId="5265" xr:uid="{00000000-0005-0000-0000-0000B9140000}"/>
    <cellStyle name="Normal 4 2 2 2 2 4 2" xfId="14150" xr:uid="{00000000-0005-0000-0000-00006E370000}"/>
    <cellStyle name="Normal 4 2 2 2 2 4 2 2" xfId="55636" xr:uid="{00000000-0005-0000-0000-00007CD90000}"/>
    <cellStyle name="Normal 4 2 2 2 2 4 3" xfId="31647" xr:uid="{00000000-0005-0000-0000-0000C77B0000}"/>
    <cellStyle name="Normal 4 2 2 2 2 4_Tabell 6a K" xfId="23310" xr:uid="{00000000-0005-0000-0000-0000365B0000}"/>
    <cellStyle name="Normal 4 2 2 2 2 5" xfId="9765" xr:uid="{00000000-0005-0000-0000-00004D260000}"/>
    <cellStyle name="Normal 4 2 2 2 2 6" xfId="27262" xr:uid="{00000000-0005-0000-0000-0000A66A0000}"/>
    <cellStyle name="Normal 4 2 2 2 2_Tabell 6a K" xfId="20413" xr:uid="{00000000-0005-0000-0000-0000E54F0000}"/>
    <cellStyle name="Normal 4 2 2 2 3" xfId="2227" xr:uid="{00000000-0005-0000-0000-0000DB080000}"/>
    <cellStyle name="Normal 4 2 2 2 3 2" xfId="4419" xr:uid="{00000000-0005-0000-0000-00006B110000}"/>
    <cellStyle name="Normal 4 2 2 2 3 2 2" xfId="8805" xr:uid="{00000000-0005-0000-0000-00008D220000}"/>
    <cellStyle name="Normal 4 2 2 2 3 2 2 2" xfId="17690" xr:uid="{00000000-0005-0000-0000-000042450000}"/>
    <cellStyle name="Normal 4 2 2 2 3 2 2 2 2" xfId="55637" xr:uid="{00000000-0005-0000-0000-00007DD90000}"/>
    <cellStyle name="Normal 4 2 2 2 3 2 2 3" xfId="35187" xr:uid="{00000000-0005-0000-0000-00009B890000}"/>
    <cellStyle name="Normal 4 2 2 2 3 2 2_Tabell 6a K" xfId="26317" xr:uid="{00000000-0005-0000-0000-0000F5660000}"/>
    <cellStyle name="Normal 4 2 2 2 3 2 3" xfId="13304" xr:uid="{00000000-0005-0000-0000-000020340000}"/>
    <cellStyle name="Normal 4 2 2 2 3 2 4" xfId="30801" xr:uid="{00000000-0005-0000-0000-000079780000}"/>
    <cellStyle name="Normal 4 2 2 2 3 2_Tabell 6a K" xfId="25225" xr:uid="{00000000-0005-0000-0000-0000B1620000}"/>
    <cellStyle name="Normal 4 2 2 2 3 3" xfId="6612" xr:uid="{00000000-0005-0000-0000-0000FC190000}"/>
    <cellStyle name="Normal 4 2 2 2 3 3 2" xfId="15497" xr:uid="{00000000-0005-0000-0000-0000B13C0000}"/>
    <cellStyle name="Normal 4 2 2 2 3 3 2 2" xfId="55638" xr:uid="{00000000-0005-0000-0000-00007ED90000}"/>
    <cellStyle name="Normal 4 2 2 2 3 3 3" xfId="32994" xr:uid="{00000000-0005-0000-0000-00000A810000}"/>
    <cellStyle name="Normal 4 2 2 2 3 3_Tabell 6a K" xfId="26362" xr:uid="{00000000-0005-0000-0000-000022670000}"/>
    <cellStyle name="Normal 4 2 2 2 3 4" xfId="11112" xr:uid="{00000000-0005-0000-0000-0000902B0000}"/>
    <cellStyle name="Normal 4 2 2 2 3 5" xfId="28609" xr:uid="{00000000-0005-0000-0000-0000E96F0000}"/>
    <cellStyle name="Normal 4 2 2 2 3_Tabell 6a K" xfId="26013" xr:uid="{00000000-0005-0000-0000-0000C5650000}"/>
    <cellStyle name="Normal 4 2 2 2 4" xfId="2648" xr:uid="{00000000-0005-0000-0000-0000800A0000}"/>
    <cellStyle name="Normal 4 2 2 2 4 2" xfId="7034" xr:uid="{00000000-0005-0000-0000-0000A21B0000}"/>
    <cellStyle name="Normal 4 2 2 2 4 2 2" xfId="15919" xr:uid="{00000000-0005-0000-0000-0000573E0000}"/>
    <cellStyle name="Normal 4 2 2 2 4 2 2 2" xfId="55639" xr:uid="{00000000-0005-0000-0000-00007FD90000}"/>
    <cellStyle name="Normal 4 2 2 2 4 2 3" xfId="33416" xr:uid="{00000000-0005-0000-0000-0000B0820000}"/>
    <cellStyle name="Normal 4 2 2 2 4 2_Tabell 6a K" xfId="25869" xr:uid="{00000000-0005-0000-0000-000035650000}"/>
    <cellStyle name="Normal 4 2 2 2 4 3" xfId="11533" xr:uid="{00000000-0005-0000-0000-0000352D0000}"/>
    <cellStyle name="Normal 4 2 2 2 4 4" xfId="29030" xr:uid="{00000000-0005-0000-0000-00008E710000}"/>
    <cellStyle name="Normal 4 2 2 2 4_Tabell 6a K" xfId="22047" xr:uid="{00000000-0005-0000-0000-000047560000}"/>
    <cellStyle name="Normal 4 2 2 2 5" xfId="4841" xr:uid="{00000000-0005-0000-0000-000011130000}"/>
    <cellStyle name="Normal 4 2 2 2 5 2" xfId="13726" xr:uid="{00000000-0005-0000-0000-0000C6350000}"/>
    <cellStyle name="Normal 4 2 2 2 5 2 2" xfId="55640" xr:uid="{00000000-0005-0000-0000-000080D90000}"/>
    <cellStyle name="Normal 4 2 2 2 5 3" xfId="31223" xr:uid="{00000000-0005-0000-0000-00001F7A0000}"/>
    <cellStyle name="Normal 4 2 2 2 5_Tabell 6a K" xfId="25602" xr:uid="{00000000-0005-0000-0000-00002A640000}"/>
    <cellStyle name="Normal 4 2 2 2 6" xfId="9341" xr:uid="{00000000-0005-0000-0000-0000A5240000}"/>
    <cellStyle name="Normal 4 2 2 2 7" xfId="26838" xr:uid="{00000000-0005-0000-0000-0000FE680000}"/>
    <cellStyle name="Normal 4 2 2 2_Tabell 6a K" xfId="25744" xr:uid="{00000000-0005-0000-0000-0000B8640000}"/>
    <cellStyle name="Normal 4 2 2 3" xfId="668" xr:uid="{00000000-0005-0000-0000-0000C4020000}"/>
    <cellStyle name="Normal 4 2 2 3 2" xfId="2229" xr:uid="{00000000-0005-0000-0000-0000DD080000}"/>
    <cellStyle name="Normal 4 2 2 3 2 2" xfId="4421" xr:uid="{00000000-0005-0000-0000-00006D110000}"/>
    <cellStyle name="Normal 4 2 2 3 2 2 2" xfId="8807" xr:uid="{00000000-0005-0000-0000-00008F220000}"/>
    <cellStyle name="Normal 4 2 2 3 2 2 2 2" xfId="17692" xr:uid="{00000000-0005-0000-0000-000044450000}"/>
    <cellStyle name="Normal 4 2 2 3 2 2 2 2 2" xfId="55641" xr:uid="{00000000-0005-0000-0000-000081D90000}"/>
    <cellStyle name="Normal 4 2 2 3 2 2 2 3" xfId="35189" xr:uid="{00000000-0005-0000-0000-00009D890000}"/>
    <cellStyle name="Normal 4 2 2 3 2 2 2_Tabell 6a K" xfId="25994" xr:uid="{00000000-0005-0000-0000-0000B2650000}"/>
    <cellStyle name="Normal 4 2 2 3 2 2 3" xfId="13306" xr:uid="{00000000-0005-0000-0000-000022340000}"/>
    <cellStyle name="Normal 4 2 2 3 2 2 4" xfId="30803" xr:uid="{00000000-0005-0000-0000-00007B780000}"/>
    <cellStyle name="Normal 4 2 2 3 2 2_Tabell 6a K" xfId="25481" xr:uid="{00000000-0005-0000-0000-0000B1630000}"/>
    <cellStyle name="Normal 4 2 2 3 2 3" xfId="6614" xr:uid="{00000000-0005-0000-0000-0000FE190000}"/>
    <cellStyle name="Normal 4 2 2 3 2 3 2" xfId="15499" xr:uid="{00000000-0005-0000-0000-0000B33C0000}"/>
    <cellStyle name="Normal 4 2 2 3 2 3 2 2" xfId="55642" xr:uid="{00000000-0005-0000-0000-000082D90000}"/>
    <cellStyle name="Normal 4 2 2 3 2 3 3" xfId="32996" xr:uid="{00000000-0005-0000-0000-00000C810000}"/>
    <cellStyle name="Normal 4 2 2 3 2 3_Tabell 6a K" xfId="24387" xr:uid="{00000000-0005-0000-0000-00006B5F0000}"/>
    <cellStyle name="Normal 4 2 2 3 2 4" xfId="11114" xr:uid="{00000000-0005-0000-0000-0000922B0000}"/>
    <cellStyle name="Normal 4 2 2 3 2 5" xfId="28611" xr:uid="{00000000-0005-0000-0000-0000EB6F0000}"/>
    <cellStyle name="Normal 4 2 2 3 2_Tabell 6a K" xfId="19237" xr:uid="{00000000-0005-0000-0000-00004D4B0000}"/>
    <cellStyle name="Normal 4 2 2 3 3" xfId="2860" xr:uid="{00000000-0005-0000-0000-0000540B0000}"/>
    <cellStyle name="Normal 4 2 2 3 3 2" xfId="7246" xr:uid="{00000000-0005-0000-0000-0000761C0000}"/>
    <cellStyle name="Normal 4 2 2 3 3 2 2" xfId="16131" xr:uid="{00000000-0005-0000-0000-00002B3F0000}"/>
    <cellStyle name="Normal 4 2 2 3 3 2 2 2" xfId="55643" xr:uid="{00000000-0005-0000-0000-000083D90000}"/>
    <cellStyle name="Normal 4 2 2 3 3 2 3" xfId="33628" xr:uid="{00000000-0005-0000-0000-000084830000}"/>
    <cellStyle name="Normal 4 2 2 3 3 2_Tabell 6a K" xfId="18603" xr:uid="{00000000-0005-0000-0000-0000D3480000}"/>
    <cellStyle name="Normal 4 2 2 3 3 3" xfId="11745" xr:uid="{00000000-0005-0000-0000-0000092E0000}"/>
    <cellStyle name="Normal 4 2 2 3 3 4" xfId="29242" xr:uid="{00000000-0005-0000-0000-000062720000}"/>
    <cellStyle name="Normal 4 2 2 3 3_Tabell 6a K" xfId="20168" xr:uid="{00000000-0005-0000-0000-0000F04E0000}"/>
    <cellStyle name="Normal 4 2 2 3 4" xfId="5053" xr:uid="{00000000-0005-0000-0000-0000E5130000}"/>
    <cellStyle name="Normal 4 2 2 3 4 2" xfId="13938" xr:uid="{00000000-0005-0000-0000-00009A360000}"/>
    <cellStyle name="Normal 4 2 2 3 4 2 2" xfId="55644" xr:uid="{00000000-0005-0000-0000-000084D90000}"/>
    <cellStyle name="Normal 4 2 2 3 4 3" xfId="31435" xr:uid="{00000000-0005-0000-0000-0000F37A0000}"/>
    <cellStyle name="Normal 4 2 2 3 4_Tabell 6a K" xfId="21691" xr:uid="{00000000-0005-0000-0000-0000E3540000}"/>
    <cellStyle name="Normal 4 2 2 3 5" xfId="9553" xr:uid="{00000000-0005-0000-0000-000079250000}"/>
    <cellStyle name="Normal 4 2 2 3 6" xfId="27050" xr:uid="{00000000-0005-0000-0000-0000D2690000}"/>
    <cellStyle name="Normal 4 2 2 3_Tabell 6a K" xfId="21788" xr:uid="{00000000-0005-0000-0000-000044550000}"/>
    <cellStyle name="Normal 4 2 2 4" xfId="1092" xr:uid="{00000000-0005-0000-0000-00006C040000}"/>
    <cellStyle name="Normal 4 2 2 4 2" xfId="2230" xr:uid="{00000000-0005-0000-0000-0000DE080000}"/>
    <cellStyle name="Normal 4 2 2 4 2 2" xfId="4422" xr:uid="{00000000-0005-0000-0000-00006E110000}"/>
    <cellStyle name="Normal 4 2 2 4 2 2 2" xfId="8808" xr:uid="{00000000-0005-0000-0000-000090220000}"/>
    <cellStyle name="Normal 4 2 2 4 2 2 2 2" xfId="17693" xr:uid="{00000000-0005-0000-0000-000045450000}"/>
    <cellStyle name="Normal 4 2 2 4 2 2 2 2 2" xfId="55645" xr:uid="{00000000-0005-0000-0000-000085D90000}"/>
    <cellStyle name="Normal 4 2 2 4 2 2 2 3" xfId="35190" xr:uid="{00000000-0005-0000-0000-00009E890000}"/>
    <cellStyle name="Normal 4 2 2 4 2 2 2_Tabell 6a K" xfId="21932" xr:uid="{00000000-0005-0000-0000-0000D4550000}"/>
    <cellStyle name="Normal 4 2 2 4 2 2 3" xfId="13307" xr:uid="{00000000-0005-0000-0000-000023340000}"/>
    <cellStyle name="Normal 4 2 2 4 2 2 4" xfId="30804" xr:uid="{00000000-0005-0000-0000-00007C780000}"/>
    <cellStyle name="Normal 4 2 2 4 2 2_Tabell 6a K" xfId="25145" xr:uid="{00000000-0005-0000-0000-000061620000}"/>
    <cellStyle name="Normal 4 2 2 4 2 3" xfId="6615" xr:uid="{00000000-0005-0000-0000-0000FF190000}"/>
    <cellStyle name="Normal 4 2 2 4 2 3 2" xfId="15500" xr:uid="{00000000-0005-0000-0000-0000B43C0000}"/>
    <cellStyle name="Normal 4 2 2 4 2 3 2 2" xfId="55646" xr:uid="{00000000-0005-0000-0000-000086D90000}"/>
    <cellStyle name="Normal 4 2 2 4 2 3 3" xfId="32997" xr:uid="{00000000-0005-0000-0000-00000D810000}"/>
    <cellStyle name="Normal 4 2 2 4 2 3_Tabell 6a K" xfId="20915" xr:uid="{00000000-0005-0000-0000-0000DB510000}"/>
    <cellStyle name="Normal 4 2 2 4 2 4" xfId="11115" xr:uid="{00000000-0005-0000-0000-0000932B0000}"/>
    <cellStyle name="Normal 4 2 2 4 2 5" xfId="28612" xr:uid="{00000000-0005-0000-0000-0000EC6F0000}"/>
    <cellStyle name="Normal 4 2 2 4 2_Tabell 6a K" xfId="22583" xr:uid="{00000000-0005-0000-0000-00005F580000}"/>
    <cellStyle name="Normal 4 2 2 4 3" xfId="3284" xr:uid="{00000000-0005-0000-0000-0000FC0C0000}"/>
    <cellStyle name="Normal 4 2 2 4 3 2" xfId="7670" xr:uid="{00000000-0005-0000-0000-00001E1E0000}"/>
    <cellStyle name="Normal 4 2 2 4 3 2 2" xfId="16555" xr:uid="{00000000-0005-0000-0000-0000D3400000}"/>
    <cellStyle name="Normal 4 2 2 4 3 2 2 2" xfId="55647" xr:uid="{00000000-0005-0000-0000-000087D90000}"/>
    <cellStyle name="Normal 4 2 2 4 3 2 3" xfId="34052" xr:uid="{00000000-0005-0000-0000-00002C850000}"/>
    <cellStyle name="Normal 4 2 2 4 3 2_Tabell 6a K" xfId="19041" xr:uid="{00000000-0005-0000-0000-0000894A0000}"/>
    <cellStyle name="Normal 4 2 2 4 3 3" xfId="12169" xr:uid="{00000000-0005-0000-0000-0000B12F0000}"/>
    <cellStyle name="Normal 4 2 2 4 3 4" xfId="29666" xr:uid="{00000000-0005-0000-0000-00000A740000}"/>
    <cellStyle name="Normal 4 2 2 4 3_Tabell 6a K" xfId="24558" xr:uid="{00000000-0005-0000-0000-000016600000}"/>
    <cellStyle name="Normal 4 2 2 4 4" xfId="5477" xr:uid="{00000000-0005-0000-0000-00008D150000}"/>
    <cellStyle name="Normal 4 2 2 4 4 2" xfId="14362" xr:uid="{00000000-0005-0000-0000-000042380000}"/>
    <cellStyle name="Normal 4 2 2 4 4 2 2" xfId="55648" xr:uid="{00000000-0005-0000-0000-000088D90000}"/>
    <cellStyle name="Normal 4 2 2 4 4 3" xfId="31859" xr:uid="{00000000-0005-0000-0000-00009B7C0000}"/>
    <cellStyle name="Normal 4 2 2 4 4_Tabell 6a K" xfId="23028" xr:uid="{00000000-0005-0000-0000-00001C5A0000}"/>
    <cellStyle name="Normal 4 2 2 4 5" xfId="9977" xr:uid="{00000000-0005-0000-0000-000021270000}"/>
    <cellStyle name="Normal 4 2 2 4 6" xfId="27474" xr:uid="{00000000-0005-0000-0000-00007A6B0000}"/>
    <cellStyle name="Normal 4 2 2 4_Tabell 6a K" xfId="20196" xr:uid="{00000000-0005-0000-0000-00000C4F0000}"/>
    <cellStyle name="Normal 4 2 2 5" xfId="2226" xr:uid="{00000000-0005-0000-0000-0000DA080000}"/>
    <cellStyle name="Normal 4 2 2 5 2" xfId="4418" xr:uid="{00000000-0005-0000-0000-00006A110000}"/>
    <cellStyle name="Normal 4 2 2 5 2 2" xfId="8804" xr:uid="{00000000-0005-0000-0000-00008C220000}"/>
    <cellStyle name="Normal 4 2 2 5 2 2 2" xfId="17689" xr:uid="{00000000-0005-0000-0000-000041450000}"/>
    <cellStyle name="Normal 4 2 2 5 2 2 2 2" xfId="55649" xr:uid="{00000000-0005-0000-0000-000089D90000}"/>
    <cellStyle name="Normal 4 2 2 5 2 2 3" xfId="35186" xr:uid="{00000000-0005-0000-0000-00009A890000}"/>
    <cellStyle name="Normal 4 2 2 5 2 2_Tabell 6a K" xfId="22976" xr:uid="{00000000-0005-0000-0000-0000E8590000}"/>
    <cellStyle name="Normal 4 2 2 5 2 3" xfId="13303" xr:uid="{00000000-0005-0000-0000-00001F340000}"/>
    <cellStyle name="Normal 4 2 2 5 2 4" xfId="30800" xr:uid="{00000000-0005-0000-0000-000078780000}"/>
    <cellStyle name="Normal 4 2 2 5 2_Tabell 6a K" xfId="18661" xr:uid="{00000000-0005-0000-0000-00000D490000}"/>
    <cellStyle name="Normal 4 2 2 5 3" xfId="6611" xr:uid="{00000000-0005-0000-0000-0000FB190000}"/>
    <cellStyle name="Normal 4 2 2 5 3 2" xfId="15496" xr:uid="{00000000-0005-0000-0000-0000B03C0000}"/>
    <cellStyle name="Normal 4 2 2 5 3 2 2" xfId="55650" xr:uid="{00000000-0005-0000-0000-00008AD90000}"/>
    <cellStyle name="Normal 4 2 2 5 3 3" xfId="32993" xr:uid="{00000000-0005-0000-0000-000009810000}"/>
    <cellStyle name="Normal 4 2 2 5 3_Tabell 6a K" xfId="26275" xr:uid="{00000000-0005-0000-0000-0000CB660000}"/>
    <cellStyle name="Normal 4 2 2 5 4" xfId="11111" xr:uid="{00000000-0005-0000-0000-00008F2B0000}"/>
    <cellStyle name="Normal 4 2 2 5 5" xfId="28608" xr:uid="{00000000-0005-0000-0000-0000E86F0000}"/>
    <cellStyle name="Normal 4 2 2 5_Tabell 6a K" xfId="24537" xr:uid="{00000000-0005-0000-0000-000001600000}"/>
    <cellStyle name="Normal 4 2 2 6" xfId="2436" xr:uid="{00000000-0005-0000-0000-0000AC090000}"/>
    <cellStyle name="Normal 4 2 2 6 2" xfId="6822" xr:uid="{00000000-0005-0000-0000-0000CE1A0000}"/>
    <cellStyle name="Normal 4 2 2 6 2 2" xfId="15707" xr:uid="{00000000-0005-0000-0000-0000833D0000}"/>
    <cellStyle name="Normal 4 2 2 6 2 2 2" xfId="55651" xr:uid="{00000000-0005-0000-0000-00008BD90000}"/>
    <cellStyle name="Normal 4 2 2 6 2 3" xfId="33204" xr:uid="{00000000-0005-0000-0000-0000DC810000}"/>
    <cellStyle name="Normal 4 2 2 6 2_Tabell 6a K" xfId="20789" xr:uid="{00000000-0005-0000-0000-00005D510000}"/>
    <cellStyle name="Normal 4 2 2 6 3" xfId="11321" xr:uid="{00000000-0005-0000-0000-0000612C0000}"/>
    <cellStyle name="Normal 4 2 2 6 4" xfId="28818" xr:uid="{00000000-0005-0000-0000-0000BA700000}"/>
    <cellStyle name="Normal 4 2 2 6_Tabell 6a K" xfId="24887" xr:uid="{00000000-0005-0000-0000-00005F610000}"/>
    <cellStyle name="Normal 4 2 2 7" xfId="4629" xr:uid="{00000000-0005-0000-0000-00003D120000}"/>
    <cellStyle name="Normal 4 2 2 7 2" xfId="13514" xr:uid="{00000000-0005-0000-0000-0000F2340000}"/>
    <cellStyle name="Normal 4 2 2 7 2 2" xfId="55652" xr:uid="{00000000-0005-0000-0000-00008CD90000}"/>
    <cellStyle name="Normal 4 2 2 7 3" xfId="31011" xr:uid="{00000000-0005-0000-0000-00004B790000}"/>
    <cellStyle name="Normal 4 2 2 7_Tabell 6a K" xfId="8889" xr:uid="{00000000-0005-0000-0000-0000E1220000}"/>
    <cellStyle name="Normal 4 2 2 8" xfId="9129" xr:uid="{00000000-0005-0000-0000-0000D1230000}"/>
    <cellStyle name="Normal 4 2 2 9" xfId="26626" xr:uid="{00000000-0005-0000-0000-00002A680000}"/>
    <cellStyle name="Normal 4 2 2_Tabell 6a K" xfId="25120" xr:uid="{00000000-0005-0000-0000-000048620000}"/>
    <cellStyle name="Normal 4 2 3" xfId="300" xr:uid="{00000000-0005-0000-0000-000054010000}"/>
    <cellStyle name="Normal 4 2 3 10" xfId="55653" xr:uid="{00000000-0005-0000-0000-00008DD90000}"/>
    <cellStyle name="Normal 4 2 3 2" xfId="512" xr:uid="{00000000-0005-0000-0000-000028020000}"/>
    <cellStyle name="Normal 4 2 3 2 2" xfId="936" xr:uid="{00000000-0005-0000-0000-0000D0030000}"/>
    <cellStyle name="Normal 4 2 3 2 2 2" xfId="2233" xr:uid="{00000000-0005-0000-0000-0000E1080000}"/>
    <cellStyle name="Normal 4 2 3 2 2 2 2" xfId="4425" xr:uid="{00000000-0005-0000-0000-000071110000}"/>
    <cellStyle name="Normal 4 2 3 2 2 2 2 2" xfId="8811" xr:uid="{00000000-0005-0000-0000-000093220000}"/>
    <cellStyle name="Normal 4 2 3 2 2 2 2 2 2" xfId="17696" xr:uid="{00000000-0005-0000-0000-000048450000}"/>
    <cellStyle name="Normal 4 2 3 2 2 2 2 2 2 2" xfId="55654" xr:uid="{00000000-0005-0000-0000-00008ED90000}"/>
    <cellStyle name="Normal 4 2 3 2 2 2 2 2 3" xfId="35193" xr:uid="{00000000-0005-0000-0000-0000A1890000}"/>
    <cellStyle name="Normal 4 2 3 2 2 2 2 2_Tabell 6a K" xfId="23621" xr:uid="{00000000-0005-0000-0000-00006D5C0000}"/>
    <cellStyle name="Normal 4 2 3 2 2 2 2 3" xfId="13310" xr:uid="{00000000-0005-0000-0000-000026340000}"/>
    <cellStyle name="Normal 4 2 3 2 2 2 2 4" xfId="30807" xr:uid="{00000000-0005-0000-0000-00007F780000}"/>
    <cellStyle name="Normal 4 2 3 2 2 2 2_Tabell 6a K" xfId="20044" xr:uid="{00000000-0005-0000-0000-0000744E0000}"/>
    <cellStyle name="Normal 4 2 3 2 2 2 3" xfId="6618" xr:uid="{00000000-0005-0000-0000-0000021A0000}"/>
    <cellStyle name="Normal 4 2 3 2 2 2 3 2" xfId="15503" xr:uid="{00000000-0005-0000-0000-0000B73C0000}"/>
    <cellStyle name="Normal 4 2 3 2 2 2 3 2 2" xfId="55655" xr:uid="{00000000-0005-0000-0000-00008FD90000}"/>
    <cellStyle name="Normal 4 2 3 2 2 2 3 3" xfId="33000" xr:uid="{00000000-0005-0000-0000-000010810000}"/>
    <cellStyle name="Normal 4 2 3 2 2 2 3_Tabell 6a K" xfId="25523" xr:uid="{00000000-0005-0000-0000-0000DB630000}"/>
    <cellStyle name="Normal 4 2 3 2 2 2 4" xfId="11118" xr:uid="{00000000-0005-0000-0000-0000962B0000}"/>
    <cellStyle name="Normal 4 2 3 2 2 2 5" xfId="28615" xr:uid="{00000000-0005-0000-0000-0000EF6F0000}"/>
    <cellStyle name="Normal 4 2 3 2 2 2_Tabell 6a K" xfId="21653" xr:uid="{00000000-0005-0000-0000-0000BD540000}"/>
    <cellStyle name="Normal 4 2 3 2 2 3" xfId="3128" xr:uid="{00000000-0005-0000-0000-0000600C0000}"/>
    <cellStyle name="Normal 4 2 3 2 2 3 2" xfId="7514" xr:uid="{00000000-0005-0000-0000-0000821D0000}"/>
    <cellStyle name="Normal 4 2 3 2 2 3 2 2" xfId="16399" xr:uid="{00000000-0005-0000-0000-000037400000}"/>
    <cellStyle name="Normal 4 2 3 2 2 3 2 2 2" xfId="55656" xr:uid="{00000000-0005-0000-0000-000090D90000}"/>
    <cellStyle name="Normal 4 2 3 2 2 3 2 3" xfId="33896" xr:uid="{00000000-0005-0000-0000-000090840000}"/>
    <cellStyle name="Normal 4 2 3 2 2 3 2_Tabell 6a K" xfId="22367" xr:uid="{00000000-0005-0000-0000-000087570000}"/>
    <cellStyle name="Normal 4 2 3 2 2 3 3" xfId="12013" xr:uid="{00000000-0005-0000-0000-0000152F0000}"/>
    <cellStyle name="Normal 4 2 3 2 2 3 4" xfId="29510" xr:uid="{00000000-0005-0000-0000-00006E730000}"/>
    <cellStyle name="Normal 4 2 3 2 2 3_Tabell 6a K" xfId="19544" xr:uid="{00000000-0005-0000-0000-0000804C0000}"/>
    <cellStyle name="Normal 4 2 3 2 2 4" xfId="5321" xr:uid="{00000000-0005-0000-0000-0000F1140000}"/>
    <cellStyle name="Normal 4 2 3 2 2 4 2" xfId="14206" xr:uid="{00000000-0005-0000-0000-0000A6370000}"/>
    <cellStyle name="Normal 4 2 3 2 2 4 2 2" xfId="55657" xr:uid="{00000000-0005-0000-0000-000091D90000}"/>
    <cellStyle name="Normal 4 2 3 2 2 4 3" xfId="31703" xr:uid="{00000000-0005-0000-0000-0000FF7B0000}"/>
    <cellStyle name="Normal 4 2 3 2 2 4_Tabell 6a K" xfId="18971" xr:uid="{00000000-0005-0000-0000-0000434A0000}"/>
    <cellStyle name="Normal 4 2 3 2 2 5" xfId="9821" xr:uid="{00000000-0005-0000-0000-000085260000}"/>
    <cellStyle name="Normal 4 2 3 2 2 6" xfId="27318" xr:uid="{00000000-0005-0000-0000-0000DE6A0000}"/>
    <cellStyle name="Normal 4 2 3 2 2_Tabell 6a K" xfId="21141" xr:uid="{00000000-0005-0000-0000-0000BD520000}"/>
    <cellStyle name="Normal 4 2 3 2 3" xfId="2232" xr:uid="{00000000-0005-0000-0000-0000E0080000}"/>
    <cellStyle name="Normal 4 2 3 2 3 2" xfId="4424" xr:uid="{00000000-0005-0000-0000-000070110000}"/>
    <cellStyle name="Normal 4 2 3 2 3 2 2" xfId="8810" xr:uid="{00000000-0005-0000-0000-000092220000}"/>
    <cellStyle name="Normal 4 2 3 2 3 2 2 2" xfId="17695" xr:uid="{00000000-0005-0000-0000-000047450000}"/>
    <cellStyle name="Normal 4 2 3 2 3 2 2 2 2" xfId="55658" xr:uid="{00000000-0005-0000-0000-000092D90000}"/>
    <cellStyle name="Normal 4 2 3 2 3 2 2 3" xfId="35192" xr:uid="{00000000-0005-0000-0000-0000A0890000}"/>
    <cellStyle name="Normal 4 2 3 2 3 2 2_Tabell 6a K" xfId="21983" xr:uid="{00000000-0005-0000-0000-000007560000}"/>
    <cellStyle name="Normal 4 2 3 2 3 2 3" xfId="13309" xr:uid="{00000000-0005-0000-0000-000025340000}"/>
    <cellStyle name="Normal 4 2 3 2 3 2 4" xfId="30806" xr:uid="{00000000-0005-0000-0000-00007E780000}"/>
    <cellStyle name="Normal 4 2 3 2 3 2_Tabell 6a K" xfId="24104" xr:uid="{00000000-0005-0000-0000-0000505E0000}"/>
    <cellStyle name="Normal 4 2 3 2 3 3" xfId="6617" xr:uid="{00000000-0005-0000-0000-0000011A0000}"/>
    <cellStyle name="Normal 4 2 3 2 3 3 2" xfId="15502" xr:uid="{00000000-0005-0000-0000-0000B63C0000}"/>
    <cellStyle name="Normal 4 2 3 2 3 3 2 2" xfId="55659" xr:uid="{00000000-0005-0000-0000-000093D90000}"/>
    <cellStyle name="Normal 4 2 3 2 3 3 3" xfId="32999" xr:uid="{00000000-0005-0000-0000-00000F810000}"/>
    <cellStyle name="Normal 4 2 3 2 3 3_Tabell 6a K" xfId="26364" xr:uid="{00000000-0005-0000-0000-000024670000}"/>
    <cellStyle name="Normal 4 2 3 2 3 4" xfId="11117" xr:uid="{00000000-0005-0000-0000-0000952B0000}"/>
    <cellStyle name="Normal 4 2 3 2 3 5" xfId="28614" xr:uid="{00000000-0005-0000-0000-0000EE6F0000}"/>
    <cellStyle name="Normal 4 2 3 2 3_Tabell 6a K" xfId="19482" xr:uid="{00000000-0005-0000-0000-0000424C0000}"/>
    <cellStyle name="Normal 4 2 3 2 4" xfId="2704" xr:uid="{00000000-0005-0000-0000-0000B80A0000}"/>
    <cellStyle name="Normal 4 2 3 2 4 2" xfId="7090" xr:uid="{00000000-0005-0000-0000-0000DA1B0000}"/>
    <cellStyle name="Normal 4 2 3 2 4 2 2" xfId="15975" xr:uid="{00000000-0005-0000-0000-00008F3E0000}"/>
    <cellStyle name="Normal 4 2 3 2 4 2 2 2" xfId="55660" xr:uid="{00000000-0005-0000-0000-000094D90000}"/>
    <cellStyle name="Normal 4 2 3 2 4 2 3" xfId="33472" xr:uid="{00000000-0005-0000-0000-0000E8820000}"/>
    <cellStyle name="Normal 4 2 3 2 4 2_Tabell 6a K" xfId="22148" xr:uid="{00000000-0005-0000-0000-0000AC560000}"/>
    <cellStyle name="Normal 4 2 3 2 4 3" xfId="11589" xr:uid="{00000000-0005-0000-0000-00006D2D0000}"/>
    <cellStyle name="Normal 4 2 3 2 4 4" xfId="29086" xr:uid="{00000000-0005-0000-0000-0000C6710000}"/>
    <cellStyle name="Normal 4 2 3 2 4_Tabell 6a K" xfId="26395" xr:uid="{00000000-0005-0000-0000-000043670000}"/>
    <cellStyle name="Normal 4 2 3 2 5" xfId="4897" xr:uid="{00000000-0005-0000-0000-000049130000}"/>
    <cellStyle name="Normal 4 2 3 2 5 2" xfId="13782" xr:uid="{00000000-0005-0000-0000-0000FE350000}"/>
    <cellStyle name="Normal 4 2 3 2 5 2 2" xfId="55661" xr:uid="{00000000-0005-0000-0000-000095D90000}"/>
    <cellStyle name="Normal 4 2 3 2 5 3" xfId="31279" xr:uid="{00000000-0005-0000-0000-0000577A0000}"/>
    <cellStyle name="Normal 4 2 3 2 5_Tabell 6a K" xfId="22619" xr:uid="{00000000-0005-0000-0000-000083580000}"/>
    <cellStyle name="Normal 4 2 3 2 6" xfId="9397" xr:uid="{00000000-0005-0000-0000-0000DD240000}"/>
    <cellStyle name="Normal 4 2 3 2 7" xfId="26894" xr:uid="{00000000-0005-0000-0000-000036690000}"/>
    <cellStyle name="Normal 4 2 3 2_Tabell 6a K" xfId="18237" xr:uid="{00000000-0005-0000-0000-000065470000}"/>
    <cellStyle name="Normal 4 2 3 3" xfId="724" xr:uid="{00000000-0005-0000-0000-0000FC020000}"/>
    <cellStyle name="Normal 4 2 3 3 2" xfId="2234" xr:uid="{00000000-0005-0000-0000-0000E2080000}"/>
    <cellStyle name="Normal 4 2 3 3 2 2" xfId="4426" xr:uid="{00000000-0005-0000-0000-000072110000}"/>
    <cellStyle name="Normal 4 2 3 3 2 2 2" xfId="8812" xr:uid="{00000000-0005-0000-0000-000094220000}"/>
    <cellStyle name="Normal 4 2 3 3 2 2 2 2" xfId="17697" xr:uid="{00000000-0005-0000-0000-000049450000}"/>
    <cellStyle name="Normal 4 2 3 3 2 2 2 2 2" xfId="55662" xr:uid="{00000000-0005-0000-0000-000096D90000}"/>
    <cellStyle name="Normal 4 2 3 3 2 2 2 3" xfId="35194" xr:uid="{00000000-0005-0000-0000-0000A2890000}"/>
    <cellStyle name="Normal 4 2 3 3 2 2 2_Tabell 6a K" xfId="22270" xr:uid="{00000000-0005-0000-0000-000026570000}"/>
    <cellStyle name="Normal 4 2 3 3 2 2 3" xfId="13311" xr:uid="{00000000-0005-0000-0000-000027340000}"/>
    <cellStyle name="Normal 4 2 3 3 2 2 4" xfId="30808" xr:uid="{00000000-0005-0000-0000-000080780000}"/>
    <cellStyle name="Normal 4 2 3 3 2 2_Tabell 6a K" xfId="20092" xr:uid="{00000000-0005-0000-0000-0000A44E0000}"/>
    <cellStyle name="Normal 4 2 3 3 2 3" xfId="6619" xr:uid="{00000000-0005-0000-0000-0000031A0000}"/>
    <cellStyle name="Normal 4 2 3 3 2 3 2" xfId="15504" xr:uid="{00000000-0005-0000-0000-0000B83C0000}"/>
    <cellStyle name="Normal 4 2 3 3 2 3 2 2" xfId="55663" xr:uid="{00000000-0005-0000-0000-000097D90000}"/>
    <cellStyle name="Normal 4 2 3 3 2 3 3" xfId="33001" xr:uid="{00000000-0005-0000-0000-000011810000}"/>
    <cellStyle name="Normal 4 2 3 3 2 3_Tabell 6a K" xfId="20634" xr:uid="{00000000-0005-0000-0000-0000C2500000}"/>
    <cellStyle name="Normal 4 2 3 3 2 4" xfId="11119" xr:uid="{00000000-0005-0000-0000-0000972B0000}"/>
    <cellStyle name="Normal 4 2 3 3 2 5" xfId="28616" xr:uid="{00000000-0005-0000-0000-0000F06F0000}"/>
    <cellStyle name="Normal 4 2 3 3 2_Tabell 6a K" xfId="20802" xr:uid="{00000000-0005-0000-0000-00006A510000}"/>
    <cellStyle name="Normal 4 2 3 3 3" xfId="2916" xr:uid="{00000000-0005-0000-0000-00008C0B0000}"/>
    <cellStyle name="Normal 4 2 3 3 3 2" xfId="7302" xr:uid="{00000000-0005-0000-0000-0000AE1C0000}"/>
    <cellStyle name="Normal 4 2 3 3 3 2 2" xfId="16187" xr:uid="{00000000-0005-0000-0000-0000633F0000}"/>
    <cellStyle name="Normal 4 2 3 3 3 2 2 2" xfId="55664" xr:uid="{00000000-0005-0000-0000-000098D90000}"/>
    <cellStyle name="Normal 4 2 3 3 3 2 3" xfId="33684" xr:uid="{00000000-0005-0000-0000-0000BC830000}"/>
    <cellStyle name="Normal 4 2 3 3 3 2_Tabell 6a K" xfId="23871" xr:uid="{00000000-0005-0000-0000-0000675D0000}"/>
    <cellStyle name="Normal 4 2 3 3 3 3" xfId="11801" xr:uid="{00000000-0005-0000-0000-0000412E0000}"/>
    <cellStyle name="Normal 4 2 3 3 3 4" xfId="29298" xr:uid="{00000000-0005-0000-0000-00009A720000}"/>
    <cellStyle name="Normal 4 2 3 3 3_Tabell 6a K" xfId="20975" xr:uid="{00000000-0005-0000-0000-000017520000}"/>
    <cellStyle name="Normal 4 2 3 3 4" xfId="5109" xr:uid="{00000000-0005-0000-0000-00001D140000}"/>
    <cellStyle name="Normal 4 2 3 3 4 2" xfId="13994" xr:uid="{00000000-0005-0000-0000-0000D2360000}"/>
    <cellStyle name="Normal 4 2 3 3 4 2 2" xfId="55665" xr:uid="{00000000-0005-0000-0000-000099D90000}"/>
    <cellStyle name="Normal 4 2 3 3 4 3" xfId="31491" xr:uid="{00000000-0005-0000-0000-00002B7B0000}"/>
    <cellStyle name="Normal 4 2 3 3 4_Tabell 6a K" xfId="25746" xr:uid="{00000000-0005-0000-0000-0000BA640000}"/>
    <cellStyle name="Normal 4 2 3 3 5" xfId="9609" xr:uid="{00000000-0005-0000-0000-0000B1250000}"/>
    <cellStyle name="Normal 4 2 3 3 6" xfId="27106" xr:uid="{00000000-0005-0000-0000-00000A6A0000}"/>
    <cellStyle name="Normal 4 2 3 3_Tabell 6a K" xfId="25751" xr:uid="{00000000-0005-0000-0000-0000BF640000}"/>
    <cellStyle name="Normal 4 2 3 4" xfId="1148" xr:uid="{00000000-0005-0000-0000-0000A4040000}"/>
    <cellStyle name="Normal 4 2 3 4 2" xfId="2235" xr:uid="{00000000-0005-0000-0000-0000E3080000}"/>
    <cellStyle name="Normal 4 2 3 4 2 2" xfId="4427" xr:uid="{00000000-0005-0000-0000-000073110000}"/>
    <cellStyle name="Normal 4 2 3 4 2 2 2" xfId="8813" xr:uid="{00000000-0005-0000-0000-000095220000}"/>
    <cellStyle name="Normal 4 2 3 4 2 2 2 2" xfId="17698" xr:uid="{00000000-0005-0000-0000-00004A450000}"/>
    <cellStyle name="Normal 4 2 3 4 2 2 2 2 2" xfId="55666" xr:uid="{00000000-0005-0000-0000-00009AD90000}"/>
    <cellStyle name="Normal 4 2 3 4 2 2 2 3" xfId="35195" xr:uid="{00000000-0005-0000-0000-0000A3890000}"/>
    <cellStyle name="Normal 4 2 3 4 2 2 2_Tabell 6a K" xfId="24736" xr:uid="{00000000-0005-0000-0000-0000C8600000}"/>
    <cellStyle name="Normal 4 2 3 4 2 2 3" xfId="13312" xr:uid="{00000000-0005-0000-0000-000028340000}"/>
    <cellStyle name="Normal 4 2 3 4 2 2 4" xfId="30809" xr:uid="{00000000-0005-0000-0000-000081780000}"/>
    <cellStyle name="Normal 4 2 3 4 2 2_Tabell 6a K" xfId="17928" xr:uid="{00000000-0005-0000-0000-000030460000}"/>
    <cellStyle name="Normal 4 2 3 4 2 3" xfId="6620" xr:uid="{00000000-0005-0000-0000-0000041A0000}"/>
    <cellStyle name="Normal 4 2 3 4 2 3 2" xfId="15505" xr:uid="{00000000-0005-0000-0000-0000B93C0000}"/>
    <cellStyle name="Normal 4 2 3 4 2 3 2 2" xfId="55667" xr:uid="{00000000-0005-0000-0000-00009BD90000}"/>
    <cellStyle name="Normal 4 2 3 4 2 3 3" xfId="33002" xr:uid="{00000000-0005-0000-0000-000012810000}"/>
    <cellStyle name="Normal 4 2 3 4 2 3_Tabell 6a K" xfId="22904" xr:uid="{00000000-0005-0000-0000-0000A0590000}"/>
    <cellStyle name="Normal 4 2 3 4 2 4" xfId="11120" xr:uid="{00000000-0005-0000-0000-0000982B0000}"/>
    <cellStyle name="Normal 4 2 3 4 2 5" xfId="28617" xr:uid="{00000000-0005-0000-0000-0000F16F0000}"/>
    <cellStyle name="Normal 4 2 3 4 2_Tabell 6a K" xfId="19964" xr:uid="{00000000-0005-0000-0000-0000244E0000}"/>
    <cellStyle name="Normal 4 2 3 4 3" xfId="3340" xr:uid="{00000000-0005-0000-0000-0000340D0000}"/>
    <cellStyle name="Normal 4 2 3 4 3 2" xfId="7726" xr:uid="{00000000-0005-0000-0000-0000561E0000}"/>
    <cellStyle name="Normal 4 2 3 4 3 2 2" xfId="16611" xr:uid="{00000000-0005-0000-0000-00000B410000}"/>
    <cellStyle name="Normal 4 2 3 4 3 2 2 2" xfId="55668" xr:uid="{00000000-0005-0000-0000-00009CD90000}"/>
    <cellStyle name="Normal 4 2 3 4 3 2 3" xfId="34108" xr:uid="{00000000-0005-0000-0000-000064850000}"/>
    <cellStyle name="Normal 4 2 3 4 3 2_Tabell 6a K" xfId="19584" xr:uid="{00000000-0005-0000-0000-0000A84C0000}"/>
    <cellStyle name="Normal 4 2 3 4 3 3" xfId="12225" xr:uid="{00000000-0005-0000-0000-0000E92F0000}"/>
    <cellStyle name="Normal 4 2 3 4 3 4" xfId="29722" xr:uid="{00000000-0005-0000-0000-000042740000}"/>
    <cellStyle name="Normal 4 2 3 4 3_Tabell 6a K" xfId="25564" xr:uid="{00000000-0005-0000-0000-000004640000}"/>
    <cellStyle name="Normal 4 2 3 4 4" xfId="5533" xr:uid="{00000000-0005-0000-0000-0000C5150000}"/>
    <cellStyle name="Normal 4 2 3 4 4 2" xfId="14418" xr:uid="{00000000-0005-0000-0000-00007A380000}"/>
    <cellStyle name="Normal 4 2 3 4 4 2 2" xfId="55669" xr:uid="{00000000-0005-0000-0000-00009DD90000}"/>
    <cellStyle name="Normal 4 2 3 4 4 3" xfId="31915" xr:uid="{00000000-0005-0000-0000-0000D37C0000}"/>
    <cellStyle name="Normal 4 2 3 4 4_Tabell 6a K" xfId="23577" xr:uid="{00000000-0005-0000-0000-0000415C0000}"/>
    <cellStyle name="Normal 4 2 3 4 5" xfId="10033" xr:uid="{00000000-0005-0000-0000-000059270000}"/>
    <cellStyle name="Normal 4 2 3 4 6" xfId="27530" xr:uid="{00000000-0005-0000-0000-0000B26B0000}"/>
    <cellStyle name="Normal 4 2 3 4_Tabell 6a K" xfId="20833" xr:uid="{00000000-0005-0000-0000-000089510000}"/>
    <cellStyle name="Normal 4 2 3 5" xfId="2231" xr:uid="{00000000-0005-0000-0000-0000DF080000}"/>
    <cellStyle name="Normal 4 2 3 5 2" xfId="4423" xr:uid="{00000000-0005-0000-0000-00006F110000}"/>
    <cellStyle name="Normal 4 2 3 5 2 2" xfId="8809" xr:uid="{00000000-0005-0000-0000-000091220000}"/>
    <cellStyle name="Normal 4 2 3 5 2 2 2" xfId="17694" xr:uid="{00000000-0005-0000-0000-000046450000}"/>
    <cellStyle name="Normal 4 2 3 5 2 2 2 2" xfId="55670" xr:uid="{00000000-0005-0000-0000-00009ED90000}"/>
    <cellStyle name="Normal 4 2 3 5 2 2 3" xfId="35191" xr:uid="{00000000-0005-0000-0000-00009F890000}"/>
    <cellStyle name="Normal 4 2 3 5 2 2_Tabell 6a K" xfId="18140" xr:uid="{00000000-0005-0000-0000-000004470000}"/>
    <cellStyle name="Normal 4 2 3 5 2 3" xfId="13308" xr:uid="{00000000-0005-0000-0000-000024340000}"/>
    <cellStyle name="Normal 4 2 3 5 2 4" xfId="30805" xr:uid="{00000000-0005-0000-0000-00007D780000}"/>
    <cellStyle name="Normal 4 2 3 5 2_Tabell 6a K" xfId="24307" xr:uid="{00000000-0005-0000-0000-00001B5F0000}"/>
    <cellStyle name="Normal 4 2 3 5 3" xfId="6616" xr:uid="{00000000-0005-0000-0000-0000001A0000}"/>
    <cellStyle name="Normal 4 2 3 5 3 2" xfId="15501" xr:uid="{00000000-0005-0000-0000-0000B53C0000}"/>
    <cellStyle name="Normal 4 2 3 5 3 2 2" xfId="55671" xr:uid="{00000000-0005-0000-0000-00009FD90000}"/>
    <cellStyle name="Normal 4 2 3 5 3 3" xfId="32998" xr:uid="{00000000-0005-0000-0000-00000E810000}"/>
    <cellStyle name="Normal 4 2 3 5 3_Tabell 6a K" xfId="18295" xr:uid="{00000000-0005-0000-0000-00009F470000}"/>
    <cellStyle name="Normal 4 2 3 5 4" xfId="11116" xr:uid="{00000000-0005-0000-0000-0000942B0000}"/>
    <cellStyle name="Normal 4 2 3 5 5" xfId="28613" xr:uid="{00000000-0005-0000-0000-0000ED6F0000}"/>
    <cellStyle name="Normal 4 2 3 5_Tabell 6a K" xfId="25173" xr:uid="{00000000-0005-0000-0000-00007D620000}"/>
    <cellStyle name="Normal 4 2 3 6" xfId="2492" xr:uid="{00000000-0005-0000-0000-0000E4090000}"/>
    <cellStyle name="Normal 4 2 3 6 2" xfId="6878" xr:uid="{00000000-0005-0000-0000-0000061B0000}"/>
    <cellStyle name="Normal 4 2 3 6 2 2" xfId="15763" xr:uid="{00000000-0005-0000-0000-0000BB3D0000}"/>
    <cellStyle name="Normal 4 2 3 6 2 2 2" xfId="55672" xr:uid="{00000000-0005-0000-0000-0000A0D90000}"/>
    <cellStyle name="Normal 4 2 3 6 2 3" xfId="33260" xr:uid="{00000000-0005-0000-0000-000014820000}"/>
    <cellStyle name="Normal 4 2 3 6 2_Tabell 6a K" xfId="23422" xr:uid="{00000000-0005-0000-0000-0000A65B0000}"/>
    <cellStyle name="Normal 4 2 3 6 3" xfId="11377" xr:uid="{00000000-0005-0000-0000-0000992C0000}"/>
    <cellStyle name="Normal 4 2 3 6 4" xfId="28874" xr:uid="{00000000-0005-0000-0000-0000F2700000}"/>
    <cellStyle name="Normal 4 2 3 6_Tabell 6a K" xfId="24769" xr:uid="{00000000-0005-0000-0000-0000E9600000}"/>
    <cellStyle name="Normal 4 2 3 7" xfId="4685" xr:uid="{00000000-0005-0000-0000-000075120000}"/>
    <cellStyle name="Normal 4 2 3 7 2" xfId="13570" xr:uid="{00000000-0005-0000-0000-00002A350000}"/>
    <cellStyle name="Normal 4 2 3 7 2 2" xfId="55673" xr:uid="{00000000-0005-0000-0000-0000A1D90000}"/>
    <cellStyle name="Normal 4 2 3 7 3" xfId="31067" xr:uid="{00000000-0005-0000-0000-000083790000}"/>
    <cellStyle name="Normal 4 2 3 7_Tabell 6a K" xfId="23951" xr:uid="{00000000-0005-0000-0000-0000B75D0000}"/>
    <cellStyle name="Normal 4 2 3 8" xfId="9185" xr:uid="{00000000-0005-0000-0000-000009240000}"/>
    <cellStyle name="Normal 4 2 3 9" xfId="26682" xr:uid="{00000000-0005-0000-0000-000062680000}"/>
    <cellStyle name="Normal 4 2 3_Tabell 6a K" xfId="26110" xr:uid="{00000000-0005-0000-0000-000026660000}"/>
    <cellStyle name="Normal 4 2 4" xfId="201" xr:uid="{00000000-0005-0000-0000-0000F1000000}"/>
    <cellStyle name="Normal 4 2 4 10" xfId="55674" xr:uid="{00000000-0005-0000-0000-0000A2D90000}"/>
    <cellStyle name="Normal 4 2 4 2" xfId="413" xr:uid="{00000000-0005-0000-0000-0000C5010000}"/>
    <cellStyle name="Normal 4 2 4 2 2" xfId="837" xr:uid="{00000000-0005-0000-0000-00006D030000}"/>
    <cellStyle name="Normal 4 2 4 2 2 2" xfId="2238" xr:uid="{00000000-0005-0000-0000-0000E6080000}"/>
    <cellStyle name="Normal 4 2 4 2 2 2 2" xfId="4430" xr:uid="{00000000-0005-0000-0000-000076110000}"/>
    <cellStyle name="Normal 4 2 4 2 2 2 2 2" xfId="8816" xr:uid="{00000000-0005-0000-0000-000098220000}"/>
    <cellStyle name="Normal 4 2 4 2 2 2 2 2 2" xfId="17701" xr:uid="{00000000-0005-0000-0000-00004D450000}"/>
    <cellStyle name="Normal 4 2 4 2 2 2 2 2 2 2" xfId="55675" xr:uid="{00000000-0005-0000-0000-0000A3D90000}"/>
    <cellStyle name="Normal 4 2 4 2 2 2 2 2 3" xfId="35198" xr:uid="{00000000-0005-0000-0000-0000A6890000}"/>
    <cellStyle name="Normal 4 2 4 2 2 2 2 2_Tabell 6a K" xfId="25538" xr:uid="{00000000-0005-0000-0000-0000EA630000}"/>
    <cellStyle name="Normal 4 2 4 2 2 2 2 3" xfId="13315" xr:uid="{00000000-0005-0000-0000-00002B340000}"/>
    <cellStyle name="Normal 4 2 4 2 2 2 2 4" xfId="30812" xr:uid="{00000000-0005-0000-0000-000084780000}"/>
    <cellStyle name="Normal 4 2 4 2 2 2 2_Tabell 6a K" xfId="19948" xr:uid="{00000000-0005-0000-0000-0000144E0000}"/>
    <cellStyle name="Normal 4 2 4 2 2 2 3" xfId="6623" xr:uid="{00000000-0005-0000-0000-0000071A0000}"/>
    <cellStyle name="Normal 4 2 4 2 2 2 3 2" xfId="15508" xr:uid="{00000000-0005-0000-0000-0000BC3C0000}"/>
    <cellStyle name="Normal 4 2 4 2 2 2 3 2 2" xfId="55676" xr:uid="{00000000-0005-0000-0000-0000A4D90000}"/>
    <cellStyle name="Normal 4 2 4 2 2 2 3 3" xfId="33005" xr:uid="{00000000-0005-0000-0000-000015810000}"/>
    <cellStyle name="Normal 4 2 4 2 2 2 3_Tabell 6a K" xfId="26071" xr:uid="{00000000-0005-0000-0000-0000FF650000}"/>
    <cellStyle name="Normal 4 2 4 2 2 2 4" xfId="11123" xr:uid="{00000000-0005-0000-0000-00009B2B0000}"/>
    <cellStyle name="Normal 4 2 4 2 2 2 5" xfId="28620" xr:uid="{00000000-0005-0000-0000-0000F46F0000}"/>
    <cellStyle name="Normal 4 2 4 2 2 2_Tabell 6a K" xfId="19769" xr:uid="{00000000-0005-0000-0000-0000614D0000}"/>
    <cellStyle name="Normal 4 2 4 2 2 3" xfId="3029" xr:uid="{00000000-0005-0000-0000-0000FD0B0000}"/>
    <cellStyle name="Normal 4 2 4 2 2 3 2" xfId="7415" xr:uid="{00000000-0005-0000-0000-00001F1D0000}"/>
    <cellStyle name="Normal 4 2 4 2 2 3 2 2" xfId="16300" xr:uid="{00000000-0005-0000-0000-0000D43F0000}"/>
    <cellStyle name="Normal 4 2 4 2 2 3 2 2 2" xfId="55677" xr:uid="{00000000-0005-0000-0000-0000A5D90000}"/>
    <cellStyle name="Normal 4 2 4 2 2 3 2 3" xfId="33797" xr:uid="{00000000-0005-0000-0000-00002D840000}"/>
    <cellStyle name="Normal 4 2 4 2 2 3 2_Tabell 6a K" xfId="23004" xr:uid="{00000000-0005-0000-0000-0000045A0000}"/>
    <cellStyle name="Normal 4 2 4 2 2 3 3" xfId="11914" xr:uid="{00000000-0005-0000-0000-0000B22E0000}"/>
    <cellStyle name="Normal 4 2 4 2 2 3 4" xfId="29411" xr:uid="{00000000-0005-0000-0000-00000B730000}"/>
    <cellStyle name="Normal 4 2 4 2 2 3_Tabell 6a K" xfId="20406" xr:uid="{00000000-0005-0000-0000-0000DE4F0000}"/>
    <cellStyle name="Normal 4 2 4 2 2 4" xfId="5222" xr:uid="{00000000-0005-0000-0000-00008E140000}"/>
    <cellStyle name="Normal 4 2 4 2 2 4 2" xfId="14107" xr:uid="{00000000-0005-0000-0000-000043370000}"/>
    <cellStyle name="Normal 4 2 4 2 2 4 2 2" xfId="55678" xr:uid="{00000000-0005-0000-0000-0000A6D90000}"/>
    <cellStyle name="Normal 4 2 4 2 2 4 3" xfId="31604" xr:uid="{00000000-0005-0000-0000-00009C7B0000}"/>
    <cellStyle name="Normal 4 2 4 2 2 4_Tabell 6a K" xfId="17920" xr:uid="{00000000-0005-0000-0000-000028460000}"/>
    <cellStyle name="Normal 4 2 4 2 2 5" xfId="9722" xr:uid="{00000000-0005-0000-0000-000022260000}"/>
    <cellStyle name="Normal 4 2 4 2 2 6" xfId="27219" xr:uid="{00000000-0005-0000-0000-00007B6A0000}"/>
    <cellStyle name="Normal 4 2 4 2 2_Tabell 6a K" xfId="18132" xr:uid="{00000000-0005-0000-0000-0000FC460000}"/>
    <cellStyle name="Normal 4 2 4 2 3" xfId="2237" xr:uid="{00000000-0005-0000-0000-0000E5080000}"/>
    <cellStyle name="Normal 4 2 4 2 3 2" xfId="4429" xr:uid="{00000000-0005-0000-0000-000075110000}"/>
    <cellStyle name="Normal 4 2 4 2 3 2 2" xfId="8815" xr:uid="{00000000-0005-0000-0000-000097220000}"/>
    <cellStyle name="Normal 4 2 4 2 3 2 2 2" xfId="17700" xr:uid="{00000000-0005-0000-0000-00004C450000}"/>
    <cellStyle name="Normal 4 2 4 2 3 2 2 2 2" xfId="55679" xr:uid="{00000000-0005-0000-0000-0000A7D90000}"/>
    <cellStyle name="Normal 4 2 4 2 3 2 2 3" xfId="35197" xr:uid="{00000000-0005-0000-0000-0000A5890000}"/>
    <cellStyle name="Normal 4 2 4 2 3 2 2_Tabell 6a K" xfId="24889" xr:uid="{00000000-0005-0000-0000-000061610000}"/>
    <cellStyle name="Normal 4 2 4 2 3 2 3" xfId="13314" xr:uid="{00000000-0005-0000-0000-00002A340000}"/>
    <cellStyle name="Normal 4 2 4 2 3 2 4" xfId="30811" xr:uid="{00000000-0005-0000-0000-000083780000}"/>
    <cellStyle name="Normal 4 2 4 2 3 2_Tabell 6a K" xfId="8970" xr:uid="{00000000-0005-0000-0000-000032230000}"/>
    <cellStyle name="Normal 4 2 4 2 3 3" xfId="6622" xr:uid="{00000000-0005-0000-0000-0000061A0000}"/>
    <cellStyle name="Normal 4 2 4 2 3 3 2" xfId="15507" xr:uid="{00000000-0005-0000-0000-0000BB3C0000}"/>
    <cellStyle name="Normal 4 2 4 2 3 3 2 2" xfId="55680" xr:uid="{00000000-0005-0000-0000-0000A8D90000}"/>
    <cellStyle name="Normal 4 2 4 2 3 3 3" xfId="33004" xr:uid="{00000000-0005-0000-0000-000014810000}"/>
    <cellStyle name="Normal 4 2 4 2 3 3_Tabell 6a K" xfId="20986" xr:uid="{00000000-0005-0000-0000-000022520000}"/>
    <cellStyle name="Normal 4 2 4 2 3 4" xfId="11122" xr:uid="{00000000-0005-0000-0000-00009A2B0000}"/>
    <cellStyle name="Normal 4 2 4 2 3 5" xfId="28619" xr:uid="{00000000-0005-0000-0000-0000F36F0000}"/>
    <cellStyle name="Normal 4 2 4 2 3_Tabell 6a K" xfId="18560" xr:uid="{00000000-0005-0000-0000-0000A8480000}"/>
    <cellStyle name="Normal 4 2 4 2 4" xfId="2605" xr:uid="{00000000-0005-0000-0000-0000550A0000}"/>
    <cellStyle name="Normal 4 2 4 2 4 2" xfId="6991" xr:uid="{00000000-0005-0000-0000-0000771B0000}"/>
    <cellStyle name="Normal 4 2 4 2 4 2 2" xfId="15876" xr:uid="{00000000-0005-0000-0000-00002C3E0000}"/>
    <cellStyle name="Normal 4 2 4 2 4 2 2 2" xfId="55681" xr:uid="{00000000-0005-0000-0000-0000A9D90000}"/>
    <cellStyle name="Normal 4 2 4 2 4 2 3" xfId="33373" xr:uid="{00000000-0005-0000-0000-000085820000}"/>
    <cellStyle name="Normal 4 2 4 2 4 2_Tabell 6a K" xfId="21801" xr:uid="{00000000-0005-0000-0000-000051550000}"/>
    <cellStyle name="Normal 4 2 4 2 4 3" xfId="11490" xr:uid="{00000000-0005-0000-0000-00000A2D0000}"/>
    <cellStyle name="Normal 4 2 4 2 4 4" xfId="28987" xr:uid="{00000000-0005-0000-0000-000063710000}"/>
    <cellStyle name="Normal 4 2 4 2 4_Tabell 6a K" xfId="25611" xr:uid="{00000000-0005-0000-0000-000033640000}"/>
    <cellStyle name="Normal 4 2 4 2 5" xfId="4798" xr:uid="{00000000-0005-0000-0000-0000E6120000}"/>
    <cellStyle name="Normal 4 2 4 2 5 2" xfId="13683" xr:uid="{00000000-0005-0000-0000-00009B350000}"/>
    <cellStyle name="Normal 4 2 4 2 5 2 2" xfId="55682" xr:uid="{00000000-0005-0000-0000-0000AAD90000}"/>
    <cellStyle name="Normal 4 2 4 2 5 3" xfId="31180" xr:uid="{00000000-0005-0000-0000-0000F4790000}"/>
    <cellStyle name="Normal 4 2 4 2 5_Tabell 6a K" xfId="25747" xr:uid="{00000000-0005-0000-0000-0000BB640000}"/>
    <cellStyle name="Normal 4 2 4 2 6" xfId="9298" xr:uid="{00000000-0005-0000-0000-00007A240000}"/>
    <cellStyle name="Normal 4 2 4 2 7" xfId="26795" xr:uid="{00000000-0005-0000-0000-0000D3680000}"/>
    <cellStyle name="Normal 4 2 4 2_Tabell 6a K" xfId="18967" xr:uid="{00000000-0005-0000-0000-00003F4A0000}"/>
    <cellStyle name="Normal 4 2 4 3" xfId="625" xr:uid="{00000000-0005-0000-0000-000099020000}"/>
    <cellStyle name="Normal 4 2 4 3 2" xfId="2239" xr:uid="{00000000-0005-0000-0000-0000E7080000}"/>
    <cellStyle name="Normal 4 2 4 3 2 2" xfId="4431" xr:uid="{00000000-0005-0000-0000-000077110000}"/>
    <cellStyle name="Normal 4 2 4 3 2 2 2" xfId="8817" xr:uid="{00000000-0005-0000-0000-000099220000}"/>
    <cellStyle name="Normal 4 2 4 3 2 2 2 2" xfId="17702" xr:uid="{00000000-0005-0000-0000-00004E450000}"/>
    <cellStyle name="Normal 4 2 4 3 2 2 2 2 2" xfId="55683" xr:uid="{00000000-0005-0000-0000-0000ABD90000}"/>
    <cellStyle name="Normal 4 2 4 3 2 2 2 3" xfId="35199" xr:uid="{00000000-0005-0000-0000-0000A7890000}"/>
    <cellStyle name="Normal 4 2 4 3 2 2 2_Tabell 6a K" xfId="20754" xr:uid="{00000000-0005-0000-0000-00003A510000}"/>
    <cellStyle name="Normal 4 2 4 3 2 2 3" xfId="13316" xr:uid="{00000000-0005-0000-0000-00002C340000}"/>
    <cellStyle name="Normal 4 2 4 3 2 2 4" xfId="30813" xr:uid="{00000000-0005-0000-0000-000085780000}"/>
    <cellStyle name="Normal 4 2 4 3 2 2_Tabell 6a K" xfId="25070" xr:uid="{00000000-0005-0000-0000-000016620000}"/>
    <cellStyle name="Normal 4 2 4 3 2 3" xfId="6624" xr:uid="{00000000-0005-0000-0000-0000081A0000}"/>
    <cellStyle name="Normal 4 2 4 3 2 3 2" xfId="15509" xr:uid="{00000000-0005-0000-0000-0000BD3C0000}"/>
    <cellStyle name="Normal 4 2 4 3 2 3 2 2" xfId="55684" xr:uid="{00000000-0005-0000-0000-0000ACD90000}"/>
    <cellStyle name="Normal 4 2 4 3 2 3 3" xfId="33006" xr:uid="{00000000-0005-0000-0000-000016810000}"/>
    <cellStyle name="Normal 4 2 4 3 2 3_Tabell 6a K" xfId="20920" xr:uid="{00000000-0005-0000-0000-0000E0510000}"/>
    <cellStyle name="Normal 4 2 4 3 2 4" xfId="11124" xr:uid="{00000000-0005-0000-0000-00009C2B0000}"/>
    <cellStyle name="Normal 4 2 4 3 2 5" xfId="28621" xr:uid="{00000000-0005-0000-0000-0000F56F0000}"/>
    <cellStyle name="Normal 4 2 4 3 2_Tabell 6a K" xfId="23845" xr:uid="{00000000-0005-0000-0000-00004D5D0000}"/>
    <cellStyle name="Normal 4 2 4 3 3" xfId="2817" xr:uid="{00000000-0005-0000-0000-0000290B0000}"/>
    <cellStyle name="Normal 4 2 4 3 3 2" xfId="7203" xr:uid="{00000000-0005-0000-0000-00004B1C0000}"/>
    <cellStyle name="Normal 4 2 4 3 3 2 2" xfId="16088" xr:uid="{00000000-0005-0000-0000-0000003F0000}"/>
    <cellStyle name="Normal 4 2 4 3 3 2 2 2" xfId="55685" xr:uid="{00000000-0005-0000-0000-0000ADD90000}"/>
    <cellStyle name="Normal 4 2 4 3 3 2 3" xfId="33585" xr:uid="{00000000-0005-0000-0000-000059830000}"/>
    <cellStyle name="Normal 4 2 4 3 3 2_Tabell 6a K" xfId="22576" xr:uid="{00000000-0005-0000-0000-000058580000}"/>
    <cellStyle name="Normal 4 2 4 3 3 3" xfId="11702" xr:uid="{00000000-0005-0000-0000-0000DE2D0000}"/>
    <cellStyle name="Normal 4 2 4 3 3 4" xfId="29199" xr:uid="{00000000-0005-0000-0000-000037720000}"/>
    <cellStyle name="Normal 4 2 4 3 3_Tabell 6a K" xfId="23866" xr:uid="{00000000-0005-0000-0000-0000625D0000}"/>
    <cellStyle name="Normal 4 2 4 3 4" xfId="5010" xr:uid="{00000000-0005-0000-0000-0000BA130000}"/>
    <cellStyle name="Normal 4 2 4 3 4 2" xfId="13895" xr:uid="{00000000-0005-0000-0000-00006F360000}"/>
    <cellStyle name="Normal 4 2 4 3 4 2 2" xfId="55686" xr:uid="{00000000-0005-0000-0000-0000AED90000}"/>
    <cellStyle name="Normal 4 2 4 3 4 3" xfId="31392" xr:uid="{00000000-0005-0000-0000-0000C87A0000}"/>
    <cellStyle name="Normal 4 2 4 3 4_Tabell 6a K" xfId="21137" xr:uid="{00000000-0005-0000-0000-0000B9520000}"/>
    <cellStyle name="Normal 4 2 4 3 5" xfId="9510" xr:uid="{00000000-0005-0000-0000-00004E250000}"/>
    <cellStyle name="Normal 4 2 4 3 6" xfId="27007" xr:uid="{00000000-0005-0000-0000-0000A7690000}"/>
    <cellStyle name="Normal 4 2 4 3_Tabell 6a K" xfId="24335" xr:uid="{00000000-0005-0000-0000-0000375F0000}"/>
    <cellStyle name="Normal 4 2 4 4" xfId="1049" xr:uid="{00000000-0005-0000-0000-000041040000}"/>
    <cellStyle name="Normal 4 2 4 4 2" xfId="2240" xr:uid="{00000000-0005-0000-0000-0000E8080000}"/>
    <cellStyle name="Normal 4 2 4 4 2 2" xfId="4432" xr:uid="{00000000-0005-0000-0000-000078110000}"/>
    <cellStyle name="Normal 4 2 4 4 2 2 2" xfId="8818" xr:uid="{00000000-0005-0000-0000-00009A220000}"/>
    <cellStyle name="Normal 4 2 4 4 2 2 2 2" xfId="17703" xr:uid="{00000000-0005-0000-0000-00004F450000}"/>
    <cellStyle name="Normal 4 2 4 4 2 2 2 2 2" xfId="55687" xr:uid="{00000000-0005-0000-0000-0000AFD90000}"/>
    <cellStyle name="Normal 4 2 4 4 2 2 2 3" xfId="35200" xr:uid="{00000000-0005-0000-0000-0000A8890000}"/>
    <cellStyle name="Normal 4 2 4 4 2 2 2_Tabell 6a K" xfId="22848" xr:uid="{00000000-0005-0000-0000-000068590000}"/>
    <cellStyle name="Normal 4 2 4 4 2 2 3" xfId="13317" xr:uid="{00000000-0005-0000-0000-00002D340000}"/>
    <cellStyle name="Normal 4 2 4 4 2 2 4" xfId="30814" xr:uid="{00000000-0005-0000-0000-000086780000}"/>
    <cellStyle name="Normal 4 2 4 4 2 2_Tabell 6a K" xfId="20447" xr:uid="{00000000-0005-0000-0000-000007500000}"/>
    <cellStyle name="Normal 4 2 4 4 2 3" xfId="6625" xr:uid="{00000000-0005-0000-0000-0000091A0000}"/>
    <cellStyle name="Normal 4 2 4 4 2 3 2" xfId="15510" xr:uid="{00000000-0005-0000-0000-0000BE3C0000}"/>
    <cellStyle name="Normal 4 2 4 4 2 3 2 2" xfId="55688" xr:uid="{00000000-0005-0000-0000-0000B0D90000}"/>
    <cellStyle name="Normal 4 2 4 4 2 3 3" xfId="33007" xr:uid="{00000000-0005-0000-0000-000017810000}"/>
    <cellStyle name="Normal 4 2 4 4 2 3_Tabell 6a K" xfId="21219" xr:uid="{00000000-0005-0000-0000-00000B530000}"/>
    <cellStyle name="Normal 4 2 4 4 2 4" xfId="11125" xr:uid="{00000000-0005-0000-0000-00009D2B0000}"/>
    <cellStyle name="Normal 4 2 4 4 2 5" xfId="28622" xr:uid="{00000000-0005-0000-0000-0000F66F0000}"/>
    <cellStyle name="Normal 4 2 4 4 2_Tabell 6a K" xfId="21938" xr:uid="{00000000-0005-0000-0000-0000DA550000}"/>
    <cellStyle name="Normal 4 2 4 4 3" xfId="3241" xr:uid="{00000000-0005-0000-0000-0000D10C0000}"/>
    <cellStyle name="Normal 4 2 4 4 3 2" xfId="7627" xr:uid="{00000000-0005-0000-0000-0000F31D0000}"/>
    <cellStyle name="Normal 4 2 4 4 3 2 2" xfId="16512" xr:uid="{00000000-0005-0000-0000-0000A8400000}"/>
    <cellStyle name="Normal 4 2 4 4 3 2 2 2" xfId="55689" xr:uid="{00000000-0005-0000-0000-0000B1D90000}"/>
    <cellStyle name="Normal 4 2 4 4 3 2 3" xfId="34009" xr:uid="{00000000-0005-0000-0000-000001850000}"/>
    <cellStyle name="Normal 4 2 4 4 3 2_Tabell 6a K" xfId="18654" xr:uid="{00000000-0005-0000-0000-000006490000}"/>
    <cellStyle name="Normal 4 2 4 4 3 3" xfId="12126" xr:uid="{00000000-0005-0000-0000-0000862F0000}"/>
    <cellStyle name="Normal 4 2 4 4 3 4" xfId="29623" xr:uid="{00000000-0005-0000-0000-0000DF730000}"/>
    <cellStyle name="Normal 4 2 4 4 3_Tabell 6a K" xfId="19579" xr:uid="{00000000-0005-0000-0000-0000A34C0000}"/>
    <cellStyle name="Normal 4 2 4 4 4" xfId="5434" xr:uid="{00000000-0005-0000-0000-000062150000}"/>
    <cellStyle name="Normal 4 2 4 4 4 2" xfId="14319" xr:uid="{00000000-0005-0000-0000-000017380000}"/>
    <cellStyle name="Normal 4 2 4 4 4 2 2" xfId="55690" xr:uid="{00000000-0005-0000-0000-0000B2D90000}"/>
    <cellStyle name="Normal 4 2 4 4 4 3" xfId="31816" xr:uid="{00000000-0005-0000-0000-0000707C0000}"/>
    <cellStyle name="Normal 4 2 4 4 4_Tabell 6a K" xfId="25477" xr:uid="{00000000-0005-0000-0000-0000AD630000}"/>
    <cellStyle name="Normal 4 2 4 4 5" xfId="9934" xr:uid="{00000000-0005-0000-0000-0000F6260000}"/>
    <cellStyle name="Normal 4 2 4 4 6" xfId="27431" xr:uid="{00000000-0005-0000-0000-00004F6B0000}"/>
    <cellStyle name="Normal 4 2 4 4_Tabell 6a K" xfId="18552" xr:uid="{00000000-0005-0000-0000-0000A0480000}"/>
    <cellStyle name="Normal 4 2 4 5" xfId="2236" xr:uid="{00000000-0005-0000-0000-0000E4080000}"/>
    <cellStyle name="Normal 4 2 4 5 2" xfId="4428" xr:uid="{00000000-0005-0000-0000-000074110000}"/>
    <cellStyle name="Normal 4 2 4 5 2 2" xfId="8814" xr:uid="{00000000-0005-0000-0000-000096220000}"/>
    <cellStyle name="Normal 4 2 4 5 2 2 2" xfId="17699" xr:uid="{00000000-0005-0000-0000-00004B450000}"/>
    <cellStyle name="Normal 4 2 4 5 2 2 2 2" xfId="55691" xr:uid="{00000000-0005-0000-0000-0000B3D90000}"/>
    <cellStyle name="Normal 4 2 4 5 2 2 3" xfId="35196" xr:uid="{00000000-0005-0000-0000-0000A4890000}"/>
    <cellStyle name="Normal 4 2 4 5 2 2_Tabell 6a K" xfId="22353" xr:uid="{00000000-0005-0000-0000-000079570000}"/>
    <cellStyle name="Normal 4 2 4 5 2 3" xfId="13313" xr:uid="{00000000-0005-0000-0000-000029340000}"/>
    <cellStyle name="Normal 4 2 4 5 2 4" xfId="30810" xr:uid="{00000000-0005-0000-0000-000082780000}"/>
    <cellStyle name="Normal 4 2 4 5 2_Tabell 6a K" xfId="26281" xr:uid="{00000000-0005-0000-0000-0000D1660000}"/>
    <cellStyle name="Normal 4 2 4 5 3" xfId="6621" xr:uid="{00000000-0005-0000-0000-0000051A0000}"/>
    <cellStyle name="Normal 4 2 4 5 3 2" xfId="15506" xr:uid="{00000000-0005-0000-0000-0000BA3C0000}"/>
    <cellStyle name="Normal 4 2 4 5 3 2 2" xfId="55692" xr:uid="{00000000-0005-0000-0000-0000B4D90000}"/>
    <cellStyle name="Normal 4 2 4 5 3 3" xfId="33003" xr:uid="{00000000-0005-0000-0000-000013810000}"/>
    <cellStyle name="Normal 4 2 4 5 3_Tabell 6a K" xfId="24876" xr:uid="{00000000-0005-0000-0000-000054610000}"/>
    <cellStyle name="Normal 4 2 4 5 4" xfId="11121" xr:uid="{00000000-0005-0000-0000-0000992B0000}"/>
    <cellStyle name="Normal 4 2 4 5 5" xfId="28618" xr:uid="{00000000-0005-0000-0000-0000F26F0000}"/>
    <cellStyle name="Normal 4 2 4 5_Tabell 6a K" xfId="19502" xr:uid="{00000000-0005-0000-0000-0000564C0000}"/>
    <cellStyle name="Normal 4 2 4 6" xfId="2393" xr:uid="{00000000-0005-0000-0000-000081090000}"/>
    <cellStyle name="Normal 4 2 4 6 2" xfId="6779" xr:uid="{00000000-0005-0000-0000-0000A31A0000}"/>
    <cellStyle name="Normal 4 2 4 6 2 2" xfId="15664" xr:uid="{00000000-0005-0000-0000-0000583D0000}"/>
    <cellStyle name="Normal 4 2 4 6 2 2 2" xfId="55693" xr:uid="{00000000-0005-0000-0000-0000B5D90000}"/>
    <cellStyle name="Normal 4 2 4 6 2 3" xfId="33161" xr:uid="{00000000-0005-0000-0000-0000B1810000}"/>
    <cellStyle name="Normal 4 2 4 6 2_Tabell 6a K" xfId="26118" xr:uid="{00000000-0005-0000-0000-00002E660000}"/>
    <cellStyle name="Normal 4 2 4 6 3" xfId="11278" xr:uid="{00000000-0005-0000-0000-0000362C0000}"/>
    <cellStyle name="Normal 4 2 4 6 4" xfId="28775" xr:uid="{00000000-0005-0000-0000-00008F700000}"/>
    <cellStyle name="Normal 4 2 4 6_Tabell 6a K" xfId="23417" xr:uid="{00000000-0005-0000-0000-0000A15B0000}"/>
    <cellStyle name="Normal 4 2 4 7" xfId="4586" xr:uid="{00000000-0005-0000-0000-000012120000}"/>
    <cellStyle name="Normal 4 2 4 7 2" xfId="13471" xr:uid="{00000000-0005-0000-0000-0000C7340000}"/>
    <cellStyle name="Normal 4 2 4 7 2 2" xfId="55694" xr:uid="{00000000-0005-0000-0000-0000B6D90000}"/>
    <cellStyle name="Normal 4 2 4 7 3" xfId="30968" xr:uid="{00000000-0005-0000-0000-000020790000}"/>
    <cellStyle name="Normal 4 2 4 7_Tabell 6a K" xfId="21408" xr:uid="{00000000-0005-0000-0000-0000C8530000}"/>
    <cellStyle name="Normal 4 2 4 8" xfId="9086" xr:uid="{00000000-0005-0000-0000-0000A6230000}"/>
    <cellStyle name="Normal 4 2 4 9" xfId="26583" xr:uid="{00000000-0005-0000-0000-0000FF670000}"/>
    <cellStyle name="Normal 4 2 4_Tabell 6a K" xfId="24747" xr:uid="{00000000-0005-0000-0000-0000D3600000}"/>
    <cellStyle name="Normal 4 2 5" xfId="356" xr:uid="{00000000-0005-0000-0000-00008C010000}"/>
    <cellStyle name="Normal 4 2 5 2" xfId="780" xr:uid="{00000000-0005-0000-0000-000034030000}"/>
    <cellStyle name="Normal 4 2 5 2 2" xfId="2242" xr:uid="{00000000-0005-0000-0000-0000EA080000}"/>
    <cellStyle name="Normal 4 2 5 2 2 2" xfId="4434" xr:uid="{00000000-0005-0000-0000-00007A110000}"/>
    <cellStyle name="Normal 4 2 5 2 2 2 2" xfId="8820" xr:uid="{00000000-0005-0000-0000-00009C220000}"/>
    <cellStyle name="Normal 4 2 5 2 2 2 2 2" xfId="17705" xr:uid="{00000000-0005-0000-0000-000051450000}"/>
    <cellStyle name="Normal 4 2 5 2 2 2 2 2 2" xfId="55695" xr:uid="{00000000-0005-0000-0000-0000B7D90000}"/>
    <cellStyle name="Normal 4 2 5 2 2 2 2 3" xfId="35202" xr:uid="{00000000-0005-0000-0000-0000AA890000}"/>
    <cellStyle name="Normal 4 2 5 2 2 2 2_Tabell 6a K" xfId="21194" xr:uid="{00000000-0005-0000-0000-0000F2520000}"/>
    <cellStyle name="Normal 4 2 5 2 2 2 3" xfId="13319" xr:uid="{00000000-0005-0000-0000-00002F340000}"/>
    <cellStyle name="Normal 4 2 5 2 2 2 4" xfId="30816" xr:uid="{00000000-0005-0000-0000-000088780000}"/>
    <cellStyle name="Normal 4 2 5 2 2 2_Tabell 6a K" xfId="20362" xr:uid="{00000000-0005-0000-0000-0000B24F0000}"/>
    <cellStyle name="Normal 4 2 5 2 2 3" xfId="6627" xr:uid="{00000000-0005-0000-0000-00000B1A0000}"/>
    <cellStyle name="Normal 4 2 5 2 2 3 2" xfId="15512" xr:uid="{00000000-0005-0000-0000-0000C03C0000}"/>
    <cellStyle name="Normal 4 2 5 2 2 3 2 2" xfId="55696" xr:uid="{00000000-0005-0000-0000-0000B8D90000}"/>
    <cellStyle name="Normal 4 2 5 2 2 3 3" xfId="33009" xr:uid="{00000000-0005-0000-0000-000019810000}"/>
    <cellStyle name="Normal 4 2 5 2 2 3_Tabell 6a K" xfId="21723" xr:uid="{00000000-0005-0000-0000-000003550000}"/>
    <cellStyle name="Normal 4 2 5 2 2 4" xfId="11127" xr:uid="{00000000-0005-0000-0000-00009F2B0000}"/>
    <cellStyle name="Normal 4 2 5 2 2 5" xfId="28624" xr:uid="{00000000-0005-0000-0000-0000F86F0000}"/>
    <cellStyle name="Normal 4 2 5 2 2_Tabell 6a K" xfId="20729" xr:uid="{00000000-0005-0000-0000-000021510000}"/>
    <cellStyle name="Normal 4 2 5 2 3" xfId="2972" xr:uid="{00000000-0005-0000-0000-0000C40B0000}"/>
    <cellStyle name="Normal 4 2 5 2 3 2" xfId="7358" xr:uid="{00000000-0005-0000-0000-0000E61C0000}"/>
    <cellStyle name="Normal 4 2 5 2 3 2 2" xfId="16243" xr:uid="{00000000-0005-0000-0000-00009B3F0000}"/>
    <cellStyle name="Normal 4 2 5 2 3 2 2 2" xfId="55697" xr:uid="{00000000-0005-0000-0000-0000B9D90000}"/>
    <cellStyle name="Normal 4 2 5 2 3 2 3" xfId="33740" xr:uid="{00000000-0005-0000-0000-0000F4830000}"/>
    <cellStyle name="Normal 4 2 5 2 3 2_Tabell 6a K" xfId="23307" xr:uid="{00000000-0005-0000-0000-0000335B0000}"/>
    <cellStyle name="Normal 4 2 5 2 3 3" xfId="11857" xr:uid="{00000000-0005-0000-0000-0000792E0000}"/>
    <cellStyle name="Normal 4 2 5 2 3 4" xfId="29354" xr:uid="{00000000-0005-0000-0000-0000D2720000}"/>
    <cellStyle name="Normal 4 2 5 2 3_Tabell 6a K" xfId="19238" xr:uid="{00000000-0005-0000-0000-00004E4B0000}"/>
    <cellStyle name="Normal 4 2 5 2 4" xfId="5165" xr:uid="{00000000-0005-0000-0000-000055140000}"/>
    <cellStyle name="Normal 4 2 5 2 4 2" xfId="14050" xr:uid="{00000000-0005-0000-0000-00000A370000}"/>
    <cellStyle name="Normal 4 2 5 2 4 2 2" xfId="55698" xr:uid="{00000000-0005-0000-0000-0000BAD90000}"/>
    <cellStyle name="Normal 4 2 5 2 4 3" xfId="31547" xr:uid="{00000000-0005-0000-0000-0000637B0000}"/>
    <cellStyle name="Normal 4 2 5 2 4_Tabell 6a K" xfId="21673" xr:uid="{00000000-0005-0000-0000-0000D1540000}"/>
    <cellStyle name="Normal 4 2 5 2 5" xfId="9665" xr:uid="{00000000-0005-0000-0000-0000E9250000}"/>
    <cellStyle name="Normal 4 2 5 2 6" xfId="27162" xr:uid="{00000000-0005-0000-0000-0000426A0000}"/>
    <cellStyle name="Normal 4 2 5 2_Tabell 6a K" xfId="26016" xr:uid="{00000000-0005-0000-0000-0000C8650000}"/>
    <cellStyle name="Normal 4 2 5 3" xfId="2241" xr:uid="{00000000-0005-0000-0000-0000E9080000}"/>
    <cellStyle name="Normal 4 2 5 3 2" xfId="4433" xr:uid="{00000000-0005-0000-0000-000079110000}"/>
    <cellStyle name="Normal 4 2 5 3 2 2" xfId="8819" xr:uid="{00000000-0005-0000-0000-00009B220000}"/>
    <cellStyle name="Normal 4 2 5 3 2 2 2" xfId="17704" xr:uid="{00000000-0005-0000-0000-000050450000}"/>
    <cellStyle name="Normal 4 2 5 3 2 2 2 2" xfId="55699" xr:uid="{00000000-0005-0000-0000-0000BBD90000}"/>
    <cellStyle name="Normal 4 2 5 3 2 2 3" xfId="35201" xr:uid="{00000000-0005-0000-0000-0000A9890000}"/>
    <cellStyle name="Normal 4 2 5 3 2 2_Tabell 6a K" xfId="24833" xr:uid="{00000000-0005-0000-0000-000029610000}"/>
    <cellStyle name="Normal 4 2 5 3 2 3" xfId="13318" xr:uid="{00000000-0005-0000-0000-00002E340000}"/>
    <cellStyle name="Normal 4 2 5 3 2 4" xfId="30815" xr:uid="{00000000-0005-0000-0000-000087780000}"/>
    <cellStyle name="Normal 4 2 5 3 2_Tabell 6a K" xfId="18813" xr:uid="{00000000-0005-0000-0000-0000A5490000}"/>
    <cellStyle name="Normal 4 2 5 3 3" xfId="6626" xr:uid="{00000000-0005-0000-0000-00000A1A0000}"/>
    <cellStyle name="Normal 4 2 5 3 3 2" xfId="15511" xr:uid="{00000000-0005-0000-0000-0000BF3C0000}"/>
    <cellStyle name="Normal 4 2 5 3 3 2 2" xfId="55700" xr:uid="{00000000-0005-0000-0000-0000BCD90000}"/>
    <cellStyle name="Normal 4 2 5 3 3 3" xfId="33008" xr:uid="{00000000-0005-0000-0000-000018810000}"/>
    <cellStyle name="Normal 4 2 5 3 3_Tabell 6a K" xfId="24230" xr:uid="{00000000-0005-0000-0000-0000CE5E0000}"/>
    <cellStyle name="Normal 4 2 5 3 4" xfId="11126" xr:uid="{00000000-0005-0000-0000-00009E2B0000}"/>
    <cellStyle name="Normal 4 2 5 3 5" xfId="28623" xr:uid="{00000000-0005-0000-0000-0000F76F0000}"/>
    <cellStyle name="Normal 4 2 5 3_Tabell 6a K" xfId="24110" xr:uid="{00000000-0005-0000-0000-0000565E0000}"/>
    <cellStyle name="Normal 4 2 5 4" xfId="2548" xr:uid="{00000000-0005-0000-0000-00001C0A0000}"/>
    <cellStyle name="Normal 4 2 5 4 2" xfId="6934" xr:uid="{00000000-0005-0000-0000-00003E1B0000}"/>
    <cellStyle name="Normal 4 2 5 4 2 2" xfId="15819" xr:uid="{00000000-0005-0000-0000-0000F33D0000}"/>
    <cellStyle name="Normal 4 2 5 4 2 2 2" xfId="55701" xr:uid="{00000000-0005-0000-0000-0000BDD90000}"/>
    <cellStyle name="Normal 4 2 5 4 2 3" xfId="33316" xr:uid="{00000000-0005-0000-0000-00004C820000}"/>
    <cellStyle name="Normal 4 2 5 4 2_Tabell 6a K" xfId="24743" xr:uid="{00000000-0005-0000-0000-0000CF600000}"/>
    <cellStyle name="Normal 4 2 5 4 3" xfId="11433" xr:uid="{00000000-0005-0000-0000-0000D12C0000}"/>
    <cellStyle name="Normal 4 2 5 4 4" xfId="28930" xr:uid="{00000000-0005-0000-0000-00002A710000}"/>
    <cellStyle name="Normal 4 2 5 4_Tabell 6a K" xfId="18128" xr:uid="{00000000-0005-0000-0000-0000F8460000}"/>
    <cellStyle name="Normal 4 2 5 5" xfId="4741" xr:uid="{00000000-0005-0000-0000-0000AD120000}"/>
    <cellStyle name="Normal 4 2 5 5 2" xfId="13626" xr:uid="{00000000-0005-0000-0000-000062350000}"/>
    <cellStyle name="Normal 4 2 5 5 2 2" xfId="55702" xr:uid="{00000000-0005-0000-0000-0000BED90000}"/>
    <cellStyle name="Normal 4 2 5 5 3" xfId="31123" xr:uid="{00000000-0005-0000-0000-0000BB790000}"/>
    <cellStyle name="Normal 4 2 5 5_Tabell 6a K" xfId="20897" xr:uid="{00000000-0005-0000-0000-0000C9510000}"/>
    <cellStyle name="Normal 4 2 5 6" xfId="9241" xr:uid="{00000000-0005-0000-0000-000041240000}"/>
    <cellStyle name="Normal 4 2 5 7" xfId="26738" xr:uid="{00000000-0005-0000-0000-00009A680000}"/>
    <cellStyle name="Normal 4 2 5 8" xfId="55703" xr:uid="{00000000-0005-0000-0000-0000BFD90000}"/>
    <cellStyle name="Normal 4 2 5_Tabell 6a K" xfId="19992" xr:uid="{00000000-0005-0000-0000-0000404E0000}"/>
    <cellStyle name="Normal 4 2 6" xfId="568" xr:uid="{00000000-0005-0000-0000-000060020000}"/>
    <cellStyle name="Normal 4 2 6 2" xfId="2243" xr:uid="{00000000-0005-0000-0000-0000EB080000}"/>
    <cellStyle name="Normal 4 2 6 2 2" xfId="4435" xr:uid="{00000000-0005-0000-0000-00007B110000}"/>
    <cellStyle name="Normal 4 2 6 2 2 2" xfId="8821" xr:uid="{00000000-0005-0000-0000-00009D220000}"/>
    <cellStyle name="Normal 4 2 6 2 2 2 2" xfId="17706" xr:uid="{00000000-0005-0000-0000-000052450000}"/>
    <cellStyle name="Normal 4 2 6 2 2 2 2 2" xfId="55704" xr:uid="{00000000-0005-0000-0000-0000C0D90000}"/>
    <cellStyle name="Normal 4 2 6 2 2 2 3" xfId="35203" xr:uid="{00000000-0005-0000-0000-0000AB890000}"/>
    <cellStyle name="Normal 4 2 6 2 2 2_Tabell 6a K" xfId="24109" xr:uid="{00000000-0005-0000-0000-0000555E0000}"/>
    <cellStyle name="Normal 4 2 6 2 2 3" xfId="13320" xr:uid="{00000000-0005-0000-0000-000030340000}"/>
    <cellStyle name="Normal 4 2 6 2 2 4" xfId="30817" xr:uid="{00000000-0005-0000-0000-000089780000}"/>
    <cellStyle name="Normal 4 2 6 2 2_Tabell 6a K" xfId="21672" xr:uid="{00000000-0005-0000-0000-0000D0540000}"/>
    <cellStyle name="Normal 4 2 6 2 3" xfId="6628" xr:uid="{00000000-0005-0000-0000-00000C1A0000}"/>
    <cellStyle name="Normal 4 2 6 2 3 2" xfId="15513" xr:uid="{00000000-0005-0000-0000-0000C13C0000}"/>
    <cellStyle name="Normal 4 2 6 2 3 2 2" xfId="55705" xr:uid="{00000000-0005-0000-0000-0000C1D90000}"/>
    <cellStyle name="Normal 4 2 6 2 3 3" xfId="33010" xr:uid="{00000000-0005-0000-0000-00001A810000}"/>
    <cellStyle name="Normal 4 2 6 2 3_Tabell 6a K" xfId="22803" xr:uid="{00000000-0005-0000-0000-00003B590000}"/>
    <cellStyle name="Normal 4 2 6 2 4" xfId="11128" xr:uid="{00000000-0005-0000-0000-0000A02B0000}"/>
    <cellStyle name="Normal 4 2 6 2 5" xfId="28625" xr:uid="{00000000-0005-0000-0000-0000F96F0000}"/>
    <cellStyle name="Normal 4 2 6 2_Tabell 6a K" xfId="21143" xr:uid="{00000000-0005-0000-0000-0000BF520000}"/>
    <cellStyle name="Normal 4 2 6 3" xfId="2760" xr:uid="{00000000-0005-0000-0000-0000F00A0000}"/>
    <cellStyle name="Normal 4 2 6 3 2" xfId="7146" xr:uid="{00000000-0005-0000-0000-0000121C0000}"/>
    <cellStyle name="Normal 4 2 6 3 2 2" xfId="16031" xr:uid="{00000000-0005-0000-0000-0000C73E0000}"/>
    <cellStyle name="Normal 4 2 6 3 2 2 2" xfId="55706" xr:uid="{00000000-0005-0000-0000-0000C2D90000}"/>
    <cellStyle name="Normal 4 2 6 3 2 3" xfId="33528" xr:uid="{00000000-0005-0000-0000-000020830000}"/>
    <cellStyle name="Normal 4 2 6 3 2_Tabell 6a K" xfId="21684" xr:uid="{00000000-0005-0000-0000-0000DC540000}"/>
    <cellStyle name="Normal 4 2 6 3 3" xfId="11645" xr:uid="{00000000-0005-0000-0000-0000A52D0000}"/>
    <cellStyle name="Normal 4 2 6 3 4" xfId="29142" xr:uid="{00000000-0005-0000-0000-0000FE710000}"/>
    <cellStyle name="Normal 4 2 6 3_Tabell 6a K" xfId="25494" xr:uid="{00000000-0005-0000-0000-0000BE630000}"/>
    <cellStyle name="Normal 4 2 6 4" xfId="4953" xr:uid="{00000000-0005-0000-0000-000081130000}"/>
    <cellStyle name="Normal 4 2 6 4 2" xfId="13838" xr:uid="{00000000-0005-0000-0000-000036360000}"/>
    <cellStyle name="Normal 4 2 6 4 2 2" xfId="55707" xr:uid="{00000000-0005-0000-0000-0000C3D90000}"/>
    <cellStyle name="Normal 4 2 6 4 3" xfId="31335" xr:uid="{00000000-0005-0000-0000-00008F7A0000}"/>
    <cellStyle name="Normal 4 2 6 4_Tabell 6a K" xfId="23578" xr:uid="{00000000-0005-0000-0000-0000425C0000}"/>
    <cellStyle name="Normal 4 2 6 5" xfId="9453" xr:uid="{00000000-0005-0000-0000-000015250000}"/>
    <cellStyle name="Normal 4 2 6 6" xfId="26950" xr:uid="{00000000-0005-0000-0000-00006E690000}"/>
    <cellStyle name="Normal 4 2 6_Tabell 6a K" xfId="19219" xr:uid="{00000000-0005-0000-0000-00003B4B0000}"/>
    <cellStyle name="Normal 4 2 7" xfId="992" xr:uid="{00000000-0005-0000-0000-000008040000}"/>
    <cellStyle name="Normal 4 2 7 2" xfId="2244" xr:uid="{00000000-0005-0000-0000-0000EC080000}"/>
    <cellStyle name="Normal 4 2 7 2 2" xfId="4436" xr:uid="{00000000-0005-0000-0000-00007C110000}"/>
    <cellStyle name="Normal 4 2 7 2 2 2" xfId="8822" xr:uid="{00000000-0005-0000-0000-00009E220000}"/>
    <cellStyle name="Normal 4 2 7 2 2 2 2" xfId="17707" xr:uid="{00000000-0005-0000-0000-000053450000}"/>
    <cellStyle name="Normal 4 2 7 2 2 2 2 2" xfId="55708" xr:uid="{00000000-0005-0000-0000-0000C4D90000}"/>
    <cellStyle name="Normal 4 2 7 2 2 2 3" xfId="35204" xr:uid="{00000000-0005-0000-0000-0000AC890000}"/>
    <cellStyle name="Normal 4 2 7 2 2 2_Tabell 6a K" xfId="24121" xr:uid="{00000000-0005-0000-0000-0000615E0000}"/>
    <cellStyle name="Normal 4 2 7 2 2 3" xfId="13321" xr:uid="{00000000-0005-0000-0000-000031340000}"/>
    <cellStyle name="Normal 4 2 7 2 2 4" xfId="30818" xr:uid="{00000000-0005-0000-0000-00008A780000}"/>
    <cellStyle name="Normal 4 2 7 2 2_Tabell 6a K" xfId="22900" xr:uid="{00000000-0005-0000-0000-00009C590000}"/>
    <cellStyle name="Normal 4 2 7 2 3" xfId="6629" xr:uid="{00000000-0005-0000-0000-00000D1A0000}"/>
    <cellStyle name="Normal 4 2 7 2 3 2" xfId="15514" xr:uid="{00000000-0005-0000-0000-0000C23C0000}"/>
    <cellStyle name="Normal 4 2 7 2 3 2 2" xfId="55709" xr:uid="{00000000-0005-0000-0000-0000C5D90000}"/>
    <cellStyle name="Normal 4 2 7 2 3 3" xfId="33011" xr:uid="{00000000-0005-0000-0000-00001B810000}"/>
    <cellStyle name="Normal 4 2 7 2 3_Tabell 6a K" xfId="21472" xr:uid="{00000000-0005-0000-0000-000008540000}"/>
    <cellStyle name="Normal 4 2 7 2 4" xfId="11129" xr:uid="{00000000-0005-0000-0000-0000A12B0000}"/>
    <cellStyle name="Normal 4 2 7 2 5" xfId="28626" xr:uid="{00000000-0005-0000-0000-0000FA6F0000}"/>
    <cellStyle name="Normal 4 2 7 2_Tabell 6a K" xfId="20721" xr:uid="{00000000-0005-0000-0000-000019510000}"/>
    <cellStyle name="Normal 4 2 7 3" xfId="3184" xr:uid="{00000000-0005-0000-0000-0000980C0000}"/>
    <cellStyle name="Normal 4 2 7 3 2" xfId="7570" xr:uid="{00000000-0005-0000-0000-0000BA1D0000}"/>
    <cellStyle name="Normal 4 2 7 3 2 2" xfId="16455" xr:uid="{00000000-0005-0000-0000-00006F400000}"/>
    <cellStyle name="Normal 4 2 7 3 2 2 2" xfId="55710" xr:uid="{00000000-0005-0000-0000-0000C6D90000}"/>
    <cellStyle name="Normal 4 2 7 3 2 3" xfId="33952" xr:uid="{00000000-0005-0000-0000-0000C8840000}"/>
    <cellStyle name="Normal 4 2 7 3 2_Tabell 6a K" xfId="26079" xr:uid="{00000000-0005-0000-0000-000007660000}"/>
    <cellStyle name="Normal 4 2 7 3 3" xfId="12069" xr:uid="{00000000-0005-0000-0000-00004D2F0000}"/>
    <cellStyle name="Normal 4 2 7 3 4" xfId="29566" xr:uid="{00000000-0005-0000-0000-0000A6730000}"/>
    <cellStyle name="Normal 4 2 7 3_Tabell 6a K" xfId="20484" xr:uid="{00000000-0005-0000-0000-00002C500000}"/>
    <cellStyle name="Normal 4 2 7 4" xfId="5377" xr:uid="{00000000-0005-0000-0000-000029150000}"/>
    <cellStyle name="Normal 4 2 7 4 2" xfId="14262" xr:uid="{00000000-0005-0000-0000-0000DE370000}"/>
    <cellStyle name="Normal 4 2 7 4 2 2" xfId="55711" xr:uid="{00000000-0005-0000-0000-0000C7D90000}"/>
    <cellStyle name="Normal 4 2 7 4 3" xfId="31759" xr:uid="{00000000-0005-0000-0000-0000377C0000}"/>
    <cellStyle name="Normal 4 2 7 4_Tabell 6a K" xfId="20826" xr:uid="{00000000-0005-0000-0000-000082510000}"/>
    <cellStyle name="Normal 4 2 7 5" xfId="9877" xr:uid="{00000000-0005-0000-0000-0000BD260000}"/>
    <cellStyle name="Normal 4 2 7 6" xfId="27374" xr:uid="{00000000-0005-0000-0000-0000166B0000}"/>
    <cellStyle name="Normal 4 2 7_Tabell 6a K" xfId="22162" xr:uid="{00000000-0005-0000-0000-0000BA560000}"/>
    <cellStyle name="Normal 4 2 8" xfId="2225" xr:uid="{00000000-0005-0000-0000-0000D9080000}"/>
    <cellStyle name="Normal 4 2 8 2" xfId="4417" xr:uid="{00000000-0005-0000-0000-000069110000}"/>
    <cellStyle name="Normal 4 2 8 2 2" xfId="8803" xr:uid="{00000000-0005-0000-0000-00008B220000}"/>
    <cellStyle name="Normal 4 2 8 2 2 2" xfId="17688" xr:uid="{00000000-0005-0000-0000-000040450000}"/>
    <cellStyle name="Normal 4 2 8 2 2 2 2" xfId="55712" xr:uid="{00000000-0005-0000-0000-0000C8D90000}"/>
    <cellStyle name="Normal 4 2 8 2 2 3" xfId="35185" xr:uid="{00000000-0005-0000-0000-000099890000}"/>
    <cellStyle name="Normal 4 2 8 2 2_Tabell 6a K" xfId="19768" xr:uid="{00000000-0005-0000-0000-0000604D0000}"/>
    <cellStyle name="Normal 4 2 8 2 3" xfId="13302" xr:uid="{00000000-0005-0000-0000-00001E340000}"/>
    <cellStyle name="Normal 4 2 8 2 4" xfId="30799" xr:uid="{00000000-0005-0000-0000-000077780000}"/>
    <cellStyle name="Normal 4 2 8 2_Tabell 6a K" xfId="25062" xr:uid="{00000000-0005-0000-0000-00000E620000}"/>
    <cellStyle name="Normal 4 2 8 3" xfId="6610" xr:uid="{00000000-0005-0000-0000-0000FA190000}"/>
    <cellStyle name="Normal 4 2 8 3 2" xfId="15495" xr:uid="{00000000-0005-0000-0000-0000AF3C0000}"/>
    <cellStyle name="Normal 4 2 8 3 2 2" xfId="55713" xr:uid="{00000000-0005-0000-0000-0000C9D90000}"/>
    <cellStyle name="Normal 4 2 8 3 3" xfId="32992" xr:uid="{00000000-0005-0000-0000-000008810000}"/>
    <cellStyle name="Normal 4 2 8 3_Tabell 6a K" xfId="21997" xr:uid="{00000000-0005-0000-0000-000015560000}"/>
    <cellStyle name="Normal 4 2 8 4" xfId="11110" xr:uid="{00000000-0005-0000-0000-00008E2B0000}"/>
    <cellStyle name="Normal 4 2 8 5" xfId="28607" xr:uid="{00000000-0005-0000-0000-0000E76F0000}"/>
    <cellStyle name="Normal 4 2 8_Tabell 6a K" xfId="18001" xr:uid="{00000000-0005-0000-0000-000079460000}"/>
    <cellStyle name="Normal 4 2 9" xfId="2336" xr:uid="{00000000-0005-0000-0000-000048090000}"/>
    <cellStyle name="Normal 4 2 9 2" xfId="6722" xr:uid="{00000000-0005-0000-0000-00006A1A0000}"/>
    <cellStyle name="Normal 4 2 9 2 2" xfId="15607" xr:uid="{00000000-0005-0000-0000-00001F3D0000}"/>
    <cellStyle name="Normal 4 2 9 2 2 2" xfId="55714" xr:uid="{00000000-0005-0000-0000-0000CAD90000}"/>
    <cellStyle name="Normal 4 2 9 2 3" xfId="33104" xr:uid="{00000000-0005-0000-0000-000078810000}"/>
    <cellStyle name="Normal 4 2 9 2_Tabell 6a K" xfId="23397" xr:uid="{00000000-0005-0000-0000-00008D5B0000}"/>
    <cellStyle name="Normal 4 2 9 3" xfId="11221" xr:uid="{00000000-0005-0000-0000-0000FD2B0000}"/>
    <cellStyle name="Normal 4 2 9 4" xfId="28718" xr:uid="{00000000-0005-0000-0000-000056700000}"/>
    <cellStyle name="Normal 4 2 9_Tabell 6a K" xfId="18674" xr:uid="{00000000-0005-0000-0000-00001A490000}"/>
    <cellStyle name="Normal 4 2_Tabell 6a K" xfId="20701" xr:uid="{00000000-0005-0000-0000-000005510000}"/>
    <cellStyle name="Normal 4 20" xfId="35296" xr:uid="{00000000-0005-0000-0000-0000088A0000}"/>
    <cellStyle name="Normal 4 21" xfId="35263" xr:uid="{00000000-0005-0000-0000-0000E7890000}"/>
    <cellStyle name="Normal 4 22" xfId="35301" xr:uid="{00000000-0005-0000-0000-00000D8A0000}"/>
    <cellStyle name="Normal 4 23" xfId="35262" xr:uid="{00000000-0005-0000-0000-0000E6890000}"/>
    <cellStyle name="Normal 4 24" xfId="35284" xr:uid="{00000000-0005-0000-0000-0000FC890000}"/>
    <cellStyle name="Normal 4 25" xfId="35305" xr:uid="{00000000-0005-0000-0000-0000118A0000}"/>
    <cellStyle name="Normal 4 26" xfId="35278" xr:uid="{00000000-0005-0000-0000-0000F6890000}"/>
    <cellStyle name="Normal 4 27" xfId="35297" xr:uid="{00000000-0005-0000-0000-0000098A0000}"/>
    <cellStyle name="Normal 4 28" xfId="35310" xr:uid="{00000000-0005-0000-0000-0000168A0000}"/>
    <cellStyle name="Normal 4 29" xfId="35313" xr:uid="{00000000-0005-0000-0000-0000198A0000}"/>
    <cellStyle name="Normal 4 3" xfId="102" xr:uid="{00000000-0005-0000-0000-00008E000000}"/>
    <cellStyle name="Normal 4 3 10" xfId="55715" xr:uid="{00000000-0005-0000-0000-0000CBD90000}"/>
    <cellStyle name="Normal 4 3 2" xfId="428" xr:uid="{00000000-0005-0000-0000-0000D4010000}"/>
    <cellStyle name="Normal 4 3 2 2" xfId="852" xr:uid="{00000000-0005-0000-0000-00007C030000}"/>
    <cellStyle name="Normal 4 3 2 2 2" xfId="2247" xr:uid="{00000000-0005-0000-0000-0000EF080000}"/>
    <cellStyle name="Normal 4 3 2 2 2 2" xfId="4439" xr:uid="{00000000-0005-0000-0000-00007F110000}"/>
    <cellStyle name="Normal 4 3 2 2 2 2 2" xfId="8825" xr:uid="{00000000-0005-0000-0000-0000A1220000}"/>
    <cellStyle name="Normal 4 3 2 2 2 2 2 2" xfId="17710" xr:uid="{00000000-0005-0000-0000-000056450000}"/>
    <cellStyle name="Normal 4 3 2 2 2 2 2 2 2" xfId="55716" xr:uid="{00000000-0005-0000-0000-0000CCD90000}"/>
    <cellStyle name="Normal 4 3 2 2 2 2 2 3" xfId="35207" xr:uid="{00000000-0005-0000-0000-0000AF890000}"/>
    <cellStyle name="Normal 4 3 2 2 2 2 2_Tabell 6a K" xfId="22561" xr:uid="{00000000-0005-0000-0000-000049580000}"/>
    <cellStyle name="Normal 4 3 2 2 2 2 3" xfId="13324" xr:uid="{00000000-0005-0000-0000-000034340000}"/>
    <cellStyle name="Normal 4 3 2 2 2 2 4" xfId="30821" xr:uid="{00000000-0005-0000-0000-00008D780000}"/>
    <cellStyle name="Normal 4 3 2 2 2 2_Tabell 6a K" xfId="26280" xr:uid="{00000000-0005-0000-0000-0000D0660000}"/>
    <cellStyle name="Normal 4 3 2 2 2 3" xfId="6632" xr:uid="{00000000-0005-0000-0000-0000101A0000}"/>
    <cellStyle name="Normal 4 3 2 2 2 3 2" xfId="15517" xr:uid="{00000000-0005-0000-0000-0000C53C0000}"/>
    <cellStyle name="Normal 4 3 2 2 2 3 2 2" xfId="55717" xr:uid="{00000000-0005-0000-0000-0000CDD90000}"/>
    <cellStyle name="Normal 4 3 2 2 2 3 3" xfId="33014" xr:uid="{00000000-0005-0000-0000-00001E810000}"/>
    <cellStyle name="Normal 4 3 2 2 2 3_Tabell 6a K" xfId="20610" xr:uid="{00000000-0005-0000-0000-0000AA500000}"/>
    <cellStyle name="Normal 4 3 2 2 2 4" xfId="11132" xr:uid="{00000000-0005-0000-0000-0000A42B0000}"/>
    <cellStyle name="Normal 4 3 2 2 2 5" xfId="28629" xr:uid="{00000000-0005-0000-0000-0000FD6F0000}"/>
    <cellStyle name="Normal 4 3 2 2 2_Tabell 6a K" xfId="19501" xr:uid="{00000000-0005-0000-0000-0000554C0000}"/>
    <cellStyle name="Normal 4 3 2 2 3" xfId="3044" xr:uid="{00000000-0005-0000-0000-00000C0C0000}"/>
    <cellStyle name="Normal 4 3 2 2 3 2" xfId="7430" xr:uid="{00000000-0005-0000-0000-00002E1D0000}"/>
    <cellStyle name="Normal 4 3 2 2 3 2 2" xfId="16315" xr:uid="{00000000-0005-0000-0000-0000E33F0000}"/>
    <cellStyle name="Normal 4 3 2 2 3 2 2 2" xfId="55718" xr:uid="{00000000-0005-0000-0000-0000CED90000}"/>
    <cellStyle name="Normal 4 3 2 2 3 2 3" xfId="33812" xr:uid="{00000000-0005-0000-0000-00003C840000}"/>
    <cellStyle name="Normal 4 3 2 2 3 2_Tabell 6a K" xfId="25166" xr:uid="{00000000-0005-0000-0000-000076620000}"/>
    <cellStyle name="Normal 4 3 2 2 3 3" xfId="11929" xr:uid="{00000000-0005-0000-0000-0000C12E0000}"/>
    <cellStyle name="Normal 4 3 2 2 3 4" xfId="29426" xr:uid="{00000000-0005-0000-0000-00001A730000}"/>
    <cellStyle name="Normal 4 3 2 2 3_Tabell 6a K" xfId="20264" xr:uid="{00000000-0005-0000-0000-0000504F0000}"/>
    <cellStyle name="Normal 4 3 2 2 4" xfId="5237" xr:uid="{00000000-0005-0000-0000-00009D140000}"/>
    <cellStyle name="Normal 4 3 2 2 4 2" xfId="14122" xr:uid="{00000000-0005-0000-0000-000052370000}"/>
    <cellStyle name="Normal 4 3 2 2 4 2 2" xfId="55719" xr:uid="{00000000-0005-0000-0000-0000CFD90000}"/>
    <cellStyle name="Normal 4 3 2 2 4 3" xfId="31619" xr:uid="{00000000-0005-0000-0000-0000AB7B0000}"/>
    <cellStyle name="Normal 4 3 2 2 4_Tabell 6a K" xfId="18423" xr:uid="{00000000-0005-0000-0000-00001F480000}"/>
    <cellStyle name="Normal 4 3 2 2 5" xfId="9737" xr:uid="{00000000-0005-0000-0000-000031260000}"/>
    <cellStyle name="Normal 4 3 2 2 6" xfId="27234" xr:uid="{00000000-0005-0000-0000-00008A6A0000}"/>
    <cellStyle name="Normal 4 3 2 2_Tabell 6a K" xfId="18973" xr:uid="{00000000-0005-0000-0000-0000454A0000}"/>
    <cellStyle name="Normal 4 3 2 3" xfId="2246" xr:uid="{00000000-0005-0000-0000-0000EE080000}"/>
    <cellStyle name="Normal 4 3 2 3 2" xfId="4438" xr:uid="{00000000-0005-0000-0000-00007E110000}"/>
    <cellStyle name="Normal 4 3 2 3 2 2" xfId="8824" xr:uid="{00000000-0005-0000-0000-0000A0220000}"/>
    <cellStyle name="Normal 4 3 2 3 2 2 2" xfId="17709" xr:uid="{00000000-0005-0000-0000-000055450000}"/>
    <cellStyle name="Normal 4 3 2 3 2 2 2 2" xfId="55720" xr:uid="{00000000-0005-0000-0000-0000D0D90000}"/>
    <cellStyle name="Normal 4 3 2 3 2 2 3" xfId="35206" xr:uid="{00000000-0005-0000-0000-0000AE890000}"/>
    <cellStyle name="Normal 4 3 2 3 2 2_Tabell 6a K" xfId="17930" xr:uid="{00000000-0005-0000-0000-000032460000}"/>
    <cellStyle name="Normal 4 3 2 3 2 3" xfId="13323" xr:uid="{00000000-0005-0000-0000-000033340000}"/>
    <cellStyle name="Normal 4 3 2 3 2 4" xfId="30820" xr:uid="{00000000-0005-0000-0000-00008C780000}"/>
    <cellStyle name="Normal 4 3 2 3 2_Tabell 6a K" xfId="21937" xr:uid="{00000000-0005-0000-0000-0000D9550000}"/>
    <cellStyle name="Normal 4 3 2 3 3" xfId="6631" xr:uid="{00000000-0005-0000-0000-00000F1A0000}"/>
    <cellStyle name="Normal 4 3 2 3 3 2" xfId="15516" xr:uid="{00000000-0005-0000-0000-0000C43C0000}"/>
    <cellStyle name="Normal 4 3 2 3 3 2 2" xfId="55721" xr:uid="{00000000-0005-0000-0000-0000D1D90000}"/>
    <cellStyle name="Normal 4 3 2 3 3 3" xfId="33013" xr:uid="{00000000-0005-0000-0000-00001D810000}"/>
    <cellStyle name="Normal 4 3 2 3 3_Tabell 6a K" xfId="23110" xr:uid="{00000000-0005-0000-0000-00006E5A0000}"/>
    <cellStyle name="Normal 4 3 2 3 4" xfId="11131" xr:uid="{00000000-0005-0000-0000-0000A32B0000}"/>
    <cellStyle name="Normal 4 3 2 3 5" xfId="28628" xr:uid="{00000000-0005-0000-0000-0000FC6F0000}"/>
    <cellStyle name="Normal 4 3 2 3_Tabell 6a K" xfId="22892" xr:uid="{00000000-0005-0000-0000-000094590000}"/>
    <cellStyle name="Normal 4 3 2 4" xfId="2620" xr:uid="{00000000-0005-0000-0000-0000640A0000}"/>
    <cellStyle name="Normal 4 3 2 4 2" xfId="7006" xr:uid="{00000000-0005-0000-0000-0000861B0000}"/>
    <cellStyle name="Normal 4 3 2 4 2 2" xfId="15891" xr:uid="{00000000-0005-0000-0000-00003B3E0000}"/>
    <cellStyle name="Normal 4 3 2 4 2 2 2" xfId="55722" xr:uid="{00000000-0005-0000-0000-0000D2D90000}"/>
    <cellStyle name="Normal 4 3 2 4 2 3" xfId="33388" xr:uid="{00000000-0005-0000-0000-000094820000}"/>
    <cellStyle name="Normal 4 3 2 4 2_Tabell 6a K" xfId="18284" xr:uid="{00000000-0005-0000-0000-000094470000}"/>
    <cellStyle name="Normal 4 3 2 4 3" xfId="11505" xr:uid="{00000000-0005-0000-0000-0000192D0000}"/>
    <cellStyle name="Normal 4 3 2 4 4" xfId="29002" xr:uid="{00000000-0005-0000-0000-000072710000}"/>
    <cellStyle name="Normal 4 3 2 4_Tabell 6a K" xfId="22200" xr:uid="{00000000-0005-0000-0000-0000E0560000}"/>
    <cellStyle name="Normal 4 3 2 5" xfId="4813" xr:uid="{00000000-0005-0000-0000-0000F5120000}"/>
    <cellStyle name="Normal 4 3 2 5 2" xfId="13698" xr:uid="{00000000-0005-0000-0000-0000AA350000}"/>
    <cellStyle name="Normal 4 3 2 5 2 2" xfId="55723" xr:uid="{00000000-0005-0000-0000-0000D3D90000}"/>
    <cellStyle name="Normal 4 3 2 5 3" xfId="31195" xr:uid="{00000000-0005-0000-0000-0000037A0000}"/>
    <cellStyle name="Normal 4 3 2 5_Tabell 6a K" xfId="17937" xr:uid="{00000000-0005-0000-0000-000039460000}"/>
    <cellStyle name="Normal 4 3 2 6" xfId="9313" xr:uid="{00000000-0005-0000-0000-000089240000}"/>
    <cellStyle name="Normal 4 3 2 7" xfId="26810" xr:uid="{00000000-0005-0000-0000-0000E2680000}"/>
    <cellStyle name="Normal 4 3 2_Tabell 6a K" xfId="22997" xr:uid="{00000000-0005-0000-0000-0000FD590000}"/>
    <cellStyle name="Normal 4 3 3" xfId="640" xr:uid="{00000000-0005-0000-0000-0000A8020000}"/>
    <cellStyle name="Normal 4 3 3 2" xfId="2248" xr:uid="{00000000-0005-0000-0000-0000F0080000}"/>
    <cellStyle name="Normal 4 3 3 2 2" xfId="4440" xr:uid="{00000000-0005-0000-0000-000080110000}"/>
    <cellStyle name="Normal 4 3 3 2 2 2" xfId="8826" xr:uid="{00000000-0005-0000-0000-0000A2220000}"/>
    <cellStyle name="Normal 4 3 3 2 2 2 2" xfId="17711" xr:uid="{00000000-0005-0000-0000-000057450000}"/>
    <cellStyle name="Normal 4 3 3 2 2 2 2 2" xfId="55724" xr:uid="{00000000-0005-0000-0000-0000D4D90000}"/>
    <cellStyle name="Normal 4 3 3 2 2 2 3" xfId="35208" xr:uid="{00000000-0005-0000-0000-0000B0890000}"/>
    <cellStyle name="Normal 4 3 3 2 2 2_Tabell 6a K" xfId="22473" xr:uid="{00000000-0005-0000-0000-0000F1570000}"/>
    <cellStyle name="Normal 4 3 3 2 2 3" xfId="13325" xr:uid="{00000000-0005-0000-0000-000035340000}"/>
    <cellStyle name="Normal 4 3 3 2 2 4" xfId="30822" xr:uid="{00000000-0005-0000-0000-00008E780000}"/>
    <cellStyle name="Normal 4 3 3 2 2_Tabell 6a K" xfId="22762" xr:uid="{00000000-0005-0000-0000-000012590000}"/>
    <cellStyle name="Normal 4 3 3 2 3" xfId="6633" xr:uid="{00000000-0005-0000-0000-0000111A0000}"/>
    <cellStyle name="Normal 4 3 3 2 3 2" xfId="15518" xr:uid="{00000000-0005-0000-0000-0000C63C0000}"/>
    <cellStyle name="Normal 4 3 3 2 3 2 2" xfId="55725" xr:uid="{00000000-0005-0000-0000-0000D5D90000}"/>
    <cellStyle name="Normal 4 3 3 2 3 3" xfId="33015" xr:uid="{00000000-0005-0000-0000-00001F810000}"/>
    <cellStyle name="Normal 4 3 3 2 3_Tabell 6a K" xfId="19770" xr:uid="{00000000-0005-0000-0000-0000624D0000}"/>
    <cellStyle name="Normal 4 3 3 2 4" xfId="11133" xr:uid="{00000000-0005-0000-0000-0000A52B0000}"/>
    <cellStyle name="Normal 4 3 3 2 5" xfId="28630" xr:uid="{00000000-0005-0000-0000-0000FE6F0000}"/>
    <cellStyle name="Normal 4 3 3 2_Tabell 6a K" xfId="24328" xr:uid="{00000000-0005-0000-0000-0000305F0000}"/>
    <cellStyle name="Normal 4 3 3 3" xfId="2832" xr:uid="{00000000-0005-0000-0000-0000380B0000}"/>
    <cellStyle name="Normal 4 3 3 3 2" xfId="7218" xr:uid="{00000000-0005-0000-0000-00005A1C0000}"/>
    <cellStyle name="Normal 4 3 3 3 2 2" xfId="16103" xr:uid="{00000000-0005-0000-0000-00000F3F0000}"/>
    <cellStyle name="Normal 4 3 3 3 2 2 2" xfId="55726" xr:uid="{00000000-0005-0000-0000-0000D6D90000}"/>
    <cellStyle name="Normal 4 3 3 3 2 3" xfId="33600" xr:uid="{00000000-0005-0000-0000-000068830000}"/>
    <cellStyle name="Normal 4 3 3 3 2_Tabell 6a K" xfId="23330" xr:uid="{00000000-0005-0000-0000-00004A5B0000}"/>
    <cellStyle name="Normal 4 3 3 3 3" xfId="11717" xr:uid="{00000000-0005-0000-0000-0000ED2D0000}"/>
    <cellStyle name="Normal 4 3 3 3 4" xfId="29214" xr:uid="{00000000-0005-0000-0000-000046720000}"/>
    <cellStyle name="Normal 4 3 3 3_Tabell 6a K" xfId="19256" xr:uid="{00000000-0005-0000-0000-0000604B0000}"/>
    <cellStyle name="Normal 4 3 3 4" xfId="5025" xr:uid="{00000000-0005-0000-0000-0000C9130000}"/>
    <cellStyle name="Normal 4 3 3 4 2" xfId="13910" xr:uid="{00000000-0005-0000-0000-00007E360000}"/>
    <cellStyle name="Normal 4 3 3 4 2 2" xfId="55727" xr:uid="{00000000-0005-0000-0000-0000D7D90000}"/>
    <cellStyle name="Normal 4 3 3 4 3" xfId="31407" xr:uid="{00000000-0005-0000-0000-0000D77A0000}"/>
    <cellStyle name="Normal 4 3 3 4_Tabell 6a K" xfId="22463" xr:uid="{00000000-0005-0000-0000-0000E7570000}"/>
    <cellStyle name="Normal 4 3 3 5" xfId="9525" xr:uid="{00000000-0005-0000-0000-00005D250000}"/>
    <cellStyle name="Normal 4 3 3 6" xfId="27022" xr:uid="{00000000-0005-0000-0000-0000B6690000}"/>
    <cellStyle name="Normal 4 3 3_Tabell 6a K" xfId="23967" xr:uid="{00000000-0005-0000-0000-0000C75D0000}"/>
    <cellStyle name="Normal 4 3 4" xfId="1064" xr:uid="{00000000-0005-0000-0000-000050040000}"/>
    <cellStyle name="Normal 4 3 4 2" xfId="2249" xr:uid="{00000000-0005-0000-0000-0000F1080000}"/>
    <cellStyle name="Normal 4 3 4 2 2" xfId="4441" xr:uid="{00000000-0005-0000-0000-000081110000}"/>
    <cellStyle name="Normal 4 3 4 2 2 2" xfId="8827" xr:uid="{00000000-0005-0000-0000-0000A3220000}"/>
    <cellStyle name="Normal 4 3 4 2 2 2 2" xfId="17712" xr:uid="{00000000-0005-0000-0000-000058450000}"/>
    <cellStyle name="Normal 4 3 4 2 2 2 2 2" xfId="55728" xr:uid="{00000000-0005-0000-0000-0000D8D90000}"/>
    <cellStyle name="Normal 4 3 4 2 2 2 3" xfId="35209" xr:uid="{00000000-0005-0000-0000-0000B1890000}"/>
    <cellStyle name="Normal 4 3 4 2 2 2_Tabell 6a K" xfId="20309" xr:uid="{00000000-0005-0000-0000-00007D4F0000}"/>
    <cellStyle name="Normal 4 3 4 2 2 3" xfId="13326" xr:uid="{00000000-0005-0000-0000-000036340000}"/>
    <cellStyle name="Normal 4 3 4 2 2 4" xfId="30823" xr:uid="{00000000-0005-0000-0000-00008F780000}"/>
    <cellStyle name="Normal 4 3 4 2 2_Tabell 6a K" xfId="26015" xr:uid="{00000000-0005-0000-0000-0000C7650000}"/>
    <cellStyle name="Normal 4 3 4 2 3" xfId="6634" xr:uid="{00000000-0005-0000-0000-0000121A0000}"/>
    <cellStyle name="Normal 4 3 4 2 3 2" xfId="15519" xr:uid="{00000000-0005-0000-0000-0000C73C0000}"/>
    <cellStyle name="Normal 4 3 4 2 3 2 2" xfId="55729" xr:uid="{00000000-0005-0000-0000-0000D9D90000}"/>
    <cellStyle name="Normal 4 3 4 2 3 3" xfId="33016" xr:uid="{00000000-0005-0000-0000-000020810000}"/>
    <cellStyle name="Normal 4 3 4 2 3_Tabell 6a K" xfId="18589" xr:uid="{00000000-0005-0000-0000-0000C5480000}"/>
    <cellStyle name="Normal 4 3 4 2 4" xfId="11134" xr:uid="{00000000-0005-0000-0000-0000A62B0000}"/>
    <cellStyle name="Normal 4 3 4 2 5" xfId="28631" xr:uid="{00000000-0005-0000-0000-0000FF6F0000}"/>
    <cellStyle name="Normal 4 3 4 2_Tabell 6a K" xfId="25483" xr:uid="{00000000-0005-0000-0000-0000B3630000}"/>
    <cellStyle name="Normal 4 3 4 3" xfId="3256" xr:uid="{00000000-0005-0000-0000-0000E00C0000}"/>
    <cellStyle name="Normal 4 3 4 3 2" xfId="7642" xr:uid="{00000000-0005-0000-0000-0000021E0000}"/>
    <cellStyle name="Normal 4 3 4 3 2 2" xfId="16527" xr:uid="{00000000-0005-0000-0000-0000B7400000}"/>
    <cellStyle name="Normal 4 3 4 3 2 2 2" xfId="55730" xr:uid="{00000000-0005-0000-0000-0000DAD90000}"/>
    <cellStyle name="Normal 4 3 4 3 2 3" xfId="34024" xr:uid="{00000000-0005-0000-0000-000010850000}"/>
    <cellStyle name="Normal 4 3 4 3 2_Tabell 6a K" xfId="24461" xr:uid="{00000000-0005-0000-0000-0000B55F0000}"/>
    <cellStyle name="Normal 4 3 4 3 3" xfId="12141" xr:uid="{00000000-0005-0000-0000-0000952F0000}"/>
    <cellStyle name="Normal 4 3 4 3 4" xfId="29638" xr:uid="{00000000-0005-0000-0000-0000EE730000}"/>
    <cellStyle name="Normal 4 3 4 3_Tabell 6a K" xfId="21480" xr:uid="{00000000-0005-0000-0000-000010540000}"/>
    <cellStyle name="Normal 4 3 4 4" xfId="5449" xr:uid="{00000000-0005-0000-0000-000071150000}"/>
    <cellStyle name="Normal 4 3 4 4 2" xfId="14334" xr:uid="{00000000-0005-0000-0000-000026380000}"/>
    <cellStyle name="Normal 4 3 4 4 2 2" xfId="55731" xr:uid="{00000000-0005-0000-0000-0000DBD90000}"/>
    <cellStyle name="Normal 4 3 4 4 3" xfId="31831" xr:uid="{00000000-0005-0000-0000-00007F7C0000}"/>
    <cellStyle name="Normal 4 3 4 4_Tabell 6a K" xfId="26086" xr:uid="{00000000-0005-0000-0000-00000E660000}"/>
    <cellStyle name="Normal 4 3 4 5" xfId="9949" xr:uid="{00000000-0005-0000-0000-000005270000}"/>
    <cellStyle name="Normal 4 3 4 6" xfId="27446" xr:uid="{00000000-0005-0000-0000-00005E6B0000}"/>
    <cellStyle name="Normal 4 3 4_Tabell 6a K" xfId="21389" xr:uid="{00000000-0005-0000-0000-0000B5530000}"/>
    <cellStyle name="Normal 4 3 5" xfId="2245" xr:uid="{00000000-0005-0000-0000-0000ED080000}"/>
    <cellStyle name="Normal 4 3 5 2" xfId="4437" xr:uid="{00000000-0005-0000-0000-00007D110000}"/>
    <cellStyle name="Normal 4 3 5 2 2" xfId="8823" xr:uid="{00000000-0005-0000-0000-00009F220000}"/>
    <cellStyle name="Normal 4 3 5 2 2 2" xfId="17708" xr:uid="{00000000-0005-0000-0000-000054450000}"/>
    <cellStyle name="Normal 4 3 5 2 2 2 2" xfId="55732" xr:uid="{00000000-0005-0000-0000-0000DCD90000}"/>
    <cellStyle name="Normal 4 3 5 2 2 3" xfId="35205" xr:uid="{00000000-0005-0000-0000-0000AD890000}"/>
    <cellStyle name="Normal 4 3 5 2 2_Tabell 6a K" xfId="23844" xr:uid="{00000000-0005-0000-0000-00004C5D0000}"/>
    <cellStyle name="Normal 4 3 5 2 3" xfId="13322" xr:uid="{00000000-0005-0000-0000-000032340000}"/>
    <cellStyle name="Normal 4 3 5 2 4" xfId="30819" xr:uid="{00000000-0005-0000-0000-00008B780000}"/>
    <cellStyle name="Normal 4 3 5 2_Tabell 6a K" xfId="23313" xr:uid="{00000000-0005-0000-0000-0000395B0000}"/>
    <cellStyle name="Normal 4 3 5 3" xfId="6630" xr:uid="{00000000-0005-0000-0000-00000E1A0000}"/>
    <cellStyle name="Normal 4 3 5 3 2" xfId="15515" xr:uid="{00000000-0005-0000-0000-0000C33C0000}"/>
    <cellStyle name="Normal 4 3 5 3 2 2" xfId="55733" xr:uid="{00000000-0005-0000-0000-0000DDD90000}"/>
    <cellStyle name="Normal 4 3 5 3 3" xfId="33012" xr:uid="{00000000-0005-0000-0000-00001C810000}"/>
    <cellStyle name="Normal 4 3 5 3_Tabell 6a K" xfId="24652" xr:uid="{00000000-0005-0000-0000-000074600000}"/>
    <cellStyle name="Normal 4 3 5 4" xfId="11130" xr:uid="{00000000-0005-0000-0000-0000A22B0000}"/>
    <cellStyle name="Normal 4 3 5 5" xfId="28627" xr:uid="{00000000-0005-0000-0000-0000FB6F0000}"/>
    <cellStyle name="Normal 4 3 5_Tabell 6a K" xfId="25728" xr:uid="{00000000-0005-0000-0000-0000A8640000}"/>
    <cellStyle name="Normal 4 3 6" xfId="2408" xr:uid="{00000000-0005-0000-0000-000090090000}"/>
    <cellStyle name="Normal 4 3 6 2" xfId="6794" xr:uid="{00000000-0005-0000-0000-0000B21A0000}"/>
    <cellStyle name="Normal 4 3 6 2 2" xfId="15679" xr:uid="{00000000-0005-0000-0000-0000673D0000}"/>
    <cellStyle name="Normal 4 3 6 2 2 2" xfId="55734" xr:uid="{00000000-0005-0000-0000-0000DED90000}"/>
    <cellStyle name="Normal 4 3 6 2 3" xfId="33176" xr:uid="{00000000-0005-0000-0000-0000C0810000}"/>
    <cellStyle name="Normal 4 3 6 2_Tabell 6a K" xfId="19334" xr:uid="{00000000-0005-0000-0000-0000AE4B0000}"/>
    <cellStyle name="Normal 4 3 6 3" xfId="11293" xr:uid="{00000000-0005-0000-0000-0000452C0000}"/>
    <cellStyle name="Normal 4 3 6 4" xfId="28790" xr:uid="{00000000-0005-0000-0000-00009E700000}"/>
    <cellStyle name="Normal 4 3 6_Tabell 6a K" xfId="26341" xr:uid="{00000000-0005-0000-0000-00000D670000}"/>
    <cellStyle name="Normal 4 3 7" xfId="4601" xr:uid="{00000000-0005-0000-0000-000021120000}"/>
    <cellStyle name="Normal 4 3 7 2" xfId="13486" xr:uid="{00000000-0005-0000-0000-0000D6340000}"/>
    <cellStyle name="Normal 4 3 7 2 2" xfId="55735" xr:uid="{00000000-0005-0000-0000-0000DFD90000}"/>
    <cellStyle name="Normal 4 3 7 3" xfId="30983" xr:uid="{00000000-0005-0000-0000-00002F790000}"/>
    <cellStyle name="Normal 4 3 7_Tabell 6a K" xfId="24254" xr:uid="{00000000-0005-0000-0000-0000E65E0000}"/>
    <cellStyle name="Normal 4 3 8" xfId="216" xr:uid="{00000000-0005-0000-0000-000000010000}"/>
    <cellStyle name="Normal 4 3 8 2" xfId="9101" xr:uid="{00000000-0005-0000-0000-0000B5230000}"/>
    <cellStyle name="Normal 4 3 8 3" xfId="26598" xr:uid="{00000000-0005-0000-0000-00000E680000}"/>
    <cellStyle name="Normal 4 3 8_Tabell 6a K" xfId="23095" xr:uid="{00000000-0005-0000-0000-00005F5A0000}"/>
    <cellStyle name="Normal 4 3 9" xfId="55736" xr:uid="{00000000-0005-0000-0000-0000E0D90000}"/>
    <cellStyle name="Normal 4 3_Tabell 6a K" xfId="19590" xr:uid="{00000000-0005-0000-0000-0000AE4C0000}"/>
    <cellStyle name="Normal 4 4" xfId="272" xr:uid="{00000000-0005-0000-0000-000038010000}"/>
    <cellStyle name="Normal 4 4 10" xfId="55737" xr:uid="{00000000-0005-0000-0000-0000E1D90000}"/>
    <cellStyle name="Normal 4 4 2" xfId="484" xr:uid="{00000000-0005-0000-0000-00000C020000}"/>
    <cellStyle name="Normal 4 4 2 2" xfId="908" xr:uid="{00000000-0005-0000-0000-0000B4030000}"/>
    <cellStyle name="Normal 4 4 2 2 2" xfId="2252" xr:uid="{00000000-0005-0000-0000-0000F4080000}"/>
    <cellStyle name="Normal 4 4 2 2 2 2" xfId="4444" xr:uid="{00000000-0005-0000-0000-000084110000}"/>
    <cellStyle name="Normal 4 4 2 2 2 2 2" xfId="8830" xr:uid="{00000000-0005-0000-0000-0000A6220000}"/>
    <cellStyle name="Normal 4 4 2 2 2 2 2 2" xfId="17715" xr:uid="{00000000-0005-0000-0000-00005B450000}"/>
    <cellStyle name="Normal 4 4 2 2 2 2 2 2 2" xfId="55738" xr:uid="{00000000-0005-0000-0000-0000E2D90000}"/>
    <cellStyle name="Normal 4 4 2 2 2 2 2 3" xfId="35212" xr:uid="{00000000-0005-0000-0000-0000B4890000}"/>
    <cellStyle name="Normal 4 4 2 2 2 2 2_Tabell 6a K" xfId="22641" xr:uid="{00000000-0005-0000-0000-000099580000}"/>
    <cellStyle name="Normal 4 4 2 2 2 2 3" xfId="13329" xr:uid="{00000000-0005-0000-0000-000039340000}"/>
    <cellStyle name="Normal 4 4 2 2 2 2 4" xfId="30826" xr:uid="{00000000-0005-0000-0000-000092780000}"/>
    <cellStyle name="Normal 4 4 2 2 2 2_Tabell 6a K" xfId="18081" xr:uid="{00000000-0005-0000-0000-0000C9460000}"/>
    <cellStyle name="Normal 4 4 2 2 2 3" xfId="6637" xr:uid="{00000000-0005-0000-0000-0000151A0000}"/>
    <cellStyle name="Normal 4 4 2 2 2 3 2" xfId="15522" xr:uid="{00000000-0005-0000-0000-0000CA3C0000}"/>
    <cellStyle name="Normal 4 4 2 2 2 3 2 2" xfId="55739" xr:uid="{00000000-0005-0000-0000-0000E3D90000}"/>
    <cellStyle name="Normal 4 4 2 2 2 3 3" xfId="33019" xr:uid="{00000000-0005-0000-0000-000023810000}"/>
    <cellStyle name="Normal 4 4 2 2 2 3_Tabell 6a K" xfId="20951" xr:uid="{00000000-0005-0000-0000-0000FF510000}"/>
    <cellStyle name="Normal 4 4 2 2 2 4" xfId="11137" xr:uid="{00000000-0005-0000-0000-0000A92B0000}"/>
    <cellStyle name="Normal 4 4 2 2 2 5" xfId="28634" xr:uid="{00000000-0005-0000-0000-000002700000}"/>
    <cellStyle name="Normal 4 4 2 2 2_Tabell 6a K" xfId="18351" xr:uid="{00000000-0005-0000-0000-0000D7470000}"/>
    <cellStyle name="Normal 4 4 2 2 3" xfId="3100" xr:uid="{00000000-0005-0000-0000-0000440C0000}"/>
    <cellStyle name="Normal 4 4 2 2 3 2" xfId="7486" xr:uid="{00000000-0005-0000-0000-0000661D0000}"/>
    <cellStyle name="Normal 4 4 2 2 3 2 2" xfId="16371" xr:uid="{00000000-0005-0000-0000-00001B400000}"/>
    <cellStyle name="Normal 4 4 2 2 3 2 2 2" xfId="55740" xr:uid="{00000000-0005-0000-0000-0000E4D90000}"/>
    <cellStyle name="Normal 4 4 2 2 3 2 3" xfId="33868" xr:uid="{00000000-0005-0000-0000-000074840000}"/>
    <cellStyle name="Normal 4 4 2 2 3 2_Tabell 6a K" xfId="20592" xr:uid="{00000000-0005-0000-0000-000098500000}"/>
    <cellStyle name="Normal 4 4 2 2 3 3" xfId="11985" xr:uid="{00000000-0005-0000-0000-0000F92E0000}"/>
    <cellStyle name="Normal 4 4 2 2 3 4" xfId="29482" xr:uid="{00000000-0005-0000-0000-000052730000}"/>
    <cellStyle name="Normal 4 4 2 2 3_Tabell 6a K" xfId="23560" xr:uid="{00000000-0005-0000-0000-0000305C0000}"/>
    <cellStyle name="Normal 4 4 2 2 4" xfId="5293" xr:uid="{00000000-0005-0000-0000-0000D5140000}"/>
    <cellStyle name="Normal 4 4 2 2 4 2" xfId="14178" xr:uid="{00000000-0005-0000-0000-00008A370000}"/>
    <cellStyle name="Normal 4 4 2 2 4 2 2" xfId="55741" xr:uid="{00000000-0005-0000-0000-0000E5D90000}"/>
    <cellStyle name="Normal 4 4 2 2 4 3" xfId="31675" xr:uid="{00000000-0005-0000-0000-0000E37B0000}"/>
    <cellStyle name="Normal 4 4 2 2 4_Tabell 6a K" xfId="20301" xr:uid="{00000000-0005-0000-0000-0000754F0000}"/>
    <cellStyle name="Normal 4 4 2 2 5" xfId="9793" xr:uid="{00000000-0005-0000-0000-000069260000}"/>
    <cellStyle name="Normal 4 4 2 2 6" xfId="27290" xr:uid="{00000000-0005-0000-0000-0000C26A0000}"/>
    <cellStyle name="Normal 4 4 2 2_Tabell 6a K" xfId="24644" xr:uid="{00000000-0005-0000-0000-00006C600000}"/>
    <cellStyle name="Normal 4 4 2 3" xfId="2251" xr:uid="{00000000-0005-0000-0000-0000F3080000}"/>
    <cellStyle name="Normal 4 4 2 3 2" xfId="4443" xr:uid="{00000000-0005-0000-0000-000083110000}"/>
    <cellStyle name="Normal 4 4 2 3 2 2" xfId="8829" xr:uid="{00000000-0005-0000-0000-0000A5220000}"/>
    <cellStyle name="Normal 4 4 2 3 2 2 2" xfId="17714" xr:uid="{00000000-0005-0000-0000-00005A450000}"/>
    <cellStyle name="Normal 4 4 2 3 2 2 2 2" xfId="55742" xr:uid="{00000000-0005-0000-0000-0000E6D90000}"/>
    <cellStyle name="Normal 4 4 2 3 2 2 3" xfId="35211" xr:uid="{00000000-0005-0000-0000-0000B3890000}"/>
    <cellStyle name="Normal 4 4 2 3 2 2_Tabell 6a K" xfId="24915" xr:uid="{00000000-0005-0000-0000-00007B610000}"/>
    <cellStyle name="Normal 4 4 2 3 2 3" xfId="13328" xr:uid="{00000000-0005-0000-0000-000038340000}"/>
    <cellStyle name="Normal 4 4 2 3 2 4" xfId="30825" xr:uid="{00000000-0005-0000-0000-000091780000}"/>
    <cellStyle name="Normal 4 4 2 3 2_Tabell 6a K" xfId="22407" xr:uid="{00000000-0005-0000-0000-0000AF570000}"/>
    <cellStyle name="Normal 4 4 2 3 3" xfId="6636" xr:uid="{00000000-0005-0000-0000-0000141A0000}"/>
    <cellStyle name="Normal 4 4 2 3 3 2" xfId="15521" xr:uid="{00000000-0005-0000-0000-0000C93C0000}"/>
    <cellStyle name="Normal 4 4 2 3 3 2 2" xfId="55743" xr:uid="{00000000-0005-0000-0000-0000E7D90000}"/>
    <cellStyle name="Normal 4 4 2 3 3 3" xfId="33018" xr:uid="{00000000-0005-0000-0000-000022810000}"/>
    <cellStyle name="Normal 4 4 2 3 3_Tabell 6a K" xfId="18297" xr:uid="{00000000-0005-0000-0000-0000A1470000}"/>
    <cellStyle name="Normal 4 4 2 3 4" xfId="11136" xr:uid="{00000000-0005-0000-0000-0000A82B0000}"/>
    <cellStyle name="Normal 4 4 2 3 5" xfId="28633" xr:uid="{00000000-0005-0000-0000-000001700000}"/>
    <cellStyle name="Normal 4 4 2 3_Tabell 6a K" xfId="22481" xr:uid="{00000000-0005-0000-0000-0000F9570000}"/>
    <cellStyle name="Normal 4 4 2 4" xfId="2676" xr:uid="{00000000-0005-0000-0000-00009C0A0000}"/>
    <cellStyle name="Normal 4 4 2 4 2" xfId="7062" xr:uid="{00000000-0005-0000-0000-0000BE1B0000}"/>
    <cellStyle name="Normal 4 4 2 4 2 2" xfId="15947" xr:uid="{00000000-0005-0000-0000-0000733E0000}"/>
    <cellStyle name="Normal 4 4 2 4 2 2 2" xfId="55744" xr:uid="{00000000-0005-0000-0000-0000E8D90000}"/>
    <cellStyle name="Normal 4 4 2 4 2 3" xfId="33444" xr:uid="{00000000-0005-0000-0000-0000CC820000}"/>
    <cellStyle name="Normal 4 4 2 4 2_Tabell 6a K" xfId="17896" xr:uid="{00000000-0005-0000-0000-000010460000}"/>
    <cellStyle name="Normal 4 4 2 4 3" xfId="11561" xr:uid="{00000000-0005-0000-0000-0000512D0000}"/>
    <cellStyle name="Normal 4 4 2 4 4" xfId="29058" xr:uid="{00000000-0005-0000-0000-0000AA710000}"/>
    <cellStyle name="Normal 4 4 2 4_Tabell 6a K" xfId="23008" xr:uid="{00000000-0005-0000-0000-0000085A0000}"/>
    <cellStyle name="Normal 4 4 2 5" xfId="4869" xr:uid="{00000000-0005-0000-0000-00002D130000}"/>
    <cellStyle name="Normal 4 4 2 5 2" xfId="13754" xr:uid="{00000000-0005-0000-0000-0000E2350000}"/>
    <cellStyle name="Normal 4 4 2 5 2 2" xfId="55745" xr:uid="{00000000-0005-0000-0000-0000E9D90000}"/>
    <cellStyle name="Normal 4 4 2 5 3" xfId="31251" xr:uid="{00000000-0005-0000-0000-00003B7A0000}"/>
    <cellStyle name="Normal 4 4 2 5_Tabell 6a K" xfId="21412" xr:uid="{00000000-0005-0000-0000-0000CC530000}"/>
    <cellStyle name="Normal 4 4 2 6" xfId="9369" xr:uid="{00000000-0005-0000-0000-0000C1240000}"/>
    <cellStyle name="Normal 4 4 2 7" xfId="26866" xr:uid="{00000000-0005-0000-0000-00001A690000}"/>
    <cellStyle name="Normal 4 4 2_Tabell 6a K" xfId="24933" xr:uid="{00000000-0005-0000-0000-00008D610000}"/>
    <cellStyle name="Normal 4 4 3" xfId="696" xr:uid="{00000000-0005-0000-0000-0000E0020000}"/>
    <cellStyle name="Normal 4 4 3 2" xfId="2253" xr:uid="{00000000-0005-0000-0000-0000F5080000}"/>
    <cellStyle name="Normal 4 4 3 2 2" xfId="4445" xr:uid="{00000000-0005-0000-0000-000085110000}"/>
    <cellStyle name="Normal 4 4 3 2 2 2" xfId="8831" xr:uid="{00000000-0005-0000-0000-0000A7220000}"/>
    <cellStyle name="Normal 4 4 3 2 2 2 2" xfId="17716" xr:uid="{00000000-0005-0000-0000-00005C450000}"/>
    <cellStyle name="Normal 4 4 3 2 2 2 2 2" xfId="55746" xr:uid="{00000000-0005-0000-0000-0000EAD90000}"/>
    <cellStyle name="Normal 4 4 3 2 2 2 3" xfId="35213" xr:uid="{00000000-0005-0000-0000-0000B5890000}"/>
    <cellStyle name="Normal 4 4 3 2 2 2_Tabell 6a K" xfId="21437" xr:uid="{00000000-0005-0000-0000-0000E5530000}"/>
    <cellStyle name="Normal 4 4 3 2 2 3" xfId="13330" xr:uid="{00000000-0005-0000-0000-00003A340000}"/>
    <cellStyle name="Normal 4 4 3 2 2 4" xfId="30827" xr:uid="{00000000-0005-0000-0000-000093780000}"/>
    <cellStyle name="Normal 4 4 3 2 2_Tabell 6a K" xfId="24442" xr:uid="{00000000-0005-0000-0000-0000A25F0000}"/>
    <cellStyle name="Normal 4 4 3 2 3" xfId="6638" xr:uid="{00000000-0005-0000-0000-0000161A0000}"/>
    <cellStyle name="Normal 4 4 3 2 3 2" xfId="15523" xr:uid="{00000000-0005-0000-0000-0000CB3C0000}"/>
    <cellStyle name="Normal 4 4 3 2 3 2 2" xfId="55747" xr:uid="{00000000-0005-0000-0000-0000EBD90000}"/>
    <cellStyle name="Normal 4 4 3 2 3 3" xfId="33020" xr:uid="{00000000-0005-0000-0000-000024810000}"/>
    <cellStyle name="Normal 4 4 3 2 3_Tabell 6a K" xfId="18594" xr:uid="{00000000-0005-0000-0000-0000CA480000}"/>
    <cellStyle name="Normal 4 4 3 2 4" xfId="11138" xr:uid="{00000000-0005-0000-0000-0000AA2B0000}"/>
    <cellStyle name="Normal 4 4 3 2 5" xfId="28635" xr:uid="{00000000-0005-0000-0000-000003700000}"/>
    <cellStyle name="Normal 4 4 3 2_Tabell 6a K" xfId="23843" xr:uid="{00000000-0005-0000-0000-00004B5D0000}"/>
    <cellStyle name="Normal 4 4 3 3" xfId="2888" xr:uid="{00000000-0005-0000-0000-0000700B0000}"/>
    <cellStyle name="Normal 4 4 3 3 2" xfId="7274" xr:uid="{00000000-0005-0000-0000-0000921C0000}"/>
    <cellStyle name="Normal 4 4 3 3 2 2" xfId="16159" xr:uid="{00000000-0005-0000-0000-0000473F0000}"/>
    <cellStyle name="Normal 4 4 3 3 2 2 2" xfId="55748" xr:uid="{00000000-0005-0000-0000-0000ECD90000}"/>
    <cellStyle name="Normal 4 4 3 3 2 3" xfId="33656" xr:uid="{00000000-0005-0000-0000-0000A0830000}"/>
    <cellStyle name="Normal 4 4 3 3 2_Tabell 6a K" xfId="17885" xr:uid="{00000000-0005-0000-0000-000005460000}"/>
    <cellStyle name="Normal 4 4 3 3 3" xfId="11773" xr:uid="{00000000-0005-0000-0000-0000252E0000}"/>
    <cellStyle name="Normal 4 4 3 3 4" xfId="29270" xr:uid="{00000000-0005-0000-0000-00007E720000}"/>
    <cellStyle name="Normal 4 4 3 3_Tabell 6a K" xfId="24987" xr:uid="{00000000-0005-0000-0000-0000C3610000}"/>
    <cellStyle name="Normal 4 4 3 4" xfId="5081" xr:uid="{00000000-0005-0000-0000-000001140000}"/>
    <cellStyle name="Normal 4 4 3 4 2" xfId="13966" xr:uid="{00000000-0005-0000-0000-0000B6360000}"/>
    <cellStyle name="Normal 4 4 3 4 2 2" xfId="55749" xr:uid="{00000000-0005-0000-0000-0000EDD90000}"/>
    <cellStyle name="Normal 4 4 3 4 3" xfId="31463" xr:uid="{00000000-0005-0000-0000-00000F7B0000}"/>
    <cellStyle name="Normal 4 4 3 4_Tabell 6a K" xfId="18972" xr:uid="{00000000-0005-0000-0000-0000444A0000}"/>
    <cellStyle name="Normal 4 4 3 5" xfId="9581" xr:uid="{00000000-0005-0000-0000-000095250000}"/>
    <cellStyle name="Normal 4 4 3 6" xfId="27078" xr:uid="{00000000-0005-0000-0000-0000EE690000}"/>
    <cellStyle name="Normal 4 4 3_Tabell 6a K" xfId="23315" xr:uid="{00000000-0005-0000-0000-00003B5B0000}"/>
    <cellStyle name="Normal 4 4 4" xfId="1120" xr:uid="{00000000-0005-0000-0000-000088040000}"/>
    <cellStyle name="Normal 4 4 4 2" xfId="2254" xr:uid="{00000000-0005-0000-0000-0000F6080000}"/>
    <cellStyle name="Normal 4 4 4 2 2" xfId="4446" xr:uid="{00000000-0005-0000-0000-000086110000}"/>
    <cellStyle name="Normal 4 4 4 2 2 2" xfId="8832" xr:uid="{00000000-0005-0000-0000-0000A8220000}"/>
    <cellStyle name="Normal 4 4 4 2 2 2 2" xfId="17717" xr:uid="{00000000-0005-0000-0000-00005D450000}"/>
    <cellStyle name="Normal 4 4 4 2 2 2 2 2" xfId="55750" xr:uid="{00000000-0005-0000-0000-0000EED90000}"/>
    <cellStyle name="Normal 4 4 4 2 2 2 3" xfId="35214" xr:uid="{00000000-0005-0000-0000-0000B6890000}"/>
    <cellStyle name="Normal 4 4 4 2 2 2_Tabell 6a K" xfId="23657" xr:uid="{00000000-0005-0000-0000-0000915C0000}"/>
    <cellStyle name="Normal 4 4 4 2 2 3" xfId="13331" xr:uid="{00000000-0005-0000-0000-00003B340000}"/>
    <cellStyle name="Normal 4 4 4 2 2 4" xfId="30828" xr:uid="{00000000-0005-0000-0000-000094780000}"/>
    <cellStyle name="Normal 4 4 4 2 2_Tabell 6a K" xfId="21962" xr:uid="{00000000-0005-0000-0000-0000F2550000}"/>
    <cellStyle name="Normal 4 4 4 2 3" xfId="6639" xr:uid="{00000000-0005-0000-0000-0000171A0000}"/>
    <cellStyle name="Normal 4 4 4 2 3 2" xfId="15524" xr:uid="{00000000-0005-0000-0000-0000CC3C0000}"/>
    <cellStyle name="Normal 4 4 4 2 3 2 2" xfId="55751" xr:uid="{00000000-0005-0000-0000-0000EFD90000}"/>
    <cellStyle name="Normal 4 4 4 2 3 3" xfId="33021" xr:uid="{00000000-0005-0000-0000-000025810000}"/>
    <cellStyle name="Normal 4 4 4 2 3_Tabell 6a K" xfId="25144" xr:uid="{00000000-0005-0000-0000-000060620000}"/>
    <cellStyle name="Normal 4 4 4 2 4" xfId="11139" xr:uid="{00000000-0005-0000-0000-0000AB2B0000}"/>
    <cellStyle name="Normal 4 4 4 2 5" xfId="28636" xr:uid="{00000000-0005-0000-0000-000004700000}"/>
    <cellStyle name="Normal 4 4 4 2_Tabell 6a K" xfId="21939" xr:uid="{00000000-0005-0000-0000-0000DB550000}"/>
    <cellStyle name="Normal 4 4 4 3" xfId="3312" xr:uid="{00000000-0005-0000-0000-0000180D0000}"/>
    <cellStyle name="Normal 4 4 4 3 2" xfId="7698" xr:uid="{00000000-0005-0000-0000-00003A1E0000}"/>
    <cellStyle name="Normal 4 4 4 3 2 2" xfId="16583" xr:uid="{00000000-0005-0000-0000-0000EF400000}"/>
    <cellStyle name="Normal 4 4 4 3 2 2 2" xfId="55752" xr:uid="{00000000-0005-0000-0000-0000F0D90000}"/>
    <cellStyle name="Normal 4 4 4 3 2 3" xfId="34080" xr:uid="{00000000-0005-0000-0000-000048850000}"/>
    <cellStyle name="Normal 4 4 4 3 2_Tabell 6a K" xfId="18097" xr:uid="{00000000-0005-0000-0000-0000D9460000}"/>
    <cellStyle name="Normal 4 4 4 3 3" xfId="12197" xr:uid="{00000000-0005-0000-0000-0000CD2F0000}"/>
    <cellStyle name="Normal 4 4 4 3 4" xfId="29694" xr:uid="{00000000-0005-0000-0000-000026740000}"/>
    <cellStyle name="Normal 4 4 4 3_Tabell 6a K" xfId="24436" xr:uid="{00000000-0005-0000-0000-00009C5F0000}"/>
    <cellStyle name="Normal 4 4 4 4" xfId="5505" xr:uid="{00000000-0005-0000-0000-0000A9150000}"/>
    <cellStyle name="Normal 4 4 4 4 2" xfId="14390" xr:uid="{00000000-0005-0000-0000-00005E380000}"/>
    <cellStyle name="Normal 4 4 4 4 2 2" xfId="55753" xr:uid="{00000000-0005-0000-0000-0000F1D90000}"/>
    <cellStyle name="Normal 4 4 4 4 3" xfId="31887" xr:uid="{00000000-0005-0000-0000-0000B77C0000}"/>
    <cellStyle name="Normal 4 4 4 4_Tabell 6a K" xfId="21142" xr:uid="{00000000-0005-0000-0000-0000BE520000}"/>
    <cellStyle name="Normal 4 4 4 5" xfId="10005" xr:uid="{00000000-0005-0000-0000-00003D270000}"/>
    <cellStyle name="Normal 4 4 4 6" xfId="27502" xr:uid="{00000000-0005-0000-0000-0000966B0000}"/>
    <cellStyle name="Normal 4 4 4_Tabell 6a K" xfId="18343" xr:uid="{00000000-0005-0000-0000-0000CF470000}"/>
    <cellStyle name="Normal 4 4 5" xfId="2250" xr:uid="{00000000-0005-0000-0000-0000F2080000}"/>
    <cellStyle name="Normal 4 4 5 2" xfId="4442" xr:uid="{00000000-0005-0000-0000-000082110000}"/>
    <cellStyle name="Normal 4 4 5 2 2" xfId="8828" xr:uid="{00000000-0005-0000-0000-0000A4220000}"/>
    <cellStyle name="Normal 4 4 5 2 2 2" xfId="17713" xr:uid="{00000000-0005-0000-0000-000059450000}"/>
    <cellStyle name="Normal 4 4 5 2 2 2 2" xfId="55754" xr:uid="{00000000-0005-0000-0000-0000F2D90000}"/>
    <cellStyle name="Normal 4 4 5 2 2 3" xfId="35210" xr:uid="{00000000-0005-0000-0000-0000B2890000}"/>
    <cellStyle name="Normal 4 4 5 2 2_Tabell 6a K" xfId="26353" xr:uid="{00000000-0005-0000-0000-000019670000}"/>
    <cellStyle name="Normal 4 4 5 2 3" xfId="13327" xr:uid="{00000000-0005-0000-0000-000037340000}"/>
    <cellStyle name="Normal 4 4 5 2 4" xfId="30824" xr:uid="{00000000-0005-0000-0000-000090780000}"/>
    <cellStyle name="Normal 4 4 5 2_Tabell 6a K" xfId="26282" xr:uid="{00000000-0005-0000-0000-0000D2660000}"/>
    <cellStyle name="Normal 4 4 5 3" xfId="6635" xr:uid="{00000000-0005-0000-0000-0000131A0000}"/>
    <cellStyle name="Normal 4 4 5 3 2" xfId="15520" xr:uid="{00000000-0005-0000-0000-0000C83C0000}"/>
    <cellStyle name="Normal 4 4 5 3 2 2" xfId="55755" xr:uid="{00000000-0005-0000-0000-0000F3D90000}"/>
    <cellStyle name="Normal 4 4 5 3 3" xfId="33017" xr:uid="{00000000-0005-0000-0000-000021810000}"/>
    <cellStyle name="Normal 4 4 5 3_Tabell 6a K" xfId="25848" xr:uid="{00000000-0005-0000-0000-000020650000}"/>
    <cellStyle name="Normal 4 4 5 4" xfId="11135" xr:uid="{00000000-0005-0000-0000-0000A72B0000}"/>
    <cellStyle name="Normal 4 4 5 5" xfId="28632" xr:uid="{00000000-0005-0000-0000-000000700000}"/>
    <cellStyle name="Normal 4 4 5_Tabell 6a K" xfId="19503" xr:uid="{00000000-0005-0000-0000-0000574C0000}"/>
    <cellStyle name="Normal 4 4 6" xfId="2464" xr:uid="{00000000-0005-0000-0000-0000C8090000}"/>
    <cellStyle name="Normal 4 4 6 2" xfId="6850" xr:uid="{00000000-0005-0000-0000-0000EA1A0000}"/>
    <cellStyle name="Normal 4 4 6 2 2" xfId="15735" xr:uid="{00000000-0005-0000-0000-00009F3D0000}"/>
    <cellStyle name="Normal 4 4 6 2 2 2" xfId="55756" xr:uid="{00000000-0005-0000-0000-0000F4D90000}"/>
    <cellStyle name="Normal 4 4 6 2 3" xfId="33232" xr:uid="{00000000-0005-0000-0000-0000F8810000}"/>
    <cellStyle name="Normal 4 4 6 2_Tabell 6a K" xfId="22608" xr:uid="{00000000-0005-0000-0000-000078580000}"/>
    <cellStyle name="Normal 4 4 6 3" xfId="11349" xr:uid="{00000000-0005-0000-0000-00007D2C0000}"/>
    <cellStyle name="Normal 4 4 6 4" xfId="28846" xr:uid="{00000000-0005-0000-0000-0000D6700000}"/>
    <cellStyle name="Normal 4 4 6_Tabell 6a K" xfId="19077" xr:uid="{00000000-0005-0000-0000-0000AD4A0000}"/>
    <cellStyle name="Normal 4 4 7" xfId="4657" xr:uid="{00000000-0005-0000-0000-000059120000}"/>
    <cellStyle name="Normal 4 4 7 2" xfId="13542" xr:uid="{00000000-0005-0000-0000-00000E350000}"/>
    <cellStyle name="Normal 4 4 7 2 2" xfId="55757" xr:uid="{00000000-0005-0000-0000-0000F5D90000}"/>
    <cellStyle name="Normal 4 4 7 3" xfId="31039" xr:uid="{00000000-0005-0000-0000-000067790000}"/>
    <cellStyle name="Normal 4 4 7_Tabell 6a K" xfId="19240" xr:uid="{00000000-0005-0000-0000-0000504B0000}"/>
    <cellStyle name="Normal 4 4 8" xfId="9157" xr:uid="{00000000-0005-0000-0000-0000ED230000}"/>
    <cellStyle name="Normal 4 4 9" xfId="26654" xr:uid="{00000000-0005-0000-0000-000046680000}"/>
    <cellStyle name="Normal 4 4_Tabell 6a K" xfId="19985" xr:uid="{00000000-0005-0000-0000-0000394E0000}"/>
    <cellStyle name="Normal 4 5" xfId="200" xr:uid="{00000000-0005-0000-0000-0000F0000000}"/>
    <cellStyle name="Normal 4 5 10" xfId="55758" xr:uid="{00000000-0005-0000-0000-0000F6D90000}"/>
    <cellStyle name="Normal 4 5 2" xfId="412" xr:uid="{00000000-0005-0000-0000-0000C4010000}"/>
    <cellStyle name="Normal 4 5 2 2" xfId="836" xr:uid="{00000000-0005-0000-0000-00006C030000}"/>
    <cellStyle name="Normal 4 5 2 2 2" xfId="2257" xr:uid="{00000000-0005-0000-0000-0000F9080000}"/>
    <cellStyle name="Normal 4 5 2 2 2 2" xfId="4449" xr:uid="{00000000-0005-0000-0000-000089110000}"/>
    <cellStyle name="Normal 4 5 2 2 2 2 2" xfId="8835" xr:uid="{00000000-0005-0000-0000-0000AB220000}"/>
    <cellStyle name="Normal 4 5 2 2 2 2 2 2" xfId="17720" xr:uid="{00000000-0005-0000-0000-000060450000}"/>
    <cellStyle name="Normal 4 5 2 2 2 2 2 2 2" xfId="55759" xr:uid="{00000000-0005-0000-0000-0000F7D90000}"/>
    <cellStyle name="Normal 4 5 2 2 2 2 2 3" xfId="35217" xr:uid="{00000000-0005-0000-0000-0000B9890000}"/>
    <cellStyle name="Normal 4 5 2 2 2 2 2_Tabell 6a K" xfId="24717" xr:uid="{00000000-0005-0000-0000-0000B5600000}"/>
    <cellStyle name="Normal 4 5 2 2 2 2 3" xfId="13334" xr:uid="{00000000-0005-0000-0000-00003E340000}"/>
    <cellStyle name="Normal 4 5 2 2 2 2 4" xfId="30831" xr:uid="{00000000-0005-0000-0000-000097780000}"/>
    <cellStyle name="Normal 4 5 2 2 2 2_Tabell 6a K" xfId="22375" xr:uid="{00000000-0005-0000-0000-00008F570000}"/>
    <cellStyle name="Normal 4 5 2 2 2 3" xfId="6642" xr:uid="{00000000-0005-0000-0000-00001A1A0000}"/>
    <cellStyle name="Normal 4 5 2 2 2 3 2" xfId="15527" xr:uid="{00000000-0005-0000-0000-0000CF3C0000}"/>
    <cellStyle name="Normal 4 5 2 2 2 3 2 2" xfId="55760" xr:uid="{00000000-0005-0000-0000-0000F8D90000}"/>
    <cellStyle name="Normal 4 5 2 2 2 3 3" xfId="33024" xr:uid="{00000000-0005-0000-0000-000028810000}"/>
    <cellStyle name="Normal 4 5 2 2 2 3_Tabell 6a K" xfId="18519" xr:uid="{00000000-0005-0000-0000-00007F480000}"/>
    <cellStyle name="Normal 4 5 2 2 2 4" xfId="11142" xr:uid="{00000000-0005-0000-0000-0000AE2B0000}"/>
    <cellStyle name="Normal 4 5 2 2 2 5" xfId="28639" xr:uid="{00000000-0005-0000-0000-000007700000}"/>
    <cellStyle name="Normal 4 5 2 2 2_Tabell 6a K" xfId="19289" xr:uid="{00000000-0005-0000-0000-0000814B0000}"/>
    <cellStyle name="Normal 4 5 2 2 3" xfId="3028" xr:uid="{00000000-0005-0000-0000-0000FC0B0000}"/>
    <cellStyle name="Normal 4 5 2 2 3 2" xfId="7414" xr:uid="{00000000-0005-0000-0000-00001E1D0000}"/>
    <cellStyle name="Normal 4 5 2 2 3 2 2" xfId="16299" xr:uid="{00000000-0005-0000-0000-0000D33F0000}"/>
    <cellStyle name="Normal 4 5 2 2 3 2 2 2" xfId="55761" xr:uid="{00000000-0005-0000-0000-0000F9D90000}"/>
    <cellStyle name="Normal 4 5 2 2 3 2 3" xfId="33796" xr:uid="{00000000-0005-0000-0000-00002C840000}"/>
    <cellStyle name="Normal 4 5 2 2 3 2_Tabell 6a K" xfId="21674" xr:uid="{00000000-0005-0000-0000-0000D2540000}"/>
    <cellStyle name="Normal 4 5 2 2 3 3" xfId="11913" xr:uid="{00000000-0005-0000-0000-0000B12E0000}"/>
    <cellStyle name="Normal 4 5 2 2 3 4" xfId="29410" xr:uid="{00000000-0005-0000-0000-00000A730000}"/>
    <cellStyle name="Normal 4 5 2 2 3_Tabell 6a K" xfId="25482" xr:uid="{00000000-0005-0000-0000-0000B2630000}"/>
    <cellStyle name="Normal 4 5 2 2 4" xfId="5221" xr:uid="{00000000-0005-0000-0000-00008D140000}"/>
    <cellStyle name="Normal 4 5 2 2 4 2" xfId="14106" xr:uid="{00000000-0005-0000-0000-000042370000}"/>
    <cellStyle name="Normal 4 5 2 2 4 2 2" xfId="55762" xr:uid="{00000000-0005-0000-0000-0000FAD90000}"/>
    <cellStyle name="Normal 4 5 2 2 4 3" xfId="31603" xr:uid="{00000000-0005-0000-0000-00009B7B0000}"/>
    <cellStyle name="Normal 4 5 2 2 4_Tabell 6a K" xfId="24111" xr:uid="{00000000-0005-0000-0000-0000575E0000}"/>
    <cellStyle name="Normal 4 5 2 2 5" xfId="9721" xr:uid="{00000000-0005-0000-0000-000021260000}"/>
    <cellStyle name="Normal 4 5 2 2 6" xfId="27218" xr:uid="{00000000-0005-0000-0000-00007A6A0000}"/>
    <cellStyle name="Normal 4 5 2 2_Tabell 6a K" xfId="20520" xr:uid="{00000000-0005-0000-0000-000050500000}"/>
    <cellStyle name="Normal 4 5 2 3" xfId="2256" xr:uid="{00000000-0005-0000-0000-0000F8080000}"/>
    <cellStyle name="Normal 4 5 2 3 2" xfId="4448" xr:uid="{00000000-0005-0000-0000-000088110000}"/>
    <cellStyle name="Normal 4 5 2 3 2 2" xfId="8834" xr:uid="{00000000-0005-0000-0000-0000AA220000}"/>
    <cellStyle name="Normal 4 5 2 3 2 2 2" xfId="17719" xr:uid="{00000000-0005-0000-0000-00005F450000}"/>
    <cellStyle name="Normal 4 5 2 3 2 2 2 2" xfId="55763" xr:uid="{00000000-0005-0000-0000-0000FBD90000}"/>
    <cellStyle name="Normal 4 5 2 3 2 2 3" xfId="35216" xr:uid="{00000000-0005-0000-0000-0000B8890000}"/>
    <cellStyle name="Normal 4 5 2 3 2 2_Tabell 6a K" xfId="23707" xr:uid="{00000000-0005-0000-0000-0000C35C0000}"/>
    <cellStyle name="Normal 4 5 2 3 2 3" xfId="13333" xr:uid="{00000000-0005-0000-0000-00003D340000}"/>
    <cellStyle name="Normal 4 5 2 3 2 4" xfId="30830" xr:uid="{00000000-0005-0000-0000-000096780000}"/>
    <cellStyle name="Normal 4 5 2 3 2_Tabell 6a K" xfId="26375" xr:uid="{00000000-0005-0000-0000-00002F670000}"/>
    <cellStyle name="Normal 4 5 2 3 3" xfId="6641" xr:uid="{00000000-0005-0000-0000-0000191A0000}"/>
    <cellStyle name="Normal 4 5 2 3 3 2" xfId="15526" xr:uid="{00000000-0005-0000-0000-0000CE3C0000}"/>
    <cellStyle name="Normal 4 5 2 3 3 2 2" xfId="55764" xr:uid="{00000000-0005-0000-0000-0000FCD90000}"/>
    <cellStyle name="Normal 4 5 2 3 3 3" xfId="33023" xr:uid="{00000000-0005-0000-0000-000027810000}"/>
    <cellStyle name="Normal 4 5 2 3 3_Tabell 6a K" xfId="21271" xr:uid="{00000000-0005-0000-0000-00003F530000}"/>
    <cellStyle name="Normal 4 5 2 3 4" xfId="11141" xr:uid="{00000000-0005-0000-0000-0000AD2B0000}"/>
    <cellStyle name="Normal 4 5 2 3 5" xfId="28638" xr:uid="{00000000-0005-0000-0000-000006700000}"/>
    <cellStyle name="Normal 4 5 2 3_Tabell 6a K" xfId="24163" xr:uid="{00000000-0005-0000-0000-00008B5E0000}"/>
    <cellStyle name="Normal 4 5 2 4" xfId="2604" xr:uid="{00000000-0005-0000-0000-0000540A0000}"/>
    <cellStyle name="Normal 4 5 2 4 2" xfId="6990" xr:uid="{00000000-0005-0000-0000-0000761B0000}"/>
    <cellStyle name="Normal 4 5 2 4 2 2" xfId="15875" xr:uid="{00000000-0005-0000-0000-00002B3E0000}"/>
    <cellStyle name="Normal 4 5 2 4 2 2 2" xfId="55765" xr:uid="{00000000-0005-0000-0000-0000FDD90000}"/>
    <cellStyle name="Normal 4 5 2 4 2 3" xfId="33372" xr:uid="{00000000-0005-0000-0000-000084820000}"/>
    <cellStyle name="Normal 4 5 2 4 2_Tabell 6a K" xfId="25027" xr:uid="{00000000-0005-0000-0000-0000EB610000}"/>
    <cellStyle name="Normal 4 5 2 4 3" xfId="11489" xr:uid="{00000000-0005-0000-0000-0000092D0000}"/>
    <cellStyle name="Normal 4 5 2 4 4" xfId="28986" xr:uid="{00000000-0005-0000-0000-000062710000}"/>
    <cellStyle name="Normal 4 5 2 4_Tabell 6a K" xfId="19630" xr:uid="{00000000-0005-0000-0000-0000D64C0000}"/>
    <cellStyle name="Normal 4 5 2 5" xfId="4797" xr:uid="{00000000-0005-0000-0000-0000E5120000}"/>
    <cellStyle name="Normal 4 5 2 5 2" xfId="13682" xr:uid="{00000000-0005-0000-0000-00009A350000}"/>
    <cellStyle name="Normal 4 5 2 5 2 2" xfId="55766" xr:uid="{00000000-0005-0000-0000-0000FED90000}"/>
    <cellStyle name="Normal 4 5 2 5 3" xfId="31179" xr:uid="{00000000-0005-0000-0000-0000F3790000}"/>
    <cellStyle name="Normal 4 5 2 5_Tabell 6a K" xfId="18974" xr:uid="{00000000-0005-0000-0000-0000464A0000}"/>
    <cellStyle name="Normal 4 5 2 6" xfId="9297" xr:uid="{00000000-0005-0000-0000-000079240000}"/>
    <cellStyle name="Normal 4 5 2 7" xfId="26794" xr:uid="{00000000-0005-0000-0000-0000D2680000}"/>
    <cellStyle name="Normal 4 5 2_Tabell 6a K" xfId="26017" xr:uid="{00000000-0005-0000-0000-0000C9650000}"/>
    <cellStyle name="Normal 4 5 3" xfId="624" xr:uid="{00000000-0005-0000-0000-000098020000}"/>
    <cellStyle name="Normal 4 5 3 2" xfId="2258" xr:uid="{00000000-0005-0000-0000-0000FA080000}"/>
    <cellStyle name="Normal 4 5 3 2 2" xfId="4450" xr:uid="{00000000-0005-0000-0000-00008A110000}"/>
    <cellStyle name="Normal 4 5 3 2 2 2" xfId="8836" xr:uid="{00000000-0005-0000-0000-0000AC220000}"/>
    <cellStyle name="Normal 4 5 3 2 2 2 2" xfId="17721" xr:uid="{00000000-0005-0000-0000-000061450000}"/>
    <cellStyle name="Normal 4 5 3 2 2 2 2 2" xfId="55767" xr:uid="{00000000-0005-0000-0000-0000FFD90000}"/>
    <cellStyle name="Normal 4 5 3 2 2 2 3" xfId="35218" xr:uid="{00000000-0005-0000-0000-0000BA890000}"/>
    <cellStyle name="Normal 4 5 3 2 2 2_Tabell 6a K" xfId="23338" xr:uid="{00000000-0005-0000-0000-0000525B0000}"/>
    <cellStyle name="Normal 4 5 3 2 2 3" xfId="13335" xr:uid="{00000000-0005-0000-0000-00003F340000}"/>
    <cellStyle name="Normal 4 5 3 2 2 4" xfId="30832" xr:uid="{00000000-0005-0000-0000-000098780000}"/>
    <cellStyle name="Normal 4 5 3 2 2_Tabell 6a K" xfId="23605" xr:uid="{00000000-0005-0000-0000-00005D5C0000}"/>
    <cellStyle name="Normal 4 5 3 2 3" xfId="6643" xr:uid="{00000000-0005-0000-0000-00001B1A0000}"/>
    <cellStyle name="Normal 4 5 3 2 3 2" xfId="15528" xr:uid="{00000000-0005-0000-0000-0000D03C0000}"/>
    <cellStyle name="Normal 4 5 3 2 3 2 2" xfId="55768" xr:uid="{00000000-0005-0000-0000-000000DA0000}"/>
    <cellStyle name="Normal 4 5 3 2 3 3" xfId="33025" xr:uid="{00000000-0005-0000-0000-000029810000}"/>
    <cellStyle name="Normal 4 5 3 2 3_Tabell 6a K" xfId="26036" xr:uid="{00000000-0005-0000-0000-0000DC650000}"/>
    <cellStyle name="Normal 4 5 3 2 4" xfId="11143" xr:uid="{00000000-0005-0000-0000-0000AF2B0000}"/>
    <cellStyle name="Normal 4 5 3 2 5" xfId="28640" xr:uid="{00000000-0005-0000-0000-000008700000}"/>
    <cellStyle name="Normal 4 5 3 2_Tabell 6a K" xfId="21940" xr:uid="{00000000-0005-0000-0000-0000DC550000}"/>
    <cellStyle name="Normal 4 5 3 3" xfId="2816" xr:uid="{00000000-0005-0000-0000-0000280B0000}"/>
    <cellStyle name="Normal 4 5 3 3 2" xfId="7202" xr:uid="{00000000-0005-0000-0000-00004A1C0000}"/>
    <cellStyle name="Normal 4 5 3 3 2 2" xfId="16087" xr:uid="{00000000-0005-0000-0000-0000FF3E0000}"/>
    <cellStyle name="Normal 4 5 3 3 2 2 2" xfId="55769" xr:uid="{00000000-0005-0000-0000-000001DA0000}"/>
    <cellStyle name="Normal 4 5 3 3 2 3" xfId="33584" xr:uid="{00000000-0005-0000-0000-000058830000}"/>
    <cellStyle name="Normal 4 5 3 3 2_Tabell 6a K" xfId="20172" xr:uid="{00000000-0005-0000-0000-0000F44E0000}"/>
    <cellStyle name="Normal 4 5 3 3 3" xfId="11701" xr:uid="{00000000-0005-0000-0000-0000DD2D0000}"/>
    <cellStyle name="Normal 4 5 3 3 4" xfId="29198" xr:uid="{00000000-0005-0000-0000-000036720000}"/>
    <cellStyle name="Normal 4 5 3 3_Tabell 6a K" xfId="21411" xr:uid="{00000000-0005-0000-0000-0000CB530000}"/>
    <cellStyle name="Normal 4 5 3 4" xfId="5009" xr:uid="{00000000-0005-0000-0000-0000B9130000}"/>
    <cellStyle name="Normal 4 5 3 4 2" xfId="13894" xr:uid="{00000000-0005-0000-0000-00006E360000}"/>
    <cellStyle name="Normal 4 5 3 4 2 2" xfId="55770" xr:uid="{00000000-0005-0000-0000-000002DA0000}"/>
    <cellStyle name="Normal 4 5 3 4 3" xfId="31391" xr:uid="{00000000-0005-0000-0000-0000C77A0000}"/>
    <cellStyle name="Normal 4 5 3 4_Tabell 6a K" xfId="23846" xr:uid="{00000000-0005-0000-0000-00004E5D0000}"/>
    <cellStyle name="Normal 4 5 3 5" xfId="9509" xr:uid="{00000000-0005-0000-0000-00004D250000}"/>
    <cellStyle name="Normal 4 5 3 6" xfId="27006" xr:uid="{00000000-0005-0000-0000-0000A6690000}"/>
    <cellStyle name="Normal 4 5 3_Tabell 6a K" xfId="18761" xr:uid="{00000000-0005-0000-0000-000071490000}"/>
    <cellStyle name="Normal 4 5 4" xfId="1048" xr:uid="{00000000-0005-0000-0000-000040040000}"/>
    <cellStyle name="Normal 4 5 4 2" xfId="2259" xr:uid="{00000000-0005-0000-0000-0000FB080000}"/>
    <cellStyle name="Normal 4 5 4 2 2" xfId="4451" xr:uid="{00000000-0005-0000-0000-00008B110000}"/>
    <cellStyle name="Normal 4 5 4 2 2 2" xfId="8837" xr:uid="{00000000-0005-0000-0000-0000AD220000}"/>
    <cellStyle name="Normal 4 5 4 2 2 2 2" xfId="17722" xr:uid="{00000000-0005-0000-0000-000062450000}"/>
    <cellStyle name="Normal 4 5 4 2 2 2 2 2" xfId="55771" xr:uid="{00000000-0005-0000-0000-000003DA0000}"/>
    <cellStyle name="Normal 4 5 4 2 2 2 3" xfId="35219" xr:uid="{00000000-0005-0000-0000-0000BB890000}"/>
    <cellStyle name="Normal 4 5 4 2 2 2_Tabell 6a K" xfId="19049" xr:uid="{00000000-0005-0000-0000-0000914A0000}"/>
    <cellStyle name="Normal 4 5 4 2 2 3" xfId="13336" xr:uid="{00000000-0005-0000-0000-000040340000}"/>
    <cellStyle name="Normal 4 5 4 2 2 4" xfId="30833" xr:uid="{00000000-0005-0000-0000-000099780000}"/>
    <cellStyle name="Normal 4 5 4 2 2_Tabell 6a K" xfId="25019" xr:uid="{00000000-0005-0000-0000-0000E3610000}"/>
    <cellStyle name="Normal 4 5 4 2 3" xfId="6644" xr:uid="{00000000-0005-0000-0000-00001C1A0000}"/>
    <cellStyle name="Normal 4 5 4 2 3 2" xfId="15529" xr:uid="{00000000-0005-0000-0000-0000D13C0000}"/>
    <cellStyle name="Normal 4 5 4 2 3 2 2" xfId="55772" xr:uid="{00000000-0005-0000-0000-000004DA0000}"/>
    <cellStyle name="Normal 4 5 4 2 3 3" xfId="33026" xr:uid="{00000000-0005-0000-0000-00002A810000}"/>
    <cellStyle name="Normal 4 5 4 2 3_Tabell 6a K" xfId="18763" xr:uid="{00000000-0005-0000-0000-000073490000}"/>
    <cellStyle name="Normal 4 5 4 2 4" xfId="11144" xr:uid="{00000000-0005-0000-0000-0000B02B0000}"/>
    <cellStyle name="Normal 4 5 4 2 5" xfId="28641" xr:uid="{00000000-0005-0000-0000-000009700000}"/>
    <cellStyle name="Normal 4 5 4 2_Tabell 6a K" xfId="24137" xr:uid="{00000000-0005-0000-0000-0000715E0000}"/>
    <cellStyle name="Normal 4 5 4 3" xfId="3240" xr:uid="{00000000-0005-0000-0000-0000D00C0000}"/>
    <cellStyle name="Normal 4 5 4 3 2" xfId="7626" xr:uid="{00000000-0005-0000-0000-0000F21D0000}"/>
    <cellStyle name="Normal 4 5 4 3 2 2" xfId="16511" xr:uid="{00000000-0005-0000-0000-0000A7400000}"/>
    <cellStyle name="Normal 4 5 4 3 2 2 2" xfId="55773" xr:uid="{00000000-0005-0000-0000-000005DA0000}"/>
    <cellStyle name="Normal 4 5 4 3 2 3" xfId="34008" xr:uid="{00000000-0005-0000-0000-000000850000}"/>
    <cellStyle name="Normal 4 5 4 3 2_Tabell 6a K" xfId="24514" xr:uid="{00000000-0005-0000-0000-0000EA5F0000}"/>
    <cellStyle name="Normal 4 5 4 3 3" xfId="12125" xr:uid="{00000000-0005-0000-0000-0000852F0000}"/>
    <cellStyle name="Normal 4 5 4 3 4" xfId="29622" xr:uid="{00000000-0005-0000-0000-0000DE730000}"/>
    <cellStyle name="Normal 4 5 4 3_Tabell 6a K" xfId="25750" xr:uid="{00000000-0005-0000-0000-0000BE640000}"/>
    <cellStyle name="Normal 4 5 4 4" xfId="5433" xr:uid="{00000000-0005-0000-0000-000061150000}"/>
    <cellStyle name="Normal 4 5 4 4 2" xfId="14318" xr:uid="{00000000-0005-0000-0000-000016380000}"/>
    <cellStyle name="Normal 4 5 4 4 2 2" xfId="55774" xr:uid="{00000000-0005-0000-0000-000006DA0000}"/>
    <cellStyle name="Normal 4 5 4 4 3" xfId="31815" xr:uid="{00000000-0005-0000-0000-00006F7C0000}"/>
    <cellStyle name="Normal 4 5 4 4_Tabell 6a K" xfId="20513" xr:uid="{00000000-0005-0000-0000-000049500000}"/>
    <cellStyle name="Normal 4 5 4 5" xfId="9933" xr:uid="{00000000-0005-0000-0000-0000F5260000}"/>
    <cellStyle name="Normal 4 5 4 6" xfId="27430" xr:uid="{00000000-0005-0000-0000-00004E6B0000}"/>
    <cellStyle name="Normal 4 5 4_Tabell 6a K" xfId="24860" xr:uid="{00000000-0005-0000-0000-000044610000}"/>
    <cellStyle name="Normal 4 5 5" xfId="2255" xr:uid="{00000000-0005-0000-0000-0000F7080000}"/>
    <cellStyle name="Normal 4 5 5 2" xfId="4447" xr:uid="{00000000-0005-0000-0000-000087110000}"/>
    <cellStyle name="Normal 4 5 5 2 2" xfId="8833" xr:uid="{00000000-0005-0000-0000-0000A9220000}"/>
    <cellStyle name="Normal 4 5 5 2 2 2" xfId="17718" xr:uid="{00000000-0005-0000-0000-00005E450000}"/>
    <cellStyle name="Normal 4 5 5 2 2 2 2" xfId="55775" xr:uid="{00000000-0005-0000-0000-000007DA0000}"/>
    <cellStyle name="Normal 4 5 5 2 2 3" xfId="35215" xr:uid="{00000000-0005-0000-0000-0000B7890000}"/>
    <cellStyle name="Normal 4 5 5 2 2_Tabell 6a K" xfId="20536" xr:uid="{00000000-0005-0000-0000-000060500000}"/>
    <cellStyle name="Normal 4 5 5 2 3" xfId="13332" xr:uid="{00000000-0005-0000-0000-00003C340000}"/>
    <cellStyle name="Normal 4 5 5 2 4" xfId="30829" xr:uid="{00000000-0005-0000-0000-000095780000}"/>
    <cellStyle name="Normal 4 5 5 2_Tabell 6a K" xfId="24523" xr:uid="{00000000-0005-0000-0000-0000F35F0000}"/>
    <cellStyle name="Normal 4 5 5 3" xfId="6640" xr:uid="{00000000-0005-0000-0000-0000181A0000}"/>
    <cellStyle name="Normal 4 5 5 3 2" xfId="15525" xr:uid="{00000000-0005-0000-0000-0000CD3C0000}"/>
    <cellStyle name="Normal 4 5 5 3 2 2" xfId="55776" xr:uid="{00000000-0005-0000-0000-000008DA0000}"/>
    <cellStyle name="Normal 4 5 5 3 3" xfId="33022" xr:uid="{00000000-0005-0000-0000-000026810000}"/>
    <cellStyle name="Normal 4 5 5 3_Tabell 6a K" xfId="25586" xr:uid="{00000000-0005-0000-0000-00001A640000}"/>
    <cellStyle name="Normal 4 5 5 4" xfId="11140" xr:uid="{00000000-0005-0000-0000-0000AC2B0000}"/>
    <cellStyle name="Normal 4 5 5 5" xfId="28637" xr:uid="{00000000-0005-0000-0000-000005700000}"/>
    <cellStyle name="Normal 4 5 5_Tabell 6a K" xfId="22689" xr:uid="{00000000-0005-0000-0000-0000C9580000}"/>
    <cellStyle name="Normal 4 5 6" xfId="2392" xr:uid="{00000000-0005-0000-0000-000080090000}"/>
    <cellStyle name="Normal 4 5 6 2" xfId="6778" xr:uid="{00000000-0005-0000-0000-0000A21A0000}"/>
    <cellStyle name="Normal 4 5 6 2 2" xfId="15663" xr:uid="{00000000-0005-0000-0000-0000573D0000}"/>
    <cellStyle name="Normal 4 5 6 2 2 2" xfId="55777" xr:uid="{00000000-0005-0000-0000-000009DA0000}"/>
    <cellStyle name="Normal 4 5 6 2 3" xfId="33160" xr:uid="{00000000-0005-0000-0000-0000B0810000}"/>
    <cellStyle name="Normal 4 5 6 2_Tabell 6a K" xfId="20687" xr:uid="{00000000-0005-0000-0000-0000F7500000}"/>
    <cellStyle name="Normal 4 5 6 3" xfId="11277" xr:uid="{00000000-0005-0000-0000-0000352C0000}"/>
    <cellStyle name="Normal 4 5 6 4" xfId="28774" xr:uid="{00000000-0005-0000-0000-00008E700000}"/>
    <cellStyle name="Normal 4 5 6_Tabell 6a K" xfId="21775" xr:uid="{00000000-0005-0000-0000-000037550000}"/>
    <cellStyle name="Normal 4 5 7" xfId="4585" xr:uid="{00000000-0005-0000-0000-000011120000}"/>
    <cellStyle name="Normal 4 5 7 2" xfId="13470" xr:uid="{00000000-0005-0000-0000-0000C6340000}"/>
    <cellStyle name="Normal 4 5 7 2 2" xfId="55778" xr:uid="{00000000-0005-0000-0000-00000ADA0000}"/>
    <cellStyle name="Normal 4 5 7 3" xfId="30967" xr:uid="{00000000-0005-0000-0000-00001F790000}"/>
    <cellStyle name="Normal 4 5 7_Tabell 6a K" xfId="18213" xr:uid="{00000000-0005-0000-0000-00004D470000}"/>
    <cellStyle name="Normal 4 5 8" xfId="9085" xr:uid="{00000000-0005-0000-0000-0000A5230000}"/>
    <cellStyle name="Normal 4 5 9" xfId="26582" xr:uid="{00000000-0005-0000-0000-0000FE670000}"/>
    <cellStyle name="Normal 4 5_Tabell 6a K" xfId="23312" xr:uid="{00000000-0005-0000-0000-0000385B0000}"/>
    <cellStyle name="Normal 4 6" xfId="328" xr:uid="{00000000-0005-0000-0000-000070010000}"/>
    <cellStyle name="Normal 4 6 2" xfId="752" xr:uid="{00000000-0005-0000-0000-000018030000}"/>
    <cellStyle name="Normal 4 6 2 2" xfId="2261" xr:uid="{00000000-0005-0000-0000-0000FD080000}"/>
    <cellStyle name="Normal 4 6 2 2 2" xfId="4453" xr:uid="{00000000-0005-0000-0000-00008D110000}"/>
    <cellStyle name="Normal 4 6 2 2 2 2" xfId="8839" xr:uid="{00000000-0005-0000-0000-0000AF220000}"/>
    <cellStyle name="Normal 4 6 2 2 2 2 2" xfId="17724" xr:uid="{00000000-0005-0000-0000-000064450000}"/>
    <cellStyle name="Normal 4 6 2 2 2 2 2 2" xfId="55779" xr:uid="{00000000-0005-0000-0000-00000BDA0000}"/>
    <cellStyle name="Normal 4 6 2 2 2 2 3" xfId="35221" xr:uid="{00000000-0005-0000-0000-0000BD890000}"/>
    <cellStyle name="Normal 4 6 2 2 2 2_Tabell 6a K" xfId="19551" xr:uid="{00000000-0005-0000-0000-0000874C0000}"/>
    <cellStyle name="Normal 4 6 2 2 2 3" xfId="13338" xr:uid="{00000000-0005-0000-0000-000042340000}"/>
    <cellStyle name="Normal 4 6 2 2 2 4" xfId="30835" xr:uid="{00000000-0005-0000-0000-00009B780000}"/>
    <cellStyle name="Normal 4 6 2 2 2_Tabell 6a K" xfId="19024" xr:uid="{00000000-0005-0000-0000-0000784A0000}"/>
    <cellStyle name="Normal 4 6 2 2 3" xfId="6646" xr:uid="{00000000-0005-0000-0000-00001E1A0000}"/>
    <cellStyle name="Normal 4 6 2 2 3 2" xfId="15531" xr:uid="{00000000-0005-0000-0000-0000D33C0000}"/>
    <cellStyle name="Normal 4 6 2 2 3 2 2" xfId="55780" xr:uid="{00000000-0005-0000-0000-00000CDA0000}"/>
    <cellStyle name="Normal 4 6 2 2 3 3" xfId="33028" xr:uid="{00000000-0005-0000-0000-00002C810000}"/>
    <cellStyle name="Normal 4 6 2 2 3_Tabell 6a K" xfId="23581" xr:uid="{00000000-0005-0000-0000-0000455C0000}"/>
    <cellStyle name="Normal 4 6 2 2 4" xfId="11146" xr:uid="{00000000-0005-0000-0000-0000B22B0000}"/>
    <cellStyle name="Normal 4 6 2 2 5" xfId="28643" xr:uid="{00000000-0005-0000-0000-00000B700000}"/>
    <cellStyle name="Normal 4 6 2 2_Tabell 6a K" xfId="23629" xr:uid="{00000000-0005-0000-0000-0000755C0000}"/>
    <cellStyle name="Normal 4 6 2 3" xfId="2944" xr:uid="{00000000-0005-0000-0000-0000A80B0000}"/>
    <cellStyle name="Normal 4 6 2 3 2" xfId="7330" xr:uid="{00000000-0005-0000-0000-0000CA1C0000}"/>
    <cellStyle name="Normal 4 6 2 3 2 2" xfId="16215" xr:uid="{00000000-0005-0000-0000-00007F3F0000}"/>
    <cellStyle name="Normal 4 6 2 3 2 2 2" xfId="55781" xr:uid="{00000000-0005-0000-0000-00000DDA0000}"/>
    <cellStyle name="Normal 4 6 2 3 2 3" xfId="33712" xr:uid="{00000000-0005-0000-0000-0000D8830000}"/>
    <cellStyle name="Normal 4 6 2 3 2_Tabell 6a K" xfId="24852" xr:uid="{00000000-0005-0000-0000-00003C610000}"/>
    <cellStyle name="Normal 4 6 2 3 3" xfId="11829" xr:uid="{00000000-0005-0000-0000-00005D2E0000}"/>
    <cellStyle name="Normal 4 6 2 3 4" xfId="29326" xr:uid="{00000000-0005-0000-0000-0000B6720000}"/>
    <cellStyle name="Normal 4 6 2 3_Tabell 6a K" xfId="22343" xr:uid="{00000000-0005-0000-0000-00006F570000}"/>
    <cellStyle name="Normal 4 6 2 4" xfId="5137" xr:uid="{00000000-0005-0000-0000-000039140000}"/>
    <cellStyle name="Normal 4 6 2 4 2" xfId="14022" xr:uid="{00000000-0005-0000-0000-0000EE360000}"/>
    <cellStyle name="Normal 4 6 2 4 2 2" xfId="55782" xr:uid="{00000000-0005-0000-0000-00000EDA0000}"/>
    <cellStyle name="Normal 4 6 2 4 3" xfId="31519" xr:uid="{00000000-0005-0000-0000-0000477B0000}"/>
    <cellStyle name="Normal 4 6 2 4_Tabell 6a K" xfId="18769" xr:uid="{00000000-0005-0000-0000-000079490000}"/>
    <cellStyle name="Normal 4 6 2 5" xfId="9637" xr:uid="{00000000-0005-0000-0000-0000CD250000}"/>
    <cellStyle name="Normal 4 6 2 6" xfId="27134" xr:uid="{00000000-0005-0000-0000-0000266A0000}"/>
    <cellStyle name="Normal 4 6 2_Tabell 6a K" xfId="19771" xr:uid="{00000000-0005-0000-0000-0000634D0000}"/>
    <cellStyle name="Normal 4 6 3" xfId="2260" xr:uid="{00000000-0005-0000-0000-0000FC080000}"/>
    <cellStyle name="Normal 4 6 3 2" xfId="4452" xr:uid="{00000000-0005-0000-0000-00008C110000}"/>
    <cellStyle name="Normal 4 6 3 2 2" xfId="8838" xr:uid="{00000000-0005-0000-0000-0000AE220000}"/>
    <cellStyle name="Normal 4 6 3 2 2 2" xfId="17723" xr:uid="{00000000-0005-0000-0000-000063450000}"/>
    <cellStyle name="Normal 4 6 3 2 2 2 2" xfId="55783" xr:uid="{00000000-0005-0000-0000-00000FDA0000}"/>
    <cellStyle name="Normal 4 6 3 2 2 3" xfId="35220" xr:uid="{00000000-0005-0000-0000-0000BC890000}"/>
    <cellStyle name="Normal 4 6 3 2 2_Tabell 6a K" xfId="26398" xr:uid="{00000000-0005-0000-0000-000046670000}"/>
    <cellStyle name="Normal 4 6 3 2 3" xfId="13337" xr:uid="{00000000-0005-0000-0000-000041340000}"/>
    <cellStyle name="Normal 4 6 3 2 4" xfId="30834" xr:uid="{00000000-0005-0000-0000-00009A780000}"/>
    <cellStyle name="Normal 4 6 3 2_Tabell 6a K" xfId="20494" xr:uid="{00000000-0005-0000-0000-000036500000}"/>
    <cellStyle name="Normal 4 6 3 3" xfId="6645" xr:uid="{00000000-0005-0000-0000-00001D1A0000}"/>
    <cellStyle name="Normal 4 6 3 3 2" xfId="15530" xr:uid="{00000000-0005-0000-0000-0000D23C0000}"/>
    <cellStyle name="Normal 4 6 3 3 2 2" xfId="55784" xr:uid="{00000000-0005-0000-0000-000010DA0000}"/>
    <cellStyle name="Normal 4 6 3 3 3" xfId="33027" xr:uid="{00000000-0005-0000-0000-00002B810000}"/>
    <cellStyle name="Normal 4 6 3 3_Tabell 6a K" xfId="25858" xr:uid="{00000000-0005-0000-0000-00002A650000}"/>
    <cellStyle name="Normal 4 6 3 4" xfId="11145" xr:uid="{00000000-0005-0000-0000-0000B12B0000}"/>
    <cellStyle name="Normal 4 6 3 5" xfId="28642" xr:uid="{00000000-0005-0000-0000-00000A700000}"/>
    <cellStyle name="Normal 4 6 3_Tabell 6a K" xfId="24122" xr:uid="{00000000-0005-0000-0000-0000625E0000}"/>
    <cellStyle name="Normal 4 6 4" xfId="2520" xr:uid="{00000000-0005-0000-0000-0000000A0000}"/>
    <cellStyle name="Normal 4 6 4 2" xfId="6906" xr:uid="{00000000-0005-0000-0000-0000221B0000}"/>
    <cellStyle name="Normal 4 6 4 2 2" xfId="15791" xr:uid="{00000000-0005-0000-0000-0000D73D0000}"/>
    <cellStyle name="Normal 4 6 4 2 2 2" xfId="55785" xr:uid="{00000000-0005-0000-0000-000011DA0000}"/>
    <cellStyle name="Normal 4 6 4 2 3" xfId="33288" xr:uid="{00000000-0005-0000-0000-000030820000}"/>
    <cellStyle name="Normal 4 6 4 2_Tabell 6a K" xfId="18518" xr:uid="{00000000-0005-0000-0000-00007E480000}"/>
    <cellStyle name="Normal 4 6 4 3" xfId="11405" xr:uid="{00000000-0005-0000-0000-0000B52C0000}"/>
    <cellStyle name="Normal 4 6 4 4" xfId="28902" xr:uid="{00000000-0005-0000-0000-00000E710000}"/>
    <cellStyle name="Normal 4 6 4_Tabell 6a K" xfId="21249" xr:uid="{00000000-0005-0000-0000-000029530000}"/>
    <cellStyle name="Normal 4 6 5" xfId="4713" xr:uid="{00000000-0005-0000-0000-000091120000}"/>
    <cellStyle name="Normal 4 6 5 2" xfId="13598" xr:uid="{00000000-0005-0000-0000-000046350000}"/>
    <cellStyle name="Normal 4 6 5 2 2" xfId="55786" xr:uid="{00000000-0005-0000-0000-000012DA0000}"/>
    <cellStyle name="Normal 4 6 5 3" xfId="31095" xr:uid="{00000000-0005-0000-0000-00009F790000}"/>
    <cellStyle name="Normal 4 6 5_Tabell 6a K" xfId="23580" xr:uid="{00000000-0005-0000-0000-0000445C0000}"/>
    <cellStyle name="Normal 4 6 6" xfId="9213" xr:uid="{00000000-0005-0000-0000-000025240000}"/>
    <cellStyle name="Normal 4 6 7" xfId="26710" xr:uid="{00000000-0005-0000-0000-00007E680000}"/>
    <cellStyle name="Normal 4 6 8" xfId="55787" xr:uid="{00000000-0005-0000-0000-000013DA0000}"/>
    <cellStyle name="Normal 4 6_Tabell 6a K" xfId="22681" xr:uid="{00000000-0005-0000-0000-0000C1580000}"/>
    <cellStyle name="Normal 4 7" xfId="540" xr:uid="{00000000-0005-0000-0000-000044020000}"/>
    <cellStyle name="Normal 4 7 2" xfId="2262" xr:uid="{00000000-0005-0000-0000-0000FE080000}"/>
    <cellStyle name="Normal 4 7 2 2" xfId="4454" xr:uid="{00000000-0005-0000-0000-00008E110000}"/>
    <cellStyle name="Normal 4 7 2 2 2" xfId="8840" xr:uid="{00000000-0005-0000-0000-0000B0220000}"/>
    <cellStyle name="Normal 4 7 2 2 2 2" xfId="17725" xr:uid="{00000000-0005-0000-0000-000065450000}"/>
    <cellStyle name="Normal 4 7 2 2 2 2 2" xfId="55788" xr:uid="{00000000-0005-0000-0000-000014DA0000}"/>
    <cellStyle name="Normal 4 7 2 2 2 3" xfId="35222" xr:uid="{00000000-0005-0000-0000-0000BE890000}"/>
    <cellStyle name="Normal 4 7 2 2 2_Tabell 6a K" xfId="23586" xr:uid="{00000000-0005-0000-0000-00004A5C0000}"/>
    <cellStyle name="Normal 4 7 2 2 3" xfId="13339" xr:uid="{00000000-0005-0000-0000-000043340000}"/>
    <cellStyle name="Normal 4 7 2 2 4" xfId="30836" xr:uid="{00000000-0005-0000-0000-00009C780000}"/>
    <cellStyle name="Normal 4 7 2 2_Tabell 6a K" xfId="23111" xr:uid="{00000000-0005-0000-0000-00006F5A0000}"/>
    <cellStyle name="Normal 4 7 2 3" xfId="6647" xr:uid="{00000000-0005-0000-0000-00001F1A0000}"/>
    <cellStyle name="Normal 4 7 2 3 2" xfId="15532" xr:uid="{00000000-0005-0000-0000-0000D43C0000}"/>
    <cellStyle name="Normal 4 7 2 3 2 2" xfId="55789" xr:uid="{00000000-0005-0000-0000-000015DA0000}"/>
    <cellStyle name="Normal 4 7 2 3 3" xfId="33029" xr:uid="{00000000-0005-0000-0000-00002D810000}"/>
    <cellStyle name="Normal 4 7 2 3_Tabell 6a K" xfId="23100" xr:uid="{00000000-0005-0000-0000-0000645A0000}"/>
    <cellStyle name="Normal 4 7 2 4" xfId="11147" xr:uid="{00000000-0005-0000-0000-0000B32B0000}"/>
    <cellStyle name="Normal 4 7 2 5" xfId="28644" xr:uid="{00000000-0005-0000-0000-00000C700000}"/>
    <cellStyle name="Normal 4 7 2_Tabell 6a K" xfId="20933" xr:uid="{00000000-0005-0000-0000-0000ED510000}"/>
    <cellStyle name="Normal 4 7 3" xfId="2732" xr:uid="{00000000-0005-0000-0000-0000D40A0000}"/>
    <cellStyle name="Normal 4 7 3 2" xfId="7118" xr:uid="{00000000-0005-0000-0000-0000F61B0000}"/>
    <cellStyle name="Normal 4 7 3 2 2" xfId="16003" xr:uid="{00000000-0005-0000-0000-0000AB3E0000}"/>
    <cellStyle name="Normal 4 7 3 2 2 2" xfId="55790" xr:uid="{00000000-0005-0000-0000-000016DA0000}"/>
    <cellStyle name="Normal 4 7 3 2 3" xfId="33500" xr:uid="{00000000-0005-0000-0000-000004830000}"/>
    <cellStyle name="Normal 4 7 3 2_Tabell 6a K" xfId="22857" xr:uid="{00000000-0005-0000-0000-000071590000}"/>
    <cellStyle name="Normal 4 7 3 3" xfId="11617" xr:uid="{00000000-0005-0000-0000-0000892D0000}"/>
    <cellStyle name="Normal 4 7 3 4" xfId="29114" xr:uid="{00000000-0005-0000-0000-0000E2710000}"/>
    <cellStyle name="Normal 4 7 3_Tabell 6a K" xfId="24379" xr:uid="{00000000-0005-0000-0000-0000635F0000}"/>
    <cellStyle name="Normal 4 7 4" xfId="4925" xr:uid="{00000000-0005-0000-0000-000065130000}"/>
    <cellStyle name="Normal 4 7 4 2" xfId="13810" xr:uid="{00000000-0005-0000-0000-00001A360000}"/>
    <cellStyle name="Normal 4 7 4 2 2" xfId="55791" xr:uid="{00000000-0005-0000-0000-000017DA0000}"/>
    <cellStyle name="Normal 4 7 4 3" xfId="31307" xr:uid="{00000000-0005-0000-0000-0000737A0000}"/>
    <cellStyle name="Normal 4 7 4_Tabell 6a K" xfId="21144" xr:uid="{00000000-0005-0000-0000-0000C0520000}"/>
    <cellStyle name="Normal 4 7 5" xfId="9425" xr:uid="{00000000-0005-0000-0000-0000F9240000}"/>
    <cellStyle name="Normal 4 7 6" xfId="26922" xr:uid="{00000000-0005-0000-0000-000052690000}"/>
    <cellStyle name="Normal 4 7_Tabell 6a K" xfId="24723" xr:uid="{00000000-0005-0000-0000-0000BB600000}"/>
    <cellStyle name="Normal 4 8" xfId="964" xr:uid="{00000000-0005-0000-0000-0000EC030000}"/>
    <cellStyle name="Normal 4 8 2" xfId="2263" xr:uid="{00000000-0005-0000-0000-0000FF080000}"/>
    <cellStyle name="Normal 4 8 2 2" xfId="4455" xr:uid="{00000000-0005-0000-0000-00008F110000}"/>
    <cellStyle name="Normal 4 8 2 2 2" xfId="8841" xr:uid="{00000000-0005-0000-0000-0000B1220000}"/>
    <cellStyle name="Normal 4 8 2 2 2 2" xfId="17726" xr:uid="{00000000-0005-0000-0000-000066450000}"/>
    <cellStyle name="Normal 4 8 2 2 2 2 2" xfId="55792" xr:uid="{00000000-0005-0000-0000-000018DA0000}"/>
    <cellStyle name="Normal 4 8 2 2 2 3" xfId="35223" xr:uid="{00000000-0005-0000-0000-0000BF890000}"/>
    <cellStyle name="Normal 4 8 2 2 2_Tabell 6a K" xfId="24836" xr:uid="{00000000-0005-0000-0000-00002C610000}"/>
    <cellStyle name="Normal 4 8 2 2 3" xfId="13340" xr:uid="{00000000-0005-0000-0000-000044340000}"/>
    <cellStyle name="Normal 4 8 2 2 4" xfId="30837" xr:uid="{00000000-0005-0000-0000-00009D780000}"/>
    <cellStyle name="Normal 4 8 2 2_Tabell 6a K" xfId="17984" xr:uid="{00000000-0005-0000-0000-000068460000}"/>
    <cellStyle name="Normal 4 8 2 3" xfId="6648" xr:uid="{00000000-0005-0000-0000-0000201A0000}"/>
    <cellStyle name="Normal 4 8 2 3 2" xfId="15533" xr:uid="{00000000-0005-0000-0000-0000D53C0000}"/>
    <cellStyle name="Normal 4 8 2 3 2 2" xfId="55793" xr:uid="{00000000-0005-0000-0000-000019DA0000}"/>
    <cellStyle name="Normal 4 8 2 3 3" xfId="33030" xr:uid="{00000000-0005-0000-0000-00002E810000}"/>
    <cellStyle name="Normal 4 8 2 3_Tabell 6a K" xfId="18991" xr:uid="{00000000-0005-0000-0000-0000574A0000}"/>
    <cellStyle name="Normal 4 8 2 4" xfId="11148" xr:uid="{00000000-0005-0000-0000-0000B42B0000}"/>
    <cellStyle name="Normal 4 8 2 5" xfId="28645" xr:uid="{00000000-0005-0000-0000-00000D700000}"/>
    <cellStyle name="Normal 4 8 2_Tabell 6a K" xfId="26283" xr:uid="{00000000-0005-0000-0000-0000D3660000}"/>
    <cellStyle name="Normal 4 8 3" xfId="3156" xr:uid="{00000000-0005-0000-0000-00007C0C0000}"/>
    <cellStyle name="Normal 4 8 3 2" xfId="7542" xr:uid="{00000000-0005-0000-0000-00009E1D0000}"/>
    <cellStyle name="Normal 4 8 3 2 2" xfId="16427" xr:uid="{00000000-0005-0000-0000-000053400000}"/>
    <cellStyle name="Normal 4 8 3 2 2 2" xfId="55794" xr:uid="{00000000-0005-0000-0000-00001ADA0000}"/>
    <cellStyle name="Normal 4 8 3 2 3" xfId="33924" xr:uid="{00000000-0005-0000-0000-0000AC840000}"/>
    <cellStyle name="Normal 4 8 3 2_Tabell 6a K" xfId="19239" xr:uid="{00000000-0005-0000-0000-00004F4B0000}"/>
    <cellStyle name="Normal 4 8 3 3" xfId="12041" xr:uid="{00000000-0005-0000-0000-0000312F0000}"/>
    <cellStyle name="Normal 4 8 3 4" xfId="29538" xr:uid="{00000000-0005-0000-0000-00008A730000}"/>
    <cellStyle name="Normal 4 8 3_Tabell 6a K" xfId="17950" xr:uid="{00000000-0005-0000-0000-000046460000}"/>
    <cellStyle name="Normal 4 8 4" xfId="5349" xr:uid="{00000000-0005-0000-0000-00000D150000}"/>
    <cellStyle name="Normal 4 8 4 2" xfId="14234" xr:uid="{00000000-0005-0000-0000-0000C2370000}"/>
    <cellStyle name="Normal 4 8 4 2 2" xfId="55795" xr:uid="{00000000-0005-0000-0000-00001BDA0000}"/>
    <cellStyle name="Normal 4 8 4 3" xfId="31731" xr:uid="{00000000-0005-0000-0000-00001B7C0000}"/>
    <cellStyle name="Normal 4 8 4_Tabell 6a K" xfId="25484" xr:uid="{00000000-0005-0000-0000-0000B4630000}"/>
    <cellStyle name="Normal 4 8 5" xfId="9849" xr:uid="{00000000-0005-0000-0000-0000A1260000}"/>
    <cellStyle name="Normal 4 8 6" xfId="27346" xr:uid="{00000000-0005-0000-0000-0000FA6A0000}"/>
    <cellStyle name="Normal 4 8_Tabell 6a K" xfId="19504" xr:uid="{00000000-0005-0000-0000-0000584C0000}"/>
    <cellStyle name="Normal 4 9" xfId="2224" xr:uid="{00000000-0005-0000-0000-0000D8080000}"/>
    <cellStyle name="Normal 4 9 2" xfId="4416" xr:uid="{00000000-0005-0000-0000-000068110000}"/>
    <cellStyle name="Normal 4 9 2 2" xfId="8802" xr:uid="{00000000-0005-0000-0000-00008A220000}"/>
    <cellStyle name="Normal 4 9 2 2 2" xfId="17687" xr:uid="{00000000-0005-0000-0000-00003F450000}"/>
    <cellStyle name="Normal 4 9 2 2 2 2" xfId="55796" xr:uid="{00000000-0005-0000-0000-00001CDA0000}"/>
    <cellStyle name="Normal 4 9 2 2 3" xfId="35184" xr:uid="{00000000-0005-0000-0000-000098890000}"/>
    <cellStyle name="Normal 4 9 2 2_Tabell 6a K" xfId="8912" xr:uid="{00000000-0005-0000-0000-0000F8220000}"/>
    <cellStyle name="Normal 4 9 2 3" xfId="13301" xr:uid="{00000000-0005-0000-0000-00001D340000}"/>
    <cellStyle name="Normal 4 9 2 4" xfId="30798" xr:uid="{00000000-0005-0000-0000-000076780000}"/>
    <cellStyle name="Normal 4 9 2_Tabell 6a K" xfId="24112" xr:uid="{00000000-0005-0000-0000-0000585E0000}"/>
    <cellStyle name="Normal 4 9 3" xfId="6609" xr:uid="{00000000-0005-0000-0000-0000F9190000}"/>
    <cellStyle name="Normal 4 9 3 2" xfId="15494" xr:uid="{00000000-0005-0000-0000-0000AE3C0000}"/>
    <cellStyle name="Normal 4 9 3 2 2" xfId="55797" xr:uid="{00000000-0005-0000-0000-00001DDA0000}"/>
    <cellStyle name="Normal 4 9 3 3" xfId="32991" xr:uid="{00000000-0005-0000-0000-000007810000}"/>
    <cellStyle name="Normal 4 9 3_Tabell 6a K" xfId="20104" xr:uid="{00000000-0005-0000-0000-0000B04E0000}"/>
    <cellStyle name="Normal 4 9 4" xfId="11109" xr:uid="{00000000-0005-0000-0000-00008D2B0000}"/>
    <cellStyle name="Normal 4 9 5" xfId="28606" xr:uid="{00000000-0005-0000-0000-0000E66F0000}"/>
    <cellStyle name="Normal 4 9_Tabell 6a K" xfId="21675" xr:uid="{00000000-0005-0000-0000-0000D3540000}"/>
    <cellStyle name="Normal 4_Tabell 6a K" xfId="22503" xr:uid="{00000000-0005-0000-0000-00000F580000}"/>
    <cellStyle name="Normal 40" xfId="35260" xr:uid="{00000000-0005-0000-0000-0000E4890000}"/>
    <cellStyle name="Normal 41" xfId="35315" xr:uid="{00000000-0005-0000-0000-00001B8A0000}"/>
    <cellStyle name="Normal 41 2" xfId="56137" xr:uid="{00000000-0005-0000-0000-000071DB0000}"/>
    <cellStyle name="Normal 41 2 2" xfId="56142" xr:uid="{00000000-0005-0000-0000-000076DB0000}"/>
    <cellStyle name="Normal 41 2 3" xfId="56152" xr:uid="{00000000-0005-0000-0000-000080DB0000}"/>
    <cellStyle name="Normal 41 3" xfId="56138" xr:uid="{00000000-0005-0000-0000-000072DB0000}"/>
    <cellStyle name="Normal 41 4" xfId="56175" xr:uid="{00000000-0005-0000-0000-000097DB0000}"/>
    <cellStyle name="Normal 41 4 2" xfId="56207" xr:uid="{00000000-0005-0000-0000-0000B7DB0000}"/>
    <cellStyle name="Normal 41 5" xfId="56201" xr:uid="{00000000-0005-0000-0000-0000B1DB0000}"/>
    <cellStyle name="Normal 41 5 2" xfId="56242" xr:uid="{00000000-0005-0000-0000-0000DADB0000}"/>
    <cellStyle name="Normal 42" xfId="56078" xr:uid="{00000000-0005-0000-0000-000036DB0000}"/>
    <cellStyle name="Normal 42 2" xfId="56136" xr:uid="{00000000-0005-0000-0000-000070DB0000}"/>
    <cellStyle name="Normal 42 2 2" xfId="56260" xr:uid="{00000000-0005-0000-0000-0000ECDB0000}"/>
    <cellStyle name="Normal 43" xfId="56079" xr:uid="{00000000-0005-0000-0000-000037DB0000}"/>
    <cellStyle name="Normal 44" xfId="56080" xr:uid="{00000000-0005-0000-0000-000038DB0000}"/>
    <cellStyle name="Normal 45" xfId="56081" xr:uid="{00000000-0005-0000-0000-000039DB0000}"/>
    <cellStyle name="Normal 46" xfId="56082" xr:uid="{00000000-0005-0000-0000-00003ADB0000}"/>
    <cellStyle name="Normal 47" xfId="56083" xr:uid="{00000000-0005-0000-0000-00003BDB0000}"/>
    <cellStyle name="Normal 47 2" xfId="56135" xr:uid="{00000000-0005-0000-0000-00006FDB0000}"/>
    <cellStyle name="Normal 47 2 2" xfId="56259" xr:uid="{00000000-0005-0000-0000-0000EBDB0000}"/>
    <cellStyle name="Normal 48" xfId="56084" xr:uid="{00000000-0005-0000-0000-00003CDB0000}"/>
    <cellStyle name="Normal 49" xfId="56085" xr:uid="{00000000-0005-0000-0000-00003DDB0000}"/>
    <cellStyle name="Normal 5" xfId="47" xr:uid="{00000000-0005-0000-0000-00002F000000}"/>
    <cellStyle name="Normal 5 2" xfId="48" xr:uid="{00000000-0005-0000-0000-000030000000}"/>
    <cellStyle name="Normal 5 2 2" xfId="4456" xr:uid="{00000000-0005-0000-0000-000090110000}"/>
    <cellStyle name="Normal 5 2 2 2" xfId="8842" xr:uid="{00000000-0005-0000-0000-0000B2220000}"/>
    <cellStyle name="Normal 5 2 2 2 2" xfId="17727" xr:uid="{00000000-0005-0000-0000-000067450000}"/>
    <cellStyle name="Normal 5 2 2 2 2 2" xfId="55798" xr:uid="{00000000-0005-0000-0000-00001EDA0000}"/>
    <cellStyle name="Normal 5 2 2 2 3" xfId="35224" xr:uid="{00000000-0005-0000-0000-0000C0890000}"/>
    <cellStyle name="Normal 5 2 2 2_Tabell 6a K" xfId="20382" xr:uid="{00000000-0005-0000-0000-0000C64F0000}"/>
    <cellStyle name="Normal 5 2 2 3" xfId="13341" xr:uid="{00000000-0005-0000-0000-000045340000}"/>
    <cellStyle name="Normal 5 2 2 4" xfId="30838" xr:uid="{00000000-0005-0000-0000-00009E780000}"/>
    <cellStyle name="Normal 5 2 2 5" xfId="55799" xr:uid="{00000000-0005-0000-0000-00001FDA0000}"/>
    <cellStyle name="Normal 5 2 2_Tabell 6a K" xfId="25749" xr:uid="{00000000-0005-0000-0000-0000BD640000}"/>
    <cellStyle name="Normal 5 2 3" xfId="6649" xr:uid="{00000000-0005-0000-0000-0000211A0000}"/>
    <cellStyle name="Normal 5 2 3 2" xfId="15534" xr:uid="{00000000-0005-0000-0000-0000D63C0000}"/>
    <cellStyle name="Normal 5 2 3 3" xfId="33031" xr:uid="{00000000-0005-0000-0000-00002F810000}"/>
    <cellStyle name="Normal 5 2 3_Tabell 6a K" xfId="23847" xr:uid="{00000000-0005-0000-0000-00004F5D0000}"/>
    <cellStyle name="Normal 5 2 4" xfId="2264" xr:uid="{00000000-0005-0000-0000-000000090000}"/>
    <cellStyle name="Normal 5 2 4 2" xfId="11149" xr:uid="{00000000-0005-0000-0000-0000B52B0000}"/>
    <cellStyle name="Normal 5 2 4 3" xfId="28646" xr:uid="{00000000-0005-0000-0000-00000E700000}"/>
    <cellStyle name="Normal 5 2 4_Tabell 6a K" xfId="25281" xr:uid="{00000000-0005-0000-0000-0000E9620000}"/>
    <cellStyle name="Normal 5 2 5" xfId="55800" xr:uid="{00000000-0005-0000-0000-000020DA0000}"/>
    <cellStyle name="Normal 5 2 6" xfId="55801" xr:uid="{00000000-0005-0000-0000-000021DA0000}"/>
    <cellStyle name="Normal 5 2_Tabell 6a K" xfId="24491" xr:uid="{00000000-0005-0000-0000-0000D35F0000}"/>
    <cellStyle name="Normal 5 3" xfId="103" xr:uid="{00000000-0005-0000-0000-00008F000000}"/>
    <cellStyle name="Normal 5 3 2" xfId="7740" xr:uid="{00000000-0005-0000-0000-0000641E0000}"/>
    <cellStyle name="Normal 5 3 2 2" xfId="16625" xr:uid="{00000000-0005-0000-0000-000019410000}"/>
    <cellStyle name="Normal 5 3 2 2 2" xfId="55802" xr:uid="{00000000-0005-0000-0000-000022DA0000}"/>
    <cellStyle name="Normal 5 3 2 3" xfId="34122" xr:uid="{00000000-0005-0000-0000-000072850000}"/>
    <cellStyle name="Normal 5 3 2_Tabell 6a K" xfId="19006" xr:uid="{00000000-0005-0000-0000-0000664A0000}"/>
    <cellStyle name="Normal 5 3 3" xfId="3354" xr:uid="{00000000-0005-0000-0000-0000420D0000}"/>
    <cellStyle name="Normal 5 3 3 2" xfId="12239" xr:uid="{00000000-0005-0000-0000-0000F72F0000}"/>
    <cellStyle name="Normal 5 3 3 3" xfId="29736" xr:uid="{00000000-0005-0000-0000-000050740000}"/>
    <cellStyle name="Normal 5 3 3_Tabell 6a K" xfId="18651" xr:uid="{00000000-0005-0000-0000-000003490000}"/>
    <cellStyle name="Normal 5 3 4" xfId="55803" xr:uid="{00000000-0005-0000-0000-000023DA0000}"/>
    <cellStyle name="Normal 5 3 5" xfId="55804" xr:uid="{00000000-0005-0000-0000-000024DA0000}"/>
    <cellStyle name="Normal 5 3_Tabell 6a K" xfId="25778" xr:uid="{00000000-0005-0000-0000-0000DA640000}"/>
    <cellStyle name="Normal 5 4" xfId="5547" xr:uid="{00000000-0005-0000-0000-0000D3150000}"/>
    <cellStyle name="Normal 5 4 2" xfId="14432" xr:uid="{00000000-0005-0000-0000-000088380000}"/>
    <cellStyle name="Normal 5 4 3" xfId="31929" xr:uid="{00000000-0005-0000-0000-0000E17C0000}"/>
    <cellStyle name="Normal 5 4_Tabell 6a K" xfId="21410" xr:uid="{00000000-0005-0000-0000-0000CA530000}"/>
    <cellStyle name="Normal 5 5" xfId="1162" xr:uid="{00000000-0005-0000-0000-0000B2040000}"/>
    <cellStyle name="Normal 5 5 2" xfId="10047" xr:uid="{00000000-0005-0000-0000-000067270000}"/>
    <cellStyle name="Normal 5 5 3" xfId="27544" xr:uid="{00000000-0005-0000-0000-0000C06B0000}"/>
    <cellStyle name="Normal 5 5_Tabell 6a K" xfId="23314" xr:uid="{00000000-0005-0000-0000-00003A5B0000}"/>
    <cellStyle name="Normal 5 6" xfId="111" xr:uid="{00000000-0005-0000-0000-000097000000}"/>
    <cellStyle name="Normal 5 7" xfId="98" xr:uid="{00000000-0005-0000-0000-00008A000000}"/>
    <cellStyle name="Normal 5 7 2" xfId="56147" xr:uid="{00000000-0005-0000-0000-00007BDB0000}"/>
    <cellStyle name="Normal 5 8" xfId="8964" xr:uid="{00000000-0005-0000-0000-00002C230000}"/>
    <cellStyle name="Normal 5 9" xfId="26492" xr:uid="{00000000-0005-0000-0000-0000A4670000}"/>
    <cellStyle name="Normal 5_Tabell 6a K" xfId="25006" xr:uid="{00000000-0005-0000-0000-0000D6610000}"/>
    <cellStyle name="Normal 50" xfId="56086" xr:uid="{00000000-0005-0000-0000-00003EDB0000}"/>
    <cellStyle name="Normal 51" xfId="56087" xr:uid="{00000000-0005-0000-0000-00003FDB0000}"/>
    <cellStyle name="Normal 52" xfId="56088" xr:uid="{00000000-0005-0000-0000-000040DB0000}"/>
    <cellStyle name="Normal 53" xfId="56092" xr:uid="{00000000-0005-0000-0000-000044DB0000}"/>
    <cellStyle name="Normal 54" xfId="56097" xr:uid="{00000000-0005-0000-0000-000049DB0000}"/>
    <cellStyle name="Normal 55" xfId="56096" xr:uid="{00000000-0005-0000-0000-000048DB0000}"/>
    <cellStyle name="Normal 56" xfId="56099" xr:uid="{00000000-0005-0000-0000-00004BDB0000}"/>
    <cellStyle name="Normal 56 2" xfId="56199" xr:uid="{00000000-0005-0000-0000-0000AFDB0000}"/>
    <cellStyle name="Normal 56 2 2" xfId="56241" xr:uid="{00000000-0005-0000-0000-0000D9DB0000}"/>
    <cellStyle name="Normal 57" xfId="56100" xr:uid="{00000000-0005-0000-0000-00004CDB0000}"/>
    <cellStyle name="Normal 58" xfId="56098" xr:uid="{00000000-0005-0000-0000-00004ADB0000}"/>
    <cellStyle name="Normal 59" xfId="56101" xr:uid="{00000000-0005-0000-0000-00004DDB0000}"/>
    <cellStyle name="Normal 6" xfId="49" xr:uid="{00000000-0005-0000-0000-000031000000}"/>
    <cellStyle name="Normal 6 2" xfId="50" xr:uid="{00000000-0005-0000-0000-000032000000}"/>
    <cellStyle name="Normal 6 2 2" xfId="4457" xr:uid="{00000000-0005-0000-0000-000091110000}"/>
    <cellStyle name="Normal 6 2 2 2" xfId="8843" xr:uid="{00000000-0005-0000-0000-0000B3220000}"/>
    <cellStyle name="Normal 6 2 2 2 2" xfId="17728" xr:uid="{00000000-0005-0000-0000-000068450000}"/>
    <cellStyle name="Normal 6 2 2 2 2 2" xfId="55805" xr:uid="{00000000-0005-0000-0000-000025DA0000}"/>
    <cellStyle name="Normal 6 2 2 2 3" xfId="35225" xr:uid="{00000000-0005-0000-0000-0000C1890000}"/>
    <cellStyle name="Normal 6 2 2 2_Tabell 6a K" xfId="22044" xr:uid="{00000000-0005-0000-0000-000044560000}"/>
    <cellStyle name="Normal 6 2 2 3" xfId="13342" xr:uid="{00000000-0005-0000-0000-000046340000}"/>
    <cellStyle name="Normal 6 2 2 4" xfId="30839" xr:uid="{00000000-0005-0000-0000-00009F780000}"/>
    <cellStyle name="Normal 6 2 2_Tabell 6a K" xfId="22020" xr:uid="{00000000-0005-0000-0000-00002C560000}"/>
    <cellStyle name="Normal 6 2 3" xfId="6650" xr:uid="{00000000-0005-0000-0000-0000221A0000}"/>
    <cellStyle name="Normal 6 2 3 2" xfId="15535" xr:uid="{00000000-0005-0000-0000-0000D73C0000}"/>
    <cellStyle name="Normal 6 2 3 3" xfId="33032" xr:uid="{00000000-0005-0000-0000-000030810000}"/>
    <cellStyle name="Normal 6 2 3_Tabell 6a K" xfId="23697" xr:uid="{00000000-0005-0000-0000-0000B95C0000}"/>
    <cellStyle name="Normal 6 2 4" xfId="2265" xr:uid="{00000000-0005-0000-0000-000001090000}"/>
    <cellStyle name="Normal 6 2 4 2" xfId="11150" xr:uid="{00000000-0005-0000-0000-0000B62B0000}"/>
    <cellStyle name="Normal 6 2 4 3" xfId="28647" xr:uid="{00000000-0005-0000-0000-00000F700000}"/>
    <cellStyle name="Normal 6 2 4_Tabell 6a K" xfId="25599" xr:uid="{00000000-0005-0000-0000-000027640000}"/>
    <cellStyle name="Normal 6 2 5" xfId="55806" xr:uid="{00000000-0005-0000-0000-000026DA0000}"/>
    <cellStyle name="Normal 6 2 6" xfId="55807" xr:uid="{00000000-0005-0000-0000-000027DA0000}"/>
    <cellStyle name="Normal 6 2_Tabell 6a K" xfId="26314" xr:uid="{00000000-0005-0000-0000-0000F2660000}"/>
    <cellStyle name="Normal 6 3" xfId="3368" xr:uid="{00000000-0005-0000-0000-0000500D0000}"/>
    <cellStyle name="Normal 6 3 2" xfId="7754" xr:uid="{00000000-0005-0000-0000-0000721E0000}"/>
    <cellStyle name="Normal 6 3 2 2" xfId="16639" xr:uid="{00000000-0005-0000-0000-000027410000}"/>
    <cellStyle name="Normal 6 3 2 2 2" xfId="55808" xr:uid="{00000000-0005-0000-0000-000028DA0000}"/>
    <cellStyle name="Normal 6 3 2 3" xfId="34136" xr:uid="{00000000-0005-0000-0000-000080850000}"/>
    <cellStyle name="Normal 6 3 2_Tabell 6a K" xfId="19241" xr:uid="{00000000-0005-0000-0000-0000514B0000}"/>
    <cellStyle name="Normal 6 3 3" xfId="12253" xr:uid="{00000000-0005-0000-0000-000005300000}"/>
    <cellStyle name="Normal 6 3 4" xfId="29750" xr:uid="{00000000-0005-0000-0000-00005E740000}"/>
    <cellStyle name="Normal 6 3_Tabell 6a K" xfId="19620" xr:uid="{00000000-0005-0000-0000-0000CC4C0000}"/>
    <cellStyle name="Normal 6 4" xfId="5561" xr:uid="{00000000-0005-0000-0000-0000E1150000}"/>
    <cellStyle name="Normal 6 4 2" xfId="14446" xr:uid="{00000000-0005-0000-0000-000096380000}"/>
    <cellStyle name="Normal 6 4 3" xfId="31943" xr:uid="{00000000-0005-0000-0000-0000EF7C0000}"/>
    <cellStyle name="Normal 6 4_Tabell 6a K" xfId="25485" xr:uid="{00000000-0005-0000-0000-0000B5630000}"/>
    <cellStyle name="Normal 6 5" xfId="1176" xr:uid="{00000000-0005-0000-0000-0000C0040000}"/>
    <cellStyle name="Normal 6 5 2" xfId="10061" xr:uid="{00000000-0005-0000-0000-000075270000}"/>
    <cellStyle name="Normal 6 5 3" xfId="27558" xr:uid="{00000000-0005-0000-0000-0000CE6B0000}"/>
    <cellStyle name="Normal 6 5_Tabell 6a K" xfId="26014" xr:uid="{00000000-0005-0000-0000-0000C6650000}"/>
    <cellStyle name="Normal 6 6" xfId="55809" xr:uid="{00000000-0005-0000-0000-000029DA0000}"/>
    <cellStyle name="Normal 6 7" xfId="55810" xr:uid="{00000000-0005-0000-0000-00002ADA0000}"/>
    <cellStyle name="Normal 6_Tabell 6a K" xfId="20941" xr:uid="{00000000-0005-0000-0000-0000F5510000}"/>
    <cellStyle name="Normal 60" xfId="56102" xr:uid="{00000000-0005-0000-0000-00004EDB0000}"/>
    <cellStyle name="Normal 61" xfId="56103" xr:uid="{00000000-0005-0000-0000-00004FDB0000}"/>
    <cellStyle name="Normal 62" xfId="56094" xr:uid="{00000000-0005-0000-0000-000046DB0000}"/>
    <cellStyle name="Normal 63" xfId="56139" xr:uid="{00000000-0005-0000-0000-000073DB0000}"/>
    <cellStyle name="Normal 64" xfId="56143" xr:uid="{00000000-0005-0000-0000-000077DB0000}"/>
    <cellStyle name="Normal 65" xfId="56145" xr:uid="{00000000-0005-0000-0000-000079DB0000}"/>
    <cellStyle name="Normal 66" xfId="56153" xr:uid="{00000000-0005-0000-0000-000081DB0000}"/>
    <cellStyle name="Normal 67" xfId="56156" xr:uid="{00000000-0005-0000-0000-000084DB0000}"/>
    <cellStyle name="Normal 68" xfId="56158" xr:uid="{00000000-0005-0000-0000-000086DB0000}"/>
    <cellStyle name="Normal 69" xfId="56160" xr:uid="{00000000-0005-0000-0000-000088DB0000}"/>
    <cellStyle name="Normal 7" xfId="51" xr:uid="{00000000-0005-0000-0000-000033000000}"/>
    <cellStyle name="Normal 7 2" xfId="52" xr:uid="{00000000-0005-0000-0000-000034000000}"/>
    <cellStyle name="Normal 7 2 2" xfId="8844" xr:uid="{00000000-0005-0000-0000-0000B4220000}"/>
    <cellStyle name="Normal 7 2 2 2" xfId="17729" xr:uid="{00000000-0005-0000-0000-000069450000}"/>
    <cellStyle name="Normal 7 2 2 3" xfId="35226" xr:uid="{00000000-0005-0000-0000-0000C2890000}"/>
    <cellStyle name="Normal 7 2 2_Tabell 6a K" xfId="22734" xr:uid="{00000000-0005-0000-0000-0000F6580000}"/>
    <cellStyle name="Normal 7 2 3" xfId="4458" xr:uid="{00000000-0005-0000-0000-000092110000}"/>
    <cellStyle name="Normal 7 2 3 2" xfId="13343" xr:uid="{00000000-0005-0000-0000-000047340000}"/>
    <cellStyle name="Normal 7 2 3 3" xfId="30840" xr:uid="{00000000-0005-0000-0000-0000A0780000}"/>
    <cellStyle name="Normal 7 2 3_Tabell 6a K" xfId="22095" xr:uid="{00000000-0005-0000-0000-000077560000}"/>
    <cellStyle name="Normal 7 2 4" xfId="55811" xr:uid="{00000000-0005-0000-0000-00002BDA0000}"/>
    <cellStyle name="Normal 7 2 5" xfId="55812" xr:uid="{00000000-0005-0000-0000-00002CDA0000}"/>
    <cellStyle name="Normal 7 2 6" xfId="55813" xr:uid="{00000000-0005-0000-0000-00002DDA0000}"/>
    <cellStyle name="Normal 7 2_Tabell 6a K" xfId="20002" xr:uid="{00000000-0005-0000-0000-00004A4E0000}"/>
    <cellStyle name="Normal 7 3" xfId="6651" xr:uid="{00000000-0005-0000-0000-0000231A0000}"/>
    <cellStyle name="Normal 7 3 2" xfId="15536" xr:uid="{00000000-0005-0000-0000-0000D83C0000}"/>
    <cellStyle name="Normal 7 3 2 2" xfId="55814" xr:uid="{00000000-0005-0000-0000-00002EDA0000}"/>
    <cellStyle name="Normal 7 3 3" xfId="33033" xr:uid="{00000000-0005-0000-0000-000031810000}"/>
    <cellStyle name="Normal 7 3 4" xfId="55815" xr:uid="{00000000-0005-0000-0000-00002FDA0000}"/>
    <cellStyle name="Normal 7 3_Tabell 6a K" xfId="20267" xr:uid="{00000000-0005-0000-0000-0000534F0000}"/>
    <cellStyle name="Normal 7 4" xfId="2266" xr:uid="{00000000-0005-0000-0000-000002090000}"/>
    <cellStyle name="Normal 7 4 2" xfId="11151" xr:uid="{00000000-0005-0000-0000-0000B72B0000}"/>
    <cellStyle name="Normal 7 4 3" xfId="28648" xr:uid="{00000000-0005-0000-0000-000010700000}"/>
    <cellStyle name="Normal 7 4_Tabell 6a K" xfId="22554" xr:uid="{00000000-0005-0000-0000-000042580000}"/>
    <cellStyle name="Normal 7 5" xfId="55816" xr:uid="{00000000-0005-0000-0000-000030DA0000}"/>
    <cellStyle name="Normal 7 6" xfId="55817" xr:uid="{00000000-0005-0000-0000-000031DA0000}"/>
    <cellStyle name="Normal 7 7" xfId="55818" xr:uid="{00000000-0005-0000-0000-000032DA0000}"/>
    <cellStyle name="Normal 7_Tabell 6a K" xfId="20100" xr:uid="{00000000-0005-0000-0000-0000AC4E0000}"/>
    <cellStyle name="Normal 70" xfId="56162" xr:uid="{00000000-0005-0000-0000-00008ADB0000}"/>
    <cellStyle name="Normal 71" xfId="56172" xr:uid="{00000000-0005-0000-0000-000094DB0000}"/>
    <cellStyle name="Normal 72" xfId="56178" xr:uid="{00000000-0005-0000-0000-00009ADB0000}"/>
    <cellStyle name="Normal 72 2" xfId="56239" xr:uid="{00000000-0005-0000-0000-0000D7DB0000}"/>
    <cellStyle name="Normal 73" xfId="56181" xr:uid="{00000000-0005-0000-0000-00009DDB0000}"/>
    <cellStyle name="Normal 74" xfId="56186" xr:uid="{00000000-0005-0000-0000-0000A2DB0000}"/>
    <cellStyle name="Normal 75" xfId="56187" xr:uid="{00000000-0005-0000-0000-0000A3DB0000}"/>
    <cellStyle name="Normal 75 2" xfId="56238" xr:uid="{00000000-0005-0000-0000-0000D6DB0000}"/>
    <cellStyle name="Normal 76" xfId="56188" xr:uid="{00000000-0005-0000-0000-0000A4DB0000}"/>
    <cellStyle name="Normal 77" xfId="56193" xr:uid="{00000000-0005-0000-0000-0000A9DB0000}"/>
    <cellStyle name="Normal 78" xfId="56194" xr:uid="{00000000-0005-0000-0000-0000AADB0000}"/>
    <cellStyle name="Normal 79" xfId="56202" xr:uid="{00000000-0005-0000-0000-0000B2DB0000}"/>
    <cellStyle name="Normal 8" xfId="53" xr:uid="{00000000-0005-0000-0000-000035000000}"/>
    <cellStyle name="Normal 8 2" xfId="4459" xr:uid="{00000000-0005-0000-0000-000093110000}"/>
    <cellStyle name="Normal 8 2 2" xfId="8845" xr:uid="{00000000-0005-0000-0000-0000B5220000}"/>
    <cellStyle name="Normal 8 2 2 2" xfId="17730" xr:uid="{00000000-0005-0000-0000-00006A450000}"/>
    <cellStyle name="Normal 8 2 2 2 2" xfId="55819" xr:uid="{00000000-0005-0000-0000-000033DA0000}"/>
    <cellStyle name="Normal 8 2 2 3" xfId="35227" xr:uid="{00000000-0005-0000-0000-0000C3890000}"/>
    <cellStyle name="Normal 8 2 2_Tabell 6a K" xfId="20284" xr:uid="{00000000-0005-0000-0000-0000644F0000}"/>
    <cellStyle name="Normal 8 2 3" xfId="13344" xr:uid="{00000000-0005-0000-0000-000048340000}"/>
    <cellStyle name="Normal 8 2 4" xfId="30841" xr:uid="{00000000-0005-0000-0000-0000A1780000}"/>
    <cellStyle name="Normal 8 2_Tabell 6a K" xfId="19767" xr:uid="{00000000-0005-0000-0000-00005F4D0000}"/>
    <cellStyle name="Normal 8 3" xfId="6652" xr:uid="{00000000-0005-0000-0000-0000241A0000}"/>
    <cellStyle name="Normal 8 3 2" xfId="15537" xr:uid="{00000000-0005-0000-0000-0000D93C0000}"/>
    <cellStyle name="Normal 8 3 3" xfId="33034" xr:uid="{00000000-0005-0000-0000-000032810000}"/>
    <cellStyle name="Normal 8 3_Tabell 6a K" xfId="22302" xr:uid="{00000000-0005-0000-0000-000046570000}"/>
    <cellStyle name="Normal 8 4" xfId="2267" xr:uid="{00000000-0005-0000-0000-000003090000}"/>
    <cellStyle name="Normal 8 4 2" xfId="11152" xr:uid="{00000000-0005-0000-0000-0000B82B0000}"/>
    <cellStyle name="Normal 8 4 3" xfId="28649" xr:uid="{00000000-0005-0000-0000-000011700000}"/>
    <cellStyle name="Normal 8 4_Tabell 6a K" xfId="19038" xr:uid="{00000000-0005-0000-0000-0000864A0000}"/>
    <cellStyle name="Normal 8 5" xfId="55820" xr:uid="{00000000-0005-0000-0000-000034DA0000}"/>
    <cellStyle name="Normal 8 6" xfId="55821" xr:uid="{00000000-0005-0000-0000-000035DA0000}"/>
    <cellStyle name="Normal 8 7" xfId="55822" xr:uid="{00000000-0005-0000-0000-000036DA0000}"/>
    <cellStyle name="Normal 8_Tabell 6a K" xfId="25273" xr:uid="{00000000-0005-0000-0000-0000E1620000}"/>
    <cellStyle name="Normal 80" xfId="56209" xr:uid="{00000000-0005-0000-0000-0000B9DB0000}"/>
    <cellStyle name="Normal 81" xfId="56210" xr:uid="{00000000-0005-0000-0000-0000BADB0000}"/>
    <cellStyle name="Normal 81 2" xfId="56302" xr:uid="{00000000-0005-0000-0000-000019DC0000}"/>
    <cellStyle name="Normal 82" xfId="56212" xr:uid="{00000000-0005-0000-0000-0000BCDB0000}"/>
    <cellStyle name="Normal 83" xfId="56215" xr:uid="{00000000-0005-0000-0000-0000BFDB0000}"/>
    <cellStyle name="Normal 84" xfId="56217" xr:uid="{00000000-0005-0000-0000-0000C1DB0000}"/>
    <cellStyle name="Normal 84 2" xfId="56236" xr:uid="{00000000-0005-0000-0000-0000D4DB0000}"/>
    <cellStyle name="Normal 85" xfId="56218" xr:uid="{00000000-0005-0000-0000-0000C2DB0000}"/>
    <cellStyle name="Normal 85 2" xfId="56237" xr:uid="{00000000-0005-0000-0000-0000D5DB0000}"/>
    <cellStyle name="Normal 85 2 2" xfId="56256" xr:uid="{00000000-0005-0000-0000-0000E8DB0000}"/>
    <cellStyle name="Normal 85 2 2 2" xfId="56298" xr:uid="{00000000-0005-0000-0000-000015DC0000}"/>
    <cellStyle name="Normal 86" xfId="56220" xr:uid="{00000000-0005-0000-0000-0000C4DB0000}"/>
    <cellStyle name="Normal 87" xfId="56219" xr:uid="{00000000-0005-0000-0000-0000C3DB0000}"/>
    <cellStyle name="Normal 88" xfId="56221" xr:uid="{00000000-0005-0000-0000-0000C5DB0000}"/>
    <cellStyle name="Normal 89" xfId="56222" xr:uid="{00000000-0005-0000-0000-0000C6DB0000}"/>
    <cellStyle name="Normal 9" xfId="54" xr:uid="{00000000-0005-0000-0000-000036000000}"/>
    <cellStyle name="Normal 9 2" xfId="73" xr:uid="{00000000-0005-0000-0000-000071000000}"/>
    <cellStyle name="Normal 9 2 2" xfId="8846" xr:uid="{00000000-0005-0000-0000-0000B6220000}"/>
    <cellStyle name="Normal 9 2 2 2" xfId="17731" xr:uid="{00000000-0005-0000-0000-00006B450000}"/>
    <cellStyle name="Normal 9 2 2 2 2" xfId="55823" xr:uid="{00000000-0005-0000-0000-000037DA0000}"/>
    <cellStyle name="Normal 9 2 2 3" xfId="35228" xr:uid="{00000000-0005-0000-0000-0000C4890000}"/>
    <cellStyle name="Normal 9 2 2_Tabell 6a K" xfId="18630" xr:uid="{00000000-0005-0000-0000-0000EE480000}"/>
    <cellStyle name="Normal 9 2 3" xfId="4460" xr:uid="{00000000-0005-0000-0000-000094110000}"/>
    <cellStyle name="Normal 9 2 4" xfId="13345" xr:uid="{00000000-0005-0000-0000-000049340000}"/>
    <cellStyle name="Normal 9 2 5" xfId="30842" xr:uid="{00000000-0005-0000-0000-0000A2780000}"/>
    <cellStyle name="Normal 9 2_Tabell 6a K" xfId="24609" xr:uid="{00000000-0005-0000-0000-000049600000}"/>
    <cellStyle name="Normal 9 3" xfId="66" xr:uid="{00000000-0005-0000-0000-00006A000000}"/>
    <cellStyle name="Normal 9 3 2" xfId="6653" xr:uid="{00000000-0005-0000-0000-0000251A0000}"/>
    <cellStyle name="Normal 9 3 2 2" xfId="55824" xr:uid="{00000000-0005-0000-0000-000038DA0000}"/>
    <cellStyle name="Normal 9 3 3" xfId="15538" xr:uid="{00000000-0005-0000-0000-0000DA3C0000}"/>
    <cellStyle name="Normal 9 3 4" xfId="33035" xr:uid="{00000000-0005-0000-0000-000033810000}"/>
    <cellStyle name="Normal 9 3_Tabell 6a K" xfId="23103" xr:uid="{00000000-0005-0000-0000-0000675A0000}"/>
    <cellStyle name="Normal 9 4" xfId="107" xr:uid="{00000000-0005-0000-0000-000093000000}"/>
    <cellStyle name="Normal 9 5" xfId="8992" xr:uid="{00000000-0005-0000-0000-000048230000}"/>
    <cellStyle name="Normal 9 6" xfId="26494" xr:uid="{00000000-0005-0000-0000-0000A6670000}"/>
    <cellStyle name="Normal 9 7" xfId="56189" xr:uid="{00000000-0005-0000-0000-0000A5DB0000}"/>
    <cellStyle name="Normal 9_Tabell 6a K" xfId="22398" xr:uid="{00000000-0005-0000-0000-0000A6570000}"/>
    <cellStyle name="Normal 90" xfId="56227" xr:uid="{00000000-0005-0000-0000-0000CBDB0000}"/>
    <cellStyle name="Normal 91" xfId="56231" xr:uid="{00000000-0005-0000-0000-0000CFDB0000}"/>
    <cellStyle name="Normal 92" xfId="56243" xr:uid="{00000000-0005-0000-0000-0000DBDB0000}"/>
    <cellStyle name="Normal 93" xfId="56245" xr:uid="{00000000-0005-0000-0000-0000DDDB0000}"/>
    <cellStyle name="Normal 94" xfId="56244" xr:uid="{00000000-0005-0000-0000-0000DCDB0000}"/>
    <cellStyle name="Normal 95" xfId="56246" xr:uid="{00000000-0005-0000-0000-0000DEDB0000}"/>
    <cellStyle name="Normal 96" xfId="56248" xr:uid="{00000000-0005-0000-0000-0000E0DB0000}"/>
    <cellStyle name="Normal 97" xfId="56249" xr:uid="{00000000-0005-0000-0000-0000E1DB0000}"/>
    <cellStyle name="Normal 98" xfId="56247" xr:uid="{00000000-0005-0000-0000-0000DFDB0000}"/>
    <cellStyle name="Normal 99" xfId="56250" xr:uid="{00000000-0005-0000-0000-0000E2DB0000}"/>
    <cellStyle name="Normal_20 OPR" xfId="56211" xr:uid="{00000000-0005-0000-0000-0000BBDB0000}"/>
    <cellStyle name="Note 2" xfId="70" xr:uid="{00000000-0005-0000-0000-00006E000000}"/>
    <cellStyle name="Note 2 2" xfId="55825" xr:uid="{00000000-0005-0000-0000-000039DA0000}"/>
    <cellStyle name="Note 2 3" xfId="55826" xr:uid="{00000000-0005-0000-0000-00003ADA0000}"/>
    <cellStyle name="Note 2 4" xfId="55827" xr:uid="{00000000-0005-0000-0000-00003BDA0000}"/>
    <cellStyle name="Note 2 5" xfId="55828" xr:uid="{00000000-0005-0000-0000-00003CDA0000}"/>
    <cellStyle name="Note 3" xfId="55829" xr:uid="{00000000-0005-0000-0000-00003DDA0000}"/>
    <cellStyle name="Note 4" xfId="55830" xr:uid="{00000000-0005-0000-0000-00003EDA0000}"/>
    <cellStyle name="Note 5" xfId="56177" xr:uid="{00000000-0005-0000-0000-000099DB0000}"/>
    <cellStyle name="Note 6" xfId="56206" xr:uid="{00000000-0005-0000-0000-0000B6DB0000}"/>
    <cellStyle name="optionalExposure" xfId="55831" xr:uid="{00000000-0005-0000-0000-00003FDA0000}"/>
    <cellStyle name="optionalExposure 2" xfId="56091" xr:uid="{00000000-0005-0000-0000-000043DB0000}"/>
    <cellStyle name="optionalExposure 2 2" xfId="56171" xr:uid="{00000000-0005-0000-0000-000093DB0000}"/>
    <cellStyle name="Output 2" xfId="55832" xr:uid="{00000000-0005-0000-0000-000040DA0000}"/>
    <cellStyle name="Output 3" xfId="55833" xr:uid="{00000000-0005-0000-0000-000041DA0000}"/>
    <cellStyle name="Output 4" xfId="55834" xr:uid="{00000000-0005-0000-0000-000042DA0000}"/>
    <cellStyle name="Output 5" xfId="55835" xr:uid="{00000000-0005-0000-0000-000043DA0000}"/>
    <cellStyle name="pb_page_heading_LS" xfId="12" xr:uid="{00000000-0005-0000-0000-00000C000000}"/>
    <cellStyle name="Percent" xfId="56296" xr:uid="{00000000-0005-0000-0000-000011DC0000}"/>
    <cellStyle name="Percent 10" xfId="56184" xr:uid="{00000000-0005-0000-0000-0000A0DB0000}"/>
    <cellStyle name="Percent 11" xfId="56204" xr:uid="{00000000-0005-0000-0000-0000B4DB0000}"/>
    <cellStyle name="Percent 12" xfId="56214" xr:uid="{00000000-0005-0000-0000-0000BEDB0000}"/>
    <cellStyle name="Percent 2" xfId="55" xr:uid="{00000000-0005-0000-0000-000037000000}"/>
    <cellStyle name="Percent 2 2" xfId="113" xr:uid="{00000000-0005-0000-0000-000099000000}"/>
    <cellStyle name="Percent 2 2 2" xfId="55836" xr:uid="{00000000-0005-0000-0000-000044DA0000}"/>
    <cellStyle name="Percent 2 3" xfId="55837" xr:uid="{00000000-0005-0000-0000-000045DA0000}"/>
    <cellStyle name="Percent 2 4" xfId="55838" xr:uid="{00000000-0005-0000-0000-000046DA0000}"/>
    <cellStyle name="Percent 2 5" xfId="55839" xr:uid="{00000000-0005-0000-0000-000047DA0000}"/>
    <cellStyle name="Percent 2 6" xfId="55840" xr:uid="{00000000-0005-0000-0000-000048DA0000}"/>
    <cellStyle name="Percent 2 7" xfId="56151" xr:uid="{00000000-0005-0000-0000-00007FDB0000}"/>
    <cellStyle name="Percent 2 8" xfId="56200" xr:uid="{00000000-0005-0000-0000-0000B0DB0000}"/>
    <cellStyle name="Percent 2_Tabell 6a K" xfId="20756" xr:uid="{00000000-0005-0000-0000-00003C510000}"/>
    <cellStyle name="Percent 3" xfId="56" xr:uid="{00000000-0005-0000-0000-000038000000}"/>
    <cellStyle name="Percent 3 2" xfId="55841" xr:uid="{00000000-0005-0000-0000-000049DA0000}"/>
    <cellStyle name="Percent 3 2 2" xfId="55842" xr:uid="{00000000-0005-0000-0000-00004ADA0000}"/>
    <cellStyle name="Percent 3 2 3" xfId="55843" xr:uid="{00000000-0005-0000-0000-00004BDA0000}"/>
    <cellStyle name="Percent 3 3" xfId="55844" xr:uid="{00000000-0005-0000-0000-00004CDA0000}"/>
    <cellStyle name="Percent 3 4" xfId="55845" xr:uid="{00000000-0005-0000-0000-00004DDA0000}"/>
    <cellStyle name="Percent 3 5" xfId="55846" xr:uid="{00000000-0005-0000-0000-00004EDA0000}"/>
    <cellStyle name="Percent 3 6" xfId="55847" xr:uid="{00000000-0005-0000-0000-00004FDA0000}"/>
    <cellStyle name="Percent 4" xfId="99" xr:uid="{00000000-0005-0000-0000-00008B000000}"/>
    <cellStyle name="Percent 5" xfId="35316" xr:uid="{00000000-0005-0000-0000-00001C8A0000}"/>
    <cellStyle name="Percent 6" xfId="56159" xr:uid="{00000000-0005-0000-0000-000087DB0000}"/>
    <cellStyle name="Percent 7" xfId="56163" xr:uid="{00000000-0005-0000-0000-00008BDB0000}"/>
    <cellStyle name="Percent 8" xfId="56173" xr:uid="{00000000-0005-0000-0000-000095DB0000}"/>
    <cellStyle name="Percent 8 2" xfId="56208" xr:uid="{00000000-0005-0000-0000-0000B8DB0000}"/>
    <cellStyle name="Percent 9" xfId="56179" xr:uid="{00000000-0005-0000-0000-00009BDB0000}"/>
    <cellStyle name="Procent 10" xfId="56141" xr:uid="{00000000-0005-0000-0000-000075DB0000}"/>
    <cellStyle name="Procent 11" xfId="56146" xr:uid="{00000000-0005-0000-0000-00007ADB0000}"/>
    <cellStyle name="Procent 2" xfId="31" xr:uid="{00000000-0005-0000-0000-00001F000000}"/>
    <cellStyle name="Procent 2 2" xfId="76" xr:uid="{00000000-0005-0000-0000-000074000000}"/>
    <cellStyle name="Procent 2 2 2" xfId="55848" xr:uid="{00000000-0005-0000-0000-000050DA0000}"/>
    <cellStyle name="Procent 2 2 3" xfId="55849" xr:uid="{00000000-0005-0000-0000-000051DA0000}"/>
    <cellStyle name="Procent 2 3" xfId="55850" xr:uid="{00000000-0005-0000-0000-000052DA0000}"/>
    <cellStyle name="Procent 2 3 2" xfId="55851" xr:uid="{00000000-0005-0000-0000-000053DA0000}"/>
    <cellStyle name="Procent 2 4" xfId="55852" xr:uid="{00000000-0005-0000-0000-000054DA0000}"/>
    <cellStyle name="Procent 2 5" xfId="55853" xr:uid="{00000000-0005-0000-0000-000055DA0000}"/>
    <cellStyle name="Procent 2 6" xfId="55854" xr:uid="{00000000-0005-0000-0000-000056DA0000}"/>
    <cellStyle name="Procent 2_Tabell 6a K" xfId="21145" xr:uid="{00000000-0005-0000-0000-0000C1520000}"/>
    <cellStyle name="Procent 3" xfId="60" xr:uid="{00000000-0005-0000-0000-00003C000000}"/>
    <cellStyle name="Procent 3 2" xfId="55855" xr:uid="{00000000-0005-0000-0000-000057DA0000}"/>
    <cellStyle name="Procent 3 2 2" xfId="55856" xr:uid="{00000000-0005-0000-0000-000058DA0000}"/>
    <cellStyle name="Procent 3 2 3" xfId="55857" xr:uid="{00000000-0005-0000-0000-000059DA0000}"/>
    <cellStyle name="Procent 3 2 4" xfId="55858" xr:uid="{00000000-0005-0000-0000-00005ADA0000}"/>
    <cellStyle name="Procent 3 3" xfId="55859" xr:uid="{00000000-0005-0000-0000-00005BDA0000}"/>
    <cellStyle name="Procent 3 3 2" xfId="55860" xr:uid="{00000000-0005-0000-0000-00005CDA0000}"/>
    <cellStyle name="Procent 3 3 3" xfId="55861" xr:uid="{00000000-0005-0000-0000-00005DDA0000}"/>
    <cellStyle name="Procent 3 4" xfId="55862" xr:uid="{00000000-0005-0000-0000-00005EDA0000}"/>
    <cellStyle name="Procent 3 5" xfId="55863" xr:uid="{00000000-0005-0000-0000-00005FDA0000}"/>
    <cellStyle name="Procent 3 6" xfId="55864" xr:uid="{00000000-0005-0000-0000-000060DA0000}"/>
    <cellStyle name="Procent 3 7" xfId="55865" xr:uid="{00000000-0005-0000-0000-000061DA0000}"/>
    <cellStyle name="Procent 4" xfId="8873" xr:uid="{00000000-0005-0000-0000-0000D1220000}"/>
    <cellStyle name="Procent 4 2" xfId="55866" xr:uid="{00000000-0005-0000-0000-000062DA0000}"/>
    <cellStyle name="Procent 4 2 2" xfId="55867" xr:uid="{00000000-0005-0000-0000-000063DA0000}"/>
    <cellStyle name="Procent 5" xfId="8880" xr:uid="{00000000-0005-0000-0000-0000D8220000}"/>
    <cellStyle name="Procent 5 2" xfId="17764" xr:uid="{00000000-0005-0000-0000-00008C450000}"/>
    <cellStyle name="Procent 5 3" xfId="55868" xr:uid="{00000000-0005-0000-0000-000064DA0000}"/>
    <cellStyle name="Procent 5_Tabell 6a K" xfId="23618" xr:uid="{00000000-0005-0000-0000-00006A5C0000}"/>
    <cellStyle name="Procent 6" xfId="55869" xr:uid="{00000000-0005-0000-0000-000065DA0000}"/>
    <cellStyle name="Procent 6 2" xfId="55870" xr:uid="{00000000-0005-0000-0000-000066DA0000}"/>
    <cellStyle name="Procent 7" xfId="55871" xr:uid="{00000000-0005-0000-0000-000067DA0000}"/>
    <cellStyle name="Procent 8" xfId="55872" xr:uid="{00000000-0005-0000-0000-000068DA0000}"/>
    <cellStyle name="Procent 9" xfId="85" xr:uid="{00000000-0005-0000-0000-00007D000000}"/>
    <cellStyle name="ReportHeader" xfId="57" xr:uid="{00000000-0005-0000-0000-000039000000}"/>
    <cellStyle name="ReportHeader 2" xfId="55873" xr:uid="{00000000-0005-0000-0000-000069DA0000}"/>
    <cellStyle name="ReportHeader 3" xfId="55874" xr:uid="{00000000-0005-0000-0000-00006ADA0000}"/>
    <cellStyle name="ReportHeader 4" xfId="55875" xr:uid="{00000000-0005-0000-0000-00006BDA0000}"/>
    <cellStyle name="ReportHeader 5" xfId="55876" xr:uid="{00000000-0005-0000-0000-00006CDA0000}"/>
    <cellStyle name="Rubrik 1 2" xfId="55877" xr:uid="{00000000-0005-0000-0000-00006DDA0000}"/>
    <cellStyle name="Rubrik 1 2 2" xfId="55878" xr:uid="{00000000-0005-0000-0000-00006EDA0000}"/>
    <cellStyle name="Rubrik 1 2 2 2" xfId="55879" xr:uid="{00000000-0005-0000-0000-00006FDA0000}"/>
    <cellStyle name="Rubrik 1 2 2 3" xfId="55880" xr:uid="{00000000-0005-0000-0000-000070DA0000}"/>
    <cellStyle name="Rubrik 1 2 3" xfId="55881" xr:uid="{00000000-0005-0000-0000-000071DA0000}"/>
    <cellStyle name="Rubrik 1 2 4" xfId="55882" xr:uid="{00000000-0005-0000-0000-000072DA0000}"/>
    <cellStyle name="Rubrik 1 2 5" xfId="55883" xr:uid="{00000000-0005-0000-0000-000073DA0000}"/>
    <cellStyle name="Rubrik 1 2 6" xfId="55884" xr:uid="{00000000-0005-0000-0000-000074DA0000}"/>
    <cellStyle name="Rubrik 1 3" xfId="55885" xr:uid="{00000000-0005-0000-0000-000075DA0000}"/>
    <cellStyle name="Rubrik 1 3 2" xfId="55886" xr:uid="{00000000-0005-0000-0000-000076DA0000}"/>
    <cellStyle name="Rubrik 1 3 3" xfId="55887" xr:uid="{00000000-0005-0000-0000-000077DA0000}"/>
    <cellStyle name="Rubrik 10" xfId="55888" xr:uid="{00000000-0005-0000-0000-000078DA0000}"/>
    <cellStyle name="Rubrik 2 2" xfId="55889" xr:uid="{00000000-0005-0000-0000-000079DA0000}"/>
    <cellStyle name="Rubrik 2 2 2" xfId="55890" xr:uid="{00000000-0005-0000-0000-00007ADA0000}"/>
    <cellStyle name="Rubrik 2 2 2 2" xfId="55891" xr:uid="{00000000-0005-0000-0000-00007BDA0000}"/>
    <cellStyle name="Rubrik 2 2 2 3" xfId="55892" xr:uid="{00000000-0005-0000-0000-00007CDA0000}"/>
    <cellStyle name="Rubrik 2 2 3" xfId="55893" xr:uid="{00000000-0005-0000-0000-00007DDA0000}"/>
    <cellStyle name="Rubrik 2 2 4" xfId="55894" xr:uid="{00000000-0005-0000-0000-00007EDA0000}"/>
    <cellStyle name="Rubrik 2 2 5" xfId="55895" xr:uid="{00000000-0005-0000-0000-00007FDA0000}"/>
    <cellStyle name="Rubrik 2 2 6" xfId="55896" xr:uid="{00000000-0005-0000-0000-000080DA0000}"/>
    <cellStyle name="Rubrik 2 3" xfId="55897" xr:uid="{00000000-0005-0000-0000-000081DA0000}"/>
    <cellStyle name="Rubrik 2 3 2" xfId="55898" xr:uid="{00000000-0005-0000-0000-000082DA0000}"/>
    <cellStyle name="Rubrik 2 3 3" xfId="55899" xr:uid="{00000000-0005-0000-0000-000083DA0000}"/>
    <cellStyle name="Rubrik 3 2" xfId="55900" xr:uid="{00000000-0005-0000-0000-000084DA0000}"/>
    <cellStyle name="Rubrik 3 2 2" xfId="55901" xr:uid="{00000000-0005-0000-0000-000085DA0000}"/>
    <cellStyle name="Rubrik 3 2 2 2" xfId="55902" xr:uid="{00000000-0005-0000-0000-000086DA0000}"/>
    <cellStyle name="Rubrik 3 2 2 3" xfId="55903" xr:uid="{00000000-0005-0000-0000-000087DA0000}"/>
    <cellStyle name="Rubrik 3 2 3" xfId="55904" xr:uid="{00000000-0005-0000-0000-000088DA0000}"/>
    <cellStyle name="Rubrik 3 2 4" xfId="55905" xr:uid="{00000000-0005-0000-0000-000089DA0000}"/>
    <cellStyle name="Rubrik 3 2 5" xfId="55906" xr:uid="{00000000-0005-0000-0000-00008ADA0000}"/>
    <cellStyle name="Rubrik 3 2 6" xfId="55907" xr:uid="{00000000-0005-0000-0000-00008BDA0000}"/>
    <cellStyle name="Rubrik 3 3" xfId="55908" xr:uid="{00000000-0005-0000-0000-00008CDA0000}"/>
    <cellStyle name="Rubrik 3 3 2" xfId="55909" xr:uid="{00000000-0005-0000-0000-00008DDA0000}"/>
    <cellStyle name="Rubrik 3 3 3" xfId="55910" xr:uid="{00000000-0005-0000-0000-00008EDA0000}"/>
    <cellStyle name="Rubrik 4 2" xfId="55911" xr:uid="{00000000-0005-0000-0000-00008FDA0000}"/>
    <cellStyle name="Rubrik 4 2 2" xfId="55912" xr:uid="{00000000-0005-0000-0000-000090DA0000}"/>
    <cellStyle name="Rubrik 4 2 2 2" xfId="55913" xr:uid="{00000000-0005-0000-0000-000091DA0000}"/>
    <cellStyle name="Rubrik 4 2 2 3" xfId="55914" xr:uid="{00000000-0005-0000-0000-000092DA0000}"/>
    <cellStyle name="Rubrik 4 2 3" xfId="55915" xr:uid="{00000000-0005-0000-0000-000093DA0000}"/>
    <cellStyle name="Rubrik 4 2 4" xfId="55916" xr:uid="{00000000-0005-0000-0000-000094DA0000}"/>
    <cellStyle name="Rubrik 4 2 5" xfId="55917" xr:uid="{00000000-0005-0000-0000-000095DA0000}"/>
    <cellStyle name="Rubrik 4 2 6" xfId="55918" xr:uid="{00000000-0005-0000-0000-000096DA0000}"/>
    <cellStyle name="Rubrik 4 3" xfId="55919" xr:uid="{00000000-0005-0000-0000-000097DA0000}"/>
    <cellStyle name="Rubrik 4 3 2" xfId="55920" xr:uid="{00000000-0005-0000-0000-000098DA0000}"/>
    <cellStyle name="Rubrik 4 3 3" xfId="55921" xr:uid="{00000000-0005-0000-0000-000099DA0000}"/>
    <cellStyle name="Rubrik 5" xfId="55922" xr:uid="{00000000-0005-0000-0000-00009ADA0000}"/>
    <cellStyle name="Rubrik 5 2" xfId="55923" xr:uid="{00000000-0005-0000-0000-00009BDA0000}"/>
    <cellStyle name="Rubrik 5 2 2" xfId="55924" xr:uid="{00000000-0005-0000-0000-00009CDA0000}"/>
    <cellStyle name="Rubrik 5 2 3" xfId="55925" xr:uid="{00000000-0005-0000-0000-00009DDA0000}"/>
    <cellStyle name="Rubrik 5 3" xfId="55926" xr:uid="{00000000-0005-0000-0000-00009EDA0000}"/>
    <cellStyle name="Rubrik 5 4" xfId="55927" xr:uid="{00000000-0005-0000-0000-00009FDA0000}"/>
    <cellStyle name="Rubrik 5 5" xfId="55928" xr:uid="{00000000-0005-0000-0000-0000A0DA0000}"/>
    <cellStyle name="Rubrik 5 6" xfId="55929" xr:uid="{00000000-0005-0000-0000-0000A1DA0000}"/>
    <cellStyle name="Rubrik 6" xfId="55930" xr:uid="{00000000-0005-0000-0000-0000A2DA0000}"/>
    <cellStyle name="Rubrik 6 2" xfId="55931" xr:uid="{00000000-0005-0000-0000-0000A3DA0000}"/>
    <cellStyle name="Rubrik 6 3" xfId="55932" xr:uid="{00000000-0005-0000-0000-0000A4DA0000}"/>
    <cellStyle name="Rubrik 6 4" xfId="55933" xr:uid="{00000000-0005-0000-0000-0000A5DA0000}"/>
    <cellStyle name="Rubrik 7" xfId="55934" xr:uid="{00000000-0005-0000-0000-0000A6DA0000}"/>
    <cellStyle name="Rubrik 8" xfId="55935" xr:uid="{00000000-0005-0000-0000-0000A7DA0000}"/>
    <cellStyle name="Rubrik 9" xfId="55936" xr:uid="{00000000-0005-0000-0000-0000A8DA0000}"/>
    <cellStyle name="showExposure" xfId="55937" xr:uid="{00000000-0005-0000-0000-0000A9DA0000}"/>
    <cellStyle name="Standard 3" xfId="56272" xr:uid="{00000000-0005-0000-0000-0000F8DB0000}"/>
    <cellStyle name="Standard 3 2" xfId="55938" xr:uid="{00000000-0005-0000-0000-0000AADA0000}"/>
    <cellStyle name="Style 1" xfId="58" xr:uid="{00000000-0005-0000-0000-00003A000000}"/>
    <cellStyle name="Style 1 2" xfId="67" xr:uid="{00000000-0005-0000-0000-00006B000000}"/>
    <cellStyle name="Style 1 3" xfId="55939" xr:uid="{00000000-0005-0000-0000-0000ABDA0000}"/>
    <cellStyle name="Style 1 4" xfId="55940" xr:uid="{00000000-0005-0000-0000-0000ACDA0000}"/>
    <cellStyle name="Style 1 5" xfId="55941" xr:uid="{00000000-0005-0000-0000-0000ADDA0000}"/>
    <cellStyle name="Style 1_Tabell 6a K" xfId="26322" xr:uid="{00000000-0005-0000-0000-0000FA660000}"/>
    <cellStyle name="Summa 2" xfId="55942" xr:uid="{00000000-0005-0000-0000-0000AEDA0000}"/>
    <cellStyle name="Summa 2 2" xfId="55943" xr:uid="{00000000-0005-0000-0000-0000AFDA0000}"/>
    <cellStyle name="Summa 2 2 2" xfId="55944" xr:uid="{00000000-0005-0000-0000-0000B0DA0000}"/>
    <cellStyle name="Summa 2 2 3" xfId="55945" xr:uid="{00000000-0005-0000-0000-0000B1DA0000}"/>
    <cellStyle name="Summa 2 3" xfId="55946" xr:uid="{00000000-0005-0000-0000-0000B2DA0000}"/>
    <cellStyle name="Summa 2 4" xfId="55947" xr:uid="{00000000-0005-0000-0000-0000B3DA0000}"/>
    <cellStyle name="Summa 2 5" xfId="55948" xr:uid="{00000000-0005-0000-0000-0000B4DA0000}"/>
    <cellStyle name="Summa 2 6" xfId="55949" xr:uid="{00000000-0005-0000-0000-0000B5DA0000}"/>
    <cellStyle name="Summa 3" xfId="55950" xr:uid="{00000000-0005-0000-0000-0000B6DA0000}"/>
    <cellStyle name="Summa 3 2" xfId="55951" xr:uid="{00000000-0005-0000-0000-0000B7DA0000}"/>
    <cellStyle name="Summa 3 3" xfId="55952" xr:uid="{00000000-0005-0000-0000-0000B8DA0000}"/>
    <cellStyle name="Summa 3 4" xfId="55953" xr:uid="{00000000-0005-0000-0000-0000B9DA0000}"/>
    <cellStyle name="Summa 4" xfId="55954" xr:uid="{00000000-0005-0000-0000-0000BADA0000}"/>
    <cellStyle name="Summa 5" xfId="55955" xr:uid="{00000000-0005-0000-0000-0000BBDA0000}"/>
    <cellStyle name="Summa 6" xfId="55956" xr:uid="{00000000-0005-0000-0000-0000BCDA0000}"/>
    <cellStyle name="Summa 7" xfId="55957" xr:uid="{00000000-0005-0000-0000-0000BDDA0000}"/>
    <cellStyle name="Table Heading" xfId="13" xr:uid="{00000000-0005-0000-0000-00000D000000}"/>
    <cellStyle name="Table Heading 2" xfId="55958" xr:uid="{00000000-0005-0000-0000-0000BEDA0000}"/>
    <cellStyle name="Table Heading 3" xfId="55959" xr:uid="{00000000-0005-0000-0000-0000BFDA0000}"/>
    <cellStyle name="Table Heading 4" xfId="55960" xr:uid="{00000000-0005-0000-0000-0000C0DA0000}"/>
    <cellStyle name="Table Heading 5" xfId="55961" xr:uid="{00000000-0005-0000-0000-0000C1DA0000}"/>
    <cellStyle name="Table Title" xfId="14" xr:uid="{00000000-0005-0000-0000-00000E000000}"/>
    <cellStyle name="Table Title 2" xfId="55962" xr:uid="{00000000-0005-0000-0000-0000C2DA0000}"/>
    <cellStyle name="Table Title 3" xfId="55963" xr:uid="{00000000-0005-0000-0000-0000C3DA0000}"/>
    <cellStyle name="Table Title 4" xfId="55964" xr:uid="{00000000-0005-0000-0000-0000C4DA0000}"/>
    <cellStyle name="Table Title 5" xfId="55965" xr:uid="{00000000-0005-0000-0000-0000C5DA0000}"/>
    <cellStyle name="Table Units" xfId="15" xr:uid="{00000000-0005-0000-0000-00000F000000}"/>
    <cellStyle name="Table Units 2" xfId="68" xr:uid="{00000000-0005-0000-0000-00006C000000}"/>
    <cellStyle name="Table Units 2 2" xfId="55966" xr:uid="{00000000-0005-0000-0000-0000C6DA0000}"/>
    <cellStyle name="Table Units 2 3" xfId="55967" xr:uid="{00000000-0005-0000-0000-0000C7DA0000}"/>
    <cellStyle name="Table Units 2 4" xfId="55968" xr:uid="{00000000-0005-0000-0000-0000C8DA0000}"/>
    <cellStyle name="Table Units 2 5" xfId="55969" xr:uid="{00000000-0005-0000-0000-0000C9DA0000}"/>
    <cellStyle name="Table Units 3" xfId="55970" xr:uid="{00000000-0005-0000-0000-0000CADA0000}"/>
    <cellStyle name="Table Units 4" xfId="55971" xr:uid="{00000000-0005-0000-0000-0000CBDA0000}"/>
    <cellStyle name="Table Units 5" xfId="55972" xr:uid="{00000000-0005-0000-0000-0000CCDA0000}"/>
    <cellStyle name="Table Units 6" xfId="55973" xr:uid="{00000000-0005-0000-0000-0000CDDA0000}"/>
    <cellStyle name="Table Units_Tabell 6a K" xfId="25000" xr:uid="{00000000-0005-0000-0000-0000D0610000}"/>
    <cellStyle name="test a style" xfId="16" xr:uid="{00000000-0005-0000-0000-000010000000}"/>
    <cellStyle name="Title 2" xfId="55974" xr:uid="{00000000-0005-0000-0000-0000CEDA0000}"/>
    <cellStyle name="Title 2 2" xfId="55975" xr:uid="{00000000-0005-0000-0000-0000CFDA0000}"/>
    <cellStyle name="Title 2 3" xfId="55976" xr:uid="{00000000-0005-0000-0000-0000D0DA0000}"/>
    <cellStyle name="Title 2 4" xfId="55977" xr:uid="{00000000-0005-0000-0000-0000D1DA0000}"/>
    <cellStyle name="Title 2 5" xfId="55978" xr:uid="{00000000-0005-0000-0000-0000D2DA0000}"/>
    <cellStyle name="Title 3" xfId="55979" xr:uid="{00000000-0005-0000-0000-0000D3DA0000}"/>
    <cellStyle name="Title 4" xfId="55980" xr:uid="{00000000-0005-0000-0000-0000D4DA0000}"/>
    <cellStyle name="Total 2" xfId="55981" xr:uid="{00000000-0005-0000-0000-0000D5DA0000}"/>
    <cellStyle name="Total 2 2" xfId="55982" xr:uid="{00000000-0005-0000-0000-0000D6DA0000}"/>
    <cellStyle name="Total 2 3" xfId="55983" xr:uid="{00000000-0005-0000-0000-0000D7DA0000}"/>
    <cellStyle name="Total 2 4" xfId="55984" xr:uid="{00000000-0005-0000-0000-0000D8DA0000}"/>
    <cellStyle name="Total 2 5" xfId="55985" xr:uid="{00000000-0005-0000-0000-0000D9DA0000}"/>
    <cellStyle name="Total 3" xfId="55986" xr:uid="{00000000-0005-0000-0000-0000DADA0000}"/>
    <cellStyle name="Total 4" xfId="55987" xr:uid="{00000000-0005-0000-0000-0000DBDA0000}"/>
    <cellStyle name="Tusental (0)" xfId="17" xr:uid="{00000000-0005-0000-0000-000011000000}"/>
    <cellStyle name="Tusental (0) 2" xfId="77" xr:uid="{00000000-0005-0000-0000-000075000000}"/>
    <cellStyle name="Tusental (0) 3" xfId="78" xr:uid="{00000000-0005-0000-0000-000076000000}"/>
    <cellStyle name="Tusental (0) 4" xfId="8877" xr:uid="{00000000-0005-0000-0000-0000D5220000}"/>
    <cellStyle name="Tusental (0) 5" xfId="55988" xr:uid="{00000000-0005-0000-0000-0000DCDA0000}"/>
    <cellStyle name="Tusental (0)_Axess data" xfId="104" xr:uid="{00000000-0005-0000-0000-000090000000}"/>
    <cellStyle name="Tusental [0] 2" xfId="55989" xr:uid="{00000000-0005-0000-0000-0000DDDA0000}"/>
    <cellStyle name="Tusental [0] 2 2" xfId="55990" xr:uid="{00000000-0005-0000-0000-0000DEDA0000}"/>
    <cellStyle name="Tusental [0] 2 3" xfId="55991" xr:uid="{00000000-0005-0000-0000-0000DFDA0000}"/>
    <cellStyle name="Tusental 10" xfId="35298" xr:uid="{00000000-0005-0000-0000-00000A8A0000}"/>
    <cellStyle name="Tusental 11" xfId="35300" xr:uid="{00000000-0005-0000-0000-00000C8A0000}"/>
    <cellStyle name="Tusental 12" xfId="35302" xr:uid="{00000000-0005-0000-0000-00000E8A0000}"/>
    <cellStyle name="Tusental 13" xfId="35303" xr:uid="{00000000-0005-0000-0000-00000F8A0000}"/>
    <cellStyle name="Tusental 14" xfId="35304" xr:uid="{00000000-0005-0000-0000-0000108A0000}"/>
    <cellStyle name="Tusental 15" xfId="35306" xr:uid="{00000000-0005-0000-0000-0000128A0000}"/>
    <cellStyle name="Tusental 16" xfId="35307" xr:uid="{00000000-0005-0000-0000-0000138A0000}"/>
    <cellStyle name="Tusental 17" xfId="35308" xr:uid="{00000000-0005-0000-0000-0000148A0000}"/>
    <cellStyle name="Tusental 18" xfId="35311" xr:uid="{00000000-0005-0000-0000-0000178A0000}"/>
    <cellStyle name="Tusental 19" xfId="35314" xr:uid="{00000000-0005-0000-0000-00001A8A0000}"/>
    <cellStyle name="Tusental 2" xfId="30" xr:uid="{00000000-0005-0000-0000-00001E000000}"/>
    <cellStyle name="Tusental 2 2" xfId="79" xr:uid="{00000000-0005-0000-0000-000077000000}"/>
    <cellStyle name="Tusental 2 3" xfId="55992" xr:uid="{00000000-0005-0000-0000-0000E0DA0000}"/>
    <cellStyle name="Tusental 2 4" xfId="55993" xr:uid="{00000000-0005-0000-0000-0000E1DA0000}"/>
    <cellStyle name="Tusental 2 5" xfId="55994" xr:uid="{00000000-0005-0000-0000-0000E2DA0000}"/>
    <cellStyle name="Tusental 2_Tabell 6a K" xfId="25886" xr:uid="{00000000-0005-0000-0000-000046650000}"/>
    <cellStyle name="Tusental 20" xfId="55995" xr:uid="{00000000-0005-0000-0000-0000E3DA0000}"/>
    <cellStyle name="Tusental 21" xfId="55996" xr:uid="{00000000-0005-0000-0000-0000E4DA0000}"/>
    <cellStyle name="Tusental 22" xfId="55997" xr:uid="{00000000-0005-0000-0000-0000E5DA0000}"/>
    <cellStyle name="Tusental 23" xfId="55998" xr:uid="{00000000-0005-0000-0000-0000E6DA0000}"/>
    <cellStyle name="Tusental 24" xfId="55999" xr:uid="{00000000-0005-0000-0000-0000E7DA0000}"/>
    <cellStyle name="Tusental 25" xfId="56000" xr:uid="{00000000-0005-0000-0000-0000E8DA0000}"/>
    <cellStyle name="Tusental 26" xfId="56001" xr:uid="{00000000-0005-0000-0000-0000E9DA0000}"/>
    <cellStyle name="Tusental 27" xfId="56002" xr:uid="{00000000-0005-0000-0000-0000EADA0000}"/>
    <cellStyle name="Tusental 28" xfId="56003" xr:uid="{00000000-0005-0000-0000-0000EBDA0000}"/>
    <cellStyle name="Tusental 29" xfId="56004" xr:uid="{00000000-0005-0000-0000-0000ECDA0000}"/>
    <cellStyle name="Tusental 29 2" xfId="56005" xr:uid="{00000000-0005-0000-0000-0000EDDA0000}"/>
    <cellStyle name="Tusental 3" xfId="59" xr:uid="{00000000-0005-0000-0000-00003B000000}"/>
    <cellStyle name="Tusental 3 2" xfId="80" xr:uid="{00000000-0005-0000-0000-000078000000}"/>
    <cellStyle name="Tusental 3 3" xfId="56006" xr:uid="{00000000-0005-0000-0000-0000EEDA0000}"/>
    <cellStyle name="Tusental 3 4" xfId="56007" xr:uid="{00000000-0005-0000-0000-0000EFDA0000}"/>
    <cellStyle name="Tusental 3 5" xfId="56008" xr:uid="{00000000-0005-0000-0000-0000F0DA0000}"/>
    <cellStyle name="Tusental 3_Tabell 6a K" xfId="23984" xr:uid="{00000000-0005-0000-0000-0000D85D0000}"/>
    <cellStyle name="Tusental 30" xfId="56009" xr:uid="{00000000-0005-0000-0000-0000F1DA0000}"/>
    <cellStyle name="Tusental 30 2" xfId="56010" xr:uid="{00000000-0005-0000-0000-0000F2DA0000}"/>
    <cellStyle name="Tusental 31" xfId="56011" xr:uid="{00000000-0005-0000-0000-0000F3DA0000}"/>
    <cellStyle name="Tusental 31 2" xfId="56012" xr:uid="{00000000-0005-0000-0000-0000F4DA0000}"/>
    <cellStyle name="Tusental 32" xfId="56013" xr:uid="{00000000-0005-0000-0000-0000F5DA0000}"/>
    <cellStyle name="Tusental 32 2" xfId="56014" xr:uid="{00000000-0005-0000-0000-0000F6DA0000}"/>
    <cellStyle name="Tusental 33" xfId="56015" xr:uid="{00000000-0005-0000-0000-0000F7DA0000}"/>
    <cellStyle name="Tusental 34" xfId="56016" xr:uid="{00000000-0005-0000-0000-0000F8DA0000}"/>
    <cellStyle name="Tusental 35" xfId="56017" xr:uid="{00000000-0005-0000-0000-0000F9DA0000}"/>
    <cellStyle name="Tusental 36" xfId="56018" xr:uid="{00000000-0005-0000-0000-0000FADA0000}"/>
    <cellStyle name="Tusental 37" xfId="56140" xr:uid="{00000000-0005-0000-0000-000074DB0000}"/>
    <cellStyle name="Tusental 38" xfId="56144" xr:uid="{00000000-0005-0000-0000-000078DB0000}"/>
    <cellStyle name="Tusental 39" xfId="56157" xr:uid="{00000000-0005-0000-0000-000085DB0000}"/>
    <cellStyle name="Tusental 4" xfId="8875" xr:uid="{00000000-0005-0000-0000-0000D3220000}"/>
    <cellStyle name="Tusental 4 2" xfId="56019" xr:uid="{00000000-0005-0000-0000-0000FBDA0000}"/>
    <cellStyle name="Tusental 4 3" xfId="56020" xr:uid="{00000000-0005-0000-0000-0000FCDA0000}"/>
    <cellStyle name="Tusental 4 3 2" xfId="56021" xr:uid="{00000000-0005-0000-0000-0000FDDA0000}"/>
    <cellStyle name="Tusental 4 4" xfId="56022" xr:uid="{00000000-0005-0000-0000-0000FEDA0000}"/>
    <cellStyle name="Tusental 4 5" xfId="56023" xr:uid="{00000000-0005-0000-0000-0000FFDA0000}"/>
    <cellStyle name="Tusental 4 6" xfId="56024" xr:uid="{00000000-0005-0000-0000-000000DB0000}"/>
    <cellStyle name="Tusental 5" xfId="8879" xr:uid="{00000000-0005-0000-0000-0000D7220000}"/>
    <cellStyle name="Tusental 5 2" xfId="56025" xr:uid="{00000000-0005-0000-0000-000001DB0000}"/>
    <cellStyle name="Tusental 5 2 2" xfId="56026" xr:uid="{00000000-0005-0000-0000-000002DB0000}"/>
    <cellStyle name="Tusental 5 2 3" xfId="56027" xr:uid="{00000000-0005-0000-0000-000003DB0000}"/>
    <cellStyle name="Tusental 5 3" xfId="56028" xr:uid="{00000000-0005-0000-0000-000004DB0000}"/>
    <cellStyle name="Tusental 5 4" xfId="56029" xr:uid="{00000000-0005-0000-0000-000005DB0000}"/>
    <cellStyle name="Tusental 5 5" xfId="56030" xr:uid="{00000000-0005-0000-0000-000006DB0000}"/>
    <cellStyle name="Tusental 6" xfId="35279" xr:uid="{00000000-0005-0000-0000-0000F7890000}"/>
    <cellStyle name="Tusental 6 2" xfId="56031" xr:uid="{00000000-0005-0000-0000-000007DB0000}"/>
    <cellStyle name="Tusental 6 2 2" xfId="56032" xr:uid="{00000000-0005-0000-0000-000008DB0000}"/>
    <cellStyle name="Tusental 6 2 3" xfId="56033" xr:uid="{00000000-0005-0000-0000-000009DB0000}"/>
    <cellStyle name="Tusental 6 3" xfId="56034" xr:uid="{00000000-0005-0000-0000-00000ADB0000}"/>
    <cellStyle name="Tusental 6 4" xfId="56035" xr:uid="{00000000-0005-0000-0000-00000BDB0000}"/>
    <cellStyle name="Tusental 7" xfId="35286" xr:uid="{00000000-0005-0000-0000-0000FE890000}"/>
    <cellStyle name="Tusental 7 2" xfId="56036" xr:uid="{00000000-0005-0000-0000-00000CDB0000}"/>
    <cellStyle name="Tusental 7 3" xfId="56037" xr:uid="{00000000-0005-0000-0000-00000DDB0000}"/>
    <cellStyle name="Tusental 8" xfId="35289" xr:uid="{00000000-0005-0000-0000-0000018A0000}"/>
    <cellStyle name="Tusental 8 2" xfId="56038" xr:uid="{00000000-0005-0000-0000-00000EDB0000}"/>
    <cellStyle name="Tusental 9" xfId="35294" xr:uid="{00000000-0005-0000-0000-0000068A0000}"/>
    <cellStyle name="Tusental 9 2" xfId="56039" xr:uid="{00000000-0005-0000-0000-00000FDB0000}"/>
    <cellStyle name="Univers 10" xfId="18" xr:uid="{00000000-0005-0000-0000-000012000000}"/>
    <cellStyle name="Univers 10 2" xfId="56040" xr:uid="{00000000-0005-0000-0000-000010DB0000}"/>
    <cellStyle name="Univers 10 3" xfId="56041" xr:uid="{00000000-0005-0000-0000-000011DB0000}"/>
    <cellStyle name="Univers 10 4" xfId="56042" xr:uid="{00000000-0005-0000-0000-000012DB0000}"/>
    <cellStyle name="Univers 10 5" xfId="56043" xr:uid="{00000000-0005-0000-0000-000013DB0000}"/>
    <cellStyle name="Univers 12" xfId="19" xr:uid="{00000000-0005-0000-0000-000013000000}"/>
    <cellStyle name="Univers 12 2" xfId="56044" xr:uid="{00000000-0005-0000-0000-000014DB0000}"/>
    <cellStyle name="Univers 12 3" xfId="56045" xr:uid="{00000000-0005-0000-0000-000015DB0000}"/>
    <cellStyle name="Univers 12 4" xfId="56046" xr:uid="{00000000-0005-0000-0000-000016DB0000}"/>
    <cellStyle name="Univers 12 5" xfId="56047" xr:uid="{00000000-0005-0000-0000-000017DB0000}"/>
    <cellStyle name="Univers 14" xfId="20" xr:uid="{00000000-0005-0000-0000-000014000000}"/>
    <cellStyle name="Univers 14 2" xfId="56048" xr:uid="{00000000-0005-0000-0000-000018DB0000}"/>
    <cellStyle name="Univers 14 3" xfId="56049" xr:uid="{00000000-0005-0000-0000-000019DB0000}"/>
    <cellStyle name="Univers 14 4" xfId="56050" xr:uid="{00000000-0005-0000-0000-00001ADB0000}"/>
    <cellStyle name="Univers 14 5" xfId="56051" xr:uid="{00000000-0005-0000-0000-00001BDB0000}"/>
    <cellStyle name="Utdata 2" xfId="56052" xr:uid="{00000000-0005-0000-0000-00001CDB0000}"/>
    <cellStyle name="Utdata 2 2" xfId="56053" xr:uid="{00000000-0005-0000-0000-00001DDB0000}"/>
    <cellStyle name="Utdata 2 2 2" xfId="56054" xr:uid="{00000000-0005-0000-0000-00001EDB0000}"/>
    <cellStyle name="Utdata 2 2 3" xfId="56055" xr:uid="{00000000-0005-0000-0000-00001FDB0000}"/>
    <cellStyle name="Utdata 2 3" xfId="56056" xr:uid="{00000000-0005-0000-0000-000020DB0000}"/>
    <cellStyle name="Utdata 2 4" xfId="56057" xr:uid="{00000000-0005-0000-0000-000021DB0000}"/>
    <cellStyle name="Utdata 2 5" xfId="56058" xr:uid="{00000000-0005-0000-0000-000022DB0000}"/>
    <cellStyle name="Utdata 2 6" xfId="56059" xr:uid="{00000000-0005-0000-0000-000023DB0000}"/>
    <cellStyle name="Utdata 3" xfId="56060" xr:uid="{00000000-0005-0000-0000-000024DB0000}"/>
    <cellStyle name="Utdata 3 2" xfId="56061" xr:uid="{00000000-0005-0000-0000-000025DB0000}"/>
    <cellStyle name="Utdata 3 3" xfId="56062" xr:uid="{00000000-0005-0000-0000-000026DB0000}"/>
    <cellStyle name="Valuta (0)" xfId="21" xr:uid="{00000000-0005-0000-0000-000015000000}"/>
    <cellStyle name="Valuta (0) 2" xfId="81" xr:uid="{00000000-0005-0000-0000-000079000000}"/>
    <cellStyle name="Valuta (0) 3" xfId="82" xr:uid="{00000000-0005-0000-0000-00007A000000}"/>
    <cellStyle name="Valuta (0) 4" xfId="8876" xr:uid="{00000000-0005-0000-0000-0000D4220000}"/>
    <cellStyle name="Valuta (0) 5" xfId="56063" xr:uid="{00000000-0005-0000-0000-000027DB0000}"/>
    <cellStyle name="Valuta (0)_Axess data" xfId="105" xr:uid="{00000000-0005-0000-0000-000091000000}"/>
    <cellStyle name="Valuta 2" xfId="56064" xr:uid="{00000000-0005-0000-0000-000028DB0000}"/>
    <cellStyle name="Varningstext 2" xfId="56069" xr:uid="{00000000-0005-0000-0000-00002DDB0000}"/>
    <cellStyle name="Varningstext 2 2" xfId="56070" xr:uid="{00000000-0005-0000-0000-00002EDB0000}"/>
    <cellStyle name="Varningstext 2 3" xfId="56071" xr:uid="{00000000-0005-0000-0000-00002FDB0000}"/>
    <cellStyle name="Varningstext 2 4" xfId="56072" xr:uid="{00000000-0005-0000-0000-000030DB0000}"/>
    <cellStyle name="Varningstext 2 5" xfId="56073" xr:uid="{00000000-0005-0000-0000-000031DB0000}"/>
    <cellStyle name="Warning Text 2" xfId="56065" xr:uid="{00000000-0005-0000-0000-000029DB0000}"/>
    <cellStyle name="Warning Text 3" xfId="56066" xr:uid="{00000000-0005-0000-0000-00002ADB0000}"/>
    <cellStyle name="Warning Text 4" xfId="56067" xr:uid="{00000000-0005-0000-0000-00002BDB0000}"/>
    <cellStyle name="Warning Text 5" xfId="56068" xr:uid="{00000000-0005-0000-0000-00002CDB0000}"/>
    <cellStyle name="x" xfId="22" xr:uid="{00000000-0005-0000-0000-000016000000}"/>
    <cellStyle name="x_Tabell 6a K" xfId="26451" xr:uid="{00000000-0005-0000-0000-00007B670000}"/>
    <cellStyle name="桁区切り [0.00]_municipalies_in_sweden" xfId="23" xr:uid="{00000000-0005-0000-0000-000017000000}"/>
    <cellStyle name="桁区切り_municipalies_in_sweden" xfId="24" xr:uid="{00000000-0005-0000-0000-000018000000}"/>
    <cellStyle name="標準_municipalies_in_sweden" xfId="25" xr:uid="{00000000-0005-0000-0000-000019000000}"/>
    <cellStyle name="通貨 [0.00]_municipalies_in_sweden" xfId="26" xr:uid="{00000000-0005-0000-0000-00001A000000}"/>
    <cellStyle name="通貨_municipalies_in_sweden" xfId="27" xr:uid="{00000000-0005-0000-0000-00001B000000}"/>
  </cellStyles>
  <dxfs count="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63" Type="http://schemas.openxmlformats.org/officeDocument/2006/relationships/externalLink" Target="externalLinks/externalLink2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2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864493</xdr:colOff>
      <xdr:row>3</xdr:row>
      <xdr:rowOff>162098</xdr:rowOff>
    </xdr:to>
    <xdr:pic>
      <xdr:nvPicPr>
        <xdr:cNvPr id="3" name="Picture 2">
          <a:extLst>
            <a:ext uri="{FF2B5EF4-FFF2-40B4-BE49-F238E27FC236}">
              <a16:creationId xmlns:a16="http://schemas.microsoft.com/office/drawing/2014/main" id="{EDA652EE-7EC1-5BDD-41DD-60BFA193DA13}"/>
            </a:ext>
          </a:extLst>
        </xdr:cNvPr>
        <xdr:cNvPicPr>
          <a:picLocks noChangeAspect="1"/>
        </xdr:cNvPicPr>
      </xdr:nvPicPr>
      <xdr:blipFill>
        <a:blip xmlns:r="http://schemas.openxmlformats.org/officeDocument/2006/relationships" r:embed="rId1"/>
        <a:stretch>
          <a:fillRect/>
        </a:stretch>
      </xdr:blipFill>
      <xdr:spPr>
        <a:xfrm>
          <a:off x="279400" y="184150"/>
          <a:ext cx="1505843" cy="5303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iskkoll\Styrelse\Styrutsk-99\Styrutskickokt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_FIN_TRAD\DT_Likviditetsrisk\Likviditetssportfolj\Portf&#246;ljadministration\LP_FK_Da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VBEN\AppData\Local\Microsoft\Windows\INetCache\Content.Outlook\KIRQT486\Annex%20I%20-%20Templates%20for%20ESG%20prudential%20disclosures%20With%20Dat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bab\dfs\d_finsto\PROJEKT%20GEMENSAMT\SOB\Reporting_new\wss_New_yyyy-m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bab\dfs\d_finsto\_FIN_TRAD\DT_Likviditetsrisk\Likviditetssportfolj\Portf&#246;ljadministration\Amo_planer\Month\Amorteringar_121130_RMBS_FK_BLMRG.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bab.ad\network-resources\Basel%20III\03%20ASSET%20ENCUMBRANCE\141113%20AE_Export_v.1.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bab\dfs\Middle%20Office\Noter\Not_swapar.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P_Int_Funding_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RM_No2\Reports\2002\2002-12\Subs_11_02121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bab\dfs\d_finsto\MIDDLE%20OFFICE\Riskuppf&#246;ljning\Likviditetsrisk_LCR\WSS\FI_WSS_LCR_v1_1.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bab\dfs\d_finsto\PROJEKT%20GEMENSAMT\SOB\Reporting\Standard\Outstanding_Bonds\Outstanding_WSS_yyyy-mm.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bab\dfs\LoKupp\DOLL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97;terst&#228;lldExternL&#228;nk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otprisk\1999\9910\oktswap%20efter%20&#228;ndring%20coll%20+%20ban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197;terst&#228;lldExternL&#228;nk2"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amp;Resultat "/>
      <sheetName val="Gap-analys"/>
      <sheetName val="Kreditrisk"/>
      <sheetName val="Upplåning"/>
      <sheetName val="Sheet3"/>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Analysis_Matrix_-_Names"/>
      <sheetName val="Analisys_Matrix_-_Codes"/>
      <sheetName val="TableComponents_(OLD)"/>
      <sheetName val="Validation__rules"/>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sheetData sheetId="15"/>
      <sheetData sheetId="16"/>
      <sheetData sheetId="1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P_Background"/>
      <sheetName val="Original_Balance"/>
      <sheetName val="Calc"/>
      <sheetName val="Main"/>
      <sheetName val="LP_Output"/>
      <sheetName val="LP_Deals"/>
      <sheetName val="Originator"/>
      <sheetName val="LP_SCBC_Coll"/>
      <sheetName val="LP_Summary"/>
      <sheetName val="LP_Amortisations"/>
      <sheetName val="LP_CB_Repa"/>
      <sheetName val="A_Spread_RMBS"/>
      <sheetName val="Chart1"/>
      <sheetName val="Chart RMBS Balance"/>
      <sheetName val="Chart RMBS Red Yrs"/>
      <sheetName val="LP_Amort_Month"/>
      <sheetName val="Switchkostn"/>
      <sheetName val="FK_Keyfig"/>
      <sheetName val="FK_Cashflows"/>
      <sheetName val="FK_Delivery"/>
      <sheetName val="FK_Cashflows_fund"/>
      <sheetName val="FK_Collateral"/>
      <sheetName val="FK_Result"/>
      <sheetName val="FX_Blo"/>
      <sheetName val="Blo_Price"/>
      <sheetName val="Input_Lehman"/>
      <sheetName val="Bloomberg-info"/>
      <sheetName val="RMBS_All_Tranch"/>
      <sheetName val="Temp"/>
      <sheetName val="LP_Analys-Rating"/>
      <sheetName val="Clearing_house"/>
      <sheetName val="CB_Analys-Rating"/>
      <sheetName val="RMBS_Analys-1_Tranch"/>
      <sheetName val="RMBS_Analys-2_Tranch"/>
      <sheetName val="RMBS_Analys-3_Tranch"/>
      <sheetName val="RB_Securities"/>
      <sheetName val="Godkända Säk ECB"/>
      <sheetName val="sWAP_Securities"/>
      <sheetName val="LP_Amort_switch"/>
      <sheetName val="LP_Amort_Diff_spec"/>
      <sheetName val="LP_Switch_Diff"/>
      <sheetName val="LP_Switch_Diff_date"/>
      <sheetName val="LP_Switch_Diff_0403"/>
      <sheetName val="LP_Switch_Diff_date_0410"/>
      <sheetName val="FK Facility"/>
      <sheetName val="LP Instruments"/>
      <sheetName val="Temp_isin"/>
      <sheetName val="Principal_daily_curr"/>
      <sheetName val="Principal_daily_instr"/>
      <sheetName val="Package_Result"/>
      <sheetName val="Cash-flow int"/>
      <sheetName val="Cash-Ff_int_aff"/>
      <sheetName val="Snittlöptid"/>
      <sheetName val="Sheet7"/>
      <sheetName val="jmf_diff"/>
      <sheetName val="Sheet1"/>
      <sheetName val="Sheet2"/>
      <sheetName val="jmf_Portfölj"/>
      <sheetName val="Bloomberg-info (2)"/>
      <sheetName val="LP_Int_Funding"/>
      <sheetName val="Sheet3"/>
      <sheetName val="Godkända Säk RB"/>
    </sheetNames>
    <sheetDataSet>
      <sheetData sheetId="0"/>
      <sheetData sheetId="1"/>
      <sheetData sheetId="2" refreshError="1"/>
      <sheetData sheetId="3" refreshError="1"/>
      <sheetData sheetId="4" refreshError="1"/>
      <sheetData sheetId="5" refreshError="1"/>
      <sheetData sheetId="6"/>
      <sheetData sheetId="7"/>
      <sheetData sheetId="8" refreshError="1"/>
      <sheetData sheetId="9" refreshError="1"/>
      <sheetData sheetId="10"/>
      <sheetData sheetId="11"/>
      <sheetData sheetId="12" refreshError="1"/>
      <sheetData sheetId="13" refreshError="1"/>
      <sheetData sheetId="14" refreshError="1"/>
      <sheetData sheetId="15"/>
      <sheetData sheetId="16"/>
      <sheetData sheetId="17"/>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General_Info"/>
      <sheetName val="Correlation_trading_portf"/>
      <sheetName val="Securitisations_LSS"/>
      <sheetName val="Correlation_trading_portf_LSS"/>
      <sheetName val="Securitisations_wide"/>
      <sheetName val="Correlation_trading_portf_wide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XXXIX - Index"/>
      <sheetName val="Qualitative-Environmental risk"/>
      <sheetName val="Qualitative-Social risk"/>
      <sheetName val="Qualitative-Governance risk"/>
      <sheetName val="Template_1_Data"/>
      <sheetName val="1.CC Transition risk-Banking b."/>
      <sheetName val="2.CC Trans-BB.RE collateral"/>
      <sheetName val="3.CC Trans-BB.alignment metrics"/>
      <sheetName val="4.CC Transition-toppollutcomp"/>
      <sheetName val="5.CC Physical risk"/>
      <sheetName val="6. Summary GAR "/>
      <sheetName val="7.Mitigating actions-GAR assets"/>
      <sheetName val="8.Mitigating actions - GAR %"/>
      <sheetName val="9.Mitigating actions-BTAR"/>
      <sheetName val="10.Other mitigating actions"/>
    </sheetNames>
    <sheetDataSet>
      <sheetData sheetId="0"/>
      <sheetData sheetId="1"/>
      <sheetData sheetId="2"/>
      <sheetData sheetId="3"/>
      <sheetData sheetId="4">
        <row r="1">
          <cell r="A1" t="str">
            <v>SNIKod</v>
          </cell>
          <cell r="B1" t="str">
            <v>CollateralType</v>
          </cell>
          <cell r="C1" t="str">
            <v>ECLStadium</v>
          </cell>
          <cell r="E1" t="str">
            <v>KommunRiskKlass</v>
          </cell>
          <cell r="H1" t="str">
            <v>Gross_Carrying_Amount</v>
          </cell>
          <cell r="I1" t="str">
            <v>MonthXGross</v>
          </cell>
          <cell r="J1" t="str">
            <v>Impairment</v>
          </cell>
          <cell r="K1" t="str">
            <v>WeightedMonths</v>
          </cell>
          <cell r="L1" t="str">
            <v>EPCLabel</v>
          </cell>
          <cell r="M1" t="str">
            <v>BucketNumber</v>
          </cell>
        </row>
        <row r="2">
          <cell r="A2" t="str">
            <v>Fysiker</v>
          </cell>
          <cell r="B2" t="str">
            <v>Other/no collateral</v>
          </cell>
          <cell r="C2">
            <v>2</v>
          </cell>
          <cell r="E2" t="str">
            <v>Geographical area subject to climate change physical risk - acute and chronic events</v>
          </cell>
          <cell r="H2">
            <v>345267</v>
          </cell>
          <cell r="I2">
            <v>22442355</v>
          </cell>
          <cell r="J2">
            <v>34.626388939999998</v>
          </cell>
          <cell r="K2">
            <v>65</v>
          </cell>
          <cell r="M2">
            <v>2</v>
          </cell>
        </row>
        <row r="3">
          <cell r="A3" t="str">
            <v>Fysiker</v>
          </cell>
          <cell r="B3" t="str">
            <v>Loans collateralised by residential immovable property</v>
          </cell>
          <cell r="C3">
            <v>2</v>
          </cell>
          <cell r="E3" t="str">
            <v>Geographical area not subject to climate change physical risk - acute and chronic events</v>
          </cell>
          <cell r="H3">
            <v>3979766677.5600019</v>
          </cell>
          <cell r="I3">
            <v>1782700426315.519</v>
          </cell>
          <cell r="J3">
            <v>7911966.6819743589</v>
          </cell>
          <cell r="K3">
            <v>447.94093994688507</v>
          </cell>
          <cell r="M3">
            <v>4</v>
          </cell>
        </row>
        <row r="4">
          <cell r="A4" t="str">
            <v>F.41 - Construction of buildings</v>
          </cell>
          <cell r="B4" t="str">
            <v>Loans collateralised by residential immovable property</v>
          </cell>
          <cell r="C4">
            <v>1</v>
          </cell>
          <cell r="E4" t="str">
            <v>Geographical area subject to climate change physical risk - acute and chronic events</v>
          </cell>
          <cell r="H4">
            <v>1320000</v>
          </cell>
          <cell r="I4">
            <v>253440000</v>
          </cell>
          <cell r="J4">
            <v>11.07907163</v>
          </cell>
          <cell r="K4">
            <v>192</v>
          </cell>
          <cell r="M4">
            <v>3</v>
          </cell>
        </row>
        <row r="5">
          <cell r="A5" t="str">
            <v>Fysiker</v>
          </cell>
          <cell r="B5" t="str">
            <v>Loans collateralised by residential immovable property</v>
          </cell>
          <cell r="C5">
            <v>1</v>
          </cell>
          <cell r="E5" t="str">
            <v>Geographical area not subject to climate change physical risk - acute and chronic events</v>
          </cell>
          <cell r="H5">
            <v>26234321.960000016</v>
          </cell>
          <cell r="I5">
            <v>1050928083.8600005</v>
          </cell>
          <cell r="J5">
            <v>959.5227454199993</v>
          </cell>
          <cell r="K5">
            <v>40.059281328572972</v>
          </cell>
          <cell r="M5">
            <v>1</v>
          </cell>
        </row>
        <row r="6">
          <cell r="A6" t="str">
            <v>L - Real estate activities</v>
          </cell>
          <cell r="B6" t="str">
            <v>Loans collateralised by residential immovable property</v>
          </cell>
          <cell r="C6">
            <v>1</v>
          </cell>
          <cell r="E6" t="str">
            <v>Geographical area subject to climate change physical risk - acute and chronic events</v>
          </cell>
          <cell r="H6">
            <v>64226774.890000001</v>
          </cell>
          <cell r="I6">
            <v>9872206884.8600006</v>
          </cell>
          <cell r="J6">
            <v>64569.200869780005</v>
          </cell>
          <cell r="K6">
            <v>153.70858807355569</v>
          </cell>
          <cell r="M6">
            <v>3</v>
          </cell>
        </row>
        <row r="7">
          <cell r="A7" t="str">
            <v>Fysiker</v>
          </cell>
          <cell r="B7" t="str">
            <v>Loans collateralised by residential immovable property</v>
          </cell>
          <cell r="C7">
            <v>3</v>
          </cell>
          <cell r="E7" t="str">
            <v>Geographical area not subject to climate change physical risk - acute and chronic events</v>
          </cell>
          <cell r="H7">
            <v>367974</v>
          </cell>
          <cell r="I7">
            <v>62460916</v>
          </cell>
          <cell r="J7">
            <v>8353.5621548499985</v>
          </cell>
          <cell r="K7">
            <v>169.74274269377727</v>
          </cell>
          <cell r="M7">
            <v>3</v>
          </cell>
        </row>
        <row r="8">
          <cell r="A8" t="str">
            <v>F.41 - Construction of buildings</v>
          </cell>
          <cell r="B8" t="str">
            <v>Loans collateralised by residential immovable property</v>
          </cell>
          <cell r="C8">
            <v>1</v>
          </cell>
          <cell r="E8" t="str">
            <v>Geographical area not subject to climate change physical risk - acute and chronic events</v>
          </cell>
          <cell r="H8">
            <v>86789187</v>
          </cell>
          <cell r="I8">
            <v>13704200820</v>
          </cell>
          <cell r="J8">
            <v>399797.06119909993</v>
          </cell>
          <cell r="K8">
            <v>157.90216838878789</v>
          </cell>
          <cell r="M8">
            <v>3</v>
          </cell>
        </row>
        <row r="9">
          <cell r="A9" t="str">
            <v>Fysiker</v>
          </cell>
          <cell r="B9" t="str">
            <v>Loans collateralised by residential immovable property</v>
          </cell>
          <cell r="C9">
            <v>1</v>
          </cell>
          <cell r="E9" t="str">
            <v>Geographical area not subject to climate change physical risk - acute and chronic events</v>
          </cell>
          <cell r="H9">
            <v>197434173.34000012</v>
          </cell>
          <cell r="I9">
            <v>21072067970.119991</v>
          </cell>
          <cell r="J9">
            <v>6569.0712912500185</v>
          </cell>
          <cell r="K9">
            <v>106.7295879616135</v>
          </cell>
          <cell r="M9">
            <v>2</v>
          </cell>
        </row>
        <row r="10">
          <cell r="A10" t="str">
            <v>Fysiker</v>
          </cell>
          <cell r="B10" t="str">
            <v>Loans collateralised by residential immovable property</v>
          </cell>
          <cell r="C10">
            <v>2</v>
          </cell>
          <cell r="E10" t="str">
            <v>Geographical area not subject to climate change physical risk - acute and chronic events</v>
          </cell>
          <cell r="H10">
            <v>11885651.630000003</v>
          </cell>
          <cell r="I10">
            <v>1265046387.5599995</v>
          </cell>
          <cell r="J10">
            <v>10276.738297439997</v>
          </cell>
          <cell r="K10">
            <v>106.43475233338967</v>
          </cell>
          <cell r="M10">
            <v>2</v>
          </cell>
        </row>
        <row r="11">
          <cell r="A11" t="str">
            <v>Fysiker</v>
          </cell>
          <cell r="B11" t="str">
            <v>Loans collateralised by residential immovable property</v>
          </cell>
          <cell r="C11">
            <v>1</v>
          </cell>
          <cell r="E11" t="str">
            <v>Geographical area subject to climate change physical risk - acute and chronic events</v>
          </cell>
          <cell r="H11">
            <v>125294497.79999983</v>
          </cell>
          <cell r="I11">
            <v>13902906131.889997</v>
          </cell>
          <cell r="J11">
            <v>6059.9977111399985</v>
          </cell>
          <cell r="K11">
            <v>110.96182494846965</v>
          </cell>
          <cell r="M11">
            <v>2</v>
          </cell>
        </row>
        <row r="12">
          <cell r="A12" t="str">
            <v>L - Real estate activities</v>
          </cell>
          <cell r="B12" t="str">
            <v>Loans collateralised by residential immovable property</v>
          </cell>
          <cell r="C12">
            <v>1</v>
          </cell>
          <cell r="E12" t="str">
            <v>Geographical area not subject to climate change physical risk - acute and chronic events</v>
          </cell>
          <cell r="H12">
            <v>9796503552</v>
          </cell>
          <cell r="I12">
            <v>4750434831642</v>
          </cell>
          <cell r="J12">
            <v>470396.74909606023</v>
          </cell>
          <cell r="K12">
            <v>484.91125496220309</v>
          </cell>
          <cell r="M12">
            <v>4</v>
          </cell>
        </row>
        <row r="13">
          <cell r="A13" t="str">
            <v>L - Real estate activities</v>
          </cell>
          <cell r="B13" t="str">
            <v>Loans collateralised by residential immovable property</v>
          </cell>
          <cell r="C13">
            <v>1</v>
          </cell>
          <cell r="E13" t="str">
            <v>Geographical area subject to climate change physical risk - acute and chronic events</v>
          </cell>
          <cell r="H13">
            <v>10180433751</v>
          </cell>
          <cell r="I13">
            <v>4911119698264</v>
          </cell>
          <cell r="J13">
            <v>521016.89441874024</v>
          </cell>
          <cell r="K13">
            <v>482.40770662464087</v>
          </cell>
          <cell r="M13">
            <v>4</v>
          </cell>
        </row>
        <row r="14">
          <cell r="A14" t="str">
            <v>Fysiker</v>
          </cell>
          <cell r="B14" t="str">
            <v>Other/no collateral</v>
          </cell>
          <cell r="C14">
            <v>1</v>
          </cell>
          <cell r="E14" t="str">
            <v>Geographical area not subject to climate change physical risk - acute and chronic events</v>
          </cell>
          <cell r="H14">
            <v>13256521</v>
          </cell>
          <cell r="I14">
            <v>2539874626</v>
          </cell>
          <cell r="J14">
            <v>273.65817820999996</v>
          </cell>
          <cell r="K14">
            <v>191.59435767498877</v>
          </cell>
          <cell r="M14">
            <v>3</v>
          </cell>
        </row>
        <row r="15">
          <cell r="A15" t="str">
            <v>Fysiker</v>
          </cell>
          <cell r="B15" t="str">
            <v>Loans collateralised by residential immovable property</v>
          </cell>
          <cell r="C15">
            <v>3</v>
          </cell>
          <cell r="E15" t="str">
            <v>Geographical area subject to climate change physical risk - acute and chronic events</v>
          </cell>
          <cell r="H15">
            <v>9929793</v>
          </cell>
          <cell r="I15">
            <v>4108697116</v>
          </cell>
          <cell r="J15">
            <v>256589.40983554005</v>
          </cell>
          <cell r="K15">
            <v>413.77469963371846</v>
          </cell>
          <cell r="M15">
            <v>4</v>
          </cell>
        </row>
        <row r="16">
          <cell r="A16" t="str">
            <v>L - Real estate activities</v>
          </cell>
          <cell r="B16" t="str">
            <v>Loans collateralised by residential immovable property</v>
          </cell>
          <cell r="C16">
            <v>2</v>
          </cell>
          <cell r="E16" t="str">
            <v>Geographical area not subject to climate change physical risk - acute and chronic events</v>
          </cell>
          <cell r="H16">
            <v>79409108</v>
          </cell>
          <cell r="I16">
            <v>44215389800</v>
          </cell>
          <cell r="J16">
            <v>12176.17854538</v>
          </cell>
          <cell r="K16">
            <v>556.80501788283527</v>
          </cell>
          <cell r="M16">
            <v>4</v>
          </cell>
        </row>
        <row r="17">
          <cell r="A17" t="str">
            <v>Fysiker</v>
          </cell>
          <cell r="B17" t="str">
            <v>Other/no collateral</v>
          </cell>
          <cell r="C17">
            <v>1</v>
          </cell>
          <cell r="E17" t="str">
            <v>Geographical area subject to climate change physical risk - acute and chronic events</v>
          </cell>
          <cell r="H17">
            <v>828148863.99999988</v>
          </cell>
          <cell r="I17">
            <v>369503795986.99994</v>
          </cell>
          <cell r="J17">
            <v>32045.181547849941</v>
          </cell>
          <cell r="K17">
            <v>446.18040553998753</v>
          </cell>
          <cell r="M17">
            <v>4</v>
          </cell>
        </row>
        <row r="18">
          <cell r="A18" t="str">
            <v>Fysiker</v>
          </cell>
          <cell r="B18" t="str">
            <v>Other/no collateral</v>
          </cell>
          <cell r="C18">
            <v>1</v>
          </cell>
          <cell r="E18" t="str">
            <v>Geographical area subject to climate change physical risk - acute and chronic events</v>
          </cell>
          <cell r="H18">
            <v>124015</v>
          </cell>
          <cell r="I18">
            <v>4658495</v>
          </cell>
          <cell r="J18">
            <v>1.3100918399999999</v>
          </cell>
          <cell r="K18">
            <v>37.563964036608475</v>
          </cell>
          <cell r="M18">
            <v>1</v>
          </cell>
        </row>
        <row r="19">
          <cell r="A19" t="str">
            <v>Fysiker</v>
          </cell>
          <cell r="B19" t="str">
            <v>Other/no collateral</v>
          </cell>
          <cell r="C19">
            <v>2</v>
          </cell>
          <cell r="E19" t="str">
            <v>Geographical area not subject to climate change physical risk - acute and chronic events</v>
          </cell>
          <cell r="H19">
            <v>893270</v>
          </cell>
          <cell r="I19">
            <v>98628700</v>
          </cell>
          <cell r="J19">
            <v>418.72863130000002</v>
          </cell>
          <cell r="K19">
            <v>110.41308898765212</v>
          </cell>
          <cell r="M19">
            <v>2</v>
          </cell>
        </row>
        <row r="20">
          <cell r="A20" t="str">
            <v>Fysiker</v>
          </cell>
          <cell r="B20" t="str">
            <v>Loans collateralised by residential immovable property</v>
          </cell>
          <cell r="C20">
            <v>2</v>
          </cell>
          <cell r="E20" t="str">
            <v>Geographical area subject to climate change physical risk - acute and chronic events</v>
          </cell>
          <cell r="H20">
            <v>29446662.34</v>
          </cell>
          <cell r="I20">
            <v>5921147408.0999994</v>
          </cell>
          <cell r="J20">
            <v>41048.89807118001</v>
          </cell>
          <cell r="K20">
            <v>201.08042601679793</v>
          </cell>
          <cell r="M20">
            <v>3</v>
          </cell>
        </row>
        <row r="21">
          <cell r="A21" t="str">
            <v>Fysiker</v>
          </cell>
          <cell r="B21" t="str">
            <v>Other/no collateral</v>
          </cell>
          <cell r="C21">
            <v>1</v>
          </cell>
          <cell r="E21" t="str">
            <v>Geographical area subject to climate change physical risk - acute and chronic events</v>
          </cell>
          <cell r="H21">
            <v>5214439.9999999898</v>
          </cell>
          <cell r="I21">
            <v>970673977.99999821</v>
          </cell>
          <cell r="J21">
            <v>315.26670961000013</v>
          </cell>
          <cell r="K21">
            <v>186.15114528118073</v>
          </cell>
          <cell r="M21">
            <v>3</v>
          </cell>
        </row>
        <row r="22">
          <cell r="A22" t="str">
            <v>Fysiker</v>
          </cell>
          <cell r="B22" t="str">
            <v>Loans collateralised by residential immovable property</v>
          </cell>
          <cell r="C22">
            <v>3</v>
          </cell>
          <cell r="E22" t="str">
            <v>Geographical area not subject to climate change physical risk - acute and chronic events</v>
          </cell>
          <cell r="H22">
            <v>108821.32</v>
          </cell>
          <cell r="I22">
            <v>3129291.99</v>
          </cell>
          <cell r="J22">
            <v>3665.0855283800001</v>
          </cell>
          <cell r="K22">
            <v>28.756239953714953</v>
          </cell>
          <cell r="M22">
            <v>1</v>
          </cell>
        </row>
        <row r="23">
          <cell r="A23" t="str">
            <v>Fysiker</v>
          </cell>
          <cell r="B23" t="str">
            <v>Other/no collateral</v>
          </cell>
          <cell r="C23">
            <v>2</v>
          </cell>
          <cell r="E23" t="str">
            <v>Geographical area not subject to climate change physical risk - acute and chronic events</v>
          </cell>
          <cell r="H23">
            <v>273997723</v>
          </cell>
          <cell r="I23">
            <v>124437616325.99997</v>
          </cell>
          <cell r="J23">
            <v>312978.06011348998</v>
          </cell>
          <cell r="K23">
            <v>454.15565853443229</v>
          </cell>
          <cell r="M23">
            <v>4</v>
          </cell>
        </row>
        <row r="24">
          <cell r="A24" t="str">
            <v>L - Real estate activities</v>
          </cell>
          <cell r="B24" t="str">
            <v>Loans collateralised by residential immovable property</v>
          </cell>
          <cell r="C24">
            <v>1</v>
          </cell>
          <cell r="E24" t="str">
            <v>Geographical area not subject to climate change physical risk - acute and chronic events</v>
          </cell>
          <cell r="H24">
            <v>34393007.93</v>
          </cell>
          <cell r="I24">
            <v>3955802532.5999999</v>
          </cell>
          <cell r="J24">
            <v>48229.163880060005</v>
          </cell>
          <cell r="K24">
            <v>115.01763790626381</v>
          </cell>
          <cell r="M24">
            <v>2</v>
          </cell>
        </row>
        <row r="25">
          <cell r="A25" t="str">
            <v>Fysiker</v>
          </cell>
          <cell r="B25" t="str">
            <v>Loans collateralised by residential immovable property</v>
          </cell>
          <cell r="C25">
            <v>2</v>
          </cell>
          <cell r="E25" t="str">
            <v>Geographical area subject to climate change physical risk - acute and chronic events</v>
          </cell>
          <cell r="H25">
            <v>6760705.6600000001</v>
          </cell>
          <cell r="I25">
            <v>714933582.22999978</v>
          </cell>
          <cell r="J25">
            <v>11106.927685080003</v>
          </cell>
          <cell r="K25">
            <v>105.74836683986028</v>
          </cell>
          <cell r="M25">
            <v>2</v>
          </cell>
        </row>
        <row r="26">
          <cell r="A26" t="str">
            <v>Fysiker</v>
          </cell>
          <cell r="B26" t="str">
            <v>Other/no collateral</v>
          </cell>
          <cell r="C26">
            <v>2</v>
          </cell>
          <cell r="E26" t="str">
            <v>Geographical area subject to climate change physical risk - acute and chronic events</v>
          </cell>
          <cell r="H26">
            <v>53337772.999999978</v>
          </cell>
          <cell r="I26">
            <v>24095732487.999992</v>
          </cell>
          <cell r="J26">
            <v>104742.72486223989</v>
          </cell>
          <cell r="K26">
            <v>451.75737817175087</v>
          </cell>
          <cell r="M26">
            <v>4</v>
          </cell>
        </row>
        <row r="27">
          <cell r="A27" t="str">
            <v>L - Real estate activities</v>
          </cell>
          <cell r="B27" t="str">
            <v>Loans collateralised by residential immovable property</v>
          </cell>
          <cell r="C27">
            <v>1</v>
          </cell>
          <cell r="E27" t="str">
            <v>Geographical area not subject to climate change physical risk - acute and chronic events</v>
          </cell>
          <cell r="H27">
            <v>58394737.166666657</v>
          </cell>
          <cell r="I27">
            <v>10920842641.666666</v>
          </cell>
          <cell r="J27">
            <v>56570.833053969989</v>
          </cell>
          <cell r="K27">
            <v>187.01758363081711</v>
          </cell>
          <cell r="M27">
            <v>3</v>
          </cell>
        </row>
        <row r="28">
          <cell r="A28" t="str">
            <v>Fysiker</v>
          </cell>
          <cell r="B28" t="str">
            <v>Other/no collateral</v>
          </cell>
          <cell r="C28">
            <v>1</v>
          </cell>
          <cell r="E28" t="str">
            <v>Geographical area not subject to climate change physical risk - acute and chronic events</v>
          </cell>
          <cell r="H28">
            <v>574797</v>
          </cell>
          <cell r="I28">
            <v>26374012</v>
          </cell>
          <cell r="J28">
            <v>45.370938809999998</v>
          </cell>
          <cell r="K28">
            <v>45.884046019725226</v>
          </cell>
          <cell r="M28">
            <v>1</v>
          </cell>
        </row>
        <row r="29">
          <cell r="A29" t="str">
            <v>Fysiker</v>
          </cell>
          <cell r="B29" t="str">
            <v>Loans collateralised by residential immovable property</v>
          </cell>
          <cell r="C29">
            <v>1</v>
          </cell>
          <cell r="E29" t="str">
            <v>Geographical area not subject to climate change physical risk - acute and chronic events</v>
          </cell>
          <cell r="H29">
            <v>56856627827.490059</v>
          </cell>
          <cell r="I29">
            <v>25099490039459.09</v>
          </cell>
          <cell r="J29">
            <v>5339761.2889469834</v>
          </cell>
          <cell r="K29">
            <v>441.45231608905829</v>
          </cell>
          <cell r="M29">
            <v>4</v>
          </cell>
        </row>
        <row r="30">
          <cell r="A30" t="str">
            <v>L - Real estate activities</v>
          </cell>
          <cell r="B30" t="str">
            <v>Loans collateralised by residential immovable property</v>
          </cell>
          <cell r="C30">
            <v>2</v>
          </cell>
          <cell r="E30" t="str">
            <v>Geographical area subject to climate change physical risk - acute and chronic events</v>
          </cell>
          <cell r="H30">
            <v>77530038</v>
          </cell>
          <cell r="I30">
            <v>36620144262</v>
          </cell>
          <cell r="J30">
            <v>34683.185896110001</v>
          </cell>
          <cell r="K30">
            <v>472.3349195572431</v>
          </cell>
          <cell r="M30">
            <v>4</v>
          </cell>
        </row>
        <row r="31">
          <cell r="A31" t="str">
            <v>Fysiker</v>
          </cell>
          <cell r="B31" t="str">
            <v>Other/no collateral</v>
          </cell>
          <cell r="C31">
            <v>2</v>
          </cell>
          <cell r="E31" t="str">
            <v>Geographical area not subject to climate change physical risk - acute and chronic events</v>
          </cell>
          <cell r="H31">
            <v>1636903</v>
          </cell>
          <cell r="I31">
            <v>333525004</v>
          </cell>
          <cell r="J31">
            <v>4315.0022422800002</v>
          </cell>
          <cell r="K31">
            <v>203.75367630213884</v>
          </cell>
          <cell r="M31">
            <v>3</v>
          </cell>
        </row>
        <row r="32">
          <cell r="A32" t="str">
            <v>Fysiker</v>
          </cell>
          <cell r="B32" t="str">
            <v>Other/no collateral</v>
          </cell>
          <cell r="C32">
            <v>1</v>
          </cell>
          <cell r="E32" t="str">
            <v>Geographical area not subject to climate change physical risk - acute and chronic events</v>
          </cell>
          <cell r="H32">
            <v>3520050488.0000024</v>
          </cell>
          <cell r="I32">
            <v>1575588842714.9995</v>
          </cell>
          <cell r="J32">
            <v>153151.25650643025</v>
          </cell>
          <cell r="K32">
            <v>447.60404661417414</v>
          </cell>
          <cell r="M32">
            <v>4</v>
          </cell>
        </row>
        <row r="33">
          <cell r="A33" t="str">
            <v>Fysiker</v>
          </cell>
          <cell r="B33" t="str">
            <v>Loans collateralised by residential immovable property</v>
          </cell>
          <cell r="C33">
            <v>1</v>
          </cell>
          <cell r="E33" t="str">
            <v>Geographical area subject to climate change physical risk - acute and chronic events</v>
          </cell>
          <cell r="H33">
            <v>453613188.70999956</v>
          </cell>
          <cell r="I33">
            <v>92239629287.330032</v>
          </cell>
          <cell r="J33">
            <v>11720.766446859965</v>
          </cell>
          <cell r="K33">
            <v>203.34424038605269</v>
          </cell>
          <cell r="M33">
            <v>3</v>
          </cell>
        </row>
        <row r="34">
          <cell r="A34" t="str">
            <v>Fysiker</v>
          </cell>
          <cell r="B34" t="str">
            <v>Loans collateralised by residential immovable property</v>
          </cell>
          <cell r="C34">
            <v>1</v>
          </cell>
          <cell r="E34" t="str">
            <v>Geographical area subject to climate change physical risk - acute and chronic events</v>
          </cell>
          <cell r="H34">
            <v>11681804.600000011</v>
          </cell>
          <cell r="I34">
            <v>478970221.25999987</v>
          </cell>
          <cell r="J34">
            <v>254.87495915999989</v>
          </cell>
          <cell r="K34">
            <v>41.001389567841208</v>
          </cell>
          <cell r="M34">
            <v>1</v>
          </cell>
        </row>
        <row r="35">
          <cell r="A35" t="str">
            <v>Fysiker</v>
          </cell>
          <cell r="B35" t="str">
            <v>Loans collateralised by residential immovable property</v>
          </cell>
          <cell r="C35">
            <v>2</v>
          </cell>
          <cell r="E35" t="str">
            <v>Geographical area not subject to climate change physical risk - acute and chronic events</v>
          </cell>
          <cell r="H35">
            <v>1701260.81999997</v>
          </cell>
          <cell r="I35">
            <v>66621107.829999566</v>
          </cell>
          <cell r="J35">
            <v>4333.8851380500009</v>
          </cell>
          <cell r="K35">
            <v>39.159843715204552</v>
          </cell>
          <cell r="M35">
            <v>1</v>
          </cell>
        </row>
        <row r="36">
          <cell r="A36" t="str">
            <v>Fysiker</v>
          </cell>
          <cell r="B36" t="str">
            <v>Loans collateralised by residential immovable property</v>
          </cell>
          <cell r="C36">
            <v>3</v>
          </cell>
          <cell r="E36" t="str">
            <v>Geographical area not subject to climate change physical risk - acute and chronic events</v>
          </cell>
          <cell r="H36">
            <v>13583278</v>
          </cell>
          <cell r="I36">
            <v>5359731209</v>
          </cell>
          <cell r="J36">
            <v>328091.69117045996</v>
          </cell>
          <cell r="K36">
            <v>394.58304608062946</v>
          </cell>
          <cell r="M36">
            <v>4</v>
          </cell>
        </row>
        <row r="37">
          <cell r="A37" t="str">
            <v>Fysiker</v>
          </cell>
          <cell r="B37" t="str">
            <v>Loans collateralised by residential immovable property</v>
          </cell>
          <cell r="C37">
            <v>1</v>
          </cell>
          <cell r="E37" t="str">
            <v>Geographical area not subject to climate change physical risk - acute and chronic events</v>
          </cell>
          <cell r="H37">
            <v>853066373.27333319</v>
          </cell>
          <cell r="I37">
            <v>170574607761.49359</v>
          </cell>
          <cell r="J37">
            <v>18860.212416110051</v>
          </cell>
          <cell r="K37">
            <v>199.95467305430799</v>
          </cell>
          <cell r="M37">
            <v>3</v>
          </cell>
        </row>
        <row r="38">
          <cell r="A38" t="str">
            <v>Fysiker</v>
          </cell>
          <cell r="B38" t="str">
            <v>Other/no collateral</v>
          </cell>
          <cell r="C38">
            <v>1</v>
          </cell>
          <cell r="E38" t="str">
            <v>Geographical area subject to climate change physical risk - acute and chronic events</v>
          </cell>
          <cell r="H38">
            <v>2230764</v>
          </cell>
          <cell r="I38">
            <v>245467489</v>
          </cell>
          <cell r="J38">
            <v>153.34322410000001</v>
          </cell>
          <cell r="K38">
            <v>110.03740826012971</v>
          </cell>
          <cell r="M38">
            <v>2</v>
          </cell>
        </row>
        <row r="39">
          <cell r="A39" t="str">
            <v>Fysiker</v>
          </cell>
          <cell r="B39" t="str">
            <v>Other/no collateral</v>
          </cell>
          <cell r="C39">
            <v>2</v>
          </cell>
          <cell r="E39" t="str">
            <v>Geographical area not subject to climate change physical risk - acute and chronic events</v>
          </cell>
          <cell r="H39">
            <v>15000</v>
          </cell>
          <cell r="I39">
            <v>528750</v>
          </cell>
          <cell r="J39">
            <v>269.68784198000003</v>
          </cell>
          <cell r="K39">
            <v>35.25</v>
          </cell>
          <cell r="M39">
            <v>1</v>
          </cell>
        </row>
        <row r="40">
          <cell r="A40" t="str">
            <v>Fysiker</v>
          </cell>
          <cell r="B40" t="str">
            <v>Loans collateralised by residential immovable property</v>
          </cell>
          <cell r="C40">
            <v>2</v>
          </cell>
          <cell r="E40" t="str">
            <v>Geographical area subject to climate change physical risk - acute and chronic events</v>
          </cell>
          <cell r="H40">
            <v>2588379374.000001</v>
          </cell>
          <cell r="I40">
            <v>1169779262157</v>
          </cell>
          <cell r="J40">
            <v>5716312.187704172</v>
          </cell>
          <cell r="K40">
            <v>451.93501150075213</v>
          </cell>
          <cell r="M40">
            <v>4</v>
          </cell>
        </row>
        <row r="41">
          <cell r="A41" t="str">
            <v>L - Real estate activities</v>
          </cell>
          <cell r="B41" t="str">
            <v>Loans collateralised by residential immovable property</v>
          </cell>
          <cell r="C41">
            <v>1</v>
          </cell>
          <cell r="E41" t="str">
            <v>Geographical area not subject to climate change physical risk - acute and chronic events</v>
          </cell>
          <cell r="H41">
            <v>1134432.53</v>
          </cell>
          <cell r="I41">
            <v>45305187.899999999</v>
          </cell>
          <cell r="J41">
            <v>412.40346586999999</v>
          </cell>
          <cell r="K41">
            <v>39.936432270678978</v>
          </cell>
          <cell r="M41">
            <v>1</v>
          </cell>
        </row>
        <row r="42">
          <cell r="A42" t="str">
            <v>Fysiker</v>
          </cell>
          <cell r="B42" t="str">
            <v>Other/no collateral</v>
          </cell>
          <cell r="C42">
            <v>3</v>
          </cell>
          <cell r="E42" t="str">
            <v>Geographical area not subject to climate change physical risk - acute and chronic events</v>
          </cell>
          <cell r="H42">
            <v>351258</v>
          </cell>
          <cell r="I42">
            <v>124696590</v>
          </cell>
          <cell r="J42">
            <v>10431.966092999999</v>
          </cell>
          <cell r="K42">
            <v>355</v>
          </cell>
          <cell r="M42">
            <v>4</v>
          </cell>
        </row>
        <row r="43">
          <cell r="A43" t="str">
            <v>Fysiker</v>
          </cell>
          <cell r="B43" t="str">
            <v>Loans collateralised by residential immovable property</v>
          </cell>
          <cell r="C43">
            <v>2</v>
          </cell>
          <cell r="E43" t="str">
            <v>Geographical area subject to climate change physical risk - acute and chronic events</v>
          </cell>
          <cell r="H43">
            <v>1186733.18</v>
          </cell>
          <cell r="I43">
            <v>44869150.899999999</v>
          </cell>
          <cell r="J43">
            <v>830.72819659000004</v>
          </cell>
          <cell r="K43">
            <v>37.808963005483676</v>
          </cell>
          <cell r="M43">
            <v>1</v>
          </cell>
        </row>
        <row r="44">
          <cell r="A44" t="str">
            <v>Fysiker</v>
          </cell>
          <cell r="B44" t="str">
            <v>Other/no collateral</v>
          </cell>
          <cell r="C44">
            <v>1</v>
          </cell>
          <cell r="E44" t="str">
            <v>Geographical area not subject to climate change physical risk - acute and chronic events</v>
          </cell>
          <cell r="H44">
            <v>13023464</v>
          </cell>
          <cell r="I44">
            <v>1492469031</v>
          </cell>
          <cell r="J44">
            <v>251.12784896000005</v>
          </cell>
          <cell r="K44">
            <v>114.59846865626534</v>
          </cell>
          <cell r="M44">
            <v>2</v>
          </cell>
        </row>
        <row r="45">
          <cell r="A45" t="str">
            <v>Fysiker</v>
          </cell>
          <cell r="B45" t="str">
            <v>Other/no collateral</v>
          </cell>
          <cell r="C45">
            <v>2</v>
          </cell>
          <cell r="E45" t="str">
            <v>Geographical area subject to climate change physical risk - acute and chronic events</v>
          </cell>
          <cell r="H45">
            <v>776659</v>
          </cell>
          <cell r="I45">
            <v>163286423</v>
          </cell>
          <cell r="J45">
            <v>687.98470101999999</v>
          </cell>
          <cell r="K45">
            <v>210.24210496498463</v>
          </cell>
          <cell r="M45">
            <v>3</v>
          </cell>
        </row>
        <row r="46">
          <cell r="A46" t="str">
            <v>L - Real estate activities</v>
          </cell>
          <cell r="B46" t="str">
            <v>Loans collateralised by residential immovable property</v>
          </cell>
          <cell r="C46">
            <v>1</v>
          </cell>
          <cell r="E46" t="str">
            <v>Geographical area subject to climate change physical risk - acute and chronic events</v>
          </cell>
          <cell r="H46">
            <v>11972173.629999999</v>
          </cell>
          <cell r="I46">
            <v>1196903739.99</v>
          </cell>
          <cell r="J46">
            <v>18411.825042</v>
          </cell>
          <cell r="K46">
            <v>99.973804004210734</v>
          </cell>
          <cell r="M46">
            <v>2</v>
          </cell>
        </row>
        <row r="47">
          <cell r="A47" t="str">
            <v>Fysiker</v>
          </cell>
          <cell r="B47" t="str">
            <v>Loans collateralised by residential immovable property</v>
          </cell>
          <cell r="C47">
            <v>2</v>
          </cell>
          <cell r="E47" t="str">
            <v>Geographical area not subject to climate change physical risk - acute and chronic events</v>
          </cell>
          <cell r="H47">
            <v>49634652.959999979</v>
          </cell>
          <cell r="I47">
            <v>9646937792.9399948</v>
          </cell>
          <cell r="J47">
            <v>63890.641844770005</v>
          </cell>
          <cell r="K47">
            <v>194.3589250178571</v>
          </cell>
          <cell r="M47">
            <v>3</v>
          </cell>
        </row>
        <row r="48">
          <cell r="A48" t="str">
            <v>Fysiker</v>
          </cell>
          <cell r="B48" t="str">
            <v>Loans collateralised by residential immovable property</v>
          </cell>
          <cell r="C48">
            <v>1</v>
          </cell>
          <cell r="E48" t="str">
            <v>Geographical area subject to climate change physical risk - acute and chronic events</v>
          </cell>
          <cell r="H48">
            <v>39969902268.679993</v>
          </cell>
          <cell r="I48">
            <v>17828598770495.758</v>
          </cell>
          <cell r="J48">
            <v>4373839.9803352319</v>
          </cell>
          <cell r="K48">
            <v>446.05059703801339</v>
          </cell>
          <cell r="M48">
            <v>4</v>
          </cell>
        </row>
        <row r="49">
          <cell r="A49" t="str">
            <v>Fysiker</v>
          </cell>
          <cell r="B49" t="str">
            <v>Loans collateralised by residential immovable property</v>
          </cell>
          <cell r="C49">
            <v>1</v>
          </cell>
          <cell r="E49" t="str">
            <v>Geographical area subject to climate change physical risk - acute and chronic events</v>
          </cell>
          <cell r="H49">
            <v>7790.64</v>
          </cell>
          <cell r="I49">
            <v>-62325.120000000003</v>
          </cell>
          <cell r="J49">
            <v>0.69810996000000003</v>
          </cell>
          <cell r="K49">
            <v>-8</v>
          </cell>
          <cell r="L49" t="str">
            <v>A</v>
          </cell>
          <cell r="M49">
            <v>1</v>
          </cell>
        </row>
        <row r="50">
          <cell r="A50" t="str">
            <v>Fysiker</v>
          </cell>
          <cell r="B50" t="str">
            <v>Loans collateralised by residential immovable property</v>
          </cell>
          <cell r="C50">
            <v>1</v>
          </cell>
          <cell r="E50" t="str">
            <v>Geographical area subject to climate change physical risk - acute and chronic events</v>
          </cell>
          <cell r="H50">
            <v>219707201</v>
          </cell>
          <cell r="I50">
            <v>100304796192</v>
          </cell>
          <cell r="J50">
            <v>13023.101634990013</v>
          </cell>
          <cell r="K50">
            <v>456.53850094790477</v>
          </cell>
          <cell r="L50" t="str">
            <v>A</v>
          </cell>
          <cell r="M50">
            <v>4</v>
          </cell>
        </row>
        <row r="51">
          <cell r="A51" t="str">
            <v>Fysiker</v>
          </cell>
          <cell r="B51" t="str">
            <v>Loans collateralised by residential immovable property</v>
          </cell>
          <cell r="C51">
            <v>1</v>
          </cell>
          <cell r="E51" t="str">
            <v>Geographical area subject to climate change physical risk - acute and chronic events</v>
          </cell>
          <cell r="H51">
            <v>13486826</v>
          </cell>
          <cell r="I51">
            <v>6250520794</v>
          </cell>
          <cell r="J51">
            <v>678.4046133400002</v>
          </cell>
          <cell r="K51">
            <v>463.45380254776029</v>
          </cell>
          <cell r="L51" t="str">
            <v>A</v>
          </cell>
          <cell r="M51">
            <v>4</v>
          </cell>
        </row>
        <row r="52">
          <cell r="A52" t="str">
            <v>Fysiker</v>
          </cell>
          <cell r="B52" t="str">
            <v>Loans collateralised by residential immovable property</v>
          </cell>
          <cell r="C52">
            <v>2</v>
          </cell>
          <cell r="E52" t="str">
            <v>Geographical area not subject to climate change physical risk - acute and chronic events</v>
          </cell>
          <cell r="H52">
            <v>8486300</v>
          </cell>
          <cell r="I52">
            <v>3863696580</v>
          </cell>
          <cell r="J52">
            <v>16513.747125000002</v>
          </cell>
          <cell r="K52">
            <v>455.28635329884639</v>
          </cell>
          <cell r="L52" t="str">
            <v>A</v>
          </cell>
          <cell r="M52">
            <v>4</v>
          </cell>
        </row>
        <row r="53">
          <cell r="A53" t="str">
            <v>Fysiker</v>
          </cell>
          <cell r="B53" t="str">
            <v>Loans collateralised by residential immovable property</v>
          </cell>
          <cell r="C53">
            <v>1</v>
          </cell>
          <cell r="E53" t="str">
            <v>Geographical area subject to climate change physical risk - acute and chronic events</v>
          </cell>
          <cell r="H53">
            <v>1798000</v>
          </cell>
          <cell r="I53">
            <v>691498000</v>
          </cell>
          <cell r="J53">
            <v>6.6560571400000006</v>
          </cell>
          <cell r="K53">
            <v>384.59288097886542</v>
          </cell>
          <cell r="L53" t="str">
            <v>A</v>
          </cell>
          <cell r="M53">
            <v>4</v>
          </cell>
        </row>
        <row r="54">
          <cell r="A54" t="str">
            <v>Fysiker</v>
          </cell>
          <cell r="B54" t="str">
            <v>Loans collateralised by residential immovable property</v>
          </cell>
          <cell r="C54">
            <v>1</v>
          </cell>
          <cell r="E54" t="str">
            <v>Geographical area subject to climate change physical risk - acute and chronic events</v>
          </cell>
          <cell r="H54">
            <v>30915</v>
          </cell>
          <cell r="I54">
            <v>4853655</v>
          </cell>
          <cell r="J54">
            <v>0.43979426999999999</v>
          </cell>
          <cell r="K54">
            <v>157</v>
          </cell>
          <cell r="L54" t="str">
            <v>A</v>
          </cell>
          <cell r="M54">
            <v>3</v>
          </cell>
        </row>
        <row r="55">
          <cell r="A55" t="str">
            <v>Fysiker</v>
          </cell>
          <cell r="B55" t="str">
            <v>Loans collateralised by residential immovable property</v>
          </cell>
          <cell r="C55">
            <v>2</v>
          </cell>
          <cell r="E55" t="str">
            <v>Geographical area subject to climate change physical risk - acute and chronic events</v>
          </cell>
          <cell r="H55">
            <v>944979</v>
          </cell>
          <cell r="I55">
            <v>278388826</v>
          </cell>
          <cell r="J55">
            <v>5820.2708008200007</v>
          </cell>
          <cell r="K55">
            <v>294.59789688448103</v>
          </cell>
          <cell r="L55" t="str">
            <v>A</v>
          </cell>
          <cell r="M55">
            <v>4</v>
          </cell>
        </row>
        <row r="56">
          <cell r="A56" t="str">
            <v>Fysiker</v>
          </cell>
          <cell r="B56" t="str">
            <v>Loans collateralised by residential immovable property</v>
          </cell>
          <cell r="C56">
            <v>2</v>
          </cell>
          <cell r="E56" t="str">
            <v>Geographical area subject to climate change physical risk - acute and chronic events</v>
          </cell>
          <cell r="H56">
            <v>10043234</v>
          </cell>
          <cell r="I56">
            <v>4698247230</v>
          </cell>
          <cell r="J56">
            <v>16550.177533959999</v>
          </cell>
          <cell r="K56">
            <v>467.8022268524262</v>
          </cell>
          <cell r="L56" t="str">
            <v>A</v>
          </cell>
          <cell r="M56">
            <v>4</v>
          </cell>
        </row>
        <row r="57">
          <cell r="A57" t="str">
            <v>Fysiker</v>
          </cell>
          <cell r="B57" t="str">
            <v>Loans collateralised by residential immovable property</v>
          </cell>
          <cell r="C57">
            <v>2</v>
          </cell>
          <cell r="E57" t="str">
            <v>Geographical area not subject to climate change physical risk - acute and chronic events</v>
          </cell>
          <cell r="H57">
            <v>4263880</v>
          </cell>
          <cell r="I57">
            <v>2029606880</v>
          </cell>
          <cell r="J57">
            <v>7230.1799204000008</v>
          </cell>
          <cell r="K57">
            <v>476</v>
          </cell>
          <cell r="L57" t="str">
            <v>A</v>
          </cell>
          <cell r="M57">
            <v>4</v>
          </cell>
        </row>
        <row r="58">
          <cell r="A58" t="str">
            <v>Fysiker</v>
          </cell>
          <cell r="B58" t="str">
            <v>Loans collateralised by residential immovable property</v>
          </cell>
          <cell r="C58">
            <v>1</v>
          </cell>
          <cell r="E58" t="str">
            <v>Geographical area not subject to climate change physical risk - acute and chronic events</v>
          </cell>
          <cell r="H58">
            <v>391415814</v>
          </cell>
          <cell r="I58">
            <v>176602041639</v>
          </cell>
          <cell r="J58">
            <v>24954.190553579992</v>
          </cell>
          <cell r="K58">
            <v>451.18780417747763</v>
          </cell>
          <cell r="L58" t="str">
            <v>A</v>
          </cell>
          <cell r="M58">
            <v>4</v>
          </cell>
        </row>
        <row r="59">
          <cell r="A59" t="str">
            <v>Fysiker</v>
          </cell>
          <cell r="B59" t="str">
            <v>Loans collateralised by residential immovable property</v>
          </cell>
          <cell r="C59">
            <v>1</v>
          </cell>
          <cell r="E59" t="str">
            <v>Geographical area not subject to climate change physical risk - acute and chronic events</v>
          </cell>
          <cell r="H59">
            <v>15779142.99999998</v>
          </cell>
          <cell r="I59">
            <v>7130896047.9999924</v>
          </cell>
          <cell r="J59">
            <v>514.52896552000016</v>
          </cell>
          <cell r="K59">
            <v>451.91909649339016</v>
          </cell>
          <cell r="L59" t="str">
            <v>A</v>
          </cell>
          <cell r="M59">
            <v>4</v>
          </cell>
        </row>
        <row r="60">
          <cell r="A60" t="str">
            <v>Fysiker</v>
          </cell>
          <cell r="B60" t="str">
            <v>Loans collateralised by residential immovable property</v>
          </cell>
          <cell r="C60">
            <v>1</v>
          </cell>
          <cell r="E60" t="str">
            <v>Geographical area subject to climate change physical risk - acute and chronic events</v>
          </cell>
          <cell r="H60">
            <v>508000</v>
          </cell>
          <cell r="I60">
            <v>53340000</v>
          </cell>
          <cell r="J60">
            <v>5.2782694499999998</v>
          </cell>
          <cell r="K60">
            <v>105</v>
          </cell>
          <cell r="L60" t="str">
            <v>A</v>
          </cell>
          <cell r="M60">
            <v>2</v>
          </cell>
        </row>
        <row r="61">
          <cell r="A61" t="str">
            <v>Fysiker</v>
          </cell>
          <cell r="B61" t="str">
            <v>Loans collateralised by residential immovable property</v>
          </cell>
          <cell r="C61">
            <v>1</v>
          </cell>
          <cell r="E61" t="str">
            <v>Geographical area subject to climate change physical risk - acute and chronic events</v>
          </cell>
          <cell r="H61">
            <v>54317090.999999963</v>
          </cell>
          <cell r="I61">
            <v>23610091011.999981</v>
          </cell>
          <cell r="J61">
            <v>13004.525587830009</v>
          </cell>
          <cell r="K61">
            <v>434.6714924773861</v>
          </cell>
          <cell r="L61" t="str">
            <v>A</v>
          </cell>
          <cell r="M61">
            <v>4</v>
          </cell>
        </row>
        <row r="62">
          <cell r="A62" t="str">
            <v>Fysiker</v>
          </cell>
          <cell r="B62" t="str">
            <v>Loans collateralised by residential immovable property</v>
          </cell>
          <cell r="C62">
            <v>1</v>
          </cell>
          <cell r="E62" t="str">
            <v>Geographical area subject to climate change physical risk - acute and chronic events</v>
          </cell>
          <cell r="H62">
            <v>3467471</v>
          </cell>
          <cell r="I62">
            <v>1481447467</v>
          </cell>
          <cell r="J62">
            <v>162.42770374000003</v>
          </cell>
          <cell r="K62">
            <v>427.24148723954721</v>
          </cell>
          <cell r="L62" t="str">
            <v>A</v>
          </cell>
          <cell r="M62">
            <v>4</v>
          </cell>
        </row>
        <row r="63">
          <cell r="A63" t="str">
            <v>Fysiker</v>
          </cell>
          <cell r="B63" t="str">
            <v>Loans collateralised by residential immovable property</v>
          </cell>
          <cell r="C63">
            <v>1</v>
          </cell>
          <cell r="E63" t="str">
            <v>Geographical area subject to climate change physical risk - acute and chronic events</v>
          </cell>
          <cell r="H63">
            <v>78899</v>
          </cell>
          <cell r="I63">
            <v>18225669</v>
          </cell>
          <cell r="J63">
            <v>2.10042156</v>
          </cell>
          <cell r="K63">
            <v>231</v>
          </cell>
          <cell r="L63" t="str">
            <v>A</v>
          </cell>
          <cell r="M63">
            <v>3</v>
          </cell>
        </row>
        <row r="64">
          <cell r="A64" t="str">
            <v>L - Real estate activities</v>
          </cell>
          <cell r="B64" t="str">
            <v>Loans collateralised by residential immovable property</v>
          </cell>
          <cell r="C64">
            <v>1</v>
          </cell>
          <cell r="E64" t="str">
            <v>Geographical area subject to climate change physical risk - acute and chronic events</v>
          </cell>
          <cell r="H64">
            <v>9314396</v>
          </cell>
          <cell r="I64">
            <v>3492898500</v>
          </cell>
          <cell r="J64">
            <v>58.043162250000002</v>
          </cell>
          <cell r="K64">
            <v>375</v>
          </cell>
          <cell r="L64" t="str">
            <v>A</v>
          </cell>
          <cell r="M64">
            <v>4</v>
          </cell>
        </row>
        <row r="65">
          <cell r="A65" t="str">
            <v>Fysiker</v>
          </cell>
          <cell r="B65" t="str">
            <v>Other/no collateral</v>
          </cell>
          <cell r="C65">
            <v>1</v>
          </cell>
          <cell r="E65" t="str">
            <v>Geographical area not subject to climate change physical risk - acute and chronic events</v>
          </cell>
          <cell r="H65">
            <v>2052450</v>
          </cell>
          <cell r="I65">
            <v>957058350</v>
          </cell>
          <cell r="J65">
            <v>25.408522339999998</v>
          </cell>
          <cell r="K65">
            <v>466.30044580866769</v>
          </cell>
          <cell r="L65" t="str">
            <v>A</v>
          </cell>
          <cell r="M65">
            <v>4</v>
          </cell>
        </row>
        <row r="66">
          <cell r="A66" t="str">
            <v>Fysiker</v>
          </cell>
          <cell r="B66" t="str">
            <v>Loans collateralised by residential immovable property</v>
          </cell>
          <cell r="C66">
            <v>1</v>
          </cell>
          <cell r="E66" t="str">
            <v>Geographical area not subject to climate change physical risk - acute and chronic events</v>
          </cell>
          <cell r="H66">
            <v>3885305</v>
          </cell>
          <cell r="I66">
            <v>1802450125</v>
          </cell>
          <cell r="J66">
            <v>10335.23441313</v>
          </cell>
          <cell r="K66">
            <v>463.91470553791788</v>
          </cell>
          <cell r="L66" t="str">
            <v>A</v>
          </cell>
          <cell r="M66">
            <v>4</v>
          </cell>
        </row>
        <row r="67">
          <cell r="A67" t="str">
            <v>Fysiker</v>
          </cell>
          <cell r="B67" t="str">
            <v>Loans collateralised by residential immovable property</v>
          </cell>
          <cell r="C67">
            <v>1</v>
          </cell>
          <cell r="E67" t="str">
            <v>Geographical area not subject to climate change physical risk - acute and chronic events</v>
          </cell>
          <cell r="H67">
            <v>7379030</v>
          </cell>
          <cell r="I67">
            <v>3466790380</v>
          </cell>
          <cell r="J67">
            <v>1741.2470026199999</v>
          </cell>
          <cell r="K67">
            <v>469.81654499304108</v>
          </cell>
          <cell r="L67" t="str">
            <v>A</v>
          </cell>
          <cell r="M67">
            <v>4</v>
          </cell>
        </row>
        <row r="68">
          <cell r="A68" t="str">
            <v>Fysiker</v>
          </cell>
          <cell r="B68" t="str">
            <v>Loans collateralised by residential immovable property</v>
          </cell>
          <cell r="C68">
            <v>1</v>
          </cell>
          <cell r="E68" t="str">
            <v>Geographical area subject to climate change physical risk - acute and chronic events</v>
          </cell>
          <cell r="H68">
            <v>8613908</v>
          </cell>
          <cell r="I68">
            <v>3797523178</v>
          </cell>
          <cell r="J68">
            <v>250.71413688000001</v>
          </cell>
          <cell r="K68">
            <v>440.85950047295609</v>
          </cell>
          <cell r="L68" t="str">
            <v>A</v>
          </cell>
          <cell r="M68">
            <v>4</v>
          </cell>
        </row>
        <row r="69">
          <cell r="A69" t="str">
            <v>Fysiker</v>
          </cell>
          <cell r="B69" t="str">
            <v>Loans collateralised by residential immovable property</v>
          </cell>
          <cell r="C69">
            <v>1</v>
          </cell>
          <cell r="E69" t="str">
            <v>Geographical area subject to climate change physical risk - acute and chronic events</v>
          </cell>
          <cell r="H69">
            <v>2982904350.0000005</v>
          </cell>
          <cell r="I69">
            <v>1357313115305</v>
          </cell>
          <cell r="J69">
            <v>270891.23589965957</v>
          </cell>
          <cell r="K69">
            <v>455.03072041347883</v>
          </cell>
          <cell r="L69" t="str">
            <v>B</v>
          </cell>
          <cell r="M69">
            <v>4</v>
          </cell>
        </row>
        <row r="70">
          <cell r="A70" t="str">
            <v>Fysiker</v>
          </cell>
          <cell r="B70" t="str">
            <v>Loans collateralised by residential immovable property</v>
          </cell>
          <cell r="C70">
            <v>2</v>
          </cell>
          <cell r="E70" t="str">
            <v>Geographical area subject to climate change physical risk - acute and chronic events</v>
          </cell>
          <cell r="H70">
            <v>1625500</v>
          </cell>
          <cell r="I70">
            <v>773738000</v>
          </cell>
          <cell r="J70">
            <v>5738.1608654000001</v>
          </cell>
          <cell r="K70">
            <v>476</v>
          </cell>
          <cell r="L70" t="str">
            <v>B</v>
          </cell>
          <cell r="M70">
            <v>4</v>
          </cell>
        </row>
        <row r="71">
          <cell r="A71" t="str">
            <v>Fysiker</v>
          </cell>
          <cell r="B71" t="str">
            <v>Loans collateralised by residential immovable property</v>
          </cell>
          <cell r="C71">
            <v>2</v>
          </cell>
          <cell r="E71" t="str">
            <v>Geographical area subject to climate change physical risk - acute and chronic events</v>
          </cell>
          <cell r="H71">
            <v>10709094</v>
          </cell>
          <cell r="I71">
            <v>4786168402</v>
          </cell>
          <cell r="J71">
            <v>13366.491860459997</v>
          </cell>
          <cell r="K71">
            <v>446.92561312843083</v>
          </cell>
          <cell r="L71" t="str">
            <v>B</v>
          </cell>
          <cell r="M71">
            <v>4</v>
          </cell>
        </row>
        <row r="72">
          <cell r="A72" t="str">
            <v>Fysiker</v>
          </cell>
          <cell r="B72" t="str">
            <v>Loans collateralised by residential immovable property</v>
          </cell>
          <cell r="C72">
            <v>1</v>
          </cell>
          <cell r="E72" t="str">
            <v>Geographical area subject to climate change physical risk - acute and chronic events</v>
          </cell>
          <cell r="H72">
            <v>130578050.99999997</v>
          </cell>
          <cell r="I72">
            <v>58232849051</v>
          </cell>
          <cell r="J72">
            <v>11750.814053049995</v>
          </cell>
          <cell r="K72">
            <v>445.96200207491239</v>
          </cell>
          <cell r="L72" t="str">
            <v>B</v>
          </cell>
          <cell r="M72">
            <v>4</v>
          </cell>
        </row>
        <row r="73">
          <cell r="A73" t="str">
            <v>Fysiker</v>
          </cell>
          <cell r="B73" t="str">
            <v>Loans collateralised by residential immovable property</v>
          </cell>
          <cell r="C73">
            <v>2</v>
          </cell>
          <cell r="E73" t="str">
            <v>Geographical area subject to climate change physical risk - acute and chronic events</v>
          </cell>
          <cell r="H73">
            <v>9136954</v>
          </cell>
          <cell r="I73">
            <v>4340304958</v>
          </cell>
          <cell r="J73">
            <v>11351.087543619999</v>
          </cell>
          <cell r="K73">
            <v>475.02755929383028</v>
          </cell>
          <cell r="L73" t="str">
            <v>B</v>
          </cell>
          <cell r="M73">
            <v>4</v>
          </cell>
        </row>
        <row r="74">
          <cell r="A74" t="str">
            <v>Fysiker</v>
          </cell>
          <cell r="B74" t="str">
            <v>Loans collateralised by residential immovable property</v>
          </cell>
          <cell r="C74">
            <v>2</v>
          </cell>
          <cell r="E74" t="str">
            <v>Geographical area subject to climate change physical risk - acute and chronic events</v>
          </cell>
          <cell r="H74">
            <v>144339280.99999997</v>
          </cell>
          <cell r="I74">
            <v>65829600043.999992</v>
          </cell>
          <cell r="J74">
            <v>312489.2883487104</v>
          </cell>
          <cell r="K74">
            <v>456.07543274377269</v>
          </cell>
          <cell r="L74" t="str">
            <v>B</v>
          </cell>
          <cell r="M74">
            <v>4</v>
          </cell>
        </row>
        <row r="75">
          <cell r="A75" t="str">
            <v>Fysiker</v>
          </cell>
          <cell r="B75" t="str">
            <v>Loans collateralised by residential immovable property</v>
          </cell>
          <cell r="C75">
            <v>2</v>
          </cell>
          <cell r="E75" t="str">
            <v>Geographical area subject to climate change physical risk - acute and chronic events</v>
          </cell>
          <cell r="H75">
            <v>946600</v>
          </cell>
          <cell r="I75">
            <v>394732200</v>
          </cell>
          <cell r="J75">
            <v>1094.32007873</v>
          </cell>
          <cell r="K75">
            <v>417</v>
          </cell>
          <cell r="L75" t="str">
            <v>B</v>
          </cell>
          <cell r="M75">
            <v>4</v>
          </cell>
        </row>
        <row r="76">
          <cell r="A76" t="str">
            <v>Fysiker</v>
          </cell>
          <cell r="B76" t="str">
            <v>Loans collateralised by residential immovable property</v>
          </cell>
          <cell r="C76">
            <v>1</v>
          </cell>
          <cell r="E76" t="str">
            <v>Geographical area subject to climate change physical risk - acute and chronic events</v>
          </cell>
          <cell r="H76">
            <v>263783299.00000003</v>
          </cell>
          <cell r="I76">
            <v>120794906858</v>
          </cell>
          <cell r="J76">
            <v>33934.475596739991</v>
          </cell>
          <cell r="K76">
            <v>457.93235324576023</v>
          </cell>
          <cell r="L76" t="str">
            <v>B</v>
          </cell>
          <cell r="M76">
            <v>4</v>
          </cell>
        </row>
        <row r="77">
          <cell r="A77" t="str">
            <v>Fysiker</v>
          </cell>
          <cell r="B77" t="str">
            <v>Loans collateralised by residential immovable property</v>
          </cell>
          <cell r="C77">
            <v>1</v>
          </cell>
          <cell r="E77" t="str">
            <v>Geographical area subject to climate change physical risk - acute and chronic events</v>
          </cell>
          <cell r="H77">
            <v>820760</v>
          </cell>
          <cell r="I77">
            <v>172042040</v>
          </cell>
          <cell r="J77">
            <v>3.7367411499999998</v>
          </cell>
          <cell r="K77">
            <v>209.61309030654516</v>
          </cell>
          <cell r="L77" t="str">
            <v>B</v>
          </cell>
          <cell r="M77">
            <v>3</v>
          </cell>
        </row>
        <row r="78">
          <cell r="A78" t="str">
            <v>Fysiker</v>
          </cell>
          <cell r="B78" t="str">
            <v>Loans collateralised by residential immovable property</v>
          </cell>
          <cell r="C78">
            <v>1</v>
          </cell>
          <cell r="E78" t="str">
            <v>Geographical area not subject to climate change physical risk - acute and chronic events</v>
          </cell>
          <cell r="H78">
            <v>127209340.99999997</v>
          </cell>
          <cell r="I78">
            <v>57670117704.999985</v>
          </cell>
          <cell r="J78">
            <v>17860.388738470014</v>
          </cell>
          <cell r="K78">
            <v>453.34813663565791</v>
          </cell>
          <cell r="L78" t="str">
            <v>B</v>
          </cell>
          <cell r="M78">
            <v>4</v>
          </cell>
        </row>
        <row r="79">
          <cell r="A79" t="str">
            <v>Fysiker</v>
          </cell>
          <cell r="B79" t="str">
            <v>Loans collateralised by residential immovable property</v>
          </cell>
          <cell r="C79">
            <v>1</v>
          </cell>
          <cell r="E79" t="str">
            <v>Geographical area not subject to climate change physical risk - acute and chronic events</v>
          </cell>
          <cell r="H79">
            <v>83508866</v>
          </cell>
          <cell r="I79">
            <v>36806495810</v>
          </cell>
          <cell r="J79">
            <v>9188.3325992900009</v>
          </cell>
          <cell r="K79">
            <v>440.74955837623276</v>
          </cell>
          <cell r="L79" t="str">
            <v>B</v>
          </cell>
          <cell r="M79">
            <v>4</v>
          </cell>
        </row>
        <row r="80">
          <cell r="A80" t="str">
            <v>Fysiker</v>
          </cell>
          <cell r="B80" t="str">
            <v>Loans collateralised by residential immovable property</v>
          </cell>
          <cell r="C80">
            <v>1</v>
          </cell>
          <cell r="E80" t="str">
            <v>Geographical area subject to climate change physical risk - acute and chronic events</v>
          </cell>
          <cell r="H80">
            <v>21606765</v>
          </cell>
          <cell r="I80">
            <v>9588543207</v>
          </cell>
          <cell r="J80">
            <v>1081.9541199100004</v>
          </cell>
          <cell r="K80">
            <v>443.77504948103058</v>
          </cell>
          <cell r="L80" t="str">
            <v>B</v>
          </cell>
          <cell r="M80">
            <v>4</v>
          </cell>
        </row>
        <row r="81">
          <cell r="A81" t="str">
            <v>L - Real estate activities</v>
          </cell>
          <cell r="B81" t="str">
            <v>Loans collateralised by residential immovable property</v>
          </cell>
          <cell r="C81">
            <v>1</v>
          </cell>
          <cell r="E81" t="str">
            <v>Geographical area subject to climate change physical risk - acute and chronic events</v>
          </cell>
          <cell r="H81">
            <v>923741391</v>
          </cell>
          <cell r="I81">
            <v>425705336223</v>
          </cell>
          <cell r="J81">
            <v>96955.857937320005</v>
          </cell>
          <cell r="K81">
            <v>460.84904321776787</v>
          </cell>
          <cell r="L81" t="str">
            <v>B</v>
          </cell>
          <cell r="M81">
            <v>4</v>
          </cell>
        </row>
        <row r="82">
          <cell r="A82" t="str">
            <v>Fysiker</v>
          </cell>
          <cell r="B82" t="str">
            <v>Other/no collateral</v>
          </cell>
          <cell r="C82">
            <v>1</v>
          </cell>
          <cell r="E82" t="str">
            <v>Geographical area subject to climate change physical risk - acute and chronic events</v>
          </cell>
          <cell r="H82">
            <v>2499750</v>
          </cell>
          <cell r="I82">
            <v>1150590000</v>
          </cell>
          <cell r="J82">
            <v>23.125290400000001</v>
          </cell>
          <cell r="K82">
            <v>460.2820282028203</v>
          </cell>
          <cell r="L82" t="str">
            <v>B</v>
          </cell>
          <cell r="M82">
            <v>4</v>
          </cell>
        </row>
        <row r="83">
          <cell r="A83" t="str">
            <v>Fysiker</v>
          </cell>
          <cell r="B83" t="str">
            <v>Loans collateralised by residential immovable property</v>
          </cell>
          <cell r="C83">
            <v>1</v>
          </cell>
          <cell r="E83" t="str">
            <v>Geographical area not subject to climate change physical risk - acute and chronic events</v>
          </cell>
          <cell r="H83">
            <v>10635687</v>
          </cell>
          <cell r="I83">
            <v>4809728121</v>
          </cell>
          <cell r="J83">
            <v>2324.9873017599994</v>
          </cell>
          <cell r="K83">
            <v>452.22542944334486</v>
          </cell>
          <cell r="L83" t="str">
            <v>B</v>
          </cell>
          <cell r="M83">
            <v>4</v>
          </cell>
        </row>
        <row r="84">
          <cell r="A84" t="str">
            <v>L - Real estate activities</v>
          </cell>
          <cell r="B84" t="str">
            <v>Loans collateralised by residential immovable property</v>
          </cell>
          <cell r="C84">
            <v>1</v>
          </cell>
          <cell r="E84" t="str">
            <v>Geographical area not subject to climate change physical risk - acute and chronic events</v>
          </cell>
          <cell r="H84">
            <v>541646852</v>
          </cell>
          <cell r="I84">
            <v>263252916068</v>
          </cell>
          <cell r="J84">
            <v>12142.2294399</v>
          </cell>
          <cell r="K84">
            <v>486.02316268608166</v>
          </cell>
          <cell r="L84" t="str">
            <v>B</v>
          </cell>
          <cell r="M84">
            <v>4</v>
          </cell>
        </row>
        <row r="85">
          <cell r="A85" t="str">
            <v>Fysiker</v>
          </cell>
          <cell r="B85" t="str">
            <v>Loans collateralised by residential immovable property</v>
          </cell>
          <cell r="C85">
            <v>2</v>
          </cell>
          <cell r="E85" t="str">
            <v>Geographical area not subject to climate change physical risk - acute and chronic events</v>
          </cell>
          <cell r="H85">
            <v>95568284</v>
          </cell>
          <cell r="I85">
            <v>43382245311</v>
          </cell>
          <cell r="J85">
            <v>174816.84557731997</v>
          </cell>
          <cell r="K85">
            <v>453.93977473740136</v>
          </cell>
          <cell r="L85" t="str">
            <v>B</v>
          </cell>
          <cell r="M85">
            <v>4</v>
          </cell>
        </row>
        <row r="86">
          <cell r="A86" t="str">
            <v>Fysiker</v>
          </cell>
          <cell r="B86" t="str">
            <v>Loans collateralised by residential immovable property</v>
          </cell>
          <cell r="C86">
            <v>1</v>
          </cell>
          <cell r="E86" t="str">
            <v>Geographical area not subject to climate change physical risk - acute and chronic events</v>
          </cell>
          <cell r="H86">
            <v>3708255644.0000014</v>
          </cell>
          <cell r="I86">
            <v>1684090656607.9998</v>
          </cell>
          <cell r="J86">
            <v>210654.84154038935</v>
          </cell>
          <cell r="K86">
            <v>454.14632061111456</v>
          </cell>
          <cell r="L86" t="str">
            <v>B</v>
          </cell>
          <cell r="M86">
            <v>4</v>
          </cell>
        </row>
        <row r="87">
          <cell r="A87" t="str">
            <v>Fysiker</v>
          </cell>
          <cell r="B87" t="str">
            <v>Other/no collateral</v>
          </cell>
          <cell r="C87">
            <v>2</v>
          </cell>
          <cell r="E87" t="str">
            <v>Geographical area not subject to climate change physical risk - acute and chronic events</v>
          </cell>
          <cell r="H87">
            <v>470000</v>
          </cell>
          <cell r="I87">
            <v>224190000</v>
          </cell>
          <cell r="J87">
            <v>999.00763916000005</v>
          </cell>
          <cell r="K87">
            <v>477</v>
          </cell>
          <cell r="L87" t="str">
            <v>B</v>
          </cell>
          <cell r="M87">
            <v>4</v>
          </cell>
        </row>
        <row r="88">
          <cell r="A88" t="str">
            <v>Fysiker</v>
          </cell>
          <cell r="B88" t="str">
            <v>Loans collateralised by residential immovable property</v>
          </cell>
          <cell r="C88">
            <v>1</v>
          </cell>
          <cell r="E88" t="str">
            <v>Geographical area not subject to climate change physical risk - acute and chronic events</v>
          </cell>
          <cell r="H88">
            <v>102128780</v>
          </cell>
          <cell r="I88">
            <v>45626332588</v>
          </cell>
          <cell r="J88">
            <v>4606.7010570099974</v>
          </cell>
          <cell r="K88">
            <v>446.75293867213531</v>
          </cell>
          <cell r="L88" t="str">
            <v>B</v>
          </cell>
          <cell r="M88">
            <v>4</v>
          </cell>
        </row>
        <row r="89">
          <cell r="A89" t="str">
            <v>Fysiker</v>
          </cell>
          <cell r="B89" t="str">
            <v>Loans collateralised by residential immovable property</v>
          </cell>
          <cell r="C89">
            <v>1</v>
          </cell>
          <cell r="E89" t="str">
            <v>Geographical area not subject to climate change physical risk - acute and chronic events</v>
          </cell>
          <cell r="H89">
            <v>553037</v>
          </cell>
          <cell r="I89">
            <v>121115103</v>
          </cell>
          <cell r="J89">
            <v>3.4240593599999998</v>
          </cell>
          <cell r="K89">
            <v>219</v>
          </cell>
          <cell r="L89" t="str">
            <v>B</v>
          </cell>
          <cell r="M89">
            <v>3</v>
          </cell>
        </row>
        <row r="90">
          <cell r="A90" t="str">
            <v>Fysiker</v>
          </cell>
          <cell r="B90" t="str">
            <v>Loans collateralised by residential immovable property</v>
          </cell>
          <cell r="C90">
            <v>2</v>
          </cell>
          <cell r="E90" t="str">
            <v>Geographical area not subject to climate change physical risk - acute and chronic events</v>
          </cell>
          <cell r="H90">
            <v>313000</v>
          </cell>
          <cell r="I90">
            <v>141163000</v>
          </cell>
          <cell r="J90">
            <v>60.556131360000002</v>
          </cell>
          <cell r="K90">
            <v>451</v>
          </cell>
          <cell r="L90" t="str">
            <v>B</v>
          </cell>
          <cell r="M90">
            <v>4</v>
          </cell>
        </row>
        <row r="91">
          <cell r="A91" t="str">
            <v>Fysiker</v>
          </cell>
          <cell r="B91" t="str">
            <v>Loans collateralised by residential immovable property</v>
          </cell>
          <cell r="C91">
            <v>1</v>
          </cell>
          <cell r="E91" t="str">
            <v>Geographical area not subject to climate change physical risk - acute and chronic events</v>
          </cell>
          <cell r="H91">
            <v>62190</v>
          </cell>
          <cell r="I91">
            <v>6156810</v>
          </cell>
          <cell r="J91">
            <v>0.35372917999999998</v>
          </cell>
          <cell r="K91">
            <v>99</v>
          </cell>
          <cell r="L91" t="str">
            <v>B</v>
          </cell>
          <cell r="M91">
            <v>2</v>
          </cell>
        </row>
        <row r="92">
          <cell r="A92" t="str">
            <v>Fysiker</v>
          </cell>
          <cell r="B92" t="str">
            <v>Loans collateralised by residential immovable property</v>
          </cell>
          <cell r="C92">
            <v>1</v>
          </cell>
          <cell r="E92" t="str">
            <v>Geographical area not subject to climate change physical risk - acute and chronic events</v>
          </cell>
          <cell r="H92">
            <v>3852500</v>
          </cell>
          <cell r="I92">
            <v>455640000</v>
          </cell>
          <cell r="J92">
            <v>332.91780335999999</v>
          </cell>
          <cell r="K92">
            <v>118.27125243348475</v>
          </cell>
          <cell r="L92" t="str">
            <v>B</v>
          </cell>
          <cell r="M92">
            <v>2</v>
          </cell>
        </row>
        <row r="93">
          <cell r="A93" t="str">
            <v>Fysiker</v>
          </cell>
          <cell r="B93" t="str">
            <v>Loans collateralised by residential immovable property</v>
          </cell>
          <cell r="C93">
            <v>2</v>
          </cell>
          <cell r="E93" t="str">
            <v>Geographical area not subject to climate change physical risk - acute and chronic events</v>
          </cell>
          <cell r="H93">
            <v>4182560</v>
          </cell>
          <cell r="I93">
            <v>1871145217</v>
          </cell>
          <cell r="J93">
            <v>6842.9752703199993</v>
          </cell>
          <cell r="K93">
            <v>447.36841001683177</v>
          </cell>
          <cell r="L93" t="str">
            <v>B</v>
          </cell>
          <cell r="M93">
            <v>4</v>
          </cell>
        </row>
        <row r="94">
          <cell r="A94" t="str">
            <v>Fysiker</v>
          </cell>
          <cell r="B94" t="str">
            <v>Loans collateralised by residential immovable property</v>
          </cell>
          <cell r="C94">
            <v>1</v>
          </cell>
          <cell r="E94" t="str">
            <v>Geographical area not subject to climate change physical risk - acute and chronic events</v>
          </cell>
          <cell r="H94">
            <v>8285409</v>
          </cell>
          <cell r="I94">
            <v>3700345794</v>
          </cell>
          <cell r="J94">
            <v>218.8444336</v>
          </cell>
          <cell r="K94">
            <v>446.60991316180048</v>
          </cell>
          <cell r="L94" t="str">
            <v>B</v>
          </cell>
          <cell r="M94">
            <v>4</v>
          </cell>
        </row>
        <row r="95">
          <cell r="A95" t="str">
            <v>Fysiker</v>
          </cell>
          <cell r="B95" t="str">
            <v>Loans collateralised by residential immovable property</v>
          </cell>
          <cell r="C95">
            <v>2</v>
          </cell>
          <cell r="E95" t="str">
            <v>Geographical area not subject to climate change physical risk - acute and chronic events</v>
          </cell>
          <cell r="H95">
            <v>3072611</v>
          </cell>
          <cell r="I95">
            <v>1389650251</v>
          </cell>
          <cell r="J95">
            <v>25648.615675599998</v>
          </cell>
          <cell r="K95">
            <v>452.2701542759562</v>
          </cell>
          <cell r="L95" t="str">
            <v>B</v>
          </cell>
          <cell r="M95">
            <v>4</v>
          </cell>
        </row>
        <row r="96">
          <cell r="A96" t="str">
            <v>Fysiker</v>
          </cell>
          <cell r="B96" t="str">
            <v>Loans collateralised by residential immovable property</v>
          </cell>
          <cell r="C96">
            <v>1</v>
          </cell>
          <cell r="E96" t="str">
            <v>Geographical area subject to climate change physical risk - acute and chronic events</v>
          </cell>
          <cell r="H96">
            <v>257000</v>
          </cell>
          <cell r="I96">
            <v>73759000</v>
          </cell>
          <cell r="J96">
            <v>0.32998003999999997</v>
          </cell>
          <cell r="K96">
            <v>287</v>
          </cell>
          <cell r="L96" t="str">
            <v>B</v>
          </cell>
          <cell r="M96">
            <v>4</v>
          </cell>
        </row>
        <row r="97">
          <cell r="A97" t="str">
            <v>Fysiker</v>
          </cell>
          <cell r="B97" t="str">
            <v>Loans collateralised by residential immovable property</v>
          </cell>
          <cell r="C97">
            <v>2</v>
          </cell>
          <cell r="E97" t="str">
            <v>Geographical area not subject to climate change physical risk - acute and chronic events</v>
          </cell>
          <cell r="H97">
            <v>1199240</v>
          </cell>
          <cell r="I97">
            <v>476098280</v>
          </cell>
          <cell r="J97">
            <v>3248.6061749999999</v>
          </cell>
          <cell r="K97">
            <v>397</v>
          </cell>
          <cell r="L97" t="str">
            <v>B</v>
          </cell>
          <cell r="M97">
            <v>4</v>
          </cell>
        </row>
        <row r="98">
          <cell r="A98" t="str">
            <v>L - Real estate activities</v>
          </cell>
          <cell r="B98" t="str">
            <v>Loans collateralised by residential immovable property</v>
          </cell>
          <cell r="C98">
            <v>1</v>
          </cell>
          <cell r="E98" t="str">
            <v>Geographical area subject to climate change physical risk - acute and chronic events</v>
          </cell>
          <cell r="H98">
            <v>32316635</v>
          </cell>
          <cell r="I98">
            <v>7225101522</v>
          </cell>
          <cell r="J98">
            <v>191.91069176999997</v>
          </cell>
          <cell r="K98">
            <v>223.57221047302727</v>
          </cell>
          <cell r="L98" t="str">
            <v>B</v>
          </cell>
          <cell r="M98">
            <v>3</v>
          </cell>
        </row>
        <row r="99">
          <cell r="A99" t="str">
            <v>Fysiker</v>
          </cell>
          <cell r="B99" t="str">
            <v>Loans collateralised by residential immovable property</v>
          </cell>
          <cell r="C99">
            <v>1</v>
          </cell>
          <cell r="E99" t="str">
            <v>Geographical area not subject to climate change physical risk - acute and chronic events</v>
          </cell>
          <cell r="H99">
            <v>424057</v>
          </cell>
          <cell r="I99">
            <v>65046955</v>
          </cell>
          <cell r="J99">
            <v>3.9260014999999999</v>
          </cell>
          <cell r="K99">
            <v>153.39200862148249</v>
          </cell>
          <cell r="L99" t="str">
            <v>B</v>
          </cell>
          <cell r="M99">
            <v>3</v>
          </cell>
        </row>
        <row r="100">
          <cell r="A100" t="str">
            <v>Fysiker</v>
          </cell>
          <cell r="B100" t="str">
            <v>Loans collateralised by residential immovable property</v>
          </cell>
          <cell r="C100">
            <v>1</v>
          </cell>
          <cell r="E100" t="str">
            <v>Geographical area not subject to climate change physical risk - acute and chronic events</v>
          </cell>
          <cell r="H100">
            <v>42345322</v>
          </cell>
          <cell r="I100">
            <v>18630155195</v>
          </cell>
          <cell r="J100">
            <v>1274.1040764000006</v>
          </cell>
          <cell r="K100">
            <v>439.95781151457533</v>
          </cell>
          <cell r="L100" t="str">
            <v>B</v>
          </cell>
          <cell r="M100">
            <v>4</v>
          </cell>
        </row>
        <row r="101">
          <cell r="A101" t="str">
            <v>Fysiker</v>
          </cell>
          <cell r="B101" t="str">
            <v>Loans collateralised by residential immovable property</v>
          </cell>
          <cell r="C101">
            <v>1</v>
          </cell>
          <cell r="E101" t="str">
            <v>Geographical area subject to climate change physical risk - acute and chronic events</v>
          </cell>
          <cell r="H101">
            <v>1880517</v>
          </cell>
          <cell r="I101">
            <v>213923874</v>
          </cell>
          <cell r="J101">
            <v>267.93095703</v>
          </cell>
          <cell r="K101">
            <v>113.75801122776343</v>
          </cell>
          <cell r="L101" t="str">
            <v>B</v>
          </cell>
          <cell r="M101">
            <v>2</v>
          </cell>
        </row>
        <row r="102">
          <cell r="A102" t="str">
            <v>Fysiker</v>
          </cell>
          <cell r="B102" t="str">
            <v>Loans collateralised by residential immovable property</v>
          </cell>
          <cell r="C102">
            <v>1</v>
          </cell>
          <cell r="E102" t="str">
            <v>Geographical area subject to climate change physical risk - acute and chronic events</v>
          </cell>
          <cell r="H102">
            <v>19738759</v>
          </cell>
          <cell r="I102">
            <v>8832629104</v>
          </cell>
          <cell r="J102">
            <v>2058.7485204200002</v>
          </cell>
          <cell r="K102">
            <v>447.47641450001998</v>
          </cell>
          <cell r="L102" t="str">
            <v>B</v>
          </cell>
          <cell r="M102">
            <v>4</v>
          </cell>
        </row>
        <row r="103">
          <cell r="A103" t="str">
            <v>Fysiker</v>
          </cell>
          <cell r="B103" t="str">
            <v>Other/no collateral</v>
          </cell>
          <cell r="C103">
            <v>1</v>
          </cell>
          <cell r="E103" t="str">
            <v>Geographical area not subject to climate change physical risk - acute and chronic events</v>
          </cell>
          <cell r="H103">
            <v>12663837</v>
          </cell>
          <cell r="I103">
            <v>5733969292</v>
          </cell>
          <cell r="J103">
            <v>2401.7104160799995</v>
          </cell>
          <cell r="K103">
            <v>452.7829355352568</v>
          </cell>
          <cell r="L103" t="str">
            <v>B</v>
          </cell>
          <cell r="M103">
            <v>4</v>
          </cell>
        </row>
        <row r="104">
          <cell r="A104" t="str">
            <v>Fysiker</v>
          </cell>
          <cell r="B104" t="str">
            <v>Loans collateralised by residential immovable property</v>
          </cell>
          <cell r="C104">
            <v>1</v>
          </cell>
          <cell r="E104" t="str">
            <v>Geographical area subject to climate change physical risk - acute and chronic events</v>
          </cell>
          <cell r="H104">
            <v>9008885</v>
          </cell>
          <cell r="I104">
            <v>4026676087</v>
          </cell>
          <cell r="J104">
            <v>159.85899951000005</v>
          </cell>
          <cell r="K104">
            <v>446.96719816048267</v>
          </cell>
          <cell r="L104" t="str">
            <v>B</v>
          </cell>
          <cell r="M104">
            <v>4</v>
          </cell>
        </row>
        <row r="105">
          <cell r="A105" t="str">
            <v>Fysiker</v>
          </cell>
          <cell r="B105" t="str">
            <v>Loans collateralised by residential immovable property</v>
          </cell>
          <cell r="C105">
            <v>1</v>
          </cell>
          <cell r="E105" t="str">
            <v>Geographical area subject to climate change physical risk - acute and chronic events</v>
          </cell>
          <cell r="H105">
            <v>89286595</v>
          </cell>
          <cell r="I105">
            <v>39576310523</v>
          </cell>
          <cell r="J105">
            <v>11274.70390323</v>
          </cell>
          <cell r="K105">
            <v>443.25030563658521</v>
          </cell>
          <cell r="L105" t="str">
            <v>C</v>
          </cell>
          <cell r="M105">
            <v>4</v>
          </cell>
        </row>
        <row r="106">
          <cell r="A106" t="str">
            <v>Fysiker</v>
          </cell>
          <cell r="B106" t="str">
            <v>Loans collateralised by residential immovable property</v>
          </cell>
          <cell r="C106">
            <v>1</v>
          </cell>
          <cell r="E106" t="str">
            <v>Geographical area subject to climate change physical risk - acute and chronic events</v>
          </cell>
          <cell r="H106">
            <v>423815</v>
          </cell>
          <cell r="I106">
            <v>95834560</v>
          </cell>
          <cell r="J106">
            <v>1.3450846200000002</v>
          </cell>
          <cell r="K106">
            <v>226.12356806625533</v>
          </cell>
          <cell r="L106" t="str">
            <v>C</v>
          </cell>
          <cell r="M106">
            <v>3</v>
          </cell>
        </row>
        <row r="107">
          <cell r="A107" t="str">
            <v>Fysiker</v>
          </cell>
          <cell r="B107" t="str">
            <v>Loans collateralised by residential immovable property</v>
          </cell>
          <cell r="C107">
            <v>2</v>
          </cell>
          <cell r="E107" t="str">
            <v>Geographical area subject to climate change physical risk - acute and chronic events</v>
          </cell>
          <cell r="H107">
            <v>1866729</v>
          </cell>
          <cell r="I107">
            <v>808293657</v>
          </cell>
          <cell r="J107">
            <v>325.71308970000001</v>
          </cell>
          <cell r="K107">
            <v>433</v>
          </cell>
          <cell r="L107" t="str">
            <v>C</v>
          </cell>
          <cell r="M107">
            <v>4</v>
          </cell>
        </row>
        <row r="108">
          <cell r="A108" t="str">
            <v>Fysiker</v>
          </cell>
          <cell r="B108" t="str">
            <v>Loans collateralised by residential immovable property</v>
          </cell>
          <cell r="C108">
            <v>2</v>
          </cell>
          <cell r="E108" t="str">
            <v>Geographical area subject to climate change physical risk - acute and chronic events</v>
          </cell>
          <cell r="H108">
            <v>3551014</v>
          </cell>
          <cell r="I108">
            <v>1635755732</v>
          </cell>
          <cell r="J108">
            <v>25165.755824740001</v>
          </cell>
          <cell r="K108">
            <v>460.64468684156134</v>
          </cell>
          <cell r="L108" t="str">
            <v>C</v>
          </cell>
          <cell r="M108">
            <v>4</v>
          </cell>
        </row>
        <row r="109">
          <cell r="A109" t="str">
            <v>Fysiker</v>
          </cell>
          <cell r="B109" t="str">
            <v>Loans collateralised by residential immovable property</v>
          </cell>
          <cell r="C109">
            <v>2</v>
          </cell>
          <cell r="E109" t="str">
            <v>Geographical area subject to climate change physical risk - acute and chronic events</v>
          </cell>
          <cell r="H109">
            <v>15975001</v>
          </cell>
          <cell r="I109">
            <v>7433156225</v>
          </cell>
          <cell r="J109">
            <v>66711.949193330016</v>
          </cell>
          <cell r="K109">
            <v>465.29926508298809</v>
          </cell>
          <cell r="L109" t="str">
            <v>C</v>
          </cell>
          <cell r="M109">
            <v>4</v>
          </cell>
        </row>
        <row r="110">
          <cell r="A110" t="str">
            <v>Fysiker</v>
          </cell>
          <cell r="B110" t="str">
            <v>Loans collateralised by residential immovable property</v>
          </cell>
          <cell r="C110">
            <v>2</v>
          </cell>
          <cell r="E110" t="str">
            <v>Geographical area subject to climate change physical risk - acute and chronic events</v>
          </cell>
          <cell r="H110">
            <v>351547616</v>
          </cell>
          <cell r="I110">
            <v>158926936049</v>
          </cell>
          <cell r="J110">
            <v>1012559.6390896317</v>
          </cell>
          <cell r="K110">
            <v>452.07797981198655</v>
          </cell>
          <cell r="L110" t="str">
            <v>C</v>
          </cell>
          <cell r="M110">
            <v>4</v>
          </cell>
        </row>
        <row r="111">
          <cell r="A111" t="str">
            <v>L - Real estate activities</v>
          </cell>
          <cell r="B111" t="str">
            <v>Loans collateralised by residential immovable property</v>
          </cell>
          <cell r="C111">
            <v>1</v>
          </cell>
          <cell r="E111" t="str">
            <v>Geographical area subject to climate change physical risk - acute and chronic events</v>
          </cell>
          <cell r="H111">
            <v>2605174.2599999998</v>
          </cell>
          <cell r="I111">
            <v>296989865.63999999</v>
          </cell>
          <cell r="J111">
            <v>49.514552719999998</v>
          </cell>
          <cell r="K111">
            <v>114</v>
          </cell>
          <cell r="L111" t="str">
            <v>C</v>
          </cell>
          <cell r="M111">
            <v>2</v>
          </cell>
        </row>
        <row r="112">
          <cell r="A112" t="str">
            <v>Fysiker</v>
          </cell>
          <cell r="B112" t="str">
            <v>Loans collateralised by residential immovable property</v>
          </cell>
          <cell r="C112">
            <v>1</v>
          </cell>
          <cell r="E112" t="str">
            <v>Geographical area not subject to climate change physical risk - acute and chronic events</v>
          </cell>
          <cell r="H112">
            <v>204903</v>
          </cell>
          <cell r="I112">
            <v>39965878</v>
          </cell>
          <cell r="J112">
            <v>0.42215069999999999</v>
          </cell>
          <cell r="K112">
            <v>195.04779334611987</v>
          </cell>
          <cell r="L112" t="str">
            <v>C</v>
          </cell>
          <cell r="M112">
            <v>3</v>
          </cell>
        </row>
        <row r="113">
          <cell r="A113" t="str">
            <v>F.41 - Construction of buildings</v>
          </cell>
          <cell r="B113" t="str">
            <v>Loans collateralised by residential immovable property</v>
          </cell>
          <cell r="C113">
            <v>1</v>
          </cell>
          <cell r="E113" t="str">
            <v>Geographical area not subject to climate change physical risk - acute and chronic events</v>
          </cell>
          <cell r="H113">
            <v>8277727</v>
          </cell>
          <cell r="I113">
            <v>1696934035</v>
          </cell>
          <cell r="J113">
            <v>44.322781290000002</v>
          </cell>
          <cell r="K113">
            <v>205</v>
          </cell>
          <cell r="L113" t="str">
            <v>C</v>
          </cell>
          <cell r="M113">
            <v>3</v>
          </cell>
        </row>
        <row r="114">
          <cell r="A114" t="str">
            <v>Fysiker</v>
          </cell>
          <cell r="B114" t="str">
            <v>Loans collateralised by residential immovable property</v>
          </cell>
          <cell r="C114">
            <v>2</v>
          </cell>
          <cell r="E114" t="str">
            <v>Geographical area not subject to climate change physical risk - acute and chronic events</v>
          </cell>
          <cell r="H114">
            <v>4479974</v>
          </cell>
          <cell r="I114">
            <v>2074154548</v>
          </cell>
          <cell r="J114">
            <v>15493.564290109996</v>
          </cell>
          <cell r="K114">
            <v>462.98361285132461</v>
          </cell>
          <cell r="L114" t="str">
            <v>C</v>
          </cell>
          <cell r="M114">
            <v>4</v>
          </cell>
        </row>
        <row r="115">
          <cell r="A115" t="str">
            <v>Fysiker</v>
          </cell>
          <cell r="B115" t="str">
            <v>Loans collateralised by residential immovable property</v>
          </cell>
          <cell r="C115">
            <v>2</v>
          </cell>
          <cell r="E115" t="str">
            <v>Geographical area not subject to climate change physical risk - acute and chronic events</v>
          </cell>
          <cell r="H115">
            <v>3645150</v>
          </cell>
          <cell r="I115">
            <v>1685332450</v>
          </cell>
          <cell r="J115">
            <v>10128.33119852</v>
          </cell>
          <cell r="K115">
            <v>462.34927232075495</v>
          </cell>
          <cell r="L115" t="str">
            <v>C</v>
          </cell>
          <cell r="M115">
            <v>4</v>
          </cell>
        </row>
        <row r="116">
          <cell r="A116" t="str">
            <v>Fysiker</v>
          </cell>
          <cell r="B116" t="str">
            <v>Loans collateralised by residential immovable property</v>
          </cell>
          <cell r="C116">
            <v>1</v>
          </cell>
          <cell r="E116" t="str">
            <v>Geographical area subject to climate change physical risk - acute and chronic events</v>
          </cell>
          <cell r="H116">
            <v>469603640</v>
          </cell>
          <cell r="I116">
            <v>212407495036.99997</v>
          </cell>
          <cell r="J116">
            <v>52887.325436229963</v>
          </cell>
          <cell r="K116">
            <v>452.31228411474825</v>
          </cell>
          <cell r="L116" t="str">
            <v>C</v>
          </cell>
          <cell r="M116">
            <v>4</v>
          </cell>
        </row>
        <row r="117">
          <cell r="A117" t="str">
            <v>Fysiker</v>
          </cell>
          <cell r="B117" t="str">
            <v>Loans collateralised by residential immovable property</v>
          </cell>
          <cell r="C117">
            <v>2</v>
          </cell>
          <cell r="E117" t="str">
            <v>Geographical area not subject to climate change physical risk - acute and chronic events</v>
          </cell>
          <cell r="H117">
            <v>6653484</v>
          </cell>
          <cell r="I117">
            <v>3135211236</v>
          </cell>
          <cell r="J117">
            <v>9285.1298941699988</v>
          </cell>
          <cell r="K117">
            <v>471.2134629015415</v>
          </cell>
          <cell r="L117" t="str">
            <v>C</v>
          </cell>
          <cell r="M117">
            <v>4</v>
          </cell>
        </row>
        <row r="118">
          <cell r="A118" t="str">
            <v>L - Real estate activities</v>
          </cell>
          <cell r="B118" t="str">
            <v>Loans collateralised by residential immovable property</v>
          </cell>
          <cell r="C118">
            <v>2</v>
          </cell>
          <cell r="E118" t="str">
            <v>Geographical area subject to climate change physical risk - acute and chronic events</v>
          </cell>
          <cell r="H118">
            <v>6711250</v>
          </cell>
          <cell r="I118">
            <v>3140865000</v>
          </cell>
          <cell r="J118">
            <v>949.60921600999995</v>
          </cell>
          <cell r="K118">
            <v>468</v>
          </cell>
          <cell r="L118" t="str">
            <v>C</v>
          </cell>
          <cell r="M118">
            <v>4</v>
          </cell>
        </row>
        <row r="119">
          <cell r="A119" t="str">
            <v>L - Real estate activities</v>
          </cell>
          <cell r="B119" t="str">
            <v>Loans collateralised by residential immovable property</v>
          </cell>
          <cell r="C119">
            <v>2</v>
          </cell>
          <cell r="E119" t="str">
            <v>Geographical area not subject to climate change physical risk - acute and chronic events</v>
          </cell>
          <cell r="H119">
            <v>950000</v>
          </cell>
          <cell r="I119">
            <v>452200000</v>
          </cell>
          <cell r="J119">
            <v>122.12296238</v>
          </cell>
          <cell r="K119">
            <v>476</v>
          </cell>
          <cell r="L119" t="str">
            <v>C</v>
          </cell>
          <cell r="M119">
            <v>4</v>
          </cell>
        </row>
        <row r="120">
          <cell r="A120" t="str">
            <v>Fysiker</v>
          </cell>
          <cell r="B120" t="str">
            <v>Loans collateralised by residential immovable property</v>
          </cell>
          <cell r="C120">
            <v>1</v>
          </cell>
          <cell r="E120" t="str">
            <v>Geographical area not subject to climate change physical risk - acute and chronic events</v>
          </cell>
          <cell r="H120">
            <v>39670655</v>
          </cell>
          <cell r="I120">
            <v>17559582052</v>
          </cell>
          <cell r="J120">
            <v>2306.0129654500001</v>
          </cell>
          <cell r="K120">
            <v>442.63403394776316</v>
          </cell>
          <cell r="L120" t="str">
            <v>C</v>
          </cell>
          <cell r="M120">
            <v>4</v>
          </cell>
        </row>
        <row r="121">
          <cell r="A121" t="str">
            <v>Fysiker</v>
          </cell>
          <cell r="B121" t="str">
            <v>Loans collateralised by residential immovable property</v>
          </cell>
          <cell r="C121">
            <v>1</v>
          </cell>
          <cell r="E121" t="str">
            <v>Geographical area subject to climate change physical risk - acute and chronic events</v>
          </cell>
          <cell r="H121">
            <v>290000</v>
          </cell>
          <cell r="I121">
            <v>67570000</v>
          </cell>
          <cell r="J121">
            <v>0.40260748000000002</v>
          </cell>
          <cell r="K121">
            <v>233</v>
          </cell>
          <cell r="L121" t="str">
            <v>C</v>
          </cell>
          <cell r="M121">
            <v>3</v>
          </cell>
        </row>
        <row r="122">
          <cell r="A122" t="str">
            <v>Fysiker</v>
          </cell>
          <cell r="B122" t="str">
            <v>Loans collateralised by residential immovable property</v>
          </cell>
          <cell r="C122">
            <v>1</v>
          </cell>
          <cell r="E122" t="str">
            <v>Geographical area subject to climate change physical risk - acute and chronic events</v>
          </cell>
          <cell r="H122">
            <v>8227360615.0000048</v>
          </cell>
          <cell r="I122">
            <v>3718621909160.002</v>
          </cell>
          <cell r="J122">
            <v>864139.16996669606</v>
          </cell>
          <cell r="K122">
            <v>451.98236508319138</v>
          </cell>
          <cell r="L122" t="str">
            <v>C</v>
          </cell>
          <cell r="M122">
            <v>4</v>
          </cell>
        </row>
        <row r="123">
          <cell r="A123" t="str">
            <v>Fysiker</v>
          </cell>
          <cell r="B123" t="str">
            <v>Loans collateralised by residential immovable property</v>
          </cell>
          <cell r="C123">
            <v>1</v>
          </cell>
          <cell r="E123" t="str">
            <v>Geographical area subject to climate change physical risk - acute and chronic events</v>
          </cell>
          <cell r="H123">
            <v>176875</v>
          </cell>
          <cell r="I123">
            <v>10035625</v>
          </cell>
          <cell r="J123">
            <v>2.6196352300000001</v>
          </cell>
          <cell r="K123">
            <v>56.738515901060069</v>
          </cell>
          <cell r="L123" t="str">
            <v>C</v>
          </cell>
          <cell r="M123">
            <v>1</v>
          </cell>
        </row>
        <row r="124">
          <cell r="A124" t="str">
            <v>Fysiker</v>
          </cell>
          <cell r="B124" t="str">
            <v>Loans collateralised by residential immovable property</v>
          </cell>
          <cell r="C124">
            <v>1</v>
          </cell>
          <cell r="E124" t="str">
            <v>Geographical area not subject to climate change physical risk - acute and chronic events</v>
          </cell>
          <cell r="H124">
            <v>10949995</v>
          </cell>
          <cell r="I124">
            <v>1261473615</v>
          </cell>
          <cell r="J124">
            <v>1251.9127380899999</v>
          </cell>
          <cell r="K124">
            <v>115.20312246717921</v>
          </cell>
          <cell r="L124" t="str">
            <v>C</v>
          </cell>
          <cell r="M124">
            <v>2</v>
          </cell>
        </row>
        <row r="125">
          <cell r="A125" t="str">
            <v>Fysiker</v>
          </cell>
          <cell r="B125" t="str">
            <v>Loans collateralised by residential immovable property</v>
          </cell>
          <cell r="C125">
            <v>2</v>
          </cell>
          <cell r="E125" t="str">
            <v>Geographical area not subject to climate change physical risk - acute and chronic events</v>
          </cell>
          <cell r="H125">
            <v>29000</v>
          </cell>
          <cell r="I125">
            <v>5046000</v>
          </cell>
          <cell r="J125">
            <v>12.86608916</v>
          </cell>
          <cell r="K125">
            <v>174</v>
          </cell>
          <cell r="L125" t="str">
            <v>C</v>
          </cell>
          <cell r="M125">
            <v>3</v>
          </cell>
        </row>
        <row r="126">
          <cell r="A126" t="str">
            <v>Fysiker</v>
          </cell>
          <cell r="B126" t="str">
            <v>Loans collateralised by residential immovable property</v>
          </cell>
          <cell r="C126">
            <v>1</v>
          </cell>
          <cell r="E126" t="str">
            <v>Geographical area not subject to climate change physical risk - acute and chronic events</v>
          </cell>
          <cell r="H126">
            <v>94290667</v>
          </cell>
          <cell r="I126">
            <v>41443327585</v>
          </cell>
          <cell r="J126">
            <v>15110.591160200003</v>
          </cell>
          <cell r="K126">
            <v>439.52735624407029</v>
          </cell>
          <cell r="L126" t="str">
            <v>C</v>
          </cell>
          <cell r="M126">
            <v>4</v>
          </cell>
        </row>
        <row r="127">
          <cell r="A127" t="str">
            <v>Fysiker</v>
          </cell>
          <cell r="B127" t="str">
            <v>Loans collateralised by residential immovable property</v>
          </cell>
          <cell r="C127">
            <v>1</v>
          </cell>
          <cell r="E127" t="str">
            <v>Geographical area not subject to climate change physical risk - acute and chronic events</v>
          </cell>
          <cell r="H127">
            <v>220050736</v>
          </cell>
          <cell r="I127">
            <v>97562898872</v>
          </cell>
          <cell r="J127">
            <v>41831.445889430019</v>
          </cell>
          <cell r="K127">
            <v>443.36547400595833</v>
          </cell>
          <cell r="L127" t="str">
            <v>C</v>
          </cell>
          <cell r="M127">
            <v>4</v>
          </cell>
        </row>
        <row r="128">
          <cell r="A128" t="str">
            <v>L - Real estate activities</v>
          </cell>
          <cell r="B128" t="str">
            <v>Loans collateralised by residential immovable property</v>
          </cell>
          <cell r="C128">
            <v>1</v>
          </cell>
          <cell r="E128" t="str">
            <v>Geographical area not subject to climate change physical risk - acute and chronic events</v>
          </cell>
          <cell r="H128">
            <v>1838462</v>
          </cell>
          <cell r="I128">
            <v>302517630</v>
          </cell>
          <cell r="J128">
            <v>145.68761713999999</v>
          </cell>
          <cell r="K128">
            <v>164.54929718427687</v>
          </cell>
          <cell r="L128" t="str">
            <v>C</v>
          </cell>
          <cell r="M128">
            <v>3</v>
          </cell>
        </row>
        <row r="129">
          <cell r="A129" t="str">
            <v>L - Real estate activities</v>
          </cell>
          <cell r="B129" t="str">
            <v>Loans collateralised by residential immovable property</v>
          </cell>
          <cell r="C129">
            <v>1</v>
          </cell>
          <cell r="E129" t="str">
            <v>Geographical area subject to climate change physical risk - acute and chronic events</v>
          </cell>
          <cell r="H129">
            <v>5851626352</v>
          </cell>
          <cell r="I129">
            <v>3051442363993</v>
          </cell>
          <cell r="J129">
            <v>201916.72339280002</v>
          </cell>
          <cell r="K129">
            <v>521.46910626821921</v>
          </cell>
          <cell r="L129" t="str">
            <v>C</v>
          </cell>
          <cell r="M129">
            <v>4</v>
          </cell>
        </row>
        <row r="130">
          <cell r="A130" t="str">
            <v>Fysiker</v>
          </cell>
          <cell r="B130" t="str">
            <v>Loans collateralised by residential immovable property</v>
          </cell>
          <cell r="C130">
            <v>2</v>
          </cell>
          <cell r="E130" t="str">
            <v>Geographical area subject to climate change physical risk - acute and chronic events</v>
          </cell>
          <cell r="H130">
            <v>300000</v>
          </cell>
          <cell r="I130">
            <v>35100000</v>
          </cell>
          <cell r="J130">
            <v>287.03337305999997</v>
          </cell>
          <cell r="K130">
            <v>117</v>
          </cell>
          <cell r="L130" t="str">
            <v>C</v>
          </cell>
          <cell r="M130">
            <v>2</v>
          </cell>
        </row>
        <row r="131">
          <cell r="A131" t="str">
            <v>Fysiker</v>
          </cell>
          <cell r="B131" t="str">
            <v>Loans collateralised by residential immovable property</v>
          </cell>
          <cell r="C131">
            <v>1</v>
          </cell>
          <cell r="E131" t="str">
            <v>Geographical area not subject to climate change physical risk - acute and chronic events</v>
          </cell>
          <cell r="H131">
            <v>319300</v>
          </cell>
          <cell r="I131">
            <v>73439000</v>
          </cell>
          <cell r="J131">
            <v>0.9294521</v>
          </cell>
          <cell r="K131">
            <v>230</v>
          </cell>
          <cell r="L131" t="str">
            <v>C</v>
          </cell>
          <cell r="M131">
            <v>3</v>
          </cell>
        </row>
        <row r="132">
          <cell r="A132" t="str">
            <v>Fysiker</v>
          </cell>
          <cell r="B132" t="str">
            <v>Loans collateralised by residential immovable property</v>
          </cell>
          <cell r="C132">
            <v>1</v>
          </cell>
          <cell r="E132" t="str">
            <v>Geographical area subject to climate change physical risk - acute and chronic events</v>
          </cell>
          <cell r="H132">
            <v>755000</v>
          </cell>
          <cell r="I132">
            <v>89845000</v>
          </cell>
          <cell r="J132">
            <v>6.1591136899999999</v>
          </cell>
          <cell r="K132">
            <v>119</v>
          </cell>
          <cell r="L132" t="str">
            <v>C</v>
          </cell>
          <cell r="M132">
            <v>2</v>
          </cell>
        </row>
        <row r="133">
          <cell r="A133" t="str">
            <v>Fysiker</v>
          </cell>
          <cell r="B133" t="str">
            <v>Loans collateralised by residential immovable property</v>
          </cell>
          <cell r="C133">
            <v>1</v>
          </cell>
          <cell r="E133" t="str">
            <v>Geographical area not subject to climate change physical risk - acute and chronic events</v>
          </cell>
          <cell r="H133">
            <v>9620943033</v>
          </cell>
          <cell r="I133">
            <v>4351375945854.9995</v>
          </cell>
          <cell r="J133">
            <v>1022409.5652557855</v>
          </cell>
          <cell r="K133">
            <v>452.28164546133422</v>
          </cell>
          <cell r="L133" t="str">
            <v>C</v>
          </cell>
          <cell r="M133">
            <v>4</v>
          </cell>
        </row>
        <row r="134">
          <cell r="A134" t="str">
            <v>Fysiker</v>
          </cell>
          <cell r="B134" t="str">
            <v>Loans collateralised by residential immovable property</v>
          </cell>
          <cell r="C134">
            <v>1</v>
          </cell>
          <cell r="E134" t="str">
            <v>Geographical area subject to climate change physical risk - acute and chronic events</v>
          </cell>
          <cell r="H134">
            <v>91980</v>
          </cell>
          <cell r="I134">
            <v>10485720</v>
          </cell>
          <cell r="J134">
            <v>0.4378071</v>
          </cell>
          <cell r="K134">
            <v>114</v>
          </cell>
          <cell r="L134" t="str">
            <v>C</v>
          </cell>
          <cell r="M134">
            <v>2</v>
          </cell>
        </row>
        <row r="135">
          <cell r="A135" t="str">
            <v>Fysiker</v>
          </cell>
          <cell r="B135" t="str">
            <v>Loans collateralised by residential immovable property</v>
          </cell>
          <cell r="C135">
            <v>1</v>
          </cell>
          <cell r="E135" t="str">
            <v>Geographical area subject to climate change physical risk - acute and chronic events</v>
          </cell>
          <cell r="H135">
            <v>13348213</v>
          </cell>
          <cell r="I135">
            <v>1579069072</v>
          </cell>
          <cell r="J135">
            <v>3246.5213373100009</v>
          </cell>
          <cell r="K135">
            <v>118.29816260798356</v>
          </cell>
          <cell r="L135" t="str">
            <v>C</v>
          </cell>
          <cell r="M135">
            <v>2</v>
          </cell>
        </row>
        <row r="136">
          <cell r="A136" t="str">
            <v>Fysiker</v>
          </cell>
          <cell r="B136" t="str">
            <v>Loans collateralised by residential immovable property</v>
          </cell>
          <cell r="C136">
            <v>1</v>
          </cell>
          <cell r="E136" t="str">
            <v>Geographical area subject to climate change physical risk - acute and chronic events</v>
          </cell>
          <cell r="H136">
            <v>797195</v>
          </cell>
          <cell r="I136">
            <v>131664634</v>
          </cell>
          <cell r="J136">
            <v>3.5342431600000004</v>
          </cell>
          <cell r="K136">
            <v>165.15988434448283</v>
          </cell>
          <cell r="L136" t="str">
            <v>C</v>
          </cell>
          <cell r="M136">
            <v>3</v>
          </cell>
        </row>
        <row r="137">
          <cell r="A137" t="str">
            <v>Fysiker</v>
          </cell>
          <cell r="B137" t="str">
            <v>Loans collateralised by residential immovable property</v>
          </cell>
          <cell r="C137">
            <v>1</v>
          </cell>
          <cell r="E137" t="str">
            <v>Geographical area subject to climate change physical risk - acute and chronic events</v>
          </cell>
          <cell r="H137">
            <v>25343</v>
          </cell>
          <cell r="I137">
            <v>937691</v>
          </cell>
          <cell r="J137">
            <v>0.12576293999999999</v>
          </cell>
          <cell r="K137">
            <v>37</v>
          </cell>
          <cell r="L137" t="str">
            <v>C</v>
          </cell>
          <cell r="M137">
            <v>1</v>
          </cell>
        </row>
        <row r="138">
          <cell r="A138" t="str">
            <v>Fysiker</v>
          </cell>
          <cell r="B138" t="str">
            <v>Loans collateralised by residential immovable property</v>
          </cell>
          <cell r="C138">
            <v>2</v>
          </cell>
          <cell r="E138" t="str">
            <v>Geographical area not subject to climate change physical risk - acute and chronic events</v>
          </cell>
          <cell r="H138">
            <v>574377</v>
          </cell>
          <cell r="I138">
            <v>103192902</v>
          </cell>
          <cell r="J138">
            <v>2157.0759394900001</v>
          </cell>
          <cell r="K138">
            <v>179.66057484892326</v>
          </cell>
          <cell r="L138" t="str">
            <v>C</v>
          </cell>
          <cell r="M138">
            <v>3</v>
          </cell>
        </row>
        <row r="139">
          <cell r="A139" t="str">
            <v>L - Real estate activities</v>
          </cell>
          <cell r="B139" t="str">
            <v>Loans collateralised by commercial immovable property</v>
          </cell>
          <cell r="C139">
            <v>1</v>
          </cell>
          <cell r="E139" t="str">
            <v>Geographical area subject to climate change physical risk - acute and chronic events</v>
          </cell>
          <cell r="H139">
            <v>99000000</v>
          </cell>
          <cell r="I139">
            <v>47223000000</v>
          </cell>
          <cell r="J139">
            <v>1286.7537763600001</v>
          </cell>
          <cell r="K139">
            <v>477</v>
          </cell>
          <cell r="L139" t="str">
            <v>C</v>
          </cell>
          <cell r="M139">
            <v>4</v>
          </cell>
        </row>
        <row r="140">
          <cell r="A140" t="str">
            <v>Fysiker</v>
          </cell>
          <cell r="B140" t="str">
            <v>Loans collateralised by residential immovable property</v>
          </cell>
          <cell r="C140">
            <v>1</v>
          </cell>
          <cell r="E140" t="str">
            <v>Geographical area not subject to climate change physical risk - acute and chronic events</v>
          </cell>
          <cell r="H140">
            <v>62820</v>
          </cell>
          <cell r="I140">
            <v>7224300</v>
          </cell>
          <cell r="J140">
            <v>0.18726661999999999</v>
          </cell>
          <cell r="K140">
            <v>115</v>
          </cell>
          <cell r="L140" t="str">
            <v>C</v>
          </cell>
          <cell r="M140">
            <v>2</v>
          </cell>
        </row>
        <row r="141">
          <cell r="A141" t="str">
            <v>Fysiker</v>
          </cell>
          <cell r="B141" t="str">
            <v>Loans collateralised by residential immovable property</v>
          </cell>
          <cell r="C141">
            <v>1</v>
          </cell>
          <cell r="E141" t="str">
            <v>Geographical area not subject to climate change physical risk - acute and chronic events</v>
          </cell>
          <cell r="H141">
            <v>242552</v>
          </cell>
          <cell r="I141">
            <v>54002600</v>
          </cell>
          <cell r="J141">
            <v>1.0512632499999999</v>
          </cell>
          <cell r="K141">
            <v>222.64339193245161</v>
          </cell>
          <cell r="L141" t="str">
            <v>C</v>
          </cell>
          <cell r="M141">
            <v>3</v>
          </cell>
        </row>
        <row r="142">
          <cell r="A142" t="str">
            <v>Fysiker</v>
          </cell>
          <cell r="B142" t="str">
            <v>Other/no collateral</v>
          </cell>
          <cell r="C142">
            <v>1</v>
          </cell>
          <cell r="E142" t="str">
            <v>Geographical area subject to climate change physical risk - acute and chronic events</v>
          </cell>
          <cell r="H142">
            <v>4340570</v>
          </cell>
          <cell r="I142">
            <v>1830088900</v>
          </cell>
          <cell r="J142">
            <v>45.967867579999989</v>
          </cell>
          <cell r="K142">
            <v>421.62409545290137</v>
          </cell>
          <cell r="L142" t="str">
            <v>C</v>
          </cell>
          <cell r="M142">
            <v>4</v>
          </cell>
        </row>
        <row r="143">
          <cell r="A143" t="str">
            <v>Fysiker</v>
          </cell>
          <cell r="B143" t="str">
            <v>Loans collateralised by residential immovable property</v>
          </cell>
          <cell r="C143">
            <v>1</v>
          </cell>
          <cell r="E143" t="str">
            <v>Geographical area not subject to climate change physical risk - acute and chronic events</v>
          </cell>
          <cell r="H143">
            <v>1932690</v>
          </cell>
          <cell r="I143">
            <v>101486460</v>
          </cell>
          <cell r="J143">
            <v>33.199105500000002</v>
          </cell>
          <cell r="K143">
            <v>52.5104698632476</v>
          </cell>
          <cell r="L143" t="str">
            <v>C</v>
          </cell>
          <cell r="M143">
            <v>1</v>
          </cell>
        </row>
        <row r="144">
          <cell r="A144" t="str">
            <v>Fysiker</v>
          </cell>
          <cell r="B144" t="str">
            <v>Other/no collateral</v>
          </cell>
          <cell r="C144">
            <v>1</v>
          </cell>
          <cell r="E144" t="str">
            <v>Geographical area not subject to climate change physical risk - acute and chronic events</v>
          </cell>
          <cell r="H144">
            <v>25541239</v>
          </cell>
          <cell r="I144">
            <v>11476040617</v>
          </cell>
          <cell r="J144">
            <v>453.02791647000009</v>
          </cell>
          <cell r="K144">
            <v>449.31417058506833</v>
          </cell>
          <cell r="L144" t="str">
            <v>C</v>
          </cell>
          <cell r="M144">
            <v>4</v>
          </cell>
        </row>
        <row r="145">
          <cell r="A145" t="str">
            <v>Fysiker</v>
          </cell>
          <cell r="B145" t="str">
            <v>Loans collateralised by residential immovable property</v>
          </cell>
          <cell r="C145">
            <v>1</v>
          </cell>
          <cell r="E145" t="str">
            <v>Geographical area not subject to climate change physical risk - acute and chronic events</v>
          </cell>
          <cell r="H145">
            <v>477500</v>
          </cell>
          <cell r="I145">
            <v>57300000</v>
          </cell>
          <cell r="J145">
            <v>3.2180567600000001</v>
          </cell>
          <cell r="K145">
            <v>120</v>
          </cell>
          <cell r="L145" t="str">
            <v>C</v>
          </cell>
          <cell r="M145">
            <v>2</v>
          </cell>
        </row>
        <row r="146">
          <cell r="A146" t="str">
            <v>Fysiker</v>
          </cell>
          <cell r="B146" t="str">
            <v>Other/no collateral</v>
          </cell>
          <cell r="C146">
            <v>2</v>
          </cell>
          <cell r="E146" t="str">
            <v>Geographical area not subject to climate change physical risk - acute and chronic events</v>
          </cell>
          <cell r="H146">
            <v>4364000</v>
          </cell>
          <cell r="I146">
            <v>1883836500</v>
          </cell>
          <cell r="J146">
            <v>1820.38565973</v>
          </cell>
          <cell r="K146">
            <v>431.67655820348307</v>
          </cell>
          <cell r="L146" t="str">
            <v>C</v>
          </cell>
          <cell r="M146">
            <v>4</v>
          </cell>
        </row>
        <row r="147">
          <cell r="A147" t="str">
            <v>F.41 - Construction of buildings</v>
          </cell>
          <cell r="B147" t="str">
            <v>Loans collateralised by residential immovable property</v>
          </cell>
          <cell r="C147">
            <v>1</v>
          </cell>
          <cell r="E147" t="str">
            <v>Geographical area subject to climate change physical risk - acute and chronic events</v>
          </cell>
          <cell r="H147">
            <v>7177429</v>
          </cell>
          <cell r="I147">
            <v>1047904634</v>
          </cell>
          <cell r="J147">
            <v>47.34509096</v>
          </cell>
          <cell r="K147">
            <v>146</v>
          </cell>
          <cell r="L147" t="str">
            <v>C</v>
          </cell>
          <cell r="M147">
            <v>3</v>
          </cell>
        </row>
        <row r="148">
          <cell r="A148" t="str">
            <v>Fysiker</v>
          </cell>
          <cell r="B148" t="str">
            <v>Loans collateralised by residential immovable property</v>
          </cell>
          <cell r="C148">
            <v>1</v>
          </cell>
          <cell r="E148" t="str">
            <v>Geographical area not subject to climate change physical risk - acute and chronic events</v>
          </cell>
          <cell r="H148">
            <v>433222790.99999994</v>
          </cell>
          <cell r="I148">
            <v>193564168358.00003</v>
          </cell>
          <cell r="J148">
            <v>64814.376776850157</v>
          </cell>
          <cell r="K148">
            <v>446.80052014622669</v>
          </cell>
          <cell r="L148" t="str">
            <v>C</v>
          </cell>
          <cell r="M148">
            <v>4</v>
          </cell>
        </row>
        <row r="149">
          <cell r="A149" t="str">
            <v>Fysiker</v>
          </cell>
          <cell r="B149" t="str">
            <v>Loans collateralised by residential immovable property</v>
          </cell>
          <cell r="C149">
            <v>2</v>
          </cell>
          <cell r="E149" t="str">
            <v>Geographical area not subject to climate change physical risk - acute and chronic events</v>
          </cell>
          <cell r="H149">
            <v>409520778</v>
          </cell>
          <cell r="I149">
            <v>187464253591</v>
          </cell>
          <cell r="J149">
            <v>1088313.5424350812</v>
          </cell>
          <cell r="K149">
            <v>457.76493809796386</v>
          </cell>
          <cell r="L149" t="str">
            <v>C</v>
          </cell>
          <cell r="M149">
            <v>4</v>
          </cell>
        </row>
        <row r="150">
          <cell r="A150" t="str">
            <v>Fysiker</v>
          </cell>
          <cell r="B150" t="str">
            <v>Loans collateralised by residential immovable property</v>
          </cell>
          <cell r="C150">
            <v>2</v>
          </cell>
          <cell r="E150" t="str">
            <v>Geographical area not subject to climate change physical risk - acute and chronic events</v>
          </cell>
          <cell r="H150">
            <v>37208852</v>
          </cell>
          <cell r="I150">
            <v>16899251310</v>
          </cell>
          <cell r="J150">
            <v>151736.89287265003</v>
          </cell>
          <cell r="K150">
            <v>454.17287558347675</v>
          </cell>
          <cell r="L150" t="str">
            <v>C</v>
          </cell>
          <cell r="M150">
            <v>4</v>
          </cell>
        </row>
        <row r="151">
          <cell r="A151" t="str">
            <v>Fysiker</v>
          </cell>
          <cell r="B151" t="str">
            <v>Loans collateralised by residential immovable property</v>
          </cell>
          <cell r="C151">
            <v>1</v>
          </cell>
          <cell r="E151" t="str">
            <v>Geographical area subject to climate change physical risk - acute and chronic events</v>
          </cell>
          <cell r="H151">
            <v>24280916</v>
          </cell>
          <cell r="I151">
            <v>10603454621</v>
          </cell>
          <cell r="J151">
            <v>5124.4289190900008</v>
          </cell>
          <cell r="K151">
            <v>436.69911880589677</v>
          </cell>
          <cell r="L151" t="str">
            <v>C</v>
          </cell>
          <cell r="M151">
            <v>4</v>
          </cell>
        </row>
        <row r="152">
          <cell r="A152" t="str">
            <v>Fysiker</v>
          </cell>
          <cell r="B152" t="str">
            <v>Loans collateralised by residential immovable property</v>
          </cell>
          <cell r="C152">
            <v>3</v>
          </cell>
          <cell r="E152" t="str">
            <v>Geographical area subject to climate change physical risk - acute and chronic events</v>
          </cell>
          <cell r="H152">
            <v>1831023</v>
          </cell>
          <cell r="I152">
            <v>741564315</v>
          </cell>
          <cell r="J152">
            <v>55969.188850999999</v>
          </cell>
          <cell r="K152">
            <v>405</v>
          </cell>
          <cell r="L152" t="str">
            <v>C</v>
          </cell>
          <cell r="M152">
            <v>4</v>
          </cell>
        </row>
        <row r="153">
          <cell r="A153" t="str">
            <v>Fysiker</v>
          </cell>
          <cell r="B153" t="str">
            <v>Loans collateralised by residential immovable property</v>
          </cell>
          <cell r="C153">
            <v>3</v>
          </cell>
          <cell r="E153" t="str">
            <v>Geographical area not subject to climate change physical risk - acute and chronic events</v>
          </cell>
          <cell r="H153">
            <v>1854310</v>
          </cell>
          <cell r="I153">
            <v>808479160</v>
          </cell>
          <cell r="J153">
            <v>81888.827139000001</v>
          </cell>
          <cell r="K153">
            <v>436</v>
          </cell>
          <cell r="L153" t="str">
            <v>C</v>
          </cell>
          <cell r="M153">
            <v>4</v>
          </cell>
        </row>
        <row r="154">
          <cell r="A154" t="str">
            <v>Fysiker</v>
          </cell>
          <cell r="B154" t="str">
            <v>Loans collateralised by residential immovable property</v>
          </cell>
          <cell r="C154">
            <v>1</v>
          </cell>
          <cell r="E154" t="str">
            <v>Geographical area not subject to climate change physical risk - acute and chronic events</v>
          </cell>
          <cell r="H154">
            <v>656649</v>
          </cell>
          <cell r="I154">
            <v>133487690</v>
          </cell>
          <cell r="J154">
            <v>10.639556619999999</v>
          </cell>
          <cell r="K154">
            <v>203.28621531442215</v>
          </cell>
          <cell r="L154" t="str">
            <v>C</v>
          </cell>
          <cell r="M154">
            <v>3</v>
          </cell>
        </row>
        <row r="155">
          <cell r="A155" t="str">
            <v>Fysiker</v>
          </cell>
          <cell r="B155" t="str">
            <v>Loans collateralised by residential immovable property</v>
          </cell>
          <cell r="C155">
            <v>2</v>
          </cell>
          <cell r="E155" t="str">
            <v>Geographical area not subject to climate change physical risk - acute and chronic events</v>
          </cell>
          <cell r="H155">
            <v>6461722</v>
          </cell>
          <cell r="I155">
            <v>2783633470</v>
          </cell>
          <cell r="J155">
            <v>11498.382308219998</v>
          </cell>
          <cell r="K155">
            <v>430.78818154046246</v>
          </cell>
          <cell r="L155" t="str">
            <v>C</v>
          </cell>
          <cell r="M155">
            <v>4</v>
          </cell>
        </row>
        <row r="156">
          <cell r="A156" t="str">
            <v>Fysiker</v>
          </cell>
          <cell r="B156" t="str">
            <v>Loans collateralised by residential immovable property</v>
          </cell>
          <cell r="C156">
            <v>1</v>
          </cell>
          <cell r="E156" t="str">
            <v>Geographical area subject to climate change physical risk - acute and chronic events</v>
          </cell>
          <cell r="H156">
            <v>15320079.999999972</v>
          </cell>
          <cell r="I156">
            <v>6946517891.9999857</v>
          </cell>
          <cell r="J156">
            <v>552.16283299999998</v>
          </cell>
          <cell r="K156">
            <v>453.42569307732066</v>
          </cell>
          <cell r="L156" t="str">
            <v>C</v>
          </cell>
          <cell r="M156">
            <v>4</v>
          </cell>
        </row>
        <row r="157">
          <cell r="A157" t="str">
            <v>L - Real estate activities</v>
          </cell>
          <cell r="B157" t="str">
            <v>Loans collateralised by residential immovable property</v>
          </cell>
          <cell r="C157">
            <v>1</v>
          </cell>
          <cell r="E157" t="str">
            <v>Geographical area not subject to climate change physical risk - acute and chronic events</v>
          </cell>
          <cell r="H157">
            <v>4595576146</v>
          </cell>
          <cell r="I157">
            <v>2240187858693</v>
          </cell>
          <cell r="J157">
            <v>116659.19977831001</v>
          </cell>
          <cell r="K157">
            <v>487.46616039489732</v>
          </cell>
          <cell r="L157" t="str">
            <v>C</v>
          </cell>
          <cell r="M157">
            <v>4</v>
          </cell>
        </row>
        <row r="158">
          <cell r="A158" t="str">
            <v>Fysiker</v>
          </cell>
          <cell r="B158" t="str">
            <v>Loans collateralised by residential immovable property</v>
          </cell>
          <cell r="C158">
            <v>1</v>
          </cell>
          <cell r="E158" t="str">
            <v>Geographical area not subject to climate change physical risk - acute and chronic events</v>
          </cell>
          <cell r="H158">
            <v>74439020</v>
          </cell>
          <cell r="I158">
            <v>33937395169</v>
          </cell>
          <cell r="J158">
            <v>7807.4361923100014</v>
          </cell>
          <cell r="K158">
            <v>455.90867758602946</v>
          </cell>
          <cell r="L158" t="str">
            <v>C</v>
          </cell>
          <cell r="M158">
            <v>4</v>
          </cell>
        </row>
        <row r="159">
          <cell r="A159" t="str">
            <v>Fysiker</v>
          </cell>
          <cell r="B159" t="str">
            <v>Loans collateralised by residential immovable property</v>
          </cell>
          <cell r="C159">
            <v>2</v>
          </cell>
          <cell r="E159" t="str">
            <v>Geographical area subject to climate change physical risk - acute and chronic events</v>
          </cell>
          <cell r="H159">
            <v>1524750</v>
          </cell>
          <cell r="I159">
            <v>176398000</v>
          </cell>
          <cell r="J159">
            <v>1796.03393366</v>
          </cell>
          <cell r="K159">
            <v>115.68978521069027</v>
          </cell>
          <cell r="L159" t="str">
            <v>C</v>
          </cell>
          <cell r="M159">
            <v>2</v>
          </cell>
        </row>
        <row r="160">
          <cell r="A160" t="str">
            <v>Fysiker</v>
          </cell>
          <cell r="B160" t="str">
            <v>Loans collateralised by residential immovable property</v>
          </cell>
          <cell r="C160">
            <v>1</v>
          </cell>
          <cell r="E160" t="str">
            <v>Geographical area subject to climate change physical risk - acute and chronic events</v>
          </cell>
          <cell r="H160">
            <v>140000136.99999994</v>
          </cell>
          <cell r="I160">
            <v>62252946664.999985</v>
          </cell>
          <cell r="J160">
            <v>23295.185540599978</v>
          </cell>
          <cell r="K160">
            <v>444.66346961503336</v>
          </cell>
          <cell r="L160" t="str">
            <v>C</v>
          </cell>
          <cell r="M160">
            <v>4</v>
          </cell>
        </row>
        <row r="161">
          <cell r="A161" t="str">
            <v>Fysiker</v>
          </cell>
          <cell r="B161" t="str">
            <v>Loans collateralised by residential immovable property</v>
          </cell>
          <cell r="C161">
            <v>1</v>
          </cell>
          <cell r="E161" t="str">
            <v>Geographical area subject to climate change physical risk - acute and chronic events</v>
          </cell>
          <cell r="H161">
            <v>9477701</v>
          </cell>
          <cell r="I161">
            <v>2007694369</v>
          </cell>
          <cell r="J161">
            <v>287.70668597000008</v>
          </cell>
          <cell r="K161">
            <v>211.83347828761427</v>
          </cell>
          <cell r="L161" t="str">
            <v>D</v>
          </cell>
          <cell r="M161">
            <v>3</v>
          </cell>
        </row>
        <row r="162">
          <cell r="A162" t="str">
            <v>F.41 - Construction of buildings</v>
          </cell>
          <cell r="B162" t="str">
            <v>Loans collateralised by residential immovable property</v>
          </cell>
          <cell r="C162">
            <v>1</v>
          </cell>
          <cell r="E162" t="str">
            <v>Geographical area subject to climate change physical risk - acute and chronic events</v>
          </cell>
          <cell r="H162">
            <v>16898604</v>
          </cell>
          <cell r="I162">
            <v>5830018380</v>
          </cell>
          <cell r="J162">
            <v>84.839850339999998</v>
          </cell>
          <cell r="K162">
            <v>345</v>
          </cell>
          <cell r="L162" t="str">
            <v>D</v>
          </cell>
          <cell r="M162">
            <v>4</v>
          </cell>
        </row>
        <row r="163">
          <cell r="A163" t="str">
            <v>Fysiker</v>
          </cell>
          <cell r="B163" t="str">
            <v>Loans collateralised by residential immovable property</v>
          </cell>
          <cell r="C163">
            <v>2</v>
          </cell>
          <cell r="E163" t="str">
            <v>Geographical area subject to climate change physical risk - acute and chronic events</v>
          </cell>
          <cell r="H163">
            <v>16067259</v>
          </cell>
          <cell r="I163">
            <v>7126732496</v>
          </cell>
          <cell r="J163">
            <v>39004.585963089994</v>
          </cell>
          <cell r="K163">
            <v>443.55620930738718</v>
          </cell>
          <cell r="L163" t="str">
            <v>D</v>
          </cell>
          <cell r="M163">
            <v>4</v>
          </cell>
        </row>
        <row r="164">
          <cell r="A164" t="str">
            <v>Fysiker</v>
          </cell>
          <cell r="B164" t="str">
            <v>Loans collateralised by residential immovable property</v>
          </cell>
          <cell r="C164">
            <v>2</v>
          </cell>
          <cell r="E164" t="str">
            <v>Geographical area subject to climate change physical risk - acute and chronic events</v>
          </cell>
          <cell r="H164">
            <v>18969386</v>
          </cell>
          <cell r="I164">
            <v>8201937072</v>
          </cell>
          <cell r="J164">
            <v>145361.99725683991</v>
          </cell>
          <cell r="K164">
            <v>432.37757257931281</v>
          </cell>
          <cell r="L164" t="str">
            <v>D</v>
          </cell>
          <cell r="M164">
            <v>4</v>
          </cell>
        </row>
        <row r="165">
          <cell r="A165" t="str">
            <v>Fysiker</v>
          </cell>
          <cell r="B165" t="str">
            <v>Loans collateralised by residential immovable property</v>
          </cell>
          <cell r="C165">
            <v>1</v>
          </cell>
          <cell r="E165" t="str">
            <v>Geographical area subject to climate change physical risk - acute and chronic events</v>
          </cell>
          <cell r="H165">
            <v>15671124661.99999</v>
          </cell>
          <cell r="I165">
            <v>7062442485198.0039</v>
          </cell>
          <cell r="J165">
            <v>1520456.5403250207</v>
          </cell>
          <cell r="K165">
            <v>450.66596287905963</v>
          </cell>
          <cell r="L165" t="str">
            <v>D</v>
          </cell>
          <cell r="M165">
            <v>4</v>
          </cell>
        </row>
        <row r="166">
          <cell r="A166" t="str">
            <v>Fysiker</v>
          </cell>
          <cell r="B166" t="str">
            <v>Loans collateralised by residential immovable property</v>
          </cell>
          <cell r="C166">
            <v>2</v>
          </cell>
          <cell r="E166" t="str">
            <v>Geographical area subject to climate change physical risk - acute and chronic events</v>
          </cell>
          <cell r="H166">
            <v>42191945</v>
          </cell>
          <cell r="I166">
            <v>18388093998</v>
          </cell>
          <cell r="J166">
            <v>200354.58846572001</v>
          </cell>
          <cell r="K166">
            <v>435.82001251660716</v>
          </cell>
          <cell r="L166" t="str">
            <v>D</v>
          </cell>
          <cell r="M166">
            <v>4</v>
          </cell>
        </row>
        <row r="167">
          <cell r="A167" t="str">
            <v>Fysiker</v>
          </cell>
          <cell r="B167" t="str">
            <v>Loans collateralised by residential immovable property</v>
          </cell>
          <cell r="C167">
            <v>2</v>
          </cell>
          <cell r="E167" t="str">
            <v>Geographical area subject to climate change physical risk - acute and chronic events</v>
          </cell>
          <cell r="H167">
            <v>119612005.99999996</v>
          </cell>
          <cell r="I167">
            <v>52823942210.999985</v>
          </cell>
          <cell r="J167">
            <v>430445.38993402</v>
          </cell>
          <cell r="K167">
            <v>441.62742501785317</v>
          </cell>
          <cell r="L167" t="str">
            <v>D</v>
          </cell>
          <cell r="M167">
            <v>4</v>
          </cell>
        </row>
        <row r="168">
          <cell r="A168" t="str">
            <v>Fysiker</v>
          </cell>
          <cell r="B168" t="str">
            <v>Loans collateralised by residential immovable property</v>
          </cell>
          <cell r="C168">
            <v>2</v>
          </cell>
          <cell r="E168" t="str">
            <v>Geographical area subject to climate change physical risk - acute and chronic events</v>
          </cell>
          <cell r="H168">
            <v>730401172.99999988</v>
          </cell>
          <cell r="I168">
            <v>333077616380</v>
          </cell>
          <cell r="J168">
            <v>2030371.9535643223</v>
          </cell>
          <cell r="K168">
            <v>456.02010058655816</v>
          </cell>
          <cell r="L168" t="str">
            <v>D</v>
          </cell>
          <cell r="M168">
            <v>4</v>
          </cell>
        </row>
        <row r="169">
          <cell r="A169" t="str">
            <v>Fysiker</v>
          </cell>
          <cell r="B169" t="str">
            <v>Loans collateralised by residential immovable property</v>
          </cell>
          <cell r="C169">
            <v>1</v>
          </cell>
          <cell r="E169" t="str">
            <v>Geographical area not subject to climate change physical risk - acute and chronic events</v>
          </cell>
          <cell r="H169">
            <v>317691430</v>
          </cell>
          <cell r="I169">
            <v>143077115136</v>
          </cell>
          <cell r="J169">
            <v>60468.118536800022</v>
          </cell>
          <cell r="K169">
            <v>450.36504489907077</v>
          </cell>
          <cell r="L169" t="str">
            <v>D</v>
          </cell>
          <cell r="M169">
            <v>4</v>
          </cell>
        </row>
        <row r="170">
          <cell r="A170" t="str">
            <v>Fysiker</v>
          </cell>
          <cell r="B170" t="str">
            <v>Loans collateralised by residential immovable property</v>
          </cell>
          <cell r="C170">
            <v>1</v>
          </cell>
          <cell r="E170" t="str">
            <v>Geographical area not subject to climate change physical risk - acute and chronic events</v>
          </cell>
          <cell r="H170">
            <v>16404813824.999985</v>
          </cell>
          <cell r="I170">
            <v>7354721026040.9951</v>
          </cell>
          <cell r="J170">
            <v>1618472.2039976402</v>
          </cell>
          <cell r="K170">
            <v>448.3270035550679</v>
          </cell>
          <cell r="L170" t="str">
            <v>D</v>
          </cell>
          <cell r="M170">
            <v>4</v>
          </cell>
        </row>
        <row r="171">
          <cell r="A171" t="str">
            <v>L - Real estate activities</v>
          </cell>
          <cell r="B171" t="str">
            <v>Loans collateralised by residential immovable property</v>
          </cell>
          <cell r="C171">
            <v>1</v>
          </cell>
          <cell r="E171" t="str">
            <v>Geographical area subject to climate change physical risk - acute and chronic events</v>
          </cell>
          <cell r="H171">
            <v>1981592.51</v>
          </cell>
          <cell r="I171">
            <v>37650257.689999998</v>
          </cell>
          <cell r="J171">
            <v>5.2191123599999996</v>
          </cell>
          <cell r="K171">
            <v>19</v>
          </cell>
          <cell r="L171" t="str">
            <v>D</v>
          </cell>
          <cell r="M171">
            <v>1</v>
          </cell>
        </row>
        <row r="172">
          <cell r="A172" t="str">
            <v>Fysiker</v>
          </cell>
          <cell r="B172" t="str">
            <v>Loans collateralised by residential immovable property</v>
          </cell>
          <cell r="C172">
            <v>2</v>
          </cell>
          <cell r="E172" t="str">
            <v>Geographical area not subject to climate change physical risk - acute and chronic events</v>
          </cell>
          <cell r="H172">
            <v>27276640</v>
          </cell>
          <cell r="I172">
            <v>12092439098</v>
          </cell>
          <cell r="J172">
            <v>110191.48747757997</v>
          </cell>
          <cell r="K172">
            <v>443.32583111409616</v>
          </cell>
          <cell r="L172" t="str">
            <v>D</v>
          </cell>
          <cell r="M172">
            <v>4</v>
          </cell>
        </row>
        <row r="173">
          <cell r="A173" t="str">
            <v>Fysiker</v>
          </cell>
          <cell r="B173" t="str">
            <v>Loans collateralised by residential immovable property</v>
          </cell>
          <cell r="C173">
            <v>2</v>
          </cell>
          <cell r="E173" t="str">
            <v>Geographical area not subject to climate change physical risk - acute and chronic events</v>
          </cell>
          <cell r="H173">
            <v>48125</v>
          </cell>
          <cell r="I173">
            <v>2646875</v>
          </cell>
          <cell r="J173">
            <v>22.65678613</v>
          </cell>
          <cell r="K173">
            <v>55</v>
          </cell>
          <cell r="L173" t="str">
            <v>D</v>
          </cell>
          <cell r="M173">
            <v>1</v>
          </cell>
        </row>
        <row r="174">
          <cell r="A174" t="str">
            <v>Fysiker</v>
          </cell>
          <cell r="B174" t="str">
            <v>Loans collateralised by residential immovable property</v>
          </cell>
          <cell r="C174">
            <v>2</v>
          </cell>
          <cell r="E174" t="str">
            <v>Geographical area not subject to climate change physical risk - acute and chronic events</v>
          </cell>
          <cell r="H174">
            <v>13049775</v>
          </cell>
          <cell r="I174">
            <v>5608011602</v>
          </cell>
          <cell r="J174">
            <v>48960.698863870013</v>
          </cell>
          <cell r="K174">
            <v>429.74009912048291</v>
          </cell>
          <cell r="L174" t="str">
            <v>D</v>
          </cell>
          <cell r="M174">
            <v>4</v>
          </cell>
        </row>
        <row r="175">
          <cell r="A175" t="str">
            <v>Fysiker</v>
          </cell>
          <cell r="B175" t="str">
            <v>Loans collateralised by residential immovable property</v>
          </cell>
          <cell r="C175">
            <v>1</v>
          </cell>
          <cell r="E175" t="str">
            <v>Geographical area not subject to climate change physical risk - acute and chronic events</v>
          </cell>
          <cell r="H175">
            <v>284700528</v>
          </cell>
          <cell r="I175">
            <v>127815652602</v>
          </cell>
          <cell r="J175">
            <v>26812.208569529997</v>
          </cell>
          <cell r="K175">
            <v>448.94771885354567</v>
          </cell>
          <cell r="L175" t="str">
            <v>D</v>
          </cell>
          <cell r="M175">
            <v>4</v>
          </cell>
        </row>
        <row r="176">
          <cell r="A176" t="str">
            <v>Fysiker</v>
          </cell>
          <cell r="B176" t="str">
            <v>Loans collateralised by residential immovable property</v>
          </cell>
          <cell r="C176">
            <v>2</v>
          </cell>
          <cell r="E176" t="str">
            <v>Geographical area not subject to climate change physical risk - acute and chronic events</v>
          </cell>
          <cell r="H176">
            <v>16781785</v>
          </cell>
          <cell r="I176">
            <v>7539121666</v>
          </cell>
          <cell r="J176">
            <v>73149.669602960013</v>
          </cell>
          <cell r="K176">
            <v>449.24432448634042</v>
          </cell>
          <cell r="L176" t="str">
            <v>D</v>
          </cell>
          <cell r="M176">
            <v>4</v>
          </cell>
        </row>
        <row r="177">
          <cell r="A177" t="str">
            <v>Fysiker</v>
          </cell>
          <cell r="B177" t="str">
            <v>Loans collateralised by residential immovable property</v>
          </cell>
          <cell r="C177">
            <v>2</v>
          </cell>
          <cell r="E177" t="str">
            <v>Geographical area not subject to climate change physical risk - acute and chronic events</v>
          </cell>
          <cell r="H177">
            <v>81447317</v>
          </cell>
          <cell r="I177">
            <v>36176615585</v>
          </cell>
          <cell r="J177">
            <v>207221.50107239012</v>
          </cell>
          <cell r="K177">
            <v>444.17197419775044</v>
          </cell>
          <cell r="L177" t="str">
            <v>D</v>
          </cell>
          <cell r="M177">
            <v>4</v>
          </cell>
        </row>
        <row r="178">
          <cell r="A178" t="str">
            <v>Fysiker</v>
          </cell>
          <cell r="B178" t="str">
            <v>Loans collateralised by residential immovable property</v>
          </cell>
          <cell r="C178">
            <v>1</v>
          </cell>
          <cell r="E178" t="str">
            <v>Geographical area not subject to climate change physical risk - acute and chronic events</v>
          </cell>
          <cell r="H178">
            <v>2698644.9999999898</v>
          </cell>
          <cell r="I178">
            <v>321807254.99999875</v>
          </cell>
          <cell r="J178">
            <v>502.84906216999991</v>
          </cell>
          <cell r="K178">
            <v>119.2477169097825</v>
          </cell>
          <cell r="L178" t="str">
            <v>D</v>
          </cell>
          <cell r="M178">
            <v>2</v>
          </cell>
        </row>
        <row r="179">
          <cell r="A179" t="str">
            <v>Fysiker</v>
          </cell>
          <cell r="B179" t="str">
            <v>Loans collateralised by residential immovable property</v>
          </cell>
          <cell r="C179">
            <v>1</v>
          </cell>
          <cell r="E179" t="str">
            <v>Geographical area subject to climate change physical risk - acute and chronic events</v>
          </cell>
          <cell r="H179">
            <v>270333</v>
          </cell>
          <cell r="I179">
            <v>53930840</v>
          </cell>
          <cell r="J179">
            <v>2.1401364599999999</v>
          </cell>
          <cell r="K179">
            <v>199.49780455956173</v>
          </cell>
          <cell r="L179" t="str">
            <v>D</v>
          </cell>
          <cell r="M179">
            <v>3</v>
          </cell>
        </row>
        <row r="180">
          <cell r="A180" t="str">
            <v>Fysiker</v>
          </cell>
          <cell r="B180" t="str">
            <v>Loans collateralised by residential immovable property</v>
          </cell>
          <cell r="C180">
            <v>1</v>
          </cell>
          <cell r="E180" t="str">
            <v>Geographical area not subject to climate change physical risk - acute and chronic events</v>
          </cell>
          <cell r="H180">
            <v>1760398756</v>
          </cell>
          <cell r="I180">
            <v>782225339662.99976</v>
          </cell>
          <cell r="J180">
            <v>245995.8310334291</v>
          </cell>
          <cell r="K180">
            <v>444.3455421659022</v>
          </cell>
          <cell r="L180" t="str">
            <v>D</v>
          </cell>
          <cell r="M180">
            <v>4</v>
          </cell>
        </row>
        <row r="181">
          <cell r="A181" t="str">
            <v>Fysiker</v>
          </cell>
          <cell r="B181" t="str">
            <v>Loans collateralised by residential immovable property</v>
          </cell>
          <cell r="C181">
            <v>2</v>
          </cell>
          <cell r="E181" t="str">
            <v>Geographical area not subject to climate change physical risk - acute and chronic events</v>
          </cell>
          <cell r="H181">
            <v>1261994</v>
          </cell>
          <cell r="I181">
            <v>286848806</v>
          </cell>
          <cell r="J181">
            <v>276.35815138000004</v>
          </cell>
          <cell r="K181">
            <v>227.29807431731055</v>
          </cell>
          <cell r="L181" t="str">
            <v>D</v>
          </cell>
          <cell r="M181">
            <v>3</v>
          </cell>
        </row>
        <row r="182">
          <cell r="A182" t="str">
            <v>L - Real estate activities</v>
          </cell>
          <cell r="B182" t="str">
            <v>Loans collateralised by residential immovable property</v>
          </cell>
          <cell r="C182">
            <v>1</v>
          </cell>
          <cell r="E182" t="str">
            <v>Geographical area not subject to climate change physical risk - acute and chronic events</v>
          </cell>
          <cell r="H182">
            <v>3352625527</v>
          </cell>
          <cell r="I182">
            <v>1553619603131</v>
          </cell>
          <cell r="J182">
            <v>155386.94860094995</v>
          </cell>
          <cell r="K182">
            <v>463.40385784785559</v>
          </cell>
          <cell r="L182" t="str">
            <v>D</v>
          </cell>
          <cell r="M182">
            <v>4</v>
          </cell>
        </row>
        <row r="183">
          <cell r="A183" t="str">
            <v>L - Real estate activities</v>
          </cell>
          <cell r="B183" t="str">
            <v>Loans collateralised by residential immovable property</v>
          </cell>
          <cell r="C183">
            <v>1</v>
          </cell>
          <cell r="E183" t="str">
            <v>Geographical area subject to climate change physical risk - acute and chronic events</v>
          </cell>
          <cell r="H183">
            <v>12160865</v>
          </cell>
          <cell r="I183">
            <v>2537339426</v>
          </cell>
          <cell r="J183">
            <v>68.580489010000008</v>
          </cell>
          <cell r="K183">
            <v>208.64793959969131</v>
          </cell>
          <cell r="L183" t="str">
            <v>D</v>
          </cell>
          <cell r="M183">
            <v>3</v>
          </cell>
        </row>
        <row r="184">
          <cell r="A184" t="str">
            <v>Fysiker</v>
          </cell>
          <cell r="B184" t="str">
            <v>Loans collateralised by residential immovable property</v>
          </cell>
          <cell r="C184">
            <v>1</v>
          </cell>
          <cell r="E184" t="str">
            <v>Geographical area not subject to climate change physical risk - acute and chronic events</v>
          </cell>
          <cell r="H184">
            <v>756195</v>
          </cell>
          <cell r="I184">
            <v>133075710</v>
          </cell>
          <cell r="J184">
            <v>8.5830776599999989</v>
          </cell>
          <cell r="K184">
            <v>175.98067958661457</v>
          </cell>
          <cell r="L184" t="str">
            <v>D</v>
          </cell>
          <cell r="M184">
            <v>3</v>
          </cell>
        </row>
        <row r="185">
          <cell r="A185" t="str">
            <v>Fysiker</v>
          </cell>
          <cell r="B185" t="str">
            <v>Loans collateralised by residential immovable property</v>
          </cell>
          <cell r="C185">
            <v>2</v>
          </cell>
          <cell r="E185" t="str">
            <v>Geographical area not subject to climate change physical risk - acute and chronic events</v>
          </cell>
          <cell r="H185">
            <v>18850</v>
          </cell>
          <cell r="I185">
            <v>490100</v>
          </cell>
          <cell r="J185">
            <v>12.92459446</v>
          </cell>
          <cell r="K185">
            <v>26</v>
          </cell>
          <cell r="L185" t="str">
            <v>D</v>
          </cell>
          <cell r="M185">
            <v>1</v>
          </cell>
        </row>
        <row r="186">
          <cell r="A186" t="str">
            <v>L - Real estate activities</v>
          </cell>
          <cell r="B186" t="str">
            <v>Loans collateralised by residential immovable property</v>
          </cell>
          <cell r="C186">
            <v>1</v>
          </cell>
          <cell r="E186" t="str">
            <v>Geographical area not subject to climate change physical risk - acute and chronic events</v>
          </cell>
          <cell r="H186">
            <v>22680100</v>
          </cell>
          <cell r="I186">
            <v>4900492521</v>
          </cell>
          <cell r="J186">
            <v>211.16345608</v>
          </cell>
          <cell r="K186">
            <v>216.0701461192852</v>
          </cell>
          <cell r="L186" t="str">
            <v>D</v>
          </cell>
          <cell r="M186">
            <v>3</v>
          </cell>
        </row>
        <row r="187">
          <cell r="A187" t="str">
            <v>L - Real estate activities</v>
          </cell>
          <cell r="B187" t="str">
            <v>Loans collateralised by residential immovable property</v>
          </cell>
          <cell r="C187">
            <v>1</v>
          </cell>
          <cell r="E187" t="str">
            <v>Geographical area subject to climate change physical risk - acute and chronic events</v>
          </cell>
          <cell r="H187">
            <v>5157541332</v>
          </cell>
          <cell r="I187">
            <v>2457173812428</v>
          </cell>
          <cell r="J187">
            <v>67100.450633410015</v>
          </cell>
          <cell r="K187">
            <v>476.42348441930045</v>
          </cell>
          <cell r="L187" t="str">
            <v>D</v>
          </cell>
          <cell r="M187">
            <v>4</v>
          </cell>
        </row>
        <row r="188">
          <cell r="A188" t="str">
            <v>Fysiker</v>
          </cell>
          <cell r="B188" t="str">
            <v>Loans collateralised by residential immovable property</v>
          </cell>
          <cell r="C188">
            <v>1</v>
          </cell>
          <cell r="E188" t="str">
            <v>Geographical area not subject to climate change physical risk - acute and chronic events</v>
          </cell>
          <cell r="H188">
            <v>89780</v>
          </cell>
          <cell r="I188">
            <v>4758340</v>
          </cell>
          <cell r="J188">
            <v>0.3073824</v>
          </cell>
          <cell r="K188">
            <v>53</v>
          </cell>
          <cell r="L188" t="str">
            <v>D</v>
          </cell>
          <cell r="M188">
            <v>1</v>
          </cell>
        </row>
        <row r="189">
          <cell r="A189" t="str">
            <v>L - Real estate activities</v>
          </cell>
          <cell r="B189" t="str">
            <v>Loans collateralised by residential immovable property</v>
          </cell>
          <cell r="C189">
            <v>1</v>
          </cell>
          <cell r="E189" t="str">
            <v>Geographical area not subject to climate change physical risk - acute and chronic events</v>
          </cell>
          <cell r="H189">
            <v>501121</v>
          </cell>
          <cell r="I189">
            <v>7516815</v>
          </cell>
          <cell r="J189">
            <v>416.02117741000001</v>
          </cell>
          <cell r="K189">
            <v>15</v>
          </cell>
          <cell r="L189" t="str">
            <v>D</v>
          </cell>
          <cell r="M189">
            <v>1</v>
          </cell>
        </row>
        <row r="190">
          <cell r="A190" t="str">
            <v>L - Real estate activities</v>
          </cell>
          <cell r="B190" t="str">
            <v>Loans collateralised by residential immovable property</v>
          </cell>
          <cell r="C190">
            <v>1</v>
          </cell>
          <cell r="E190" t="str">
            <v>Geographical area not subject to climate change physical risk - acute and chronic events</v>
          </cell>
          <cell r="H190">
            <v>9170342.0199999996</v>
          </cell>
          <cell r="I190">
            <v>960312938.07999992</v>
          </cell>
          <cell r="J190">
            <v>81.088548529999997</v>
          </cell>
          <cell r="K190">
            <v>104.71942442120604</v>
          </cell>
          <cell r="L190" t="str">
            <v>D</v>
          </cell>
          <cell r="M190">
            <v>2</v>
          </cell>
        </row>
        <row r="191">
          <cell r="A191" t="str">
            <v>Fysiker</v>
          </cell>
          <cell r="B191" t="str">
            <v>Loans collateralised by residential immovable property</v>
          </cell>
          <cell r="C191">
            <v>1</v>
          </cell>
          <cell r="E191" t="str">
            <v>Geographical area subject to climate change physical risk - acute and chronic events</v>
          </cell>
          <cell r="H191">
            <v>1277865</v>
          </cell>
          <cell r="I191">
            <v>151954785</v>
          </cell>
          <cell r="J191">
            <v>15.173742969999999</v>
          </cell>
          <cell r="K191">
            <v>118.91301898087826</v>
          </cell>
          <cell r="L191" t="str">
            <v>D</v>
          </cell>
          <cell r="M191">
            <v>2</v>
          </cell>
        </row>
        <row r="192">
          <cell r="A192" t="str">
            <v>Fysiker</v>
          </cell>
          <cell r="B192" t="str">
            <v>Loans collateralised by residential immovable property</v>
          </cell>
          <cell r="C192">
            <v>1</v>
          </cell>
          <cell r="E192" t="str">
            <v>Geographical area subject to climate change physical risk - acute and chronic events</v>
          </cell>
          <cell r="H192">
            <v>8510686</v>
          </cell>
          <cell r="I192">
            <v>993821548</v>
          </cell>
          <cell r="J192">
            <v>465.06805403999994</v>
          </cell>
          <cell r="K192">
            <v>116.77337737521981</v>
          </cell>
          <cell r="L192" t="str">
            <v>D</v>
          </cell>
          <cell r="M192">
            <v>2</v>
          </cell>
        </row>
        <row r="193">
          <cell r="A193" t="str">
            <v>Fysiker</v>
          </cell>
          <cell r="B193" t="str">
            <v>Loans collateralised by residential immovable property</v>
          </cell>
          <cell r="C193">
            <v>1</v>
          </cell>
          <cell r="E193" t="str">
            <v>Geographical area not subject to climate change physical risk - acute and chronic events</v>
          </cell>
          <cell r="H193">
            <v>12938035</v>
          </cell>
          <cell r="I193">
            <v>2706779000</v>
          </cell>
          <cell r="J193">
            <v>312.69732521000003</v>
          </cell>
          <cell r="K193">
            <v>209.21098142028524</v>
          </cell>
          <cell r="L193" t="str">
            <v>D</v>
          </cell>
          <cell r="M193">
            <v>3</v>
          </cell>
        </row>
        <row r="194">
          <cell r="A194" t="str">
            <v>Fysiker</v>
          </cell>
          <cell r="B194" t="str">
            <v>Loans collateralised by residential immovable property</v>
          </cell>
          <cell r="C194">
            <v>1</v>
          </cell>
          <cell r="E194" t="str">
            <v>Geographical area subject to climate change physical risk - acute and chronic events</v>
          </cell>
          <cell r="H194">
            <v>30953458</v>
          </cell>
          <cell r="I194">
            <v>3648087652</v>
          </cell>
          <cell r="J194">
            <v>7528.8531251499971</v>
          </cell>
          <cell r="K194">
            <v>117.85719230465301</v>
          </cell>
          <cell r="L194" t="str">
            <v>D</v>
          </cell>
          <cell r="M194">
            <v>2</v>
          </cell>
        </row>
        <row r="195">
          <cell r="A195" t="str">
            <v>Fysiker</v>
          </cell>
          <cell r="B195" t="str">
            <v>Other/no collateral</v>
          </cell>
          <cell r="C195">
            <v>2</v>
          </cell>
          <cell r="E195" t="str">
            <v>Geographical area subject to climate change physical risk - acute and chronic events</v>
          </cell>
          <cell r="H195">
            <v>2903869.9999999506</v>
          </cell>
          <cell r="I195">
            <v>1296946669.9999774</v>
          </cell>
          <cell r="J195">
            <v>4068.6668366000004</v>
          </cell>
          <cell r="K195">
            <v>446.62697365928892</v>
          </cell>
          <cell r="L195" t="str">
            <v>D</v>
          </cell>
          <cell r="M195">
            <v>4</v>
          </cell>
        </row>
        <row r="196">
          <cell r="A196" t="str">
            <v>Fysiker</v>
          </cell>
          <cell r="B196" t="str">
            <v>Loans collateralised by residential immovable property</v>
          </cell>
          <cell r="C196">
            <v>1</v>
          </cell>
          <cell r="E196" t="str">
            <v>Geographical area not subject to climate change physical risk - acute and chronic events</v>
          </cell>
          <cell r="H196">
            <v>235265</v>
          </cell>
          <cell r="I196">
            <v>49567455</v>
          </cell>
          <cell r="J196">
            <v>0.81526771999999992</v>
          </cell>
          <cell r="K196">
            <v>210.68775635984954</v>
          </cell>
          <cell r="L196" t="str">
            <v>D</v>
          </cell>
          <cell r="M196">
            <v>3</v>
          </cell>
        </row>
        <row r="197">
          <cell r="A197" t="str">
            <v>Fysiker</v>
          </cell>
          <cell r="B197" t="str">
            <v>Other/no collateral</v>
          </cell>
          <cell r="C197">
            <v>1</v>
          </cell>
          <cell r="E197" t="str">
            <v>Geographical area subject to climate change physical risk - acute and chronic events</v>
          </cell>
          <cell r="H197">
            <v>18785804.999999981</v>
          </cell>
          <cell r="I197">
            <v>8477342764.9999905</v>
          </cell>
          <cell r="J197">
            <v>679.677684</v>
          </cell>
          <cell r="K197">
            <v>451.26321523086176</v>
          </cell>
          <cell r="L197" t="str">
            <v>D</v>
          </cell>
          <cell r="M197">
            <v>4</v>
          </cell>
        </row>
        <row r="198">
          <cell r="A198" t="str">
            <v>Fysiker</v>
          </cell>
          <cell r="B198" t="str">
            <v>Loans collateralised by residential immovable property</v>
          </cell>
          <cell r="C198">
            <v>2</v>
          </cell>
          <cell r="E198" t="str">
            <v>Geographical area subject to climate change physical risk - acute and chronic events</v>
          </cell>
          <cell r="H198">
            <v>487473</v>
          </cell>
          <cell r="I198">
            <v>93139361</v>
          </cell>
          <cell r="J198">
            <v>177.92958275999999</v>
          </cell>
          <cell r="K198">
            <v>191.06568158646735</v>
          </cell>
          <cell r="L198" t="str">
            <v>D</v>
          </cell>
          <cell r="M198">
            <v>3</v>
          </cell>
        </row>
        <row r="199">
          <cell r="A199" t="str">
            <v>Fysiker</v>
          </cell>
          <cell r="B199" t="str">
            <v>Other/no collateral</v>
          </cell>
          <cell r="C199">
            <v>2</v>
          </cell>
          <cell r="E199" t="str">
            <v>Geographical area not subject to climate change physical risk - acute and chronic events</v>
          </cell>
          <cell r="H199">
            <v>1461462</v>
          </cell>
          <cell r="I199">
            <v>665524704</v>
          </cell>
          <cell r="J199">
            <v>4573.7018143799996</v>
          </cell>
          <cell r="K199">
            <v>455.38283171235378</v>
          </cell>
          <cell r="L199" t="str">
            <v>D</v>
          </cell>
          <cell r="M199">
            <v>4</v>
          </cell>
        </row>
        <row r="200">
          <cell r="A200" t="str">
            <v>Fysiker</v>
          </cell>
          <cell r="B200" t="str">
            <v>Loans collateralised by residential immovable property</v>
          </cell>
          <cell r="C200">
            <v>1</v>
          </cell>
          <cell r="E200" t="str">
            <v>Geographical area not subject to climate change physical risk - acute and chronic events</v>
          </cell>
          <cell r="H200">
            <v>313676</v>
          </cell>
          <cell r="I200">
            <v>14130899</v>
          </cell>
          <cell r="J200">
            <v>5.93353369</v>
          </cell>
          <cell r="K200">
            <v>45.049347097004549</v>
          </cell>
          <cell r="L200" t="str">
            <v>D</v>
          </cell>
          <cell r="M200">
            <v>1</v>
          </cell>
        </row>
        <row r="201">
          <cell r="A201" t="str">
            <v>L - Real estate activities</v>
          </cell>
          <cell r="B201" t="str">
            <v>Loans collateralised by residential immovable property</v>
          </cell>
          <cell r="C201">
            <v>1</v>
          </cell>
          <cell r="E201" t="str">
            <v>Geographical area subject to climate change physical risk - acute and chronic events</v>
          </cell>
          <cell r="H201">
            <v>3684902.49</v>
          </cell>
          <cell r="I201">
            <v>302197406.87</v>
          </cell>
          <cell r="J201">
            <v>18.881050799999997</v>
          </cell>
          <cell r="K201">
            <v>82.009607497103673</v>
          </cell>
          <cell r="L201" t="str">
            <v>D</v>
          </cell>
          <cell r="M201">
            <v>2</v>
          </cell>
        </row>
        <row r="202">
          <cell r="A202" t="str">
            <v>F.41 - Construction of buildings</v>
          </cell>
          <cell r="B202" t="str">
            <v>Loans collateralised by residential immovable property</v>
          </cell>
          <cell r="C202">
            <v>1</v>
          </cell>
          <cell r="E202" t="str">
            <v>Geographical area subject to climate change physical risk - acute and chronic events</v>
          </cell>
          <cell r="H202">
            <v>26403825</v>
          </cell>
          <cell r="I202">
            <v>6257706525</v>
          </cell>
          <cell r="J202">
            <v>133.03200580999999</v>
          </cell>
          <cell r="K202">
            <v>237</v>
          </cell>
          <cell r="L202" t="str">
            <v>D</v>
          </cell>
          <cell r="M202">
            <v>3</v>
          </cell>
        </row>
        <row r="203">
          <cell r="A203" t="str">
            <v>Fysiker</v>
          </cell>
          <cell r="B203" t="str">
            <v>Other/no collateral</v>
          </cell>
          <cell r="C203">
            <v>1</v>
          </cell>
          <cell r="E203" t="str">
            <v>Geographical area not subject to climate change physical risk - acute and chronic events</v>
          </cell>
          <cell r="H203">
            <v>200000</v>
          </cell>
          <cell r="I203">
            <v>23400000</v>
          </cell>
          <cell r="J203">
            <v>1.3940925</v>
          </cell>
          <cell r="K203">
            <v>117</v>
          </cell>
          <cell r="L203" t="str">
            <v>D</v>
          </cell>
          <cell r="M203">
            <v>2</v>
          </cell>
        </row>
        <row r="204">
          <cell r="A204" t="str">
            <v>Fysiker</v>
          </cell>
          <cell r="B204" t="str">
            <v>Loans collateralised by residential immovable property</v>
          </cell>
          <cell r="C204">
            <v>1</v>
          </cell>
          <cell r="E204" t="str">
            <v>Geographical area not subject to climate change physical risk - acute and chronic events</v>
          </cell>
          <cell r="H204">
            <v>675000</v>
          </cell>
          <cell r="I204">
            <v>76275000</v>
          </cell>
          <cell r="J204">
            <v>21.256986520000002</v>
          </cell>
          <cell r="K204">
            <v>113</v>
          </cell>
          <cell r="L204" t="str">
            <v>D</v>
          </cell>
          <cell r="M204">
            <v>2</v>
          </cell>
        </row>
        <row r="205">
          <cell r="A205" t="str">
            <v>L - Real estate activities</v>
          </cell>
          <cell r="B205" t="str">
            <v>Loans collateralised by residential immovable property</v>
          </cell>
          <cell r="C205">
            <v>2</v>
          </cell>
          <cell r="E205" t="str">
            <v>Geographical area not subject to climate change physical risk - acute and chronic events</v>
          </cell>
          <cell r="H205">
            <v>8742750</v>
          </cell>
          <cell r="I205">
            <v>4082864250</v>
          </cell>
          <cell r="J205">
            <v>1461.3121960000001</v>
          </cell>
          <cell r="K205">
            <v>467</v>
          </cell>
          <cell r="L205" t="str">
            <v>D</v>
          </cell>
          <cell r="M205">
            <v>4</v>
          </cell>
        </row>
        <row r="206">
          <cell r="A206" t="str">
            <v>Fysiker</v>
          </cell>
          <cell r="B206" t="str">
            <v>Other/no collateral</v>
          </cell>
          <cell r="C206">
            <v>1</v>
          </cell>
          <cell r="E206" t="str">
            <v>Geographical area not subject to climate change physical risk - acute and chronic events</v>
          </cell>
          <cell r="H206">
            <v>65305655</v>
          </cell>
          <cell r="I206">
            <v>29742247676</v>
          </cell>
          <cell r="J206">
            <v>2706.0205474699987</v>
          </cell>
          <cell r="K206">
            <v>455.43142743151418</v>
          </cell>
          <cell r="L206" t="str">
            <v>D</v>
          </cell>
          <cell r="M206">
            <v>4</v>
          </cell>
        </row>
        <row r="207">
          <cell r="A207" t="str">
            <v>Fysiker</v>
          </cell>
          <cell r="B207" t="str">
            <v>Loans collateralised by residential immovable property</v>
          </cell>
          <cell r="C207">
            <v>1</v>
          </cell>
          <cell r="E207" t="str">
            <v>Geographical area not subject to climate change physical risk - acute and chronic events</v>
          </cell>
          <cell r="H207">
            <v>29627976</v>
          </cell>
          <cell r="I207">
            <v>3458342320</v>
          </cell>
          <cell r="J207">
            <v>831.22045268999989</v>
          </cell>
          <cell r="K207">
            <v>116.72556775393635</v>
          </cell>
          <cell r="L207" t="str">
            <v>D</v>
          </cell>
          <cell r="M207">
            <v>2</v>
          </cell>
        </row>
        <row r="208">
          <cell r="A208" t="str">
            <v>Fysiker</v>
          </cell>
          <cell r="B208" t="str">
            <v>Loans collateralised by residential immovable property</v>
          </cell>
          <cell r="C208">
            <v>1</v>
          </cell>
          <cell r="E208" t="str">
            <v>Geographical area subject to climate change physical risk - acute and chronic events</v>
          </cell>
          <cell r="H208">
            <v>227190556.99999988</v>
          </cell>
          <cell r="I208">
            <v>101243805514.99997</v>
          </cell>
          <cell r="J208">
            <v>23385.326169220007</v>
          </cell>
          <cell r="K208">
            <v>445.63386283260013</v>
          </cell>
          <cell r="L208" t="str">
            <v>D</v>
          </cell>
          <cell r="M208">
            <v>4</v>
          </cell>
        </row>
        <row r="209">
          <cell r="A209" t="str">
            <v>Fysiker</v>
          </cell>
          <cell r="B209" t="str">
            <v>Loans collateralised by residential immovable property</v>
          </cell>
          <cell r="C209">
            <v>1</v>
          </cell>
          <cell r="E209" t="str">
            <v>Geographical area not subject to climate change physical risk - acute and chronic events</v>
          </cell>
          <cell r="H209">
            <v>201715688.99999997</v>
          </cell>
          <cell r="I209">
            <v>88749525116.999985</v>
          </cell>
          <cell r="J209">
            <v>25268.21627343</v>
          </cell>
          <cell r="K209">
            <v>439.97333849921807</v>
          </cell>
          <cell r="L209" t="str">
            <v>D</v>
          </cell>
          <cell r="M209">
            <v>4</v>
          </cell>
        </row>
        <row r="210">
          <cell r="A210" t="str">
            <v>Fysiker</v>
          </cell>
          <cell r="B210" t="str">
            <v>Loans collateralised by residential immovable property</v>
          </cell>
          <cell r="C210">
            <v>1</v>
          </cell>
          <cell r="E210" t="str">
            <v>Geographical area subject to climate change physical risk - acute and chronic events</v>
          </cell>
          <cell r="H210">
            <v>83110</v>
          </cell>
          <cell r="I210">
            <v>3989250</v>
          </cell>
          <cell r="J210">
            <v>0.67785680000000004</v>
          </cell>
          <cell r="K210">
            <v>47.999639032607391</v>
          </cell>
          <cell r="L210" t="str">
            <v>D</v>
          </cell>
          <cell r="M210">
            <v>1</v>
          </cell>
        </row>
        <row r="211">
          <cell r="A211" t="str">
            <v>Fysiker</v>
          </cell>
          <cell r="B211" t="str">
            <v>Loans collateralised by residential immovable property</v>
          </cell>
          <cell r="C211">
            <v>3</v>
          </cell>
          <cell r="E211" t="str">
            <v>Geographical area subject to climate change physical risk - acute and chronic events</v>
          </cell>
          <cell r="H211">
            <v>1688709</v>
          </cell>
          <cell r="I211">
            <v>680380884</v>
          </cell>
          <cell r="J211">
            <v>49744.270653999993</v>
          </cell>
          <cell r="K211">
            <v>402.90001652149658</v>
          </cell>
          <cell r="L211" t="str">
            <v>D</v>
          </cell>
          <cell r="M211">
            <v>4</v>
          </cell>
        </row>
        <row r="212">
          <cell r="A212" t="str">
            <v>Fysiker</v>
          </cell>
          <cell r="B212" t="str">
            <v>Loans collateralised by residential immovable property</v>
          </cell>
          <cell r="C212">
            <v>1</v>
          </cell>
          <cell r="E212" t="str">
            <v>Geographical area subject to climate change physical risk - acute and chronic events</v>
          </cell>
          <cell r="H212">
            <v>825361</v>
          </cell>
          <cell r="I212">
            <v>169980473</v>
          </cell>
          <cell r="J212">
            <v>4.8438249799999999</v>
          </cell>
          <cell r="K212">
            <v>205.94681963407527</v>
          </cell>
          <cell r="L212" t="str">
            <v>D</v>
          </cell>
          <cell r="M212">
            <v>3</v>
          </cell>
        </row>
        <row r="213">
          <cell r="A213" t="str">
            <v>Fysiker</v>
          </cell>
          <cell r="B213" t="str">
            <v>Loans collateralised by residential immovable property</v>
          </cell>
          <cell r="C213">
            <v>3</v>
          </cell>
          <cell r="E213" t="str">
            <v>Geographical area not subject to climate change physical risk - acute and chronic events</v>
          </cell>
          <cell r="H213">
            <v>800580</v>
          </cell>
          <cell r="I213">
            <v>345049980</v>
          </cell>
          <cell r="J213">
            <v>30239.160489000002</v>
          </cell>
          <cell r="K213">
            <v>431</v>
          </cell>
          <cell r="L213" t="str">
            <v>D</v>
          </cell>
          <cell r="M213">
            <v>4</v>
          </cell>
        </row>
        <row r="214">
          <cell r="A214" t="str">
            <v>Fysiker</v>
          </cell>
          <cell r="B214" t="str">
            <v>Loans collateralised by residential immovable property</v>
          </cell>
          <cell r="C214">
            <v>3</v>
          </cell>
          <cell r="E214" t="str">
            <v>Geographical area not subject to climate change physical risk - acute and chronic events</v>
          </cell>
          <cell r="H214">
            <v>1382994</v>
          </cell>
          <cell r="I214">
            <v>595770438</v>
          </cell>
          <cell r="J214">
            <v>52041.964827000003</v>
          </cell>
          <cell r="K214">
            <v>430.78309667287061</v>
          </cell>
          <cell r="L214" t="str">
            <v>D</v>
          </cell>
          <cell r="M214">
            <v>4</v>
          </cell>
        </row>
        <row r="215">
          <cell r="A215" t="str">
            <v>Fysiker</v>
          </cell>
          <cell r="B215" t="str">
            <v>Loans collateralised by residential immovable property</v>
          </cell>
          <cell r="C215">
            <v>1</v>
          </cell>
          <cell r="E215" t="str">
            <v>Geographical area subject to climate change physical risk - acute and chronic events</v>
          </cell>
          <cell r="H215">
            <v>491331</v>
          </cell>
          <cell r="I215">
            <v>97295319</v>
          </cell>
          <cell r="J215">
            <v>1.8531525900000001</v>
          </cell>
          <cell r="K215">
            <v>198.02397772581008</v>
          </cell>
          <cell r="L215" t="str">
            <v>D</v>
          </cell>
          <cell r="M215">
            <v>3</v>
          </cell>
        </row>
        <row r="216">
          <cell r="A216" t="str">
            <v>L - Real estate activities</v>
          </cell>
          <cell r="B216" t="str">
            <v>Loans collateralised by residential immovable property</v>
          </cell>
          <cell r="C216">
            <v>2</v>
          </cell>
          <cell r="E216" t="str">
            <v>Geographical area subject to climate change physical risk - acute and chronic events</v>
          </cell>
          <cell r="H216">
            <v>40808524</v>
          </cell>
          <cell r="I216">
            <v>18714747736</v>
          </cell>
          <cell r="J216">
            <v>6911.5972906300003</v>
          </cell>
          <cell r="K216">
            <v>458.59898623140595</v>
          </cell>
          <cell r="L216" t="str">
            <v>D</v>
          </cell>
          <cell r="M216">
            <v>4</v>
          </cell>
        </row>
        <row r="217">
          <cell r="A217" t="str">
            <v>Fysiker</v>
          </cell>
          <cell r="B217" t="str">
            <v>Loans collateralised by residential immovable property</v>
          </cell>
          <cell r="C217">
            <v>1</v>
          </cell>
          <cell r="E217" t="str">
            <v>Geographical area not subject to climate change physical risk - acute and chronic events</v>
          </cell>
          <cell r="H217">
            <v>327685</v>
          </cell>
          <cell r="I217">
            <v>64282075</v>
          </cell>
          <cell r="J217">
            <v>18.318843649999998</v>
          </cell>
          <cell r="K217">
            <v>196.17033126325586</v>
          </cell>
          <cell r="L217" t="str">
            <v>D</v>
          </cell>
          <cell r="M217">
            <v>3</v>
          </cell>
        </row>
        <row r="218">
          <cell r="A218" t="str">
            <v>F.41 - Construction of buildings</v>
          </cell>
          <cell r="B218" t="str">
            <v>Loans collateralised by residential immovable property</v>
          </cell>
          <cell r="C218">
            <v>1</v>
          </cell>
          <cell r="E218" t="str">
            <v>Geographical area not subject to climate change physical risk - acute and chronic events</v>
          </cell>
          <cell r="H218">
            <v>83223089</v>
          </cell>
          <cell r="I218">
            <v>14622553439</v>
          </cell>
          <cell r="J218">
            <v>957.4182894700001</v>
          </cell>
          <cell r="K218">
            <v>175.70308450098506</v>
          </cell>
          <cell r="L218" t="str">
            <v>D</v>
          </cell>
          <cell r="M218">
            <v>3</v>
          </cell>
        </row>
        <row r="219">
          <cell r="A219" t="str">
            <v>Fysiker</v>
          </cell>
          <cell r="B219" t="str">
            <v>Loans collateralised by residential immovable property</v>
          </cell>
          <cell r="C219">
            <v>1</v>
          </cell>
          <cell r="E219" t="str">
            <v>Geographical area subject to climate change physical risk - acute and chronic events</v>
          </cell>
          <cell r="H219">
            <v>391854394.9999997</v>
          </cell>
          <cell r="I219">
            <v>175583990774.00006</v>
          </cell>
          <cell r="J219">
            <v>63945.506243830067</v>
          </cell>
          <cell r="K219">
            <v>448.08478101668402</v>
          </cell>
          <cell r="L219" t="str">
            <v>D</v>
          </cell>
          <cell r="M219">
            <v>4</v>
          </cell>
        </row>
        <row r="220">
          <cell r="A220" t="str">
            <v>Fysiker</v>
          </cell>
          <cell r="B220" t="str">
            <v>Loans collateralised by residential immovable property</v>
          </cell>
          <cell r="C220">
            <v>1</v>
          </cell>
          <cell r="E220" t="str">
            <v>Geographical area subject to climate change physical risk - acute and chronic events</v>
          </cell>
          <cell r="H220">
            <v>24375</v>
          </cell>
          <cell r="I220">
            <v>1096875</v>
          </cell>
          <cell r="J220">
            <v>0.15880152</v>
          </cell>
          <cell r="K220">
            <v>45</v>
          </cell>
          <cell r="L220" t="str">
            <v>D</v>
          </cell>
          <cell r="M220">
            <v>1</v>
          </cell>
        </row>
        <row r="221">
          <cell r="A221" t="str">
            <v>Fysiker</v>
          </cell>
          <cell r="B221" t="str">
            <v>Loans collateralised by residential immovable property</v>
          </cell>
          <cell r="C221">
            <v>1</v>
          </cell>
          <cell r="E221" t="str">
            <v>Geographical area subject to climate change physical risk - acute and chronic events</v>
          </cell>
          <cell r="H221">
            <v>1900314888.0000007</v>
          </cell>
          <cell r="I221">
            <v>843097805845.99976</v>
          </cell>
          <cell r="J221">
            <v>324338.49529976043</v>
          </cell>
          <cell r="K221">
            <v>443.66215892426322</v>
          </cell>
          <cell r="L221" t="str">
            <v>D</v>
          </cell>
          <cell r="M221">
            <v>4</v>
          </cell>
        </row>
        <row r="222">
          <cell r="A222" t="str">
            <v>Fysiker</v>
          </cell>
          <cell r="B222" t="str">
            <v>Loans collateralised by residential immovable property</v>
          </cell>
          <cell r="C222">
            <v>2</v>
          </cell>
          <cell r="E222" t="str">
            <v>Geographical area subject to climate change physical risk - acute and chronic events</v>
          </cell>
          <cell r="H222">
            <v>94770</v>
          </cell>
          <cell r="I222">
            <v>9666540</v>
          </cell>
          <cell r="J222">
            <v>31.946724009999997</v>
          </cell>
          <cell r="K222">
            <v>102</v>
          </cell>
          <cell r="L222" t="str">
            <v>D</v>
          </cell>
          <cell r="M222">
            <v>2</v>
          </cell>
        </row>
        <row r="223">
          <cell r="A223" t="str">
            <v>Fysiker</v>
          </cell>
          <cell r="B223" t="str">
            <v>Loans collateralised by residential immovable property</v>
          </cell>
          <cell r="C223">
            <v>1</v>
          </cell>
          <cell r="E223" t="str">
            <v>Geographical area subject to climate change physical risk - acute and chronic events</v>
          </cell>
          <cell r="H223">
            <v>659826414</v>
          </cell>
          <cell r="I223">
            <v>290666318232</v>
          </cell>
          <cell r="J223">
            <v>102577.59698954009</v>
          </cell>
          <cell r="K223">
            <v>440.51937307256691</v>
          </cell>
          <cell r="L223" t="str">
            <v>D</v>
          </cell>
          <cell r="M223">
            <v>4</v>
          </cell>
        </row>
        <row r="224">
          <cell r="A224" t="str">
            <v>Fysiker</v>
          </cell>
          <cell r="B224" t="str">
            <v>Loans collateralised by residential immovable property</v>
          </cell>
          <cell r="C224">
            <v>2</v>
          </cell>
          <cell r="E224" t="str">
            <v>Geographical area subject to climate change physical risk - acute and chronic events</v>
          </cell>
          <cell r="H224">
            <v>1806250</v>
          </cell>
          <cell r="I224">
            <v>216750000</v>
          </cell>
          <cell r="J224">
            <v>1262.3623425000001</v>
          </cell>
          <cell r="K224">
            <v>120</v>
          </cell>
          <cell r="L224" t="str">
            <v>D</v>
          </cell>
          <cell r="M224">
            <v>2</v>
          </cell>
        </row>
        <row r="225">
          <cell r="A225" t="str">
            <v>Fysiker</v>
          </cell>
          <cell r="B225" t="str">
            <v>Loans collateralised by residential immovable property</v>
          </cell>
          <cell r="C225">
            <v>1</v>
          </cell>
          <cell r="E225" t="str">
            <v>Geographical area subject to climate change physical risk - acute and chronic events</v>
          </cell>
          <cell r="H225">
            <v>1867974</v>
          </cell>
          <cell r="I225">
            <v>348690273</v>
          </cell>
          <cell r="J225">
            <v>8.4439152700000015</v>
          </cell>
          <cell r="K225">
            <v>186.66762653013373</v>
          </cell>
          <cell r="L225" t="str">
            <v>D</v>
          </cell>
          <cell r="M225">
            <v>3</v>
          </cell>
        </row>
        <row r="226">
          <cell r="A226" t="str">
            <v>Fysiker</v>
          </cell>
          <cell r="B226" t="str">
            <v>Loans collateralised by residential immovable property</v>
          </cell>
          <cell r="C226">
            <v>2</v>
          </cell>
          <cell r="E226" t="str">
            <v>Geographical area not subject to climate change physical risk - acute and chronic events</v>
          </cell>
          <cell r="H226">
            <v>744932064</v>
          </cell>
          <cell r="I226">
            <v>339012846055</v>
          </cell>
          <cell r="J226">
            <v>2239319.1221479112</v>
          </cell>
          <cell r="K226">
            <v>455.09229960465228</v>
          </cell>
          <cell r="L226" t="str">
            <v>D</v>
          </cell>
          <cell r="M226">
            <v>4</v>
          </cell>
        </row>
        <row r="227">
          <cell r="A227" t="str">
            <v>Fysiker</v>
          </cell>
          <cell r="B227" t="str">
            <v>Loans collateralised by residential immovable property</v>
          </cell>
          <cell r="C227">
            <v>1</v>
          </cell>
          <cell r="E227" t="str">
            <v>Geographical area subject to climate change physical risk - acute and chronic events</v>
          </cell>
          <cell r="H227">
            <v>79206</v>
          </cell>
          <cell r="I227">
            <v>3514963</v>
          </cell>
          <cell r="J227">
            <v>0.75400021000000006</v>
          </cell>
          <cell r="K227">
            <v>44.377484028987702</v>
          </cell>
          <cell r="L227" t="str">
            <v>D</v>
          </cell>
          <cell r="M227">
            <v>1</v>
          </cell>
        </row>
        <row r="228">
          <cell r="A228" t="str">
            <v>Fysiker</v>
          </cell>
          <cell r="B228" t="str">
            <v>Loans collateralised by residential immovable property</v>
          </cell>
          <cell r="C228">
            <v>2</v>
          </cell>
          <cell r="E228" t="str">
            <v>Geographical area not subject to climate change physical risk - acute and chronic events</v>
          </cell>
          <cell r="H228">
            <v>733981</v>
          </cell>
          <cell r="I228">
            <v>74914119</v>
          </cell>
          <cell r="J228">
            <v>586.70274455000003</v>
          </cell>
          <cell r="K228">
            <v>102.06547444688623</v>
          </cell>
          <cell r="L228" t="str">
            <v>E</v>
          </cell>
          <cell r="M228">
            <v>2</v>
          </cell>
        </row>
        <row r="229">
          <cell r="A229" t="str">
            <v>Fysiker</v>
          </cell>
          <cell r="B229" t="str">
            <v>Loans collateralised by residential immovable property</v>
          </cell>
          <cell r="C229">
            <v>1</v>
          </cell>
          <cell r="E229" t="str">
            <v>Geographical area subject to climate change physical risk - acute and chronic events</v>
          </cell>
          <cell r="H229">
            <v>28179608038.999966</v>
          </cell>
          <cell r="I229">
            <v>12633533517478.012</v>
          </cell>
          <cell r="J229">
            <v>3351450.8414032799</v>
          </cell>
          <cell r="K229">
            <v>448.32183258168374</v>
          </cell>
          <cell r="L229" t="str">
            <v>E</v>
          </cell>
          <cell r="M229">
            <v>4</v>
          </cell>
        </row>
        <row r="230">
          <cell r="A230" t="str">
            <v>Fysiker</v>
          </cell>
          <cell r="B230" t="str">
            <v>Loans collateralised by residential immovable property</v>
          </cell>
          <cell r="C230">
            <v>2</v>
          </cell>
          <cell r="E230" t="str">
            <v>Geographical area subject to climate change physical risk - acute and chronic events</v>
          </cell>
          <cell r="H230">
            <v>24768420</v>
          </cell>
          <cell r="I230">
            <v>11223728035</v>
          </cell>
          <cell r="J230">
            <v>47109.875182669995</v>
          </cell>
          <cell r="K230">
            <v>453.14671000411005</v>
          </cell>
          <cell r="L230" t="str">
            <v>E</v>
          </cell>
          <cell r="M230">
            <v>4</v>
          </cell>
        </row>
        <row r="231">
          <cell r="A231" t="str">
            <v>Fysiker</v>
          </cell>
          <cell r="B231" t="str">
            <v>Loans collateralised by residential immovable property</v>
          </cell>
          <cell r="C231">
            <v>2</v>
          </cell>
          <cell r="E231" t="str">
            <v>Geographical area subject to climate change physical risk - acute and chronic events</v>
          </cell>
          <cell r="H231">
            <v>55230248.99999997</v>
          </cell>
          <cell r="I231">
            <v>24054752085.999996</v>
          </cell>
          <cell r="J231">
            <v>243707.83132061004</v>
          </cell>
          <cell r="K231">
            <v>435.53582541335294</v>
          </cell>
          <cell r="L231" t="str">
            <v>E</v>
          </cell>
          <cell r="M231">
            <v>4</v>
          </cell>
        </row>
        <row r="232">
          <cell r="A232" t="str">
            <v>Fysiker</v>
          </cell>
          <cell r="B232" t="str">
            <v>Loans collateralised by residential immovable property</v>
          </cell>
          <cell r="C232">
            <v>2</v>
          </cell>
          <cell r="E232" t="str">
            <v>Geographical area subject to climate change physical risk - acute and chronic events</v>
          </cell>
          <cell r="H232">
            <v>200721885.99999997</v>
          </cell>
          <cell r="I232">
            <v>89019727413.999985</v>
          </cell>
          <cell r="J232">
            <v>897570.68086208042</v>
          </cell>
          <cell r="K232">
            <v>443.49786257986835</v>
          </cell>
          <cell r="L232" t="str">
            <v>E</v>
          </cell>
          <cell r="M232">
            <v>4</v>
          </cell>
        </row>
        <row r="233">
          <cell r="A233" t="str">
            <v>Fysiker</v>
          </cell>
          <cell r="B233" t="str">
            <v>Loans collateralised by residential immovable property</v>
          </cell>
          <cell r="C233">
            <v>2</v>
          </cell>
          <cell r="E233" t="str">
            <v>Geographical area subject to climate change physical risk - acute and chronic events</v>
          </cell>
          <cell r="H233">
            <v>1489730104.9999998</v>
          </cell>
          <cell r="I233">
            <v>676591851652</v>
          </cell>
          <cell r="J233">
            <v>4584239.3194314493</v>
          </cell>
          <cell r="K233">
            <v>454.17075843546849</v>
          </cell>
          <cell r="L233" t="str">
            <v>E</v>
          </cell>
          <cell r="M233">
            <v>4</v>
          </cell>
        </row>
        <row r="234">
          <cell r="A234" t="str">
            <v>Fysiker</v>
          </cell>
          <cell r="B234" t="str">
            <v>Loans collateralised by residential immovable property</v>
          </cell>
          <cell r="C234">
            <v>1</v>
          </cell>
          <cell r="E234" t="str">
            <v>Geographical area not subject to climate change physical risk - acute and chronic events</v>
          </cell>
          <cell r="H234">
            <v>40000</v>
          </cell>
          <cell r="I234">
            <v>6400000</v>
          </cell>
          <cell r="J234">
            <v>0.85406276000000003</v>
          </cell>
          <cell r="K234">
            <v>160</v>
          </cell>
          <cell r="L234" t="str">
            <v>E</v>
          </cell>
          <cell r="M234">
            <v>3</v>
          </cell>
        </row>
        <row r="235">
          <cell r="A235" t="str">
            <v>Fysiker</v>
          </cell>
          <cell r="B235" t="str">
            <v>Loans collateralised by residential immovable property</v>
          </cell>
          <cell r="C235">
            <v>2</v>
          </cell>
          <cell r="E235" t="str">
            <v>Geographical area not subject to climate change physical risk - acute and chronic events</v>
          </cell>
          <cell r="H235">
            <v>32970172</v>
          </cell>
          <cell r="I235">
            <v>14746317208</v>
          </cell>
          <cell r="J235">
            <v>123719.98103413999</v>
          </cell>
          <cell r="K235">
            <v>447.26236817933494</v>
          </cell>
          <cell r="L235" t="str">
            <v>E</v>
          </cell>
          <cell r="M235">
            <v>4</v>
          </cell>
        </row>
        <row r="236">
          <cell r="A236" t="str">
            <v>Fysiker</v>
          </cell>
          <cell r="B236" t="str">
            <v>Loans collateralised by residential immovable property</v>
          </cell>
          <cell r="C236">
            <v>2</v>
          </cell>
          <cell r="E236" t="str">
            <v>Geographical area not subject to climate change physical risk - acute and chronic events</v>
          </cell>
          <cell r="H236">
            <v>22729617</v>
          </cell>
          <cell r="I236">
            <v>10453059571</v>
          </cell>
          <cell r="J236">
            <v>51072.612834610001</v>
          </cell>
          <cell r="K236">
            <v>459.88718468067458</v>
          </cell>
          <cell r="L236" t="str">
            <v>E</v>
          </cell>
          <cell r="M236">
            <v>4</v>
          </cell>
        </row>
        <row r="237">
          <cell r="A237" t="str">
            <v>Fysiker</v>
          </cell>
          <cell r="B237" t="str">
            <v>Loans collateralised by residential immovable property</v>
          </cell>
          <cell r="C237">
            <v>1</v>
          </cell>
          <cell r="E237" t="str">
            <v>Geographical area not subject to climate change physical risk - acute and chronic events</v>
          </cell>
          <cell r="H237">
            <v>453467820.99999994</v>
          </cell>
          <cell r="I237">
            <v>200686681188</v>
          </cell>
          <cell r="J237">
            <v>77854.765349080073</v>
          </cell>
          <cell r="K237">
            <v>442.55991692076429</v>
          </cell>
          <cell r="L237" t="str">
            <v>E</v>
          </cell>
          <cell r="M237">
            <v>4</v>
          </cell>
        </row>
        <row r="238">
          <cell r="A238" t="str">
            <v>Fysiker</v>
          </cell>
          <cell r="B238" t="str">
            <v>Loans collateralised by residential immovable property</v>
          </cell>
          <cell r="C238">
            <v>2</v>
          </cell>
          <cell r="E238" t="str">
            <v>Geographical area not subject to climate change physical risk - acute and chronic events</v>
          </cell>
          <cell r="H238">
            <v>87926040.999999985</v>
          </cell>
          <cell r="I238">
            <v>38943569831.999992</v>
          </cell>
          <cell r="J238">
            <v>320387.34764301026</v>
          </cell>
          <cell r="K238">
            <v>442.91280932346308</v>
          </cell>
          <cell r="L238" t="str">
            <v>E</v>
          </cell>
          <cell r="M238">
            <v>4</v>
          </cell>
        </row>
        <row r="239">
          <cell r="A239" t="str">
            <v>Fysiker</v>
          </cell>
          <cell r="B239" t="str">
            <v>Loans collateralised by residential immovable property</v>
          </cell>
          <cell r="C239">
            <v>2</v>
          </cell>
          <cell r="E239" t="str">
            <v>Geographical area not subject to climate change physical risk - acute and chronic events</v>
          </cell>
          <cell r="H239">
            <v>1128805253.0000005</v>
          </cell>
          <cell r="I239">
            <v>506788567923.00006</v>
          </cell>
          <cell r="J239">
            <v>3231204.6967583825</v>
          </cell>
          <cell r="K239">
            <v>448.96014310362165</v>
          </cell>
          <cell r="L239" t="str">
            <v>E</v>
          </cell>
          <cell r="M239">
            <v>4</v>
          </cell>
        </row>
        <row r="240">
          <cell r="A240" t="str">
            <v>Fysiker</v>
          </cell>
          <cell r="B240" t="str">
            <v>Loans collateralised by residential immovable property</v>
          </cell>
          <cell r="C240">
            <v>1</v>
          </cell>
          <cell r="E240" t="str">
            <v>Geographical area not subject to climate change physical risk - acute and chronic events</v>
          </cell>
          <cell r="H240">
            <v>931365</v>
          </cell>
          <cell r="I240">
            <v>159314687</v>
          </cell>
          <cell r="J240">
            <v>5.2929497100000003</v>
          </cell>
          <cell r="K240">
            <v>171.05505038303994</v>
          </cell>
          <cell r="L240" t="str">
            <v>E</v>
          </cell>
          <cell r="M240">
            <v>3</v>
          </cell>
        </row>
        <row r="241">
          <cell r="A241" t="str">
            <v>Fysiker</v>
          </cell>
          <cell r="B241" t="str">
            <v>Loans collateralised by residential immovable property</v>
          </cell>
          <cell r="C241">
            <v>1</v>
          </cell>
          <cell r="E241" t="str">
            <v>Geographical area not subject to climate change physical risk - acute and chronic events</v>
          </cell>
          <cell r="H241">
            <v>402125971.99999994</v>
          </cell>
          <cell r="I241">
            <v>177199312122</v>
          </cell>
          <cell r="J241">
            <v>42689.85892462996</v>
          </cell>
          <cell r="K241">
            <v>440.65622332396879</v>
          </cell>
          <cell r="L241" t="str">
            <v>E</v>
          </cell>
          <cell r="M241">
            <v>4</v>
          </cell>
        </row>
        <row r="242">
          <cell r="A242" t="str">
            <v>L - Real estate activities</v>
          </cell>
          <cell r="B242" t="str">
            <v>Loans collateralised by residential immovable property</v>
          </cell>
          <cell r="C242">
            <v>2</v>
          </cell>
          <cell r="E242" t="str">
            <v>Geographical area subject to climate change physical risk - acute and chronic events</v>
          </cell>
          <cell r="H242">
            <v>75898125</v>
          </cell>
          <cell r="I242">
            <v>34913137500</v>
          </cell>
          <cell r="J242">
            <v>33891.798021000002</v>
          </cell>
          <cell r="K242">
            <v>460</v>
          </cell>
          <cell r="L242" t="str">
            <v>E</v>
          </cell>
          <cell r="M242">
            <v>4</v>
          </cell>
        </row>
        <row r="243">
          <cell r="A243" t="str">
            <v>Fysiker</v>
          </cell>
          <cell r="B243" t="str">
            <v>Loans collateralised by residential immovable property</v>
          </cell>
          <cell r="C243">
            <v>1</v>
          </cell>
          <cell r="E243" t="str">
            <v>Geographical area not subject to climate change physical risk - acute and chronic events</v>
          </cell>
          <cell r="H243">
            <v>26990</v>
          </cell>
          <cell r="I243">
            <v>641280</v>
          </cell>
          <cell r="J243">
            <v>2.2712597600000004</v>
          </cell>
          <cell r="K243">
            <v>23.759911078177101</v>
          </cell>
          <cell r="L243" t="str">
            <v>E</v>
          </cell>
          <cell r="M243">
            <v>1</v>
          </cell>
        </row>
        <row r="244">
          <cell r="A244" t="str">
            <v>L - Real estate activities</v>
          </cell>
          <cell r="B244" t="str">
            <v>Loans collateralised by residential immovable property</v>
          </cell>
          <cell r="C244">
            <v>2</v>
          </cell>
          <cell r="E244" t="str">
            <v>Geographical area not subject to climate change physical risk - acute and chronic events</v>
          </cell>
          <cell r="H244">
            <v>6700000</v>
          </cell>
          <cell r="I244">
            <v>3048875000</v>
          </cell>
          <cell r="J244">
            <v>2359.8735839000001</v>
          </cell>
          <cell r="K244">
            <v>455.05597014925371</v>
          </cell>
          <cell r="L244" t="str">
            <v>E</v>
          </cell>
          <cell r="M244">
            <v>4</v>
          </cell>
        </row>
        <row r="245">
          <cell r="A245" t="str">
            <v>Fysiker</v>
          </cell>
          <cell r="B245" t="str">
            <v>Loans collateralised by residential immovable property</v>
          </cell>
          <cell r="C245">
            <v>1</v>
          </cell>
          <cell r="E245" t="str">
            <v>Geographical area not subject to climate change physical risk - acute and chronic events</v>
          </cell>
          <cell r="H245">
            <v>7790</v>
          </cell>
          <cell r="I245">
            <v>303810</v>
          </cell>
          <cell r="J245">
            <v>0.24514944</v>
          </cell>
          <cell r="K245">
            <v>39</v>
          </cell>
          <cell r="L245" t="str">
            <v>E</v>
          </cell>
          <cell r="M245">
            <v>1</v>
          </cell>
        </row>
        <row r="246">
          <cell r="A246" t="str">
            <v>L - Real estate activities</v>
          </cell>
          <cell r="B246" t="str">
            <v>Loans collateralised by residential immovable property</v>
          </cell>
          <cell r="C246">
            <v>1</v>
          </cell>
          <cell r="E246" t="str">
            <v>Geographical area subject to climate change physical risk - acute and chronic events</v>
          </cell>
          <cell r="H246">
            <v>154114.68</v>
          </cell>
          <cell r="I246">
            <v>10325683.559999999</v>
          </cell>
          <cell r="J246">
            <v>6.3894466100000002</v>
          </cell>
          <cell r="K246">
            <v>67</v>
          </cell>
          <cell r="L246" t="str">
            <v>E</v>
          </cell>
          <cell r="M246">
            <v>2</v>
          </cell>
        </row>
        <row r="247">
          <cell r="A247" t="str">
            <v>Fysiker</v>
          </cell>
          <cell r="B247" t="str">
            <v>Loans collateralised by residential immovable property</v>
          </cell>
          <cell r="C247">
            <v>2</v>
          </cell>
          <cell r="E247" t="str">
            <v>Geographical area subject to climate change physical risk - acute and chronic events</v>
          </cell>
          <cell r="H247">
            <v>107315</v>
          </cell>
          <cell r="I247">
            <v>20604480</v>
          </cell>
          <cell r="J247">
            <v>39.563301080000002</v>
          </cell>
          <cell r="K247">
            <v>192</v>
          </cell>
          <cell r="L247" t="str">
            <v>E</v>
          </cell>
          <cell r="M247">
            <v>3</v>
          </cell>
        </row>
        <row r="248">
          <cell r="A248" t="str">
            <v>L - Real estate activities</v>
          </cell>
          <cell r="B248" t="str">
            <v>Loans collateralised by residential immovable property</v>
          </cell>
          <cell r="C248">
            <v>1</v>
          </cell>
          <cell r="E248" t="str">
            <v>Geographical area not subject to climate change physical risk - acute and chronic events</v>
          </cell>
          <cell r="H248">
            <v>7035397.5800000001</v>
          </cell>
          <cell r="I248">
            <v>606002423.77999997</v>
          </cell>
          <cell r="J248">
            <v>46.706151009999999</v>
          </cell>
          <cell r="K248">
            <v>86.136201527931277</v>
          </cell>
          <cell r="L248" t="str">
            <v>E</v>
          </cell>
          <cell r="M248">
            <v>2</v>
          </cell>
        </row>
        <row r="249">
          <cell r="A249" t="str">
            <v>Fysiker</v>
          </cell>
          <cell r="B249" t="str">
            <v>Loans collateralised by residential immovable property</v>
          </cell>
          <cell r="C249">
            <v>1</v>
          </cell>
          <cell r="E249" t="str">
            <v>Geographical area not subject to climate change physical risk - acute and chronic events</v>
          </cell>
          <cell r="H249">
            <v>1595691361.9999988</v>
          </cell>
          <cell r="I249">
            <v>707660296868</v>
          </cell>
          <cell r="J249">
            <v>261500.77764137086</v>
          </cell>
          <cell r="K249">
            <v>443.48193749763527</v>
          </cell>
          <cell r="L249" t="str">
            <v>E</v>
          </cell>
          <cell r="M249">
            <v>4</v>
          </cell>
        </row>
        <row r="250">
          <cell r="A250" t="str">
            <v>L - Real estate activities</v>
          </cell>
          <cell r="B250" t="str">
            <v>Loans collateralised by residential immovable property</v>
          </cell>
          <cell r="C250">
            <v>1</v>
          </cell>
          <cell r="E250" t="str">
            <v>Geographical area subject to climate change physical risk - acute and chronic events</v>
          </cell>
          <cell r="H250">
            <v>2837132070.5500002</v>
          </cell>
          <cell r="I250">
            <v>1340305267596.95</v>
          </cell>
          <cell r="J250">
            <v>68617.440789159984</v>
          </cell>
          <cell r="K250">
            <v>472.41553592431859</v>
          </cell>
          <cell r="L250" t="str">
            <v>E</v>
          </cell>
          <cell r="M250">
            <v>4</v>
          </cell>
        </row>
        <row r="251">
          <cell r="A251" t="str">
            <v>Fysiker</v>
          </cell>
          <cell r="B251" t="str">
            <v>Loans collateralised by residential immovable property</v>
          </cell>
          <cell r="C251">
            <v>2</v>
          </cell>
          <cell r="E251" t="str">
            <v>Geographical area not subject to climate change physical risk - acute and chronic events</v>
          </cell>
          <cell r="H251">
            <v>500000</v>
          </cell>
          <cell r="I251">
            <v>59500000</v>
          </cell>
          <cell r="J251">
            <v>157.34420550999999</v>
          </cell>
          <cell r="K251">
            <v>119</v>
          </cell>
          <cell r="L251" t="str">
            <v>E</v>
          </cell>
          <cell r="M251">
            <v>2</v>
          </cell>
        </row>
        <row r="252">
          <cell r="A252" t="str">
            <v>Fysiker</v>
          </cell>
          <cell r="B252" t="str">
            <v>Loans collateralised by residential immovable property</v>
          </cell>
          <cell r="C252">
            <v>2</v>
          </cell>
          <cell r="E252" t="str">
            <v>Geographical area not subject to climate change physical risk - acute and chronic events</v>
          </cell>
          <cell r="H252">
            <v>1152072</v>
          </cell>
          <cell r="I252">
            <v>245621801</v>
          </cell>
          <cell r="J252">
            <v>336.14898799999997</v>
          </cell>
          <cell r="K252">
            <v>213.20004392086605</v>
          </cell>
          <cell r="L252" t="str">
            <v>E</v>
          </cell>
          <cell r="M252">
            <v>3</v>
          </cell>
        </row>
        <row r="253">
          <cell r="A253" t="str">
            <v>L - Real estate activities</v>
          </cell>
          <cell r="B253" t="str">
            <v>Loans collateralised by residential immovable property</v>
          </cell>
          <cell r="C253">
            <v>1</v>
          </cell>
          <cell r="E253" t="str">
            <v>Geographical area not subject to climate change physical risk - acute and chronic events</v>
          </cell>
          <cell r="H253">
            <v>5639892489</v>
          </cell>
          <cell r="I253">
            <v>2891391358008</v>
          </cell>
          <cell r="J253">
            <v>140798.07634534998</v>
          </cell>
          <cell r="K253">
            <v>512.66781479387168</v>
          </cell>
          <cell r="L253" t="str">
            <v>E</v>
          </cell>
          <cell r="M253">
            <v>4</v>
          </cell>
        </row>
        <row r="254">
          <cell r="A254" t="str">
            <v>Fysiker</v>
          </cell>
          <cell r="B254" t="str">
            <v>Loans collateralised by residential immovable property</v>
          </cell>
          <cell r="C254">
            <v>1</v>
          </cell>
          <cell r="E254" t="str">
            <v>Geographical area not subject to climate change physical risk - acute and chronic events</v>
          </cell>
          <cell r="H254">
            <v>21812842241.000004</v>
          </cell>
          <cell r="I254">
            <v>9733596478123.0059</v>
          </cell>
          <cell r="J254">
            <v>2388626.689087437</v>
          </cell>
          <cell r="K254">
            <v>446.2323786410318</v>
          </cell>
          <cell r="L254" t="str">
            <v>E</v>
          </cell>
          <cell r="M254">
            <v>4</v>
          </cell>
        </row>
        <row r="255">
          <cell r="A255" t="str">
            <v>Fysiker</v>
          </cell>
          <cell r="B255" t="str">
            <v>Loans collateralised by residential immovable property</v>
          </cell>
          <cell r="C255">
            <v>1</v>
          </cell>
          <cell r="E255" t="str">
            <v>Geographical area not subject to climate change physical risk - acute and chronic events</v>
          </cell>
          <cell r="H255">
            <v>23013546</v>
          </cell>
          <cell r="I255">
            <v>5024952368</v>
          </cell>
          <cell r="J255">
            <v>334.77323535000011</v>
          </cell>
          <cell r="K255">
            <v>218.34759267433188</v>
          </cell>
          <cell r="L255" t="str">
            <v>E</v>
          </cell>
          <cell r="M255">
            <v>3</v>
          </cell>
        </row>
        <row r="256">
          <cell r="A256" t="str">
            <v>L - Real estate activities</v>
          </cell>
          <cell r="B256" t="str">
            <v>Loans collateralised by residential immovable property</v>
          </cell>
          <cell r="C256">
            <v>1</v>
          </cell>
          <cell r="E256" t="str">
            <v>Geographical area subject to climate change physical risk - acute and chronic events</v>
          </cell>
          <cell r="H256">
            <v>85490306</v>
          </cell>
          <cell r="I256">
            <v>18170289124</v>
          </cell>
          <cell r="J256">
            <v>616.00536312999998</v>
          </cell>
          <cell r="K256">
            <v>212.54209949839225</v>
          </cell>
          <cell r="L256" t="str">
            <v>E</v>
          </cell>
          <cell r="M256">
            <v>3</v>
          </cell>
        </row>
        <row r="257">
          <cell r="A257" t="str">
            <v>L - Real estate activities</v>
          </cell>
          <cell r="B257" t="str">
            <v>Loans collateralised by residential immovable property</v>
          </cell>
          <cell r="C257">
            <v>1</v>
          </cell>
          <cell r="E257" t="str">
            <v>Geographical area not subject to climate change physical risk - acute and chronic events</v>
          </cell>
          <cell r="H257">
            <v>60221434.25</v>
          </cell>
          <cell r="I257">
            <v>11725077117.5</v>
          </cell>
          <cell r="J257">
            <v>761.97844809999992</v>
          </cell>
          <cell r="K257">
            <v>194.69940003131029</v>
          </cell>
          <cell r="L257" t="str">
            <v>E</v>
          </cell>
          <cell r="M257">
            <v>3</v>
          </cell>
        </row>
        <row r="258">
          <cell r="A258" t="str">
            <v>F.41 - Construction of buildings</v>
          </cell>
          <cell r="B258" t="str">
            <v>Loans collateralised by residential immovable property</v>
          </cell>
          <cell r="C258">
            <v>1</v>
          </cell>
          <cell r="E258" t="str">
            <v>Geographical area subject to climate change physical risk - acute and chronic events</v>
          </cell>
          <cell r="H258">
            <v>14645008</v>
          </cell>
          <cell r="I258">
            <v>2322080238</v>
          </cell>
          <cell r="J258">
            <v>53.02719287</v>
          </cell>
          <cell r="K258">
            <v>158.55779921731693</v>
          </cell>
          <cell r="L258" t="str">
            <v>E</v>
          </cell>
          <cell r="M258">
            <v>3</v>
          </cell>
        </row>
        <row r="259">
          <cell r="A259" t="str">
            <v>L - Real estate activities</v>
          </cell>
          <cell r="B259" t="str">
            <v>Loans collateralised by residential immovable property</v>
          </cell>
          <cell r="C259">
            <v>1</v>
          </cell>
          <cell r="E259" t="str">
            <v>Geographical area not subject to climate change physical risk - acute and chronic events</v>
          </cell>
          <cell r="H259">
            <v>3272636.73</v>
          </cell>
          <cell r="I259">
            <v>188856558.88</v>
          </cell>
          <cell r="J259">
            <v>124.7137109</v>
          </cell>
          <cell r="K259">
            <v>57.707767302361113</v>
          </cell>
          <cell r="L259" t="str">
            <v>E</v>
          </cell>
          <cell r="M259">
            <v>1</v>
          </cell>
        </row>
        <row r="260">
          <cell r="A260" t="str">
            <v>Fysiker</v>
          </cell>
          <cell r="B260" t="str">
            <v>Loans collateralised by residential immovable property</v>
          </cell>
          <cell r="C260">
            <v>1</v>
          </cell>
          <cell r="E260" t="str">
            <v>Geographical area subject to climate change physical risk - acute and chronic events</v>
          </cell>
          <cell r="H260">
            <v>2930375</v>
          </cell>
          <cell r="I260">
            <v>351645000</v>
          </cell>
          <cell r="J260">
            <v>502.03345973</v>
          </cell>
          <cell r="K260">
            <v>120</v>
          </cell>
          <cell r="L260" t="str">
            <v>E</v>
          </cell>
          <cell r="M260">
            <v>2</v>
          </cell>
        </row>
        <row r="261">
          <cell r="A261" t="str">
            <v>Fysiker</v>
          </cell>
          <cell r="B261" t="str">
            <v>Loans collateralised by residential immovable property</v>
          </cell>
          <cell r="C261">
            <v>1</v>
          </cell>
          <cell r="E261" t="str">
            <v>Geographical area subject to climate change physical risk - acute and chronic events</v>
          </cell>
          <cell r="H261">
            <v>2110670</v>
          </cell>
          <cell r="I261">
            <v>245463160</v>
          </cell>
          <cell r="J261">
            <v>264.55639209999998</v>
          </cell>
          <cell r="K261">
            <v>116.29632296853606</v>
          </cell>
          <cell r="L261" t="str">
            <v>E</v>
          </cell>
          <cell r="M261">
            <v>2</v>
          </cell>
        </row>
        <row r="262">
          <cell r="A262" t="str">
            <v>Fysiker</v>
          </cell>
          <cell r="B262" t="str">
            <v>Loans collateralised by residential immovable property</v>
          </cell>
          <cell r="C262">
            <v>1</v>
          </cell>
          <cell r="E262" t="str">
            <v>Geographical area not subject to climate change physical risk - acute and chronic events</v>
          </cell>
          <cell r="H262">
            <v>1647473</v>
          </cell>
          <cell r="I262">
            <v>331893015</v>
          </cell>
          <cell r="J262">
            <v>37.114470929999996</v>
          </cell>
          <cell r="K262">
            <v>201.4558144503734</v>
          </cell>
          <cell r="L262" t="str">
            <v>E</v>
          </cell>
          <cell r="M262">
            <v>3</v>
          </cell>
        </row>
        <row r="263">
          <cell r="A263" t="str">
            <v>Fysiker</v>
          </cell>
          <cell r="B263" t="str">
            <v>Loans collateralised by residential immovable property</v>
          </cell>
          <cell r="C263">
            <v>1</v>
          </cell>
          <cell r="E263" t="str">
            <v>Geographical area not subject to climate change physical risk - acute and chronic events</v>
          </cell>
          <cell r="H263">
            <v>541649</v>
          </cell>
          <cell r="I263">
            <v>24710160</v>
          </cell>
          <cell r="J263">
            <v>10.813000569999998</v>
          </cell>
          <cell r="K263">
            <v>45.62024484490879</v>
          </cell>
          <cell r="L263" t="str">
            <v>E</v>
          </cell>
          <cell r="M263">
            <v>1</v>
          </cell>
        </row>
        <row r="264">
          <cell r="A264" t="str">
            <v>Fysiker</v>
          </cell>
          <cell r="B264" t="str">
            <v>Loans collateralised by residential immovable property</v>
          </cell>
          <cell r="C264">
            <v>1</v>
          </cell>
          <cell r="E264" t="str">
            <v>Geographical area subject to climate change physical risk - acute and chronic events</v>
          </cell>
          <cell r="H264">
            <v>42438492</v>
          </cell>
          <cell r="I264">
            <v>5001009582</v>
          </cell>
          <cell r="J264">
            <v>1777.0022072400002</v>
          </cell>
          <cell r="K264">
            <v>117.84135925470679</v>
          </cell>
          <cell r="L264" t="str">
            <v>E</v>
          </cell>
          <cell r="M264">
            <v>2</v>
          </cell>
        </row>
        <row r="265">
          <cell r="A265" t="str">
            <v>Fysiker</v>
          </cell>
          <cell r="B265" t="str">
            <v>Other/no collateral</v>
          </cell>
          <cell r="C265">
            <v>2</v>
          </cell>
          <cell r="E265" t="str">
            <v>Geographical area subject to climate change physical risk - acute and chronic events</v>
          </cell>
          <cell r="H265">
            <v>1138000</v>
          </cell>
          <cell r="I265">
            <v>529170000</v>
          </cell>
          <cell r="J265">
            <v>847.07785411999998</v>
          </cell>
          <cell r="K265">
            <v>465</v>
          </cell>
          <cell r="L265" t="str">
            <v>E</v>
          </cell>
          <cell r="M265">
            <v>4</v>
          </cell>
        </row>
        <row r="266">
          <cell r="A266" t="str">
            <v>Fysiker</v>
          </cell>
          <cell r="B266" t="str">
            <v>Other/no collateral</v>
          </cell>
          <cell r="C266">
            <v>2</v>
          </cell>
          <cell r="E266" t="str">
            <v>Geographical area not subject to climate change physical risk - acute and chronic events</v>
          </cell>
          <cell r="H266">
            <v>4603550</v>
          </cell>
          <cell r="I266">
            <v>2068900150</v>
          </cell>
          <cell r="J266">
            <v>5993.5547727600024</v>
          </cell>
          <cell r="K266">
            <v>449.41407174897631</v>
          </cell>
          <cell r="L266" t="str">
            <v>E</v>
          </cell>
          <cell r="M266">
            <v>4</v>
          </cell>
        </row>
        <row r="267">
          <cell r="A267" t="str">
            <v>F.41 - Construction of buildings</v>
          </cell>
          <cell r="B267" t="str">
            <v>Loans collateralised by residential immovable property</v>
          </cell>
          <cell r="C267">
            <v>1</v>
          </cell>
          <cell r="E267" t="str">
            <v>Geographical area not subject to climate change physical risk - acute and chronic events</v>
          </cell>
          <cell r="H267">
            <v>12893958</v>
          </cell>
          <cell r="I267">
            <v>2176854969</v>
          </cell>
          <cell r="J267">
            <v>109.50482255</v>
          </cell>
          <cell r="K267">
            <v>168.82752130881767</v>
          </cell>
          <cell r="L267" t="str">
            <v>E</v>
          </cell>
          <cell r="M267">
            <v>3</v>
          </cell>
        </row>
        <row r="268">
          <cell r="A268" t="str">
            <v>Fysiker</v>
          </cell>
          <cell r="B268" t="str">
            <v>Loans collateralised by residential immovable property</v>
          </cell>
          <cell r="C268">
            <v>1</v>
          </cell>
          <cell r="E268" t="str">
            <v>Geographical area not subject to climate change physical risk - acute and chronic events</v>
          </cell>
          <cell r="H268">
            <v>762536</v>
          </cell>
          <cell r="I268">
            <v>89793034</v>
          </cell>
          <cell r="J268">
            <v>178.03684088999998</v>
          </cell>
          <cell r="K268">
            <v>117.75579644764312</v>
          </cell>
          <cell r="L268" t="str">
            <v>E</v>
          </cell>
          <cell r="M268">
            <v>2</v>
          </cell>
        </row>
        <row r="269">
          <cell r="A269" t="str">
            <v>Fysiker</v>
          </cell>
          <cell r="B269" t="str">
            <v>Loans collateralised by residential immovable property</v>
          </cell>
          <cell r="C269">
            <v>1</v>
          </cell>
          <cell r="E269" t="str">
            <v>Geographical area not subject to climate change physical risk - acute and chronic events</v>
          </cell>
          <cell r="H269">
            <v>618750</v>
          </cell>
          <cell r="I269">
            <v>74250000</v>
          </cell>
          <cell r="J269">
            <v>25.20429463</v>
          </cell>
          <cell r="K269">
            <v>120</v>
          </cell>
          <cell r="L269" t="str">
            <v>E</v>
          </cell>
          <cell r="M269">
            <v>2</v>
          </cell>
        </row>
        <row r="270">
          <cell r="A270" t="str">
            <v>Fysiker</v>
          </cell>
          <cell r="B270" t="str">
            <v>Other/no collateral</v>
          </cell>
          <cell r="C270">
            <v>1</v>
          </cell>
          <cell r="E270" t="str">
            <v>Geographical area subject to climate change physical risk - acute and chronic events</v>
          </cell>
          <cell r="H270">
            <v>32400929</v>
          </cell>
          <cell r="I270">
            <v>14683193418</v>
          </cell>
          <cell r="J270">
            <v>540.76822688000004</v>
          </cell>
          <cell r="K270">
            <v>453.17198830934757</v>
          </cell>
          <cell r="L270" t="str">
            <v>E</v>
          </cell>
          <cell r="M270">
            <v>4</v>
          </cell>
        </row>
        <row r="271">
          <cell r="A271" t="str">
            <v>Fysiker</v>
          </cell>
          <cell r="B271" t="str">
            <v>Loans collateralised by residential immovable property</v>
          </cell>
          <cell r="C271">
            <v>1</v>
          </cell>
          <cell r="E271" t="str">
            <v>Geographical area not subject to climate change physical risk - acute and chronic events</v>
          </cell>
          <cell r="H271">
            <v>6466792</v>
          </cell>
          <cell r="I271">
            <v>775121040</v>
          </cell>
          <cell r="J271">
            <v>118.09258423999998</v>
          </cell>
          <cell r="K271">
            <v>119.86175525670224</v>
          </cell>
          <cell r="L271" t="str">
            <v>E</v>
          </cell>
          <cell r="M271">
            <v>2</v>
          </cell>
        </row>
        <row r="272">
          <cell r="A272" t="str">
            <v>Fysiker</v>
          </cell>
          <cell r="B272" t="str">
            <v>Loans collateralised by residential immovable property</v>
          </cell>
          <cell r="C272">
            <v>1</v>
          </cell>
          <cell r="E272" t="str">
            <v>Geographical area subject to climate change physical risk - acute and chronic events</v>
          </cell>
          <cell r="H272">
            <v>200545</v>
          </cell>
          <cell r="I272">
            <v>39265311</v>
          </cell>
          <cell r="J272">
            <v>1.04513108</v>
          </cell>
          <cell r="K272">
            <v>195.79301902316189</v>
          </cell>
          <cell r="L272" t="str">
            <v>E</v>
          </cell>
          <cell r="M272">
            <v>3</v>
          </cell>
        </row>
        <row r="273">
          <cell r="A273" t="str">
            <v>Fysiker</v>
          </cell>
          <cell r="B273" t="str">
            <v>Loans collateralised by residential immovable property</v>
          </cell>
          <cell r="C273">
            <v>1</v>
          </cell>
          <cell r="E273" t="str">
            <v>Geographical area not subject to climate change physical risk - acute and chronic events</v>
          </cell>
          <cell r="H273">
            <v>30365729.949999996</v>
          </cell>
          <cell r="I273">
            <v>3584339319.8199997</v>
          </cell>
          <cell r="J273">
            <v>4618.5479750800014</v>
          </cell>
          <cell r="K273">
            <v>118.03896450775096</v>
          </cell>
          <cell r="L273" t="str">
            <v>E</v>
          </cell>
          <cell r="M273">
            <v>2</v>
          </cell>
        </row>
        <row r="274">
          <cell r="A274" t="str">
            <v>Fysiker</v>
          </cell>
          <cell r="B274" t="str">
            <v>Other/no collateral</v>
          </cell>
          <cell r="C274">
            <v>1</v>
          </cell>
          <cell r="E274" t="str">
            <v>Geographical area not subject to climate change physical risk - acute and chronic events</v>
          </cell>
          <cell r="H274">
            <v>96090830.999999881</v>
          </cell>
          <cell r="I274">
            <v>43635656731.999962</v>
          </cell>
          <cell r="J274">
            <v>3585.8355648100019</v>
          </cell>
          <cell r="K274">
            <v>454.10843342586992</v>
          </cell>
          <cell r="L274" t="str">
            <v>E</v>
          </cell>
          <cell r="M274">
            <v>4</v>
          </cell>
        </row>
        <row r="275">
          <cell r="A275" t="str">
            <v>Fysiker</v>
          </cell>
          <cell r="B275" t="str">
            <v>Other/no collateral</v>
          </cell>
          <cell r="C275">
            <v>1</v>
          </cell>
          <cell r="E275" t="str">
            <v>Geographical area not subject to climate change physical risk - acute and chronic events</v>
          </cell>
          <cell r="H275">
            <v>653316</v>
          </cell>
          <cell r="I275">
            <v>122823408</v>
          </cell>
          <cell r="J275">
            <v>44.91253304</v>
          </cell>
          <cell r="K275">
            <v>188</v>
          </cell>
          <cell r="L275" t="str">
            <v>E</v>
          </cell>
          <cell r="M275">
            <v>3</v>
          </cell>
        </row>
        <row r="276">
          <cell r="A276" t="str">
            <v>Fysiker</v>
          </cell>
          <cell r="B276" t="str">
            <v>Loans collateralised by residential immovable property</v>
          </cell>
          <cell r="C276">
            <v>1</v>
          </cell>
          <cell r="E276" t="str">
            <v>Geographical area subject to climate change physical risk - acute and chronic events</v>
          </cell>
          <cell r="H276">
            <v>931998</v>
          </cell>
          <cell r="I276">
            <v>171138968</v>
          </cell>
          <cell r="J276">
            <v>43.388468160000002</v>
          </cell>
          <cell r="K276">
            <v>183.62589619291029</v>
          </cell>
          <cell r="L276" t="str">
            <v>E</v>
          </cell>
          <cell r="M276">
            <v>3</v>
          </cell>
        </row>
        <row r="277">
          <cell r="A277" t="str">
            <v>Fysiker</v>
          </cell>
          <cell r="B277" t="str">
            <v>Loans collateralised by residential immovable property</v>
          </cell>
          <cell r="C277">
            <v>3</v>
          </cell>
          <cell r="E277" t="str">
            <v>Geographical area subject to climate change physical risk - acute and chronic events</v>
          </cell>
          <cell r="H277">
            <v>622001.99999996996</v>
          </cell>
          <cell r="I277">
            <v>253859267.9999876</v>
          </cell>
          <cell r="J277">
            <v>29648.866126289995</v>
          </cell>
          <cell r="K277">
            <v>408.13255905929543</v>
          </cell>
          <cell r="L277" t="str">
            <v>E</v>
          </cell>
          <cell r="M277">
            <v>4</v>
          </cell>
        </row>
        <row r="278">
          <cell r="A278" t="str">
            <v>Fysiker</v>
          </cell>
          <cell r="B278" t="str">
            <v>Loans collateralised by residential immovable property</v>
          </cell>
          <cell r="C278">
            <v>3</v>
          </cell>
          <cell r="E278" t="str">
            <v>Geographical area subject to climate change physical risk - acute and chronic events</v>
          </cell>
          <cell r="H278">
            <v>10464580</v>
          </cell>
          <cell r="I278">
            <v>4563072360</v>
          </cell>
          <cell r="J278">
            <v>522591.67703099997</v>
          </cell>
          <cell r="K278">
            <v>436.04925950205359</v>
          </cell>
          <cell r="L278" t="str">
            <v>E</v>
          </cell>
          <cell r="M278">
            <v>4</v>
          </cell>
        </row>
        <row r="279">
          <cell r="A279" t="str">
            <v>Fysiker</v>
          </cell>
          <cell r="B279" t="str">
            <v>Loans collateralised by residential immovable property</v>
          </cell>
          <cell r="C279">
            <v>1</v>
          </cell>
          <cell r="E279" t="str">
            <v>Geographical area subject to climate change physical risk - acute and chronic events</v>
          </cell>
          <cell r="H279">
            <v>30450</v>
          </cell>
          <cell r="I279">
            <v>1040550</v>
          </cell>
          <cell r="J279">
            <v>0.19417748000000001</v>
          </cell>
          <cell r="K279">
            <v>34.172413793103445</v>
          </cell>
          <cell r="L279" t="str">
            <v>E</v>
          </cell>
          <cell r="M279">
            <v>1</v>
          </cell>
        </row>
        <row r="280">
          <cell r="A280" t="str">
            <v>Fysiker</v>
          </cell>
          <cell r="B280" t="str">
            <v>Loans collateralised by residential immovable property</v>
          </cell>
          <cell r="C280">
            <v>1</v>
          </cell>
          <cell r="E280" t="str">
            <v>Geographical area subject to climate change physical risk - acute and chronic events</v>
          </cell>
          <cell r="H280">
            <v>448945037.99999988</v>
          </cell>
          <cell r="I280">
            <v>200797149052.99991</v>
          </cell>
          <cell r="J280">
            <v>74876.691821050001</v>
          </cell>
          <cell r="K280">
            <v>447.26443563677378</v>
          </cell>
          <cell r="L280" t="str">
            <v>E</v>
          </cell>
          <cell r="M280">
            <v>4</v>
          </cell>
        </row>
        <row r="281">
          <cell r="A281" t="str">
            <v>Fysiker</v>
          </cell>
          <cell r="B281" t="str">
            <v>Loans collateralised by residential immovable property</v>
          </cell>
          <cell r="C281">
            <v>3</v>
          </cell>
          <cell r="E281" t="str">
            <v>Geographical area not subject to climate change physical risk - acute and chronic events</v>
          </cell>
          <cell r="H281">
            <v>1809386</v>
          </cell>
          <cell r="I281">
            <v>803198436</v>
          </cell>
          <cell r="J281">
            <v>95352.813235999987</v>
          </cell>
          <cell r="K281">
            <v>443.90662688890046</v>
          </cell>
          <cell r="L281" t="str">
            <v>E</v>
          </cell>
          <cell r="M281">
            <v>4</v>
          </cell>
        </row>
        <row r="282">
          <cell r="A282" t="str">
            <v>Fysiker</v>
          </cell>
          <cell r="B282" t="str">
            <v>Loans collateralised by residential immovable property</v>
          </cell>
          <cell r="C282">
            <v>3</v>
          </cell>
          <cell r="E282" t="str">
            <v>Geographical area not subject to climate change physical risk - acute and chronic events</v>
          </cell>
          <cell r="H282">
            <v>767000</v>
          </cell>
          <cell r="I282">
            <v>220896000</v>
          </cell>
          <cell r="J282">
            <v>5727.2259193</v>
          </cell>
          <cell r="K282">
            <v>288</v>
          </cell>
          <cell r="L282" t="str">
            <v>E</v>
          </cell>
          <cell r="M282">
            <v>4</v>
          </cell>
        </row>
        <row r="283">
          <cell r="A283" t="str">
            <v>Fysiker</v>
          </cell>
          <cell r="B283" t="str">
            <v>Loans collateralised by residential immovable property</v>
          </cell>
          <cell r="C283">
            <v>1</v>
          </cell>
          <cell r="E283" t="str">
            <v>Geographical area subject to climate change physical risk - acute and chronic events</v>
          </cell>
          <cell r="H283">
            <v>2487939</v>
          </cell>
          <cell r="I283">
            <v>454909736</v>
          </cell>
          <cell r="J283">
            <v>16.088202669999998</v>
          </cell>
          <cell r="K283">
            <v>182.84601672307883</v>
          </cell>
          <cell r="L283" t="str">
            <v>E</v>
          </cell>
          <cell r="M283">
            <v>3</v>
          </cell>
        </row>
        <row r="284">
          <cell r="A284" t="str">
            <v>Fysiker</v>
          </cell>
          <cell r="B284" t="str">
            <v>Loans collateralised by residential immovable property</v>
          </cell>
          <cell r="C284">
            <v>1</v>
          </cell>
          <cell r="E284" t="str">
            <v>Geographical area subject to climate change physical risk - acute and chronic events</v>
          </cell>
          <cell r="H284">
            <v>595909</v>
          </cell>
          <cell r="I284">
            <v>24552587</v>
          </cell>
          <cell r="J284">
            <v>18.461470040000002</v>
          </cell>
          <cell r="K284">
            <v>41.201906666957541</v>
          </cell>
          <cell r="L284" t="str">
            <v>E</v>
          </cell>
          <cell r="M284">
            <v>1</v>
          </cell>
        </row>
        <row r="285">
          <cell r="A285" t="str">
            <v>Fysiker</v>
          </cell>
          <cell r="B285" t="str">
            <v>Loans collateralised by residential immovable property</v>
          </cell>
          <cell r="C285">
            <v>1</v>
          </cell>
          <cell r="E285" t="str">
            <v>Geographical area subject to climate change physical risk - acute and chronic events</v>
          </cell>
          <cell r="H285">
            <v>763984681.00000012</v>
          </cell>
          <cell r="I285">
            <v>338682859234</v>
          </cell>
          <cell r="J285">
            <v>139559.26619467966</v>
          </cell>
          <cell r="K285">
            <v>443.3110606232168</v>
          </cell>
          <cell r="L285" t="str">
            <v>E</v>
          </cell>
          <cell r="M285">
            <v>4</v>
          </cell>
        </row>
        <row r="286">
          <cell r="A286" t="str">
            <v>Fysiker</v>
          </cell>
          <cell r="B286" t="str">
            <v>Loans collateralised by residential immovable property</v>
          </cell>
          <cell r="C286">
            <v>2</v>
          </cell>
          <cell r="E286" t="str">
            <v>Geographical area subject to climate change physical risk - acute and chronic events</v>
          </cell>
          <cell r="H286">
            <v>130000</v>
          </cell>
          <cell r="I286">
            <v>15340000</v>
          </cell>
          <cell r="J286">
            <v>1277.9038138000001</v>
          </cell>
          <cell r="K286">
            <v>118</v>
          </cell>
          <cell r="L286" t="str">
            <v>E</v>
          </cell>
          <cell r="M286">
            <v>2</v>
          </cell>
        </row>
        <row r="287">
          <cell r="A287" t="str">
            <v>Fysiker</v>
          </cell>
          <cell r="B287" t="str">
            <v>Loans collateralised by residential immovable property</v>
          </cell>
          <cell r="C287">
            <v>2</v>
          </cell>
          <cell r="E287" t="str">
            <v>Geographical area subject to climate change physical risk - acute and chronic events</v>
          </cell>
          <cell r="H287">
            <v>1404691</v>
          </cell>
          <cell r="I287">
            <v>264877443</v>
          </cell>
          <cell r="J287">
            <v>687.3689820300001</v>
          </cell>
          <cell r="K287">
            <v>188.56634163670159</v>
          </cell>
          <cell r="L287" t="str">
            <v>E</v>
          </cell>
          <cell r="M287">
            <v>3</v>
          </cell>
        </row>
        <row r="288">
          <cell r="A288" t="str">
            <v>F.41 - Construction of buildings</v>
          </cell>
          <cell r="B288" t="str">
            <v>Loans collateralised by residential immovable property</v>
          </cell>
          <cell r="C288">
            <v>1</v>
          </cell>
          <cell r="E288" t="str">
            <v>Geographical area subject to climate change physical risk - acute and chronic events</v>
          </cell>
          <cell r="H288">
            <v>2700265</v>
          </cell>
          <cell r="I288">
            <v>162015900</v>
          </cell>
          <cell r="J288">
            <v>15.982435649999999</v>
          </cell>
          <cell r="K288">
            <v>60</v>
          </cell>
          <cell r="L288" t="str">
            <v>E</v>
          </cell>
          <cell r="M288">
            <v>1</v>
          </cell>
        </row>
        <row r="289">
          <cell r="A289" t="str">
            <v>Fysiker</v>
          </cell>
          <cell r="B289" t="str">
            <v>Loans collateralised by residential immovable property</v>
          </cell>
          <cell r="C289">
            <v>2</v>
          </cell>
          <cell r="E289" t="str">
            <v>Geographical area subject to climate change physical risk - acute and chronic events</v>
          </cell>
          <cell r="H289">
            <v>7849270</v>
          </cell>
          <cell r="I289">
            <v>931262840</v>
          </cell>
          <cell r="J289">
            <v>13058.121500120002</v>
          </cell>
          <cell r="K289">
            <v>118.64324198301243</v>
          </cell>
          <cell r="L289" t="str">
            <v>E</v>
          </cell>
          <cell r="M289">
            <v>2</v>
          </cell>
        </row>
        <row r="290">
          <cell r="A290" t="str">
            <v>Fysiker</v>
          </cell>
          <cell r="B290" t="str">
            <v>Loans collateralised by residential immovable property</v>
          </cell>
          <cell r="C290">
            <v>1</v>
          </cell>
          <cell r="E290" t="str">
            <v>Geographical area subject to climate change physical risk - acute and chronic events</v>
          </cell>
          <cell r="H290">
            <v>45838563</v>
          </cell>
          <cell r="I290">
            <v>9602141132</v>
          </cell>
          <cell r="J290">
            <v>525.15620350000006</v>
          </cell>
          <cell r="K290">
            <v>209.47735931425251</v>
          </cell>
          <cell r="L290" t="str">
            <v>E</v>
          </cell>
          <cell r="M290">
            <v>3</v>
          </cell>
        </row>
        <row r="291">
          <cell r="A291" t="str">
            <v>Fysiker</v>
          </cell>
          <cell r="B291" t="str">
            <v>Loans collateralised by residential immovable property</v>
          </cell>
          <cell r="C291">
            <v>1</v>
          </cell>
          <cell r="E291" t="str">
            <v>Geographical area subject to climate change physical risk - acute and chronic events</v>
          </cell>
          <cell r="H291">
            <v>2949625554.0000014</v>
          </cell>
          <cell r="I291">
            <v>1310426548726</v>
          </cell>
          <cell r="J291">
            <v>465236.01681208092</v>
          </cell>
          <cell r="K291">
            <v>444.26878081149124</v>
          </cell>
          <cell r="L291" t="str">
            <v>E</v>
          </cell>
          <cell r="M291">
            <v>4</v>
          </cell>
        </row>
        <row r="292">
          <cell r="A292" t="str">
            <v>Fysiker</v>
          </cell>
          <cell r="B292" t="str">
            <v>Loans collateralised by residential immovable property</v>
          </cell>
          <cell r="C292">
            <v>2</v>
          </cell>
          <cell r="E292" t="str">
            <v>Geographical area subject to climate change physical risk - acute and chronic events</v>
          </cell>
          <cell r="H292">
            <v>6406060</v>
          </cell>
          <cell r="I292">
            <v>2859579281</v>
          </cell>
          <cell r="J292">
            <v>9836.5807234599961</v>
          </cell>
          <cell r="K292">
            <v>446.38659035350901</v>
          </cell>
          <cell r="L292" t="str">
            <v>F</v>
          </cell>
          <cell r="M292">
            <v>4</v>
          </cell>
        </row>
        <row r="293">
          <cell r="A293" t="str">
            <v>Fysiker</v>
          </cell>
          <cell r="B293" t="str">
            <v>Loans collateralised by residential immovable property</v>
          </cell>
          <cell r="C293">
            <v>2</v>
          </cell>
          <cell r="E293" t="str">
            <v>Geographical area subject to climate change physical risk - acute and chronic events</v>
          </cell>
          <cell r="H293">
            <v>43210848</v>
          </cell>
          <cell r="I293">
            <v>19342350011</v>
          </cell>
          <cell r="J293">
            <v>142199.71751726011</v>
          </cell>
          <cell r="K293">
            <v>447.62717942957289</v>
          </cell>
          <cell r="L293" t="str">
            <v>F</v>
          </cell>
          <cell r="M293">
            <v>4</v>
          </cell>
        </row>
        <row r="294">
          <cell r="A294" t="str">
            <v>Fysiker</v>
          </cell>
          <cell r="B294" t="str">
            <v>Loans collateralised by residential immovable property</v>
          </cell>
          <cell r="C294">
            <v>2</v>
          </cell>
          <cell r="E294" t="str">
            <v>Geographical area subject to climate change physical risk - acute and chronic events</v>
          </cell>
          <cell r="H294">
            <v>941552292.99999988</v>
          </cell>
          <cell r="I294">
            <v>423933912592.00012</v>
          </cell>
          <cell r="J294">
            <v>2799544.8094525249</v>
          </cell>
          <cell r="K294">
            <v>450.24999221365624</v>
          </cell>
          <cell r="L294" t="str">
            <v>F</v>
          </cell>
          <cell r="M294">
            <v>4</v>
          </cell>
        </row>
        <row r="295">
          <cell r="A295" t="str">
            <v>Fysiker</v>
          </cell>
          <cell r="B295" t="str">
            <v>Loans collateralised by residential immovable property</v>
          </cell>
          <cell r="C295">
            <v>2</v>
          </cell>
          <cell r="E295" t="str">
            <v>Geographical area not subject to climate change physical risk - acute and chronic events</v>
          </cell>
          <cell r="H295">
            <v>9926006</v>
          </cell>
          <cell r="I295">
            <v>4333887190</v>
          </cell>
          <cell r="J295">
            <v>59481.774440510009</v>
          </cell>
          <cell r="K295">
            <v>436.61944089092833</v>
          </cell>
          <cell r="L295" t="str">
            <v>F</v>
          </cell>
          <cell r="M295">
            <v>4</v>
          </cell>
        </row>
        <row r="296">
          <cell r="A296" t="str">
            <v>Fysiker</v>
          </cell>
          <cell r="B296" t="str">
            <v>Loans collateralised by residential immovable property</v>
          </cell>
          <cell r="C296">
            <v>2</v>
          </cell>
          <cell r="E296" t="str">
            <v>Geographical area not subject to climate change physical risk - acute and chronic events</v>
          </cell>
          <cell r="H296">
            <v>9862043</v>
          </cell>
          <cell r="I296">
            <v>4503417787</v>
          </cell>
          <cell r="J296">
            <v>25635.356255459999</v>
          </cell>
          <cell r="K296">
            <v>456.64146739169564</v>
          </cell>
          <cell r="L296" t="str">
            <v>F</v>
          </cell>
          <cell r="M296">
            <v>4</v>
          </cell>
        </row>
        <row r="297">
          <cell r="A297" t="str">
            <v>Fysiker</v>
          </cell>
          <cell r="B297" t="str">
            <v>Loans collateralised by residential immovable property</v>
          </cell>
          <cell r="C297">
            <v>1</v>
          </cell>
          <cell r="E297" t="str">
            <v>Geographical area not subject to climate change physical risk - acute and chronic events</v>
          </cell>
          <cell r="H297">
            <v>182221763</v>
          </cell>
          <cell r="I297">
            <v>80675707393</v>
          </cell>
          <cell r="J297">
            <v>24146.462931039994</v>
          </cell>
          <cell r="K297">
            <v>442.73365631414731</v>
          </cell>
          <cell r="L297" t="str">
            <v>F</v>
          </cell>
          <cell r="M297">
            <v>4</v>
          </cell>
        </row>
        <row r="298">
          <cell r="A298" t="str">
            <v>Fysiker</v>
          </cell>
          <cell r="B298" t="str">
            <v>Loans collateralised by residential immovable property</v>
          </cell>
          <cell r="C298">
            <v>2</v>
          </cell>
          <cell r="E298" t="str">
            <v>Geographical area not subject to climate change physical risk - acute and chronic events</v>
          </cell>
          <cell r="H298">
            <v>547312823</v>
          </cell>
          <cell r="I298">
            <v>245122640757</v>
          </cell>
          <cell r="J298">
            <v>1408927.9995058388</v>
          </cell>
          <cell r="K298">
            <v>447.86570030170844</v>
          </cell>
          <cell r="L298" t="str">
            <v>F</v>
          </cell>
          <cell r="M298">
            <v>4</v>
          </cell>
        </row>
        <row r="299">
          <cell r="A299" t="str">
            <v>Fysiker</v>
          </cell>
          <cell r="B299" t="str">
            <v>Loans collateralised by residential immovable property</v>
          </cell>
          <cell r="C299">
            <v>1</v>
          </cell>
          <cell r="E299" t="str">
            <v>Geographical area not subject to climate change physical risk - acute and chronic events</v>
          </cell>
          <cell r="H299">
            <v>561895</v>
          </cell>
          <cell r="I299">
            <v>134292905</v>
          </cell>
          <cell r="J299">
            <v>394.65180359999999</v>
          </cell>
          <cell r="K299">
            <v>239</v>
          </cell>
          <cell r="L299" t="str">
            <v>F</v>
          </cell>
          <cell r="M299">
            <v>3</v>
          </cell>
        </row>
        <row r="300">
          <cell r="A300" t="str">
            <v>Fysiker</v>
          </cell>
          <cell r="B300" t="str">
            <v>Loans collateralised by residential immovable property</v>
          </cell>
          <cell r="C300">
            <v>1</v>
          </cell>
          <cell r="E300" t="str">
            <v>Geographical area not subject to climate change physical risk - acute and chronic events</v>
          </cell>
          <cell r="H300">
            <v>264042077.99999991</v>
          </cell>
          <cell r="I300">
            <v>117870279968.99998</v>
          </cell>
          <cell r="J300">
            <v>43394.835669119951</v>
          </cell>
          <cell r="K300">
            <v>446.4071819984693</v>
          </cell>
          <cell r="L300" t="str">
            <v>F</v>
          </cell>
          <cell r="M300">
            <v>4</v>
          </cell>
        </row>
        <row r="301">
          <cell r="A301" t="str">
            <v>L - Real estate activities</v>
          </cell>
          <cell r="B301" t="str">
            <v>Loans collateralised by residential immovable property</v>
          </cell>
          <cell r="C301">
            <v>2</v>
          </cell>
          <cell r="E301" t="str">
            <v>Geographical area not subject to climate change physical risk - acute and chronic events</v>
          </cell>
          <cell r="H301">
            <v>6162500</v>
          </cell>
          <cell r="I301">
            <v>2816262500</v>
          </cell>
          <cell r="J301">
            <v>2965.3473457</v>
          </cell>
          <cell r="K301">
            <v>457</v>
          </cell>
          <cell r="L301" t="str">
            <v>F</v>
          </cell>
          <cell r="M301">
            <v>4</v>
          </cell>
        </row>
        <row r="302">
          <cell r="A302" t="str">
            <v>Fysiker</v>
          </cell>
          <cell r="B302" t="str">
            <v>Loans collateralised by residential immovable property</v>
          </cell>
          <cell r="C302">
            <v>1</v>
          </cell>
          <cell r="E302" t="str">
            <v>Geographical area not subject to climate change physical risk - acute and chronic events</v>
          </cell>
          <cell r="H302">
            <v>17466750</v>
          </cell>
          <cell r="I302">
            <v>3427655870</v>
          </cell>
          <cell r="J302">
            <v>204.08426471000001</v>
          </cell>
          <cell r="K302">
            <v>196.23890363118497</v>
          </cell>
          <cell r="L302" t="str">
            <v>F</v>
          </cell>
          <cell r="M302">
            <v>3</v>
          </cell>
        </row>
        <row r="303">
          <cell r="A303" t="str">
            <v>F.41 - Construction of buildings</v>
          </cell>
          <cell r="B303" t="str">
            <v>Loans collateralised by residential immovable property</v>
          </cell>
          <cell r="C303">
            <v>1</v>
          </cell>
          <cell r="E303" t="str">
            <v>Geographical area not subject to climate change physical risk - acute and chronic events</v>
          </cell>
          <cell r="H303">
            <v>622604</v>
          </cell>
          <cell r="I303">
            <v>149424960</v>
          </cell>
          <cell r="J303">
            <v>10.63239233</v>
          </cell>
          <cell r="K303">
            <v>240</v>
          </cell>
          <cell r="L303" t="str">
            <v>F</v>
          </cell>
          <cell r="M303">
            <v>3</v>
          </cell>
        </row>
        <row r="304">
          <cell r="A304" t="str">
            <v>Fysiker</v>
          </cell>
          <cell r="B304" t="str">
            <v>Loans collateralised by residential immovable property</v>
          </cell>
          <cell r="C304">
            <v>1</v>
          </cell>
          <cell r="E304" t="str">
            <v>Geographical area not subject to climate change physical risk - acute and chronic events</v>
          </cell>
          <cell r="H304">
            <v>9857466341.9999924</v>
          </cell>
          <cell r="I304">
            <v>4403422045598.9971</v>
          </cell>
          <cell r="J304">
            <v>1025001.5820416103</v>
          </cell>
          <cell r="K304">
            <v>446.70931584490523</v>
          </cell>
          <cell r="L304" t="str">
            <v>F</v>
          </cell>
          <cell r="M304">
            <v>4</v>
          </cell>
        </row>
        <row r="305">
          <cell r="A305" t="str">
            <v>L - Real estate activities</v>
          </cell>
          <cell r="B305" t="str">
            <v>Loans collateralised by residential immovable property</v>
          </cell>
          <cell r="C305">
            <v>1</v>
          </cell>
          <cell r="E305" t="str">
            <v>Geographical area not subject to climate change physical risk - acute and chronic events</v>
          </cell>
          <cell r="H305">
            <v>7687860.1799999997</v>
          </cell>
          <cell r="I305">
            <v>784661215.15999997</v>
          </cell>
          <cell r="J305">
            <v>150.62811917000002</v>
          </cell>
          <cell r="K305">
            <v>102.06496954787229</v>
          </cell>
          <cell r="L305" t="str">
            <v>F</v>
          </cell>
          <cell r="M305">
            <v>2</v>
          </cell>
        </row>
        <row r="306">
          <cell r="A306" t="str">
            <v>Fysiker</v>
          </cell>
          <cell r="B306" t="str">
            <v>Loans collateralised by residential immovable property</v>
          </cell>
          <cell r="C306">
            <v>1</v>
          </cell>
          <cell r="E306" t="str">
            <v>Geographical area not subject to climate change physical risk - acute and chronic events</v>
          </cell>
          <cell r="H306">
            <v>61820</v>
          </cell>
          <cell r="I306">
            <v>2961460</v>
          </cell>
          <cell r="J306">
            <v>0.97230706</v>
          </cell>
          <cell r="K306">
            <v>47.904561630540279</v>
          </cell>
          <cell r="L306" t="str">
            <v>F</v>
          </cell>
          <cell r="M306">
            <v>1</v>
          </cell>
        </row>
        <row r="307">
          <cell r="A307" t="str">
            <v>F.41 - Construction of buildings</v>
          </cell>
          <cell r="B307" t="str">
            <v>Loans collateralised by residential immovable property</v>
          </cell>
          <cell r="C307">
            <v>1</v>
          </cell>
          <cell r="E307" t="str">
            <v>Geographical area subject to climate change physical risk - acute and chronic events</v>
          </cell>
          <cell r="H307">
            <v>2813802</v>
          </cell>
          <cell r="I307">
            <v>419256498</v>
          </cell>
          <cell r="J307">
            <v>15.389747460000001</v>
          </cell>
          <cell r="K307">
            <v>149</v>
          </cell>
          <cell r="L307" t="str">
            <v>F</v>
          </cell>
          <cell r="M307">
            <v>3</v>
          </cell>
        </row>
        <row r="308">
          <cell r="A308" t="str">
            <v>L - Real estate activities</v>
          </cell>
          <cell r="B308" t="str">
            <v>Loans collateralised by residential immovable property</v>
          </cell>
          <cell r="C308">
            <v>1</v>
          </cell>
          <cell r="E308" t="str">
            <v>Geographical area subject to climate change physical risk - acute and chronic events</v>
          </cell>
          <cell r="H308">
            <v>2681381205</v>
          </cell>
          <cell r="I308">
            <v>1363388856655</v>
          </cell>
          <cell r="J308">
            <v>56541.534899330007</v>
          </cell>
          <cell r="K308">
            <v>508.46513510002768</v>
          </cell>
          <cell r="L308" t="str">
            <v>F</v>
          </cell>
          <cell r="M308">
            <v>4</v>
          </cell>
        </row>
        <row r="309">
          <cell r="A309" t="str">
            <v>Fysiker</v>
          </cell>
          <cell r="B309" t="str">
            <v>Loans collateralised by residential immovable property</v>
          </cell>
          <cell r="C309">
            <v>2</v>
          </cell>
          <cell r="E309" t="str">
            <v>Geographical area not subject to climate change physical risk - acute and chronic events</v>
          </cell>
          <cell r="H309">
            <v>224564</v>
          </cell>
          <cell r="I309">
            <v>52323412</v>
          </cell>
          <cell r="J309">
            <v>77.121114219999995</v>
          </cell>
          <cell r="K309">
            <v>233</v>
          </cell>
          <cell r="L309" t="str">
            <v>F</v>
          </cell>
          <cell r="M309">
            <v>3</v>
          </cell>
        </row>
        <row r="310">
          <cell r="A310" t="str">
            <v>L - Real estate activities</v>
          </cell>
          <cell r="B310" t="str">
            <v>Loans collateralised by residential immovable property</v>
          </cell>
          <cell r="C310">
            <v>1</v>
          </cell>
          <cell r="E310" t="str">
            <v>Geographical area not subject to climate change physical risk - acute and chronic events</v>
          </cell>
          <cell r="H310">
            <v>1678105869</v>
          </cell>
          <cell r="I310">
            <v>753679356963</v>
          </cell>
          <cell r="J310">
            <v>38004.326194470006</v>
          </cell>
          <cell r="K310">
            <v>449.12503488955974</v>
          </cell>
          <cell r="L310" t="str">
            <v>F</v>
          </cell>
          <cell r="M310">
            <v>4</v>
          </cell>
        </row>
        <row r="311">
          <cell r="A311" t="str">
            <v>L - Real estate activities</v>
          </cell>
          <cell r="B311" t="str">
            <v>Loans collateralised by residential immovable property</v>
          </cell>
          <cell r="C311">
            <v>1</v>
          </cell>
          <cell r="E311" t="str">
            <v>Geographical area subject to climate change physical risk - acute and chronic events</v>
          </cell>
          <cell r="H311">
            <v>142825000</v>
          </cell>
          <cell r="I311">
            <v>20159125000</v>
          </cell>
          <cell r="J311">
            <v>2241.5967404599996</v>
          </cell>
          <cell r="K311">
            <v>141.14563276737266</v>
          </cell>
          <cell r="L311" t="str">
            <v>F</v>
          </cell>
          <cell r="M311">
            <v>3</v>
          </cell>
        </row>
        <row r="312">
          <cell r="A312" t="str">
            <v>L - Real estate activities</v>
          </cell>
          <cell r="B312" t="str">
            <v>Loans collateralised by residential immovable property</v>
          </cell>
          <cell r="C312">
            <v>1</v>
          </cell>
          <cell r="E312" t="str">
            <v>Geographical area not subject to climate change physical risk - acute and chronic events</v>
          </cell>
          <cell r="H312">
            <v>24493215</v>
          </cell>
          <cell r="I312">
            <v>5364927280</v>
          </cell>
          <cell r="J312">
            <v>226.61407297</v>
          </cell>
          <cell r="K312">
            <v>219.03728359057806</v>
          </cell>
          <cell r="L312" t="str">
            <v>F</v>
          </cell>
          <cell r="M312">
            <v>3</v>
          </cell>
        </row>
        <row r="313">
          <cell r="A313" t="str">
            <v>Fysiker</v>
          </cell>
          <cell r="B313" t="str">
            <v>Loans collateralised by residential immovable property</v>
          </cell>
          <cell r="C313">
            <v>1</v>
          </cell>
          <cell r="E313" t="str">
            <v>Geographical area subject to climate change physical risk - acute and chronic events</v>
          </cell>
          <cell r="H313">
            <v>1862980</v>
          </cell>
          <cell r="I313">
            <v>210103040</v>
          </cell>
          <cell r="J313">
            <v>25.265958089999998</v>
          </cell>
          <cell r="K313">
            <v>112.77793642443827</v>
          </cell>
          <cell r="L313" t="str">
            <v>F</v>
          </cell>
          <cell r="M313">
            <v>2</v>
          </cell>
        </row>
        <row r="314">
          <cell r="A314" t="str">
            <v>Fysiker</v>
          </cell>
          <cell r="B314" t="str">
            <v>Loans collateralised by residential immovable property</v>
          </cell>
          <cell r="C314">
            <v>1</v>
          </cell>
          <cell r="E314" t="str">
            <v>Geographical area subject to climate change physical risk - acute and chronic events</v>
          </cell>
          <cell r="H314">
            <v>37545890</v>
          </cell>
          <cell r="I314">
            <v>4410035885</v>
          </cell>
          <cell r="J314">
            <v>2297.6289957100007</v>
          </cell>
          <cell r="K314">
            <v>117.45722061722336</v>
          </cell>
          <cell r="L314" t="str">
            <v>F</v>
          </cell>
          <cell r="M314">
            <v>2</v>
          </cell>
        </row>
        <row r="315">
          <cell r="A315" t="str">
            <v>Fysiker</v>
          </cell>
          <cell r="B315" t="str">
            <v>Loans collateralised by residential immovable property</v>
          </cell>
          <cell r="C315">
            <v>2</v>
          </cell>
          <cell r="E315" t="str">
            <v>Geographical area subject to climate change physical risk - acute and chronic events</v>
          </cell>
          <cell r="H315">
            <v>3353460</v>
          </cell>
          <cell r="I315">
            <v>734876267</v>
          </cell>
          <cell r="J315">
            <v>2153.4429244800003</v>
          </cell>
          <cell r="K315">
            <v>219.1397145038259</v>
          </cell>
          <cell r="L315" t="str">
            <v>F</v>
          </cell>
          <cell r="M315">
            <v>3</v>
          </cell>
        </row>
        <row r="316">
          <cell r="A316" t="str">
            <v>Fysiker</v>
          </cell>
          <cell r="B316" t="str">
            <v>Other/no collateral</v>
          </cell>
          <cell r="C316">
            <v>2</v>
          </cell>
          <cell r="E316" t="str">
            <v>Geographical area subject to climate change physical risk - acute and chronic events</v>
          </cell>
          <cell r="H316">
            <v>1538890</v>
          </cell>
          <cell r="I316">
            <v>731861630</v>
          </cell>
          <cell r="J316">
            <v>1969.89173284</v>
          </cell>
          <cell r="K316">
            <v>475.57761113529881</v>
          </cell>
          <cell r="L316" t="str">
            <v>F</v>
          </cell>
          <cell r="M316">
            <v>4</v>
          </cell>
        </row>
        <row r="317">
          <cell r="A317" t="str">
            <v>Fysiker</v>
          </cell>
          <cell r="B317" t="str">
            <v>Other/no collateral</v>
          </cell>
          <cell r="C317">
            <v>2</v>
          </cell>
          <cell r="E317" t="str">
            <v>Geographical area not subject to climate change physical risk - acute and chronic events</v>
          </cell>
          <cell r="H317">
            <v>6117038</v>
          </cell>
          <cell r="I317">
            <v>2829054964</v>
          </cell>
          <cell r="J317">
            <v>6295.5980532799995</v>
          </cell>
          <cell r="K317">
            <v>462.48772101791752</v>
          </cell>
          <cell r="L317" t="str">
            <v>F</v>
          </cell>
          <cell r="M317">
            <v>4</v>
          </cell>
        </row>
        <row r="318">
          <cell r="A318" t="str">
            <v>Fysiker</v>
          </cell>
          <cell r="B318" t="str">
            <v>Loans collateralised by residential immovable property</v>
          </cell>
          <cell r="C318">
            <v>1</v>
          </cell>
          <cell r="E318" t="str">
            <v>Geographical area not subject to climate change physical risk - acute and chronic events</v>
          </cell>
          <cell r="H318">
            <v>308967</v>
          </cell>
          <cell r="I318">
            <v>36458106</v>
          </cell>
          <cell r="J318">
            <v>2.3672460599999998</v>
          </cell>
          <cell r="K318">
            <v>118</v>
          </cell>
          <cell r="L318" t="str">
            <v>F</v>
          </cell>
          <cell r="M318">
            <v>2</v>
          </cell>
        </row>
        <row r="319">
          <cell r="A319" t="str">
            <v>Fysiker</v>
          </cell>
          <cell r="B319" t="str">
            <v>Loans collateralised by residential immovable property</v>
          </cell>
          <cell r="C319">
            <v>1</v>
          </cell>
          <cell r="E319" t="str">
            <v>Geographical area not subject to climate change physical risk - acute and chronic events</v>
          </cell>
          <cell r="H319">
            <v>979400</v>
          </cell>
          <cell r="I319">
            <v>116458800</v>
          </cell>
          <cell r="J319">
            <v>29.01074946</v>
          </cell>
          <cell r="K319">
            <v>118.90831121094547</v>
          </cell>
          <cell r="L319" t="str">
            <v>F</v>
          </cell>
          <cell r="M319">
            <v>2</v>
          </cell>
        </row>
        <row r="320">
          <cell r="A320" t="str">
            <v>Fysiker</v>
          </cell>
          <cell r="B320" t="str">
            <v>Other/no collateral</v>
          </cell>
          <cell r="C320">
            <v>1</v>
          </cell>
          <cell r="E320" t="str">
            <v>Geographical area not subject to climate change physical risk - acute and chronic events</v>
          </cell>
          <cell r="H320">
            <v>412500</v>
          </cell>
          <cell r="I320">
            <v>49287500</v>
          </cell>
          <cell r="J320">
            <v>1.4502763999999999</v>
          </cell>
          <cell r="K320">
            <v>119.48484848484848</v>
          </cell>
          <cell r="L320" t="str">
            <v>F</v>
          </cell>
          <cell r="M320">
            <v>2</v>
          </cell>
        </row>
        <row r="321">
          <cell r="A321" t="str">
            <v>Fysiker</v>
          </cell>
          <cell r="B321" t="str">
            <v>Other/no collateral</v>
          </cell>
          <cell r="C321">
            <v>1</v>
          </cell>
          <cell r="E321" t="str">
            <v>Geographical area subject to climate change physical risk - acute and chronic events</v>
          </cell>
          <cell r="H321">
            <v>23874819</v>
          </cell>
          <cell r="I321">
            <v>10786201539</v>
          </cell>
          <cell r="J321">
            <v>192.60348116</v>
          </cell>
          <cell r="K321">
            <v>451.78149995608345</v>
          </cell>
          <cell r="L321" t="str">
            <v>F</v>
          </cell>
          <cell r="M321">
            <v>4</v>
          </cell>
        </row>
        <row r="322">
          <cell r="A322" t="str">
            <v>Fysiker</v>
          </cell>
          <cell r="B322" t="str">
            <v>Loans collateralised by residential immovable property</v>
          </cell>
          <cell r="C322">
            <v>1</v>
          </cell>
          <cell r="E322" t="str">
            <v>Geographical area subject to climate change physical risk - acute and chronic events</v>
          </cell>
          <cell r="H322">
            <v>407816</v>
          </cell>
          <cell r="I322">
            <v>75465638</v>
          </cell>
          <cell r="J322">
            <v>2.4562951599999998</v>
          </cell>
          <cell r="K322">
            <v>185.04825215293172</v>
          </cell>
          <cell r="L322" t="str">
            <v>F</v>
          </cell>
          <cell r="M322">
            <v>3</v>
          </cell>
        </row>
        <row r="323">
          <cell r="A323" t="str">
            <v>Fysiker</v>
          </cell>
          <cell r="B323" t="str">
            <v>Loans collateralised by residential immovable property</v>
          </cell>
          <cell r="C323">
            <v>1</v>
          </cell>
          <cell r="E323" t="str">
            <v>Geographical area not subject to climate change physical risk - acute and chronic events</v>
          </cell>
          <cell r="H323">
            <v>20832493</v>
          </cell>
          <cell r="I323">
            <v>2465385910</v>
          </cell>
          <cell r="J323">
            <v>769.14130860000034</v>
          </cell>
          <cell r="K323">
            <v>118.34329717523487</v>
          </cell>
          <cell r="L323" t="str">
            <v>F</v>
          </cell>
          <cell r="M323">
            <v>2</v>
          </cell>
        </row>
        <row r="324">
          <cell r="A324" t="str">
            <v>Fysiker</v>
          </cell>
          <cell r="B324" t="str">
            <v>Other/no collateral</v>
          </cell>
          <cell r="C324">
            <v>1</v>
          </cell>
          <cell r="E324" t="str">
            <v>Geographical area not subject to climate change physical risk - acute and chronic events</v>
          </cell>
          <cell r="H324">
            <v>81796277</v>
          </cell>
          <cell r="I324">
            <v>36662212888</v>
          </cell>
          <cell r="J324">
            <v>1438.4455367699984</v>
          </cell>
          <cell r="K324">
            <v>448.21371134043181</v>
          </cell>
          <cell r="L324" t="str">
            <v>F</v>
          </cell>
          <cell r="M324">
            <v>4</v>
          </cell>
        </row>
        <row r="325">
          <cell r="A325" t="str">
            <v>Fysiker</v>
          </cell>
          <cell r="B325" t="str">
            <v>Loans collateralised by residential immovable property</v>
          </cell>
          <cell r="C325">
            <v>1</v>
          </cell>
          <cell r="E325" t="str">
            <v>Geographical area subject to climate change physical risk - acute and chronic events</v>
          </cell>
          <cell r="H325">
            <v>67224</v>
          </cell>
          <cell r="I325">
            <v>14722056</v>
          </cell>
          <cell r="J325">
            <v>0.27657706999999998</v>
          </cell>
          <cell r="K325">
            <v>219</v>
          </cell>
          <cell r="L325" t="str">
            <v>F</v>
          </cell>
          <cell r="M325">
            <v>3</v>
          </cell>
        </row>
        <row r="326">
          <cell r="A326" t="str">
            <v>Fysiker</v>
          </cell>
          <cell r="B326" t="str">
            <v>Loans collateralised by residential immovable property</v>
          </cell>
          <cell r="C326">
            <v>1</v>
          </cell>
          <cell r="E326" t="str">
            <v>Geographical area subject to climate change physical risk - acute and chronic events</v>
          </cell>
          <cell r="H326">
            <v>256701</v>
          </cell>
          <cell r="I326">
            <v>7811965</v>
          </cell>
          <cell r="J326">
            <v>9.7580003600000005</v>
          </cell>
          <cell r="K326">
            <v>30.432156477769858</v>
          </cell>
          <cell r="L326" t="str">
            <v>F</v>
          </cell>
          <cell r="M326">
            <v>1</v>
          </cell>
        </row>
        <row r="327">
          <cell r="A327" t="str">
            <v>Fysiker</v>
          </cell>
          <cell r="B327" t="str">
            <v>Loans collateralised by residential immovable property</v>
          </cell>
          <cell r="C327">
            <v>1</v>
          </cell>
          <cell r="E327" t="str">
            <v>Geographical area subject to climate change physical risk - acute and chronic events</v>
          </cell>
          <cell r="H327">
            <v>163518915.99999997</v>
          </cell>
          <cell r="I327">
            <v>73677806012</v>
          </cell>
          <cell r="J327">
            <v>15352.817850090003</v>
          </cell>
          <cell r="K327">
            <v>450.57665384719166</v>
          </cell>
          <cell r="L327" t="str">
            <v>F</v>
          </cell>
          <cell r="M327">
            <v>4</v>
          </cell>
        </row>
        <row r="328">
          <cell r="A328" t="str">
            <v>Fysiker</v>
          </cell>
          <cell r="B328" t="str">
            <v>Loans collateralised by residential immovable property</v>
          </cell>
          <cell r="C328">
            <v>3</v>
          </cell>
          <cell r="E328" t="str">
            <v>Geographical area subject to climate change physical risk - acute and chronic events</v>
          </cell>
          <cell r="H328">
            <v>9065563</v>
          </cell>
          <cell r="I328">
            <v>4018231401</v>
          </cell>
          <cell r="J328">
            <v>316851.51375500002</v>
          </cell>
          <cell r="K328">
            <v>443.2412417187989</v>
          </cell>
          <cell r="L328" t="str">
            <v>F</v>
          </cell>
          <cell r="M328">
            <v>4</v>
          </cell>
        </row>
        <row r="329">
          <cell r="A329" t="str">
            <v>Fysiker</v>
          </cell>
          <cell r="B329" t="str">
            <v>Loans collateralised by residential immovable property</v>
          </cell>
          <cell r="C329">
            <v>1</v>
          </cell>
          <cell r="E329" t="str">
            <v>Geographical area subject to climate change physical risk - acute and chronic events</v>
          </cell>
          <cell r="H329">
            <v>15383192</v>
          </cell>
          <cell r="I329">
            <v>3263761101</v>
          </cell>
          <cell r="J329">
            <v>319.52538650999992</v>
          </cell>
          <cell r="K329">
            <v>212.16410098762339</v>
          </cell>
          <cell r="L329" t="str">
            <v>F</v>
          </cell>
          <cell r="M329">
            <v>3</v>
          </cell>
        </row>
        <row r="330">
          <cell r="A330" t="str">
            <v>Fysiker</v>
          </cell>
          <cell r="B330" t="str">
            <v>Loans collateralised by residential immovable property</v>
          </cell>
          <cell r="C330">
            <v>3</v>
          </cell>
          <cell r="E330" t="str">
            <v>Geographical area not subject to climate change physical risk - acute and chronic events</v>
          </cell>
          <cell r="H330">
            <v>582999</v>
          </cell>
          <cell r="I330">
            <v>242435604</v>
          </cell>
          <cell r="J330">
            <v>42138.041122000002</v>
          </cell>
          <cell r="K330">
            <v>415.84222957500782</v>
          </cell>
          <cell r="L330" t="str">
            <v>F</v>
          </cell>
          <cell r="M330">
            <v>4</v>
          </cell>
        </row>
        <row r="331">
          <cell r="A331" t="str">
            <v>Fysiker</v>
          </cell>
          <cell r="B331" t="str">
            <v>Loans collateralised by residential immovable property</v>
          </cell>
          <cell r="C331">
            <v>1</v>
          </cell>
          <cell r="E331" t="str">
            <v>Geographical area subject to climate change physical risk - acute and chronic events</v>
          </cell>
          <cell r="H331">
            <v>432061622.99999988</v>
          </cell>
          <cell r="I331">
            <v>191519808545.99997</v>
          </cell>
          <cell r="J331">
            <v>62080.386696279988</v>
          </cell>
          <cell r="K331">
            <v>443.26965958279527</v>
          </cell>
          <cell r="L331" t="str">
            <v>F</v>
          </cell>
          <cell r="M331">
            <v>4</v>
          </cell>
        </row>
        <row r="332">
          <cell r="A332" t="str">
            <v>Fysiker</v>
          </cell>
          <cell r="B332" t="str">
            <v>Loans collateralised by residential immovable property</v>
          </cell>
          <cell r="C332">
            <v>1</v>
          </cell>
          <cell r="E332" t="str">
            <v>Geographical area subject to climate change physical risk - acute and chronic events</v>
          </cell>
          <cell r="H332">
            <v>16245511380.000011</v>
          </cell>
          <cell r="I332">
            <v>7278076582092.9961</v>
          </cell>
          <cell r="J332">
            <v>1972874.334597561</v>
          </cell>
          <cell r="K332">
            <v>448.00538510921228</v>
          </cell>
          <cell r="L332" t="str">
            <v>F</v>
          </cell>
          <cell r="M332">
            <v>4</v>
          </cell>
        </row>
        <row r="333">
          <cell r="A333" t="str">
            <v>Fysiker</v>
          </cell>
          <cell r="B333" t="str">
            <v>Loans collateralised by residential immovable property</v>
          </cell>
          <cell r="C333">
            <v>2</v>
          </cell>
          <cell r="E333" t="str">
            <v>Geographical area subject to climate change physical risk - acute and chronic events</v>
          </cell>
          <cell r="H333">
            <v>3456960</v>
          </cell>
          <cell r="I333">
            <v>407476680</v>
          </cell>
          <cell r="J333">
            <v>10605.471583279999</v>
          </cell>
          <cell r="K333">
            <v>117.87138989169675</v>
          </cell>
          <cell r="L333" t="str">
            <v>F</v>
          </cell>
          <cell r="M333">
            <v>2</v>
          </cell>
        </row>
        <row r="334">
          <cell r="A334" t="str">
            <v>Fysiker</v>
          </cell>
          <cell r="B334" t="str">
            <v>Loans collateralised by residential immovable property</v>
          </cell>
          <cell r="C334">
            <v>2</v>
          </cell>
          <cell r="E334" t="str">
            <v>Geographical area not subject to climate change physical risk - acute and chronic events</v>
          </cell>
          <cell r="H334">
            <v>36670</v>
          </cell>
          <cell r="I334">
            <v>3300300</v>
          </cell>
          <cell r="J334">
            <v>33.524415820000002</v>
          </cell>
          <cell r="K334">
            <v>90</v>
          </cell>
          <cell r="L334" t="str">
            <v>F</v>
          </cell>
          <cell r="M334">
            <v>2</v>
          </cell>
        </row>
        <row r="335">
          <cell r="A335" t="str">
            <v>Fysiker</v>
          </cell>
          <cell r="B335" t="str">
            <v>Loans collateralised by residential immovable property</v>
          </cell>
          <cell r="C335">
            <v>2</v>
          </cell>
          <cell r="E335" t="str">
            <v>Geographical area subject to climate change physical risk - acute and chronic events</v>
          </cell>
          <cell r="H335">
            <v>233967471.99999997</v>
          </cell>
          <cell r="I335">
            <v>107158377099</v>
          </cell>
          <cell r="J335">
            <v>541535.38931417046</v>
          </cell>
          <cell r="K335">
            <v>458.00544914636686</v>
          </cell>
          <cell r="L335" t="str">
            <v>G</v>
          </cell>
          <cell r="M335">
            <v>4</v>
          </cell>
        </row>
        <row r="336">
          <cell r="A336" t="str">
            <v>Fysiker</v>
          </cell>
          <cell r="B336" t="str">
            <v>Loans collateralised by residential immovable property</v>
          </cell>
          <cell r="C336">
            <v>1</v>
          </cell>
          <cell r="E336" t="str">
            <v>Geographical area not subject to climate change physical risk - acute and chronic events</v>
          </cell>
          <cell r="H336">
            <v>22299618</v>
          </cell>
          <cell r="I336">
            <v>9861743930</v>
          </cell>
          <cell r="J336">
            <v>736.4626771500001</v>
          </cell>
          <cell r="K336">
            <v>442.2382450676958</v>
          </cell>
          <cell r="L336" t="str">
            <v>G</v>
          </cell>
          <cell r="M336">
            <v>4</v>
          </cell>
        </row>
        <row r="337">
          <cell r="A337" t="str">
            <v>Fysiker</v>
          </cell>
          <cell r="B337" t="str">
            <v>Loans collateralised by residential immovable property</v>
          </cell>
          <cell r="C337">
            <v>2</v>
          </cell>
          <cell r="E337" t="str">
            <v>Geographical area not subject to climate change physical risk - acute and chronic events</v>
          </cell>
          <cell r="H337">
            <v>218549253.99999988</v>
          </cell>
          <cell r="I337">
            <v>99327810717.999954</v>
          </cell>
          <cell r="J337">
            <v>487776.06960648979</v>
          </cell>
          <cell r="K337">
            <v>454.48707282249524</v>
          </cell>
          <cell r="L337" t="str">
            <v>G</v>
          </cell>
          <cell r="M337">
            <v>4</v>
          </cell>
        </row>
        <row r="338">
          <cell r="A338" t="str">
            <v>Fysiker</v>
          </cell>
          <cell r="B338" t="str">
            <v>Loans collateralised by residential immovable property</v>
          </cell>
          <cell r="C338">
            <v>1</v>
          </cell>
          <cell r="E338" t="str">
            <v>Geographical area not subject to climate change physical risk - acute and chronic events</v>
          </cell>
          <cell r="H338">
            <v>1528495</v>
          </cell>
          <cell r="I338">
            <v>256346325</v>
          </cell>
          <cell r="J338">
            <v>44.206502090000001</v>
          </cell>
          <cell r="K338">
            <v>167.71158885047055</v>
          </cell>
          <cell r="L338" t="str">
            <v>G</v>
          </cell>
          <cell r="M338">
            <v>3</v>
          </cell>
        </row>
        <row r="339">
          <cell r="A339" t="str">
            <v>Fysiker</v>
          </cell>
          <cell r="B339" t="str">
            <v>Loans collateralised by residential immovable property</v>
          </cell>
          <cell r="C339">
            <v>1</v>
          </cell>
          <cell r="E339" t="str">
            <v>Geographical area not subject to climate change physical risk - acute and chronic events</v>
          </cell>
          <cell r="H339">
            <v>40725</v>
          </cell>
          <cell r="I339">
            <v>2239875</v>
          </cell>
          <cell r="J339">
            <v>3.2047318499999999</v>
          </cell>
          <cell r="K339">
            <v>55</v>
          </cell>
          <cell r="L339" t="str">
            <v>G</v>
          </cell>
          <cell r="M339">
            <v>1</v>
          </cell>
        </row>
        <row r="340">
          <cell r="A340" t="str">
            <v>Fysiker</v>
          </cell>
          <cell r="B340" t="str">
            <v>Loans collateralised by residential immovable property</v>
          </cell>
          <cell r="C340">
            <v>1</v>
          </cell>
          <cell r="E340" t="str">
            <v>Geographical area not subject to climate change physical risk - acute and chronic events</v>
          </cell>
          <cell r="H340">
            <v>3396061675.500001</v>
          </cell>
          <cell r="I340">
            <v>1520767639361</v>
          </cell>
          <cell r="J340">
            <v>274643.42395927035</v>
          </cell>
          <cell r="K340">
            <v>447.80330414261334</v>
          </cell>
          <cell r="L340" t="str">
            <v>G</v>
          </cell>
          <cell r="M340">
            <v>4</v>
          </cell>
        </row>
        <row r="341">
          <cell r="A341" t="str">
            <v>L - Real estate activities</v>
          </cell>
          <cell r="B341" t="str">
            <v>Loans collateralised by residential immovable property</v>
          </cell>
          <cell r="C341">
            <v>1</v>
          </cell>
          <cell r="E341" t="str">
            <v>Geographical area subject to climate change physical risk - acute and chronic events</v>
          </cell>
          <cell r="H341">
            <v>362764064</v>
          </cell>
          <cell r="I341">
            <v>179158524413</v>
          </cell>
          <cell r="J341">
            <v>7987.8128814600004</v>
          </cell>
          <cell r="K341">
            <v>493.87065090603903</v>
          </cell>
          <cell r="L341" t="str">
            <v>G</v>
          </cell>
          <cell r="M341">
            <v>4</v>
          </cell>
        </row>
        <row r="342">
          <cell r="A342" t="str">
            <v>L - Real estate activities</v>
          </cell>
          <cell r="B342" t="str">
            <v>Loans collateralised by residential immovable property</v>
          </cell>
          <cell r="C342">
            <v>1</v>
          </cell>
          <cell r="E342" t="str">
            <v>Geographical area not subject to climate change physical risk - acute and chronic events</v>
          </cell>
          <cell r="H342">
            <v>535848454</v>
          </cell>
          <cell r="I342">
            <v>242157408330</v>
          </cell>
          <cell r="J342">
            <v>5168.8104643900006</v>
          </cell>
          <cell r="K342">
            <v>451.91398150418104</v>
          </cell>
          <cell r="L342" t="str">
            <v>G</v>
          </cell>
          <cell r="M342">
            <v>4</v>
          </cell>
        </row>
        <row r="343">
          <cell r="A343" t="str">
            <v>Fysiker</v>
          </cell>
          <cell r="B343" t="str">
            <v>Loans collateralised by residential immovable property</v>
          </cell>
          <cell r="C343">
            <v>1</v>
          </cell>
          <cell r="E343" t="str">
            <v>Geographical area subject to climate change physical risk - acute and chronic events</v>
          </cell>
          <cell r="H343">
            <v>5518990</v>
          </cell>
          <cell r="I343">
            <v>652246500</v>
          </cell>
          <cell r="J343">
            <v>666.22846706999997</v>
          </cell>
          <cell r="K343">
            <v>118.18222174709503</v>
          </cell>
          <cell r="L343" t="str">
            <v>G</v>
          </cell>
          <cell r="M343">
            <v>2</v>
          </cell>
        </row>
        <row r="344">
          <cell r="A344" t="str">
            <v>Fysiker</v>
          </cell>
          <cell r="B344" t="str">
            <v>Other/no collateral</v>
          </cell>
          <cell r="C344">
            <v>2</v>
          </cell>
          <cell r="E344" t="str">
            <v>Geographical area subject to climate change physical risk - acute and chronic events</v>
          </cell>
          <cell r="H344">
            <v>2402170</v>
          </cell>
          <cell r="I344">
            <v>1093524420</v>
          </cell>
          <cell r="J344">
            <v>1168.2762484000002</v>
          </cell>
          <cell r="K344">
            <v>455.22357701578159</v>
          </cell>
          <cell r="L344" t="str">
            <v>G</v>
          </cell>
          <cell r="M344">
            <v>4</v>
          </cell>
        </row>
        <row r="345">
          <cell r="A345" t="str">
            <v>Fysiker</v>
          </cell>
          <cell r="B345" t="str">
            <v>Other/no collateral</v>
          </cell>
          <cell r="C345">
            <v>2</v>
          </cell>
          <cell r="E345" t="str">
            <v>Geographical area not subject to climate change physical risk - acute and chronic events</v>
          </cell>
          <cell r="H345">
            <v>4550039</v>
          </cell>
          <cell r="I345">
            <v>2122896121</v>
          </cell>
          <cell r="J345">
            <v>5278.5218739700013</v>
          </cell>
          <cell r="K345">
            <v>466.5665769018683</v>
          </cell>
          <cell r="L345" t="str">
            <v>G</v>
          </cell>
          <cell r="M345">
            <v>4</v>
          </cell>
        </row>
        <row r="346">
          <cell r="A346" t="str">
            <v>Fysiker</v>
          </cell>
          <cell r="B346" t="str">
            <v>Loans collateralised by residential immovable property</v>
          </cell>
          <cell r="C346">
            <v>1</v>
          </cell>
          <cell r="E346" t="str">
            <v>Geographical area not subject to climate change physical risk - acute and chronic events</v>
          </cell>
          <cell r="H346">
            <v>4337410</v>
          </cell>
          <cell r="I346">
            <v>511949830</v>
          </cell>
          <cell r="J346">
            <v>96.475046379999995</v>
          </cell>
          <cell r="K346">
            <v>118.03122831367106</v>
          </cell>
          <cell r="L346" t="str">
            <v>G</v>
          </cell>
          <cell r="M346">
            <v>2</v>
          </cell>
        </row>
        <row r="347">
          <cell r="A347" t="str">
            <v>Fysiker</v>
          </cell>
          <cell r="B347" t="str">
            <v>Other/no collateral</v>
          </cell>
          <cell r="C347">
            <v>1</v>
          </cell>
          <cell r="E347" t="str">
            <v>Geographical area not subject to climate change physical risk - acute and chronic events</v>
          </cell>
          <cell r="H347">
            <v>325000</v>
          </cell>
          <cell r="I347">
            <v>39000000</v>
          </cell>
          <cell r="J347">
            <v>1.2374710799999999</v>
          </cell>
          <cell r="K347">
            <v>120</v>
          </cell>
          <cell r="L347" t="str">
            <v>G</v>
          </cell>
          <cell r="M347">
            <v>2</v>
          </cell>
        </row>
        <row r="348">
          <cell r="A348" t="str">
            <v>Fysiker</v>
          </cell>
          <cell r="B348" t="str">
            <v>Other/no collateral</v>
          </cell>
          <cell r="C348">
            <v>1</v>
          </cell>
          <cell r="E348" t="str">
            <v>Geographical area subject to climate change physical risk - acute and chronic events</v>
          </cell>
          <cell r="H348">
            <v>23982359</v>
          </cell>
          <cell r="I348">
            <v>10972008552</v>
          </cell>
          <cell r="J348">
            <v>1107.5155500299991</v>
          </cell>
          <cell r="K348">
            <v>457.50330699327787</v>
          </cell>
          <cell r="L348" t="str">
            <v>G</v>
          </cell>
          <cell r="M348">
            <v>4</v>
          </cell>
        </row>
        <row r="349">
          <cell r="A349" t="str">
            <v>Fysiker</v>
          </cell>
          <cell r="B349" t="str">
            <v>Other/no collateral</v>
          </cell>
          <cell r="C349">
            <v>1</v>
          </cell>
          <cell r="E349" t="str">
            <v>Geographical area not subject to climate change physical risk - acute and chronic events</v>
          </cell>
          <cell r="H349">
            <v>104592707.99999994</v>
          </cell>
          <cell r="I349">
            <v>46767743915</v>
          </cell>
          <cell r="J349">
            <v>4490.1406818999994</v>
          </cell>
          <cell r="K349">
            <v>447.14153414021968</v>
          </cell>
          <cell r="L349" t="str">
            <v>G</v>
          </cell>
          <cell r="M349">
            <v>4</v>
          </cell>
        </row>
        <row r="350">
          <cell r="A350" t="str">
            <v>Fysiker</v>
          </cell>
          <cell r="B350" t="str">
            <v>Loans collateralised by residential immovable property</v>
          </cell>
          <cell r="C350">
            <v>1</v>
          </cell>
          <cell r="E350" t="str">
            <v>Geographical area subject to climate change physical risk - acute and chronic events</v>
          </cell>
          <cell r="H350">
            <v>2178029</v>
          </cell>
          <cell r="I350">
            <v>439075446</v>
          </cell>
          <cell r="J350">
            <v>14.084711349999999</v>
          </cell>
          <cell r="K350">
            <v>201.59302102956389</v>
          </cell>
          <cell r="L350" t="str">
            <v>G</v>
          </cell>
          <cell r="M350">
            <v>3</v>
          </cell>
        </row>
        <row r="351">
          <cell r="A351" t="str">
            <v>Fysiker</v>
          </cell>
          <cell r="B351" t="str">
            <v>Loans collateralised by residential immovable property</v>
          </cell>
          <cell r="C351">
            <v>3</v>
          </cell>
          <cell r="E351" t="str">
            <v>Geographical area subject to climate change physical risk - acute and chronic events</v>
          </cell>
          <cell r="H351">
            <v>1813192</v>
          </cell>
          <cell r="I351">
            <v>727089992</v>
          </cell>
          <cell r="J351">
            <v>28222.298116000002</v>
          </cell>
          <cell r="K351">
            <v>401</v>
          </cell>
          <cell r="L351" t="str">
            <v>G</v>
          </cell>
          <cell r="M351">
            <v>4</v>
          </cell>
        </row>
        <row r="352">
          <cell r="A352" t="str">
            <v>Fysiker</v>
          </cell>
          <cell r="B352" t="str">
            <v>Loans collateralised by residential immovable property</v>
          </cell>
          <cell r="C352">
            <v>1</v>
          </cell>
          <cell r="E352" t="str">
            <v>Geographical area subject to climate change physical risk - acute and chronic events</v>
          </cell>
          <cell r="H352">
            <v>3998597178.0000029</v>
          </cell>
          <cell r="I352">
            <v>1795201474638.0002</v>
          </cell>
          <cell r="J352">
            <v>402256.88597587985</v>
          </cell>
          <cell r="K352">
            <v>448.95782063646499</v>
          </cell>
          <cell r="L352" t="str">
            <v>G</v>
          </cell>
          <cell r="M352">
            <v>4</v>
          </cell>
        </row>
        <row r="353">
          <cell r="A353" t="str">
            <v>Fysiker</v>
          </cell>
          <cell r="B353" t="str">
            <v>Loans collateralised by residential immovable property</v>
          </cell>
          <cell r="C353">
            <v>2</v>
          </cell>
          <cell r="E353" t="str">
            <v>Geographical area not subject to climate change physical risk - acute and chronic events</v>
          </cell>
          <cell r="H353">
            <v>466000</v>
          </cell>
          <cell r="I353">
            <v>55920000</v>
          </cell>
          <cell r="J353">
            <v>405.95807452000003</v>
          </cell>
          <cell r="K353">
            <v>120</v>
          </cell>
          <cell r="L353" t="str">
            <v>G</v>
          </cell>
          <cell r="M353">
            <v>2</v>
          </cell>
        </row>
        <row r="354">
          <cell r="A354" t="str">
            <v>Fysiker</v>
          </cell>
          <cell r="B354" t="str">
            <v>Loans collateralised by residential immovable property</v>
          </cell>
          <cell r="C354">
            <v>2</v>
          </cell>
          <cell r="E354" t="str">
            <v>Geographical area subject to climate change physical risk - acute and chronic events</v>
          </cell>
          <cell r="H354">
            <v>2122645093.0000002</v>
          </cell>
          <cell r="I354">
            <v>962185483162</v>
          </cell>
          <cell r="J354">
            <v>9912129.9923444074</v>
          </cell>
          <cell r="K354">
            <v>453.2955067877661</v>
          </cell>
          <cell r="L354" t="str">
            <v>X</v>
          </cell>
          <cell r="M354">
            <v>4</v>
          </cell>
        </row>
        <row r="355">
          <cell r="A355" t="str">
            <v>F.41 - Construction of buildings</v>
          </cell>
          <cell r="B355" t="str">
            <v>Loans collateralised by residential immovable property</v>
          </cell>
          <cell r="C355">
            <v>1</v>
          </cell>
          <cell r="E355" t="str">
            <v>Geographical area not subject to climate change physical risk - acute and chronic events</v>
          </cell>
          <cell r="H355">
            <v>168537709</v>
          </cell>
          <cell r="I355">
            <v>29848832758</v>
          </cell>
          <cell r="J355">
            <v>70096.231000349988</v>
          </cell>
          <cell r="K355">
            <v>177.10477337745229</v>
          </cell>
          <cell r="L355" t="str">
            <v>X</v>
          </cell>
          <cell r="M355">
            <v>3</v>
          </cell>
        </row>
        <row r="356">
          <cell r="A356" t="str">
            <v>F.41 - Construction of buildings</v>
          </cell>
          <cell r="B356" t="str">
            <v>Loans collateralised by residential immovable property</v>
          </cell>
          <cell r="C356">
            <v>1</v>
          </cell>
          <cell r="E356" t="str">
            <v>Geographical area not subject to climate change physical risk - acute and chronic events</v>
          </cell>
          <cell r="H356">
            <v>78026862</v>
          </cell>
          <cell r="I356">
            <v>29479045816</v>
          </cell>
          <cell r="J356">
            <v>5527.4285111399995</v>
          </cell>
          <cell r="K356">
            <v>377.80637411767248</v>
          </cell>
          <cell r="L356" t="str">
            <v>X</v>
          </cell>
          <cell r="M356">
            <v>4</v>
          </cell>
        </row>
        <row r="357">
          <cell r="A357" t="str">
            <v>Fysiker</v>
          </cell>
          <cell r="B357" t="str">
            <v>Loans collateralised by residential immovable property</v>
          </cell>
          <cell r="C357">
            <v>1</v>
          </cell>
          <cell r="E357" t="str">
            <v>Geographical area not subject to climate change physical risk - acute and chronic events</v>
          </cell>
          <cell r="H357">
            <v>30774504.690000009</v>
          </cell>
          <cell r="I357">
            <v>5764776648.2399979</v>
          </cell>
          <cell r="J357">
            <v>23046.967129429988</v>
          </cell>
          <cell r="K357">
            <v>187.32313342847164</v>
          </cell>
          <cell r="L357" t="str">
            <v>X</v>
          </cell>
          <cell r="M357">
            <v>3</v>
          </cell>
        </row>
        <row r="358">
          <cell r="A358" t="str">
            <v>Fysiker</v>
          </cell>
          <cell r="B358" t="str">
            <v>Loans collateralised by residential immovable property</v>
          </cell>
          <cell r="C358">
            <v>2</v>
          </cell>
          <cell r="E358" t="str">
            <v>Geographical area not subject to climate change physical risk - acute and chronic events</v>
          </cell>
          <cell r="H358">
            <v>2020682703.1299999</v>
          </cell>
          <cell r="I358">
            <v>907662905544.56982</v>
          </cell>
          <cell r="J358">
            <v>7296120.8014090406</v>
          </cell>
          <cell r="K358">
            <v>449.18625974212421</v>
          </cell>
          <cell r="L358" t="str">
            <v>X</v>
          </cell>
          <cell r="M358">
            <v>4</v>
          </cell>
        </row>
        <row r="359">
          <cell r="A359" t="str">
            <v>F.41 - Construction of buildings</v>
          </cell>
          <cell r="B359" t="str">
            <v>Loans collateralised by residential immovable property</v>
          </cell>
          <cell r="C359">
            <v>1</v>
          </cell>
          <cell r="E359" t="str">
            <v>Geographical area subject to climate change physical risk - acute and chronic events</v>
          </cell>
          <cell r="H359">
            <v>221968251</v>
          </cell>
          <cell r="I359">
            <v>41695628279</v>
          </cell>
          <cell r="J359">
            <v>1192.1131581000002</v>
          </cell>
          <cell r="K359">
            <v>187.8450097757449</v>
          </cell>
          <cell r="L359" t="str">
            <v>X</v>
          </cell>
          <cell r="M359">
            <v>3</v>
          </cell>
        </row>
        <row r="360">
          <cell r="A360" t="str">
            <v>Fysiker</v>
          </cell>
          <cell r="B360" t="str">
            <v>Loans collateralised by residential immovable property</v>
          </cell>
          <cell r="C360">
            <v>1</v>
          </cell>
          <cell r="E360" t="str">
            <v>Geographical area not subject to climate change physical risk - acute and chronic events</v>
          </cell>
          <cell r="H360">
            <v>292713156.73000002</v>
          </cell>
          <cell r="I360">
            <v>1231119395.3299999</v>
          </cell>
          <cell r="J360">
            <v>18899.625384310009</v>
          </cell>
          <cell r="K360">
            <v>4.2058901932638104</v>
          </cell>
          <cell r="L360" t="str">
            <v>X</v>
          </cell>
          <cell r="M360">
            <v>1</v>
          </cell>
        </row>
        <row r="361">
          <cell r="A361" t="str">
            <v>Fysiker</v>
          </cell>
          <cell r="B361" t="str">
            <v>Loans collateralised by residential immovable property</v>
          </cell>
          <cell r="C361">
            <v>1</v>
          </cell>
          <cell r="E361" t="str">
            <v>Geographical area not subject to climate change physical risk - acute and chronic events</v>
          </cell>
          <cell r="H361">
            <v>27664708976.429977</v>
          </cell>
          <cell r="I361">
            <v>12398321517633.299</v>
          </cell>
          <cell r="J361">
            <v>4361048.8644194305</v>
          </cell>
          <cell r="K361">
            <v>448.16381506837934</v>
          </cell>
          <cell r="L361" t="str">
            <v>X</v>
          </cell>
          <cell r="M361">
            <v>4</v>
          </cell>
        </row>
        <row r="362">
          <cell r="A362" t="str">
            <v>L - Real estate activities</v>
          </cell>
          <cell r="B362" t="str">
            <v>Loans collateralised by residential immovable property</v>
          </cell>
          <cell r="C362">
            <v>3</v>
          </cell>
          <cell r="E362" t="str">
            <v>Geographical area not subject to climate change physical risk - acute and chronic events</v>
          </cell>
          <cell r="H362">
            <v>14148461</v>
          </cell>
          <cell r="I362">
            <v>3019302207</v>
          </cell>
          <cell r="J362">
            <v>140398.07569120001</v>
          </cell>
          <cell r="K362">
            <v>213.40145808084711</v>
          </cell>
          <cell r="L362" t="str">
            <v>X</v>
          </cell>
          <cell r="M362">
            <v>3</v>
          </cell>
        </row>
        <row r="363">
          <cell r="A363" t="str">
            <v>L - Real estate activities</v>
          </cell>
          <cell r="B363" t="str">
            <v>Loans collateralised by residential immovable property</v>
          </cell>
          <cell r="C363">
            <v>2</v>
          </cell>
          <cell r="E363" t="str">
            <v>Geographical area subject to climate change physical risk - acute and chronic events</v>
          </cell>
          <cell r="H363">
            <v>594519.62</v>
          </cell>
          <cell r="I363">
            <v>55884844.280000001</v>
          </cell>
          <cell r="J363">
            <v>119.00223782</v>
          </cell>
          <cell r="K363">
            <v>94</v>
          </cell>
          <cell r="L363" t="str">
            <v>X</v>
          </cell>
          <cell r="M363">
            <v>2</v>
          </cell>
        </row>
        <row r="364">
          <cell r="A364" t="str">
            <v>L - Real estate activities</v>
          </cell>
          <cell r="B364" t="str">
            <v>Loans collateralised by residential immovable property</v>
          </cell>
          <cell r="C364">
            <v>2</v>
          </cell>
          <cell r="E364" t="str">
            <v>Geographical area subject to climate change physical risk - acute and chronic events</v>
          </cell>
          <cell r="H364">
            <v>521600945</v>
          </cell>
          <cell r="I364">
            <v>249851825079</v>
          </cell>
          <cell r="J364">
            <v>1226254.7147343</v>
          </cell>
          <cell r="K364">
            <v>479.00953300420116</v>
          </cell>
          <cell r="L364" t="str">
            <v>X</v>
          </cell>
          <cell r="M364">
            <v>4</v>
          </cell>
        </row>
        <row r="365">
          <cell r="A365" t="str">
            <v>L - Real estate activities</v>
          </cell>
          <cell r="B365" t="str">
            <v>Loans collateralised by residential immovable property</v>
          </cell>
          <cell r="C365">
            <v>2</v>
          </cell>
          <cell r="E365" t="str">
            <v>Geographical area not subject to climate change physical risk - acute and chronic events</v>
          </cell>
          <cell r="H365">
            <v>141404431</v>
          </cell>
          <cell r="I365">
            <v>64393518931</v>
          </cell>
          <cell r="J365">
            <v>25811.949785699999</v>
          </cell>
          <cell r="K365">
            <v>455.38543930776825</v>
          </cell>
          <cell r="L365" t="str">
            <v>X</v>
          </cell>
          <cell r="M365">
            <v>4</v>
          </cell>
        </row>
        <row r="366">
          <cell r="A366" t="str">
            <v>L - Real estate activities</v>
          </cell>
          <cell r="B366" t="str">
            <v>Loans collateralised by residential immovable property</v>
          </cell>
          <cell r="C366">
            <v>2</v>
          </cell>
          <cell r="E366" t="str">
            <v>Geographical area subject to climate change physical risk - acute and chronic events</v>
          </cell>
          <cell r="H366">
            <v>762267</v>
          </cell>
          <cell r="I366">
            <v>109766448</v>
          </cell>
          <cell r="J366">
            <v>485.52356811999999</v>
          </cell>
          <cell r="K366">
            <v>144</v>
          </cell>
          <cell r="L366" t="str">
            <v>X</v>
          </cell>
          <cell r="M366">
            <v>3</v>
          </cell>
        </row>
        <row r="367">
          <cell r="A367" t="str">
            <v>L - Real estate activities</v>
          </cell>
          <cell r="B367" t="str">
            <v>Loans collateralised by residential immovable property</v>
          </cell>
          <cell r="C367">
            <v>2</v>
          </cell>
          <cell r="E367" t="str">
            <v>Geographical area not subject to climate change physical risk - acute and chronic events</v>
          </cell>
          <cell r="H367">
            <v>180374</v>
          </cell>
          <cell r="I367">
            <v>41125272</v>
          </cell>
          <cell r="J367">
            <v>1638.0623955000001</v>
          </cell>
          <cell r="K367">
            <v>228</v>
          </cell>
          <cell r="L367" t="str">
            <v>X</v>
          </cell>
          <cell r="M367">
            <v>3</v>
          </cell>
        </row>
        <row r="368">
          <cell r="A368" t="str">
            <v>L - Real estate activities</v>
          </cell>
          <cell r="B368" t="str">
            <v>Loans collateralised by residential immovable property</v>
          </cell>
          <cell r="C368">
            <v>2</v>
          </cell>
          <cell r="E368" t="str">
            <v>Geographical area not subject to climate change physical risk - acute and chronic events</v>
          </cell>
          <cell r="H368">
            <v>2746449</v>
          </cell>
          <cell r="I368">
            <v>51078270</v>
          </cell>
          <cell r="J368">
            <v>7153.9472690000002</v>
          </cell>
          <cell r="K368">
            <v>18.597931365191926</v>
          </cell>
          <cell r="L368" t="str">
            <v>X</v>
          </cell>
          <cell r="M368">
            <v>1</v>
          </cell>
        </row>
        <row r="369">
          <cell r="A369" t="str">
            <v>L - Real estate activities</v>
          </cell>
          <cell r="B369" t="str">
            <v>Loans collateralised by residential immovable property</v>
          </cell>
          <cell r="C369">
            <v>1</v>
          </cell>
          <cell r="E369" t="str">
            <v>Geographical area subject to climate change physical risk - acute and chronic events</v>
          </cell>
          <cell r="H369">
            <v>363733491.42000002</v>
          </cell>
          <cell r="I369">
            <v>40465150519.139999</v>
          </cell>
          <cell r="J369">
            <v>1402.6394263300001</v>
          </cell>
          <cell r="K369">
            <v>111.24944904349</v>
          </cell>
          <cell r="L369" t="str">
            <v>X</v>
          </cell>
          <cell r="M369">
            <v>2</v>
          </cell>
        </row>
        <row r="370">
          <cell r="A370" t="str">
            <v>Fysiker</v>
          </cell>
          <cell r="B370" t="str">
            <v>Loans collateralised by residential immovable property</v>
          </cell>
          <cell r="C370">
            <v>2</v>
          </cell>
          <cell r="E370" t="str">
            <v>Geographical area subject to climate change physical risk - acute and chronic events</v>
          </cell>
          <cell r="H370">
            <v>3087108</v>
          </cell>
          <cell r="I370">
            <v>646721713</v>
          </cell>
          <cell r="J370">
            <v>3352.4408565999988</v>
          </cell>
          <cell r="K370">
            <v>209.49112016813146</v>
          </cell>
          <cell r="L370" t="str">
            <v>X</v>
          </cell>
          <cell r="M370">
            <v>3</v>
          </cell>
        </row>
        <row r="371">
          <cell r="A371" t="str">
            <v>L - Real estate activities</v>
          </cell>
          <cell r="B371" t="str">
            <v>Loans collateralised by residential immovable property</v>
          </cell>
          <cell r="C371">
            <v>1</v>
          </cell>
          <cell r="E371" t="str">
            <v>Geographical area not subject to climate change physical risk - acute and chronic events</v>
          </cell>
          <cell r="H371">
            <v>69820646.670000002</v>
          </cell>
          <cell r="I371">
            <v>6144291370.8199997</v>
          </cell>
          <cell r="J371">
            <v>4563.2691198700004</v>
          </cell>
          <cell r="K371">
            <v>88.001066502009806</v>
          </cell>
          <cell r="L371" t="str">
            <v>X</v>
          </cell>
          <cell r="M371">
            <v>2</v>
          </cell>
        </row>
        <row r="372">
          <cell r="A372" t="str">
            <v>L - Real estate activities</v>
          </cell>
          <cell r="B372" t="str">
            <v>Loans collateralised by residential immovable property</v>
          </cell>
          <cell r="C372">
            <v>1</v>
          </cell>
          <cell r="E372" t="str">
            <v>Geographical area subject to climate change physical risk - acute and chronic events</v>
          </cell>
          <cell r="H372">
            <v>35399303043.730003</v>
          </cell>
          <cell r="I372">
            <v>16746299630712.961</v>
          </cell>
          <cell r="J372">
            <v>2979397.749295522</v>
          </cell>
          <cell r="K372">
            <v>473.06862539145669</v>
          </cell>
          <cell r="L372" t="str">
            <v>X</v>
          </cell>
          <cell r="M372">
            <v>4</v>
          </cell>
        </row>
        <row r="373">
          <cell r="A373" t="str">
            <v>Fysiker</v>
          </cell>
          <cell r="B373" t="str">
            <v>Loans collateralised by residential immovable property</v>
          </cell>
          <cell r="C373">
            <v>2</v>
          </cell>
          <cell r="E373" t="str">
            <v>Geographical area not subject to climate change physical risk - acute and chronic events</v>
          </cell>
          <cell r="H373">
            <v>3407691</v>
          </cell>
          <cell r="I373">
            <v>631854851</v>
          </cell>
          <cell r="J373">
            <v>13505.282781090003</v>
          </cell>
          <cell r="K373">
            <v>185.42023059015619</v>
          </cell>
          <cell r="L373" t="str">
            <v>X</v>
          </cell>
          <cell r="M373">
            <v>3</v>
          </cell>
        </row>
        <row r="374">
          <cell r="A374" t="str">
            <v>L - Real estate activities</v>
          </cell>
          <cell r="B374" t="str">
            <v>Loans collateralised by residential immovable property</v>
          </cell>
          <cell r="C374">
            <v>1</v>
          </cell>
          <cell r="E374" t="str">
            <v>Geographical area not subject to climate change physical risk - acute and chronic events</v>
          </cell>
          <cell r="H374">
            <v>33819944188</v>
          </cell>
          <cell r="I374">
            <v>15569361001913</v>
          </cell>
          <cell r="J374">
            <v>970049.03695590969</v>
          </cell>
          <cell r="K374">
            <v>460.3603399037342</v>
          </cell>
          <cell r="L374" t="str">
            <v>X</v>
          </cell>
          <cell r="M374">
            <v>4</v>
          </cell>
        </row>
        <row r="375">
          <cell r="A375" t="str">
            <v>Fysiker</v>
          </cell>
          <cell r="B375" t="str">
            <v>Loans collateralised by residential immovable property</v>
          </cell>
          <cell r="C375">
            <v>2</v>
          </cell>
          <cell r="E375" t="str">
            <v>Geographical area subject to climate change physical risk - acute and chronic events</v>
          </cell>
          <cell r="H375">
            <v>40863621.939999983</v>
          </cell>
          <cell r="I375">
            <v>159307919.35999995</v>
          </cell>
          <cell r="J375">
            <v>4317.8890198100044</v>
          </cell>
          <cell r="K375">
            <v>3.8985266551729465</v>
          </cell>
          <cell r="L375" t="str">
            <v>X</v>
          </cell>
          <cell r="M375">
            <v>1</v>
          </cell>
        </row>
        <row r="376">
          <cell r="A376" t="str">
            <v>L - Real estate activities</v>
          </cell>
          <cell r="B376" t="str">
            <v>Loans collateralised by residential immovable property</v>
          </cell>
          <cell r="C376">
            <v>1</v>
          </cell>
          <cell r="E376" t="str">
            <v>Geographical area subject to climate change physical risk - acute and chronic events</v>
          </cell>
          <cell r="H376">
            <v>849390510</v>
          </cell>
          <cell r="I376">
            <v>155267227931</v>
          </cell>
          <cell r="J376">
            <v>9425.9047973700035</v>
          </cell>
          <cell r="K376">
            <v>182.79840203418331</v>
          </cell>
          <cell r="L376" t="str">
            <v>X</v>
          </cell>
          <cell r="M376">
            <v>3</v>
          </cell>
        </row>
        <row r="377">
          <cell r="A377" t="str">
            <v>Fysiker</v>
          </cell>
          <cell r="B377" t="str">
            <v>Loans collateralised by residential immovable property</v>
          </cell>
          <cell r="C377">
            <v>2</v>
          </cell>
          <cell r="E377" t="str">
            <v>Geographical area not subject to climate change physical risk - acute and chronic events</v>
          </cell>
          <cell r="H377">
            <v>40242124.639999986</v>
          </cell>
          <cell r="I377">
            <v>165001493.47999993</v>
          </cell>
          <cell r="J377">
            <v>5141.6127397999962</v>
          </cell>
          <cell r="K377">
            <v>4.1002182403657503</v>
          </cell>
          <cell r="L377" t="str">
            <v>X</v>
          </cell>
          <cell r="M377">
            <v>1</v>
          </cell>
        </row>
        <row r="378">
          <cell r="A378" t="str">
            <v>L - Real estate activities</v>
          </cell>
          <cell r="B378" t="str">
            <v>Loans collateralised by residential immovable property</v>
          </cell>
          <cell r="C378">
            <v>1</v>
          </cell>
          <cell r="E378" t="str">
            <v>Geographical area not subject to climate change physical risk - acute and chronic events</v>
          </cell>
          <cell r="H378">
            <v>708327457.19000006</v>
          </cell>
          <cell r="I378">
            <v>136993722214.87</v>
          </cell>
          <cell r="J378">
            <v>11832.993697959995</v>
          </cell>
          <cell r="K378">
            <v>193.40450638231172</v>
          </cell>
          <cell r="L378" t="str">
            <v>X</v>
          </cell>
          <cell r="M378">
            <v>3</v>
          </cell>
        </row>
        <row r="379">
          <cell r="A379" t="str">
            <v>Fysiker</v>
          </cell>
          <cell r="B379" t="str">
            <v>Loans collateralised by residential immovable property</v>
          </cell>
          <cell r="C379">
            <v>1</v>
          </cell>
          <cell r="E379" t="str">
            <v>Geographical area subject to climate change physical risk - acute and chronic events</v>
          </cell>
          <cell r="H379">
            <v>43253256.299999982</v>
          </cell>
          <cell r="I379">
            <v>4993617083.1599979</v>
          </cell>
          <cell r="J379">
            <v>8437.9029162799961</v>
          </cell>
          <cell r="K379">
            <v>115.45066222355148</v>
          </cell>
          <cell r="L379" t="str">
            <v>X</v>
          </cell>
          <cell r="M379">
            <v>2</v>
          </cell>
        </row>
        <row r="380">
          <cell r="A380" t="str">
            <v>L - Real estate activities</v>
          </cell>
          <cell r="B380" t="str">
            <v>Loans collateralised by residential immovable property</v>
          </cell>
          <cell r="C380">
            <v>1</v>
          </cell>
          <cell r="E380" t="str">
            <v>Geographical area subject to climate change physical risk - acute and chronic events</v>
          </cell>
          <cell r="H380">
            <v>19298388.469999999</v>
          </cell>
          <cell r="I380">
            <v>453107228.31999999</v>
          </cell>
          <cell r="J380">
            <v>171.4629678</v>
          </cell>
          <cell r="K380">
            <v>23.479018935926728</v>
          </cell>
          <cell r="L380" t="str">
            <v>X</v>
          </cell>
          <cell r="M380">
            <v>1</v>
          </cell>
        </row>
        <row r="381">
          <cell r="A381" t="str">
            <v>L - Real estate activities</v>
          </cell>
          <cell r="B381" t="str">
            <v>Loans collateralised by residential immovable property</v>
          </cell>
          <cell r="C381">
            <v>1</v>
          </cell>
          <cell r="E381" t="str">
            <v>Geographical area not subject to climate change physical risk - acute and chronic events</v>
          </cell>
          <cell r="H381">
            <v>130775727</v>
          </cell>
          <cell r="I381">
            <v>3194089832.2299995</v>
          </cell>
          <cell r="J381">
            <v>2503.0300554000005</v>
          </cell>
          <cell r="K381">
            <v>24.424179513297599</v>
          </cell>
          <cell r="L381" t="str">
            <v>X</v>
          </cell>
          <cell r="M381">
            <v>1</v>
          </cell>
        </row>
        <row r="382">
          <cell r="A382" t="str">
            <v>L - Real estate activities</v>
          </cell>
          <cell r="B382" t="str">
            <v>Loans collateralised by commercial immovable property</v>
          </cell>
          <cell r="C382">
            <v>2</v>
          </cell>
          <cell r="E382" t="str">
            <v>Geographical area not subject to climate change physical risk - acute and chronic events</v>
          </cell>
          <cell r="H382">
            <v>141908624</v>
          </cell>
          <cell r="I382">
            <v>64155621984</v>
          </cell>
          <cell r="J382">
            <v>2009725.7193199999</v>
          </cell>
          <cell r="K382">
            <v>452.09107223814669</v>
          </cell>
          <cell r="L382" t="str">
            <v>X</v>
          </cell>
          <cell r="M382">
            <v>4</v>
          </cell>
        </row>
        <row r="383">
          <cell r="A383" t="str">
            <v>L - Real estate activities</v>
          </cell>
          <cell r="B383" t="str">
            <v>Loans collateralised by commercial immovable property</v>
          </cell>
          <cell r="C383">
            <v>1</v>
          </cell>
          <cell r="E383" t="str">
            <v>Geographical area subject to climate change physical risk - acute and chronic events</v>
          </cell>
          <cell r="H383">
            <v>1543909179</v>
          </cell>
          <cell r="I383">
            <v>594247241230</v>
          </cell>
          <cell r="J383">
            <v>49521.434850029997</v>
          </cell>
          <cell r="K383">
            <v>384.8977966533613</v>
          </cell>
          <cell r="L383" t="str">
            <v>X</v>
          </cell>
          <cell r="M383">
            <v>4</v>
          </cell>
        </row>
        <row r="384">
          <cell r="A384" t="str">
            <v>L - Real estate activities</v>
          </cell>
          <cell r="B384" t="str">
            <v>Loans collateralised by commercial immovable property</v>
          </cell>
          <cell r="C384">
            <v>1</v>
          </cell>
          <cell r="E384" t="str">
            <v>Geographical area not subject to climate change physical risk - acute and chronic events</v>
          </cell>
          <cell r="H384">
            <v>44382997</v>
          </cell>
          <cell r="I384">
            <v>19501758513</v>
          </cell>
          <cell r="J384">
            <v>2500.6260784100004</v>
          </cell>
          <cell r="K384">
            <v>439.39706264090279</v>
          </cell>
          <cell r="L384" t="str">
            <v>X</v>
          </cell>
          <cell r="M384">
            <v>4</v>
          </cell>
        </row>
        <row r="385">
          <cell r="A385" t="str">
            <v>L - Real estate activities</v>
          </cell>
          <cell r="B385" t="str">
            <v>Loans collateralised by commercial immovable property</v>
          </cell>
          <cell r="C385">
            <v>1</v>
          </cell>
          <cell r="E385" t="str">
            <v>Geographical area subject to climate change physical risk - acute and chronic events</v>
          </cell>
          <cell r="H385">
            <v>30000000</v>
          </cell>
          <cell r="I385">
            <v>4230000000</v>
          </cell>
          <cell r="J385">
            <v>535.34719372999996</v>
          </cell>
          <cell r="K385">
            <v>141</v>
          </cell>
          <cell r="L385" t="str">
            <v>X</v>
          </cell>
          <cell r="M385">
            <v>3</v>
          </cell>
        </row>
        <row r="386">
          <cell r="A386" t="str">
            <v>Fysiker</v>
          </cell>
          <cell r="B386" t="str">
            <v>Other/no collateral</v>
          </cell>
          <cell r="C386">
            <v>3</v>
          </cell>
          <cell r="E386" t="str">
            <v>Geographical area not subject to climate change physical risk - acute and chronic events</v>
          </cell>
          <cell r="H386">
            <v>4849713</v>
          </cell>
          <cell r="I386">
            <v>410843611</v>
          </cell>
          <cell r="J386">
            <v>2437704.0322563001</v>
          </cell>
          <cell r="K386">
            <v>84.715035920682311</v>
          </cell>
          <cell r="L386" t="str">
            <v>X</v>
          </cell>
          <cell r="M386">
            <v>2</v>
          </cell>
        </row>
        <row r="387">
          <cell r="A387" t="str">
            <v>Fysiker</v>
          </cell>
          <cell r="B387" t="str">
            <v>Other/no collateral</v>
          </cell>
          <cell r="C387">
            <v>3</v>
          </cell>
          <cell r="E387" t="str">
            <v>Geographical area subject to climate change physical risk - acute and chronic events</v>
          </cell>
          <cell r="H387">
            <v>701666</v>
          </cell>
          <cell r="I387">
            <v>293993512</v>
          </cell>
          <cell r="J387">
            <v>23299.865767000003</v>
          </cell>
          <cell r="K387">
            <v>418.99352683470482</v>
          </cell>
          <cell r="L387" t="str">
            <v>X</v>
          </cell>
          <cell r="M387">
            <v>4</v>
          </cell>
        </row>
        <row r="388">
          <cell r="A388" t="str">
            <v>Fysiker</v>
          </cell>
          <cell r="B388" t="str">
            <v>Other/no collateral</v>
          </cell>
          <cell r="C388">
            <v>3</v>
          </cell>
          <cell r="E388" t="str">
            <v>Geographical area not subject to climate change physical risk - acute and chronic events</v>
          </cell>
          <cell r="H388">
            <v>424461</v>
          </cell>
          <cell r="I388">
            <v>177157969</v>
          </cell>
          <cell r="J388">
            <v>38378.677950229998</v>
          </cell>
          <cell r="K388">
            <v>417.37160540073177</v>
          </cell>
          <cell r="L388" t="str">
            <v>X</v>
          </cell>
          <cell r="M388">
            <v>4</v>
          </cell>
        </row>
        <row r="389">
          <cell r="A389" t="str">
            <v>Fysiker</v>
          </cell>
          <cell r="B389" t="str">
            <v>Other/no collateral</v>
          </cell>
          <cell r="C389">
            <v>3</v>
          </cell>
          <cell r="E389" t="str">
            <v>Geographical area not subject to climate change physical risk - acute and chronic events</v>
          </cell>
          <cell r="H389">
            <v>282720</v>
          </cell>
          <cell r="I389">
            <v>38167200</v>
          </cell>
          <cell r="J389">
            <v>196750.92421</v>
          </cell>
          <cell r="K389">
            <v>135</v>
          </cell>
          <cell r="L389" t="str">
            <v>X</v>
          </cell>
          <cell r="M389">
            <v>3</v>
          </cell>
        </row>
        <row r="390">
          <cell r="A390" t="str">
            <v>Fysiker</v>
          </cell>
          <cell r="B390" t="str">
            <v>Other/no collateral</v>
          </cell>
          <cell r="C390">
            <v>3</v>
          </cell>
          <cell r="E390" t="str">
            <v>Geographical area not subject to climate change physical risk - acute and chronic events</v>
          </cell>
          <cell r="H390">
            <v>4421233</v>
          </cell>
          <cell r="I390">
            <v>188849905</v>
          </cell>
          <cell r="J390">
            <v>2416587.3743270095</v>
          </cell>
          <cell r="K390">
            <v>42.714307298439145</v>
          </cell>
          <cell r="L390" t="str">
            <v>X</v>
          </cell>
          <cell r="M390">
            <v>1</v>
          </cell>
        </row>
        <row r="391">
          <cell r="A391" t="str">
            <v>Fysiker</v>
          </cell>
          <cell r="B391" t="str">
            <v>Other/no collateral</v>
          </cell>
          <cell r="C391">
            <v>2</v>
          </cell>
          <cell r="E391" t="str">
            <v>Geographical area not subject to climate change physical risk - acute and chronic events</v>
          </cell>
          <cell r="H391">
            <v>200606433</v>
          </cell>
          <cell r="I391">
            <v>20276788325</v>
          </cell>
          <cell r="J391">
            <v>3094786.7756673456</v>
          </cell>
          <cell r="K391">
            <v>101.07745809427756</v>
          </cell>
          <cell r="L391" t="str">
            <v>X</v>
          </cell>
          <cell r="M391">
            <v>2</v>
          </cell>
        </row>
        <row r="392">
          <cell r="A392" t="str">
            <v>Fysiker</v>
          </cell>
          <cell r="B392" t="str">
            <v>Other/no collateral</v>
          </cell>
          <cell r="C392">
            <v>2</v>
          </cell>
          <cell r="E392" t="str">
            <v>Geographical area subject to climate change physical risk - acute and chronic events</v>
          </cell>
          <cell r="H392">
            <v>6769551</v>
          </cell>
          <cell r="I392">
            <v>3033466713</v>
          </cell>
          <cell r="J392">
            <v>10675.079153839999</v>
          </cell>
          <cell r="K392">
            <v>448.10456601922345</v>
          </cell>
          <cell r="L392" t="str">
            <v>X</v>
          </cell>
          <cell r="M392">
            <v>4</v>
          </cell>
        </row>
        <row r="393">
          <cell r="A393" t="str">
            <v>Fysiker</v>
          </cell>
          <cell r="B393" t="str">
            <v>Other/no collateral</v>
          </cell>
          <cell r="C393">
            <v>2</v>
          </cell>
          <cell r="E393" t="str">
            <v>Geographical area not subject to climate change physical risk - acute and chronic events</v>
          </cell>
          <cell r="H393">
            <v>27505967</v>
          </cell>
          <cell r="I393">
            <v>12250229119</v>
          </cell>
          <cell r="J393">
            <v>68100.866217540024</v>
          </cell>
          <cell r="K393">
            <v>445.36624067788637</v>
          </cell>
          <cell r="L393" t="str">
            <v>X</v>
          </cell>
          <cell r="M393">
            <v>4</v>
          </cell>
        </row>
        <row r="394">
          <cell r="A394" t="str">
            <v>Fysiker</v>
          </cell>
          <cell r="B394" t="str">
            <v>Loans collateralised by residential immovable property</v>
          </cell>
          <cell r="C394">
            <v>1</v>
          </cell>
          <cell r="E394" t="str">
            <v>Geographical area not subject to climate change physical risk - acute and chronic events</v>
          </cell>
          <cell r="H394">
            <v>75871696.610000044</v>
          </cell>
          <cell r="I394">
            <v>8486002650.7800064</v>
          </cell>
          <cell r="J394">
            <v>95573.692690040043</v>
          </cell>
          <cell r="K394">
            <v>111.84674957778041</v>
          </cell>
          <cell r="L394" t="str">
            <v>X</v>
          </cell>
          <cell r="M394">
            <v>2</v>
          </cell>
        </row>
        <row r="395">
          <cell r="A395" t="str">
            <v>Fysiker</v>
          </cell>
          <cell r="B395" t="str">
            <v>Other/no collateral</v>
          </cell>
          <cell r="C395">
            <v>2</v>
          </cell>
          <cell r="E395" t="str">
            <v>Geographical area not subject to climate change physical risk - acute and chronic events</v>
          </cell>
          <cell r="H395">
            <v>389947</v>
          </cell>
          <cell r="I395">
            <v>58128625</v>
          </cell>
          <cell r="J395">
            <v>712.84482000000003</v>
          </cell>
          <cell r="K395">
            <v>149.06801437118378</v>
          </cell>
          <cell r="L395" t="str">
            <v>X</v>
          </cell>
          <cell r="M395">
            <v>3</v>
          </cell>
        </row>
        <row r="396">
          <cell r="A396" t="str">
            <v>Fysiker</v>
          </cell>
          <cell r="B396" t="str">
            <v>Other/no collateral</v>
          </cell>
          <cell r="C396">
            <v>2</v>
          </cell>
          <cell r="E396" t="str">
            <v>Geographical area not subject to climate change physical risk - acute and chronic events</v>
          </cell>
          <cell r="H396">
            <v>40201180.999999985</v>
          </cell>
          <cell r="I396">
            <v>1667461624.999999</v>
          </cell>
          <cell r="J396">
            <v>615911.87753425888</v>
          </cell>
          <cell r="K396">
            <v>41.477926357437106</v>
          </cell>
          <cell r="L396" t="str">
            <v>X</v>
          </cell>
          <cell r="M396">
            <v>1</v>
          </cell>
        </row>
        <row r="397">
          <cell r="A397" t="str">
            <v>Fysiker</v>
          </cell>
          <cell r="B397" t="str">
            <v>Other/no collateral</v>
          </cell>
          <cell r="C397">
            <v>1</v>
          </cell>
          <cell r="E397" t="str">
            <v>Geographical area not subject to climate change physical risk - acute and chronic events</v>
          </cell>
          <cell r="H397">
            <v>1672769602.9999995</v>
          </cell>
          <cell r="I397">
            <v>165847287082.00006</v>
          </cell>
          <cell r="J397">
            <v>1304254.6722508934</v>
          </cell>
          <cell r="K397">
            <v>99.14532568296562</v>
          </cell>
          <cell r="L397" t="str">
            <v>X</v>
          </cell>
          <cell r="M397">
            <v>2</v>
          </cell>
        </row>
        <row r="398">
          <cell r="A398" t="str">
            <v>Fysiker</v>
          </cell>
          <cell r="B398" t="str">
            <v>Loans collateralised by residential immovable property</v>
          </cell>
          <cell r="C398">
            <v>1</v>
          </cell>
          <cell r="E398" t="str">
            <v>Geographical area subject to climate change physical risk - acute and chronic events</v>
          </cell>
          <cell r="H398">
            <v>33608025.479999982</v>
          </cell>
          <cell r="I398">
            <v>6788338374.2499981</v>
          </cell>
          <cell r="J398">
            <v>2160.7048015099999</v>
          </cell>
          <cell r="K398">
            <v>201.98563519566821</v>
          </cell>
          <cell r="L398" t="str">
            <v>X</v>
          </cell>
          <cell r="M398">
            <v>3</v>
          </cell>
        </row>
        <row r="399">
          <cell r="A399" t="str">
            <v>Fysiker</v>
          </cell>
          <cell r="B399" t="str">
            <v>Other/no collateral</v>
          </cell>
          <cell r="C399">
            <v>1</v>
          </cell>
          <cell r="E399" t="str">
            <v>Geographical area subject to climate change physical risk - acute and chronic events</v>
          </cell>
          <cell r="H399">
            <v>82426664</v>
          </cell>
          <cell r="I399">
            <v>38413667527</v>
          </cell>
          <cell r="J399">
            <v>4979.7629122500057</v>
          </cell>
          <cell r="K399">
            <v>466.03448038367776</v>
          </cell>
          <cell r="L399" t="str">
            <v>X</v>
          </cell>
          <cell r="M399">
            <v>4</v>
          </cell>
        </row>
        <row r="400">
          <cell r="A400" t="str">
            <v>Fysiker</v>
          </cell>
          <cell r="B400" t="str">
            <v>Loans collateralised by residential immovable property</v>
          </cell>
          <cell r="C400">
            <v>1</v>
          </cell>
          <cell r="E400" t="str">
            <v>Geographical area subject to climate change physical risk - acute and chronic events</v>
          </cell>
          <cell r="H400">
            <v>360797049.87000006</v>
          </cell>
          <cell r="I400">
            <v>1358289596.9200001</v>
          </cell>
          <cell r="J400">
            <v>22614.559140689995</v>
          </cell>
          <cell r="K400">
            <v>3.764691527853151</v>
          </cell>
          <cell r="L400" t="str">
            <v>X</v>
          </cell>
          <cell r="M400">
            <v>1</v>
          </cell>
        </row>
        <row r="401">
          <cell r="A401" t="str">
            <v>Fysiker</v>
          </cell>
          <cell r="B401" t="str">
            <v>Other/no collateral</v>
          </cell>
          <cell r="C401">
            <v>1</v>
          </cell>
          <cell r="E401" t="str">
            <v>Geographical area not subject to climate change physical risk - acute and chronic events</v>
          </cell>
          <cell r="H401">
            <v>298891162</v>
          </cell>
          <cell r="I401">
            <v>137416175274</v>
          </cell>
          <cell r="J401">
            <v>16764.603069699988</v>
          </cell>
          <cell r="K401">
            <v>459.7532237303156</v>
          </cell>
          <cell r="L401" t="str">
            <v>X</v>
          </cell>
          <cell r="M401">
            <v>4</v>
          </cell>
        </row>
        <row r="402">
          <cell r="A402" t="str">
            <v>Fysiker</v>
          </cell>
          <cell r="B402" t="str">
            <v>Other/no collateral</v>
          </cell>
          <cell r="C402">
            <v>1</v>
          </cell>
          <cell r="E402" t="str">
            <v>Geographical area subject to climate change physical risk - acute and chronic events</v>
          </cell>
          <cell r="H402">
            <v>129995</v>
          </cell>
          <cell r="I402">
            <v>26480655</v>
          </cell>
          <cell r="J402">
            <v>1.62769575</v>
          </cell>
          <cell r="K402">
            <v>203.70518096849878</v>
          </cell>
          <cell r="L402" t="str">
            <v>X</v>
          </cell>
          <cell r="M402">
            <v>3</v>
          </cell>
        </row>
        <row r="403">
          <cell r="A403" t="str">
            <v>Fysiker</v>
          </cell>
          <cell r="B403" t="str">
            <v>Other/no collateral</v>
          </cell>
          <cell r="C403">
            <v>1</v>
          </cell>
          <cell r="E403" t="str">
            <v>Geographical area not subject to climate change physical risk - acute and chronic events</v>
          </cell>
          <cell r="H403">
            <v>425597391.9999997</v>
          </cell>
          <cell r="I403">
            <v>17811036343.999992</v>
          </cell>
          <cell r="J403">
            <v>188145.60407498994</v>
          </cell>
          <cell r="K403">
            <v>41.849495976234756</v>
          </cell>
          <cell r="L403" t="str">
            <v>X</v>
          </cell>
          <cell r="M403">
            <v>1</v>
          </cell>
        </row>
        <row r="404">
          <cell r="A404" t="str">
            <v>Fysiker</v>
          </cell>
          <cell r="B404" t="str">
            <v>Loans collateralised by residential immovable property</v>
          </cell>
          <cell r="C404">
            <v>1</v>
          </cell>
          <cell r="E404" t="str">
            <v>Geographical area subject to climate change physical risk - acute and chronic events</v>
          </cell>
          <cell r="H404">
            <v>26242511577.000015</v>
          </cell>
          <cell r="I404">
            <v>11861038263974</v>
          </cell>
          <cell r="J404">
            <v>4984265.3618886173</v>
          </cell>
          <cell r="K404">
            <v>451.97801396301895</v>
          </cell>
          <cell r="L404" t="str">
            <v>X</v>
          </cell>
          <cell r="M404">
            <v>4</v>
          </cell>
        </row>
        <row r="405">
          <cell r="A405" t="str">
            <v>Fysiker</v>
          </cell>
          <cell r="B405" t="str">
            <v>Loans collateralised by residential immovable property</v>
          </cell>
          <cell r="C405">
            <v>3</v>
          </cell>
          <cell r="E405" t="str">
            <v>Geographical area not subject to climate change physical risk - acute and chronic events</v>
          </cell>
          <cell r="H405">
            <v>563546.87</v>
          </cell>
          <cell r="I405">
            <v>47010785.770000003</v>
          </cell>
          <cell r="J405">
            <v>177878.43452970003</v>
          </cell>
          <cell r="K405">
            <v>83.419478081743236</v>
          </cell>
          <cell r="L405" t="str">
            <v>X</v>
          </cell>
          <cell r="M405">
            <v>2</v>
          </cell>
        </row>
        <row r="406">
          <cell r="A406" t="str">
            <v>Fysiker</v>
          </cell>
          <cell r="B406" t="str">
            <v>Loans collateralised by residential immovable property</v>
          </cell>
          <cell r="C406">
            <v>3</v>
          </cell>
          <cell r="E406" t="str">
            <v>Geographical area subject to climate change physical risk - acute and chronic events</v>
          </cell>
          <cell r="H406">
            <v>81125997</v>
          </cell>
          <cell r="I406">
            <v>34987973391</v>
          </cell>
          <cell r="J406">
            <v>2700783.5781953405</v>
          </cell>
          <cell r="K406">
            <v>431.27942564453167</v>
          </cell>
          <cell r="L406" t="str">
            <v>X</v>
          </cell>
          <cell r="M406">
            <v>4</v>
          </cell>
        </row>
        <row r="407">
          <cell r="A407" t="str">
            <v>Fysiker</v>
          </cell>
          <cell r="B407" t="str">
            <v>Loans collateralised by residential immovable property</v>
          </cell>
          <cell r="C407">
            <v>3</v>
          </cell>
          <cell r="E407" t="str">
            <v>Geographical area not subject to climate change physical risk - acute and chronic events</v>
          </cell>
          <cell r="H407">
            <v>62568965</v>
          </cell>
          <cell r="I407">
            <v>25576036682</v>
          </cell>
          <cell r="J407">
            <v>1699732.4124040997</v>
          </cell>
          <cell r="K407">
            <v>408.76553866601438</v>
          </cell>
          <cell r="L407" t="str">
            <v>X</v>
          </cell>
          <cell r="M407">
            <v>4</v>
          </cell>
        </row>
        <row r="408">
          <cell r="A408" t="str">
            <v>F.41 - Construction of buildings</v>
          </cell>
          <cell r="B408" t="str">
            <v>Loans collateralised by residential immovable property</v>
          </cell>
          <cell r="C408">
            <v>2</v>
          </cell>
          <cell r="E408" t="str">
            <v>Geographical area not subject to climate change physical risk - acute and chronic events</v>
          </cell>
          <cell r="H408">
            <v>4291448</v>
          </cell>
          <cell r="I408">
            <v>875455392</v>
          </cell>
          <cell r="J408">
            <v>936.71257312</v>
          </cell>
          <cell r="K408">
            <v>204</v>
          </cell>
          <cell r="L408" t="str">
            <v>X</v>
          </cell>
          <cell r="M408">
            <v>3</v>
          </cell>
        </row>
        <row r="409">
          <cell r="A409" t="str">
            <v>Fysiker</v>
          </cell>
          <cell r="B409" t="str">
            <v>Loans collateralised by residential immovable property</v>
          </cell>
          <cell r="C409">
            <v>3</v>
          </cell>
          <cell r="E409" t="str">
            <v>Geographical area subject to climate change physical risk - acute and chronic events</v>
          </cell>
          <cell r="H409">
            <v>222252</v>
          </cell>
          <cell r="I409">
            <v>47874296</v>
          </cell>
          <cell r="J409">
            <v>14191.480712699999</v>
          </cell>
          <cell r="K409">
            <v>215.40546766733257</v>
          </cell>
          <cell r="L409" t="str">
            <v>X</v>
          </cell>
          <cell r="M409">
            <v>3</v>
          </cell>
        </row>
        <row r="410">
          <cell r="A410" t="str">
            <v>Fysiker</v>
          </cell>
          <cell r="B410" t="str">
            <v>Loans collateralised by residential immovable property</v>
          </cell>
          <cell r="C410">
            <v>3</v>
          </cell>
          <cell r="E410" t="str">
            <v>Geographical area not subject to climate change physical risk - acute and chronic events</v>
          </cell>
          <cell r="H410">
            <v>509303</v>
          </cell>
          <cell r="I410">
            <v>95676031</v>
          </cell>
          <cell r="J410">
            <v>4229.2730927699995</v>
          </cell>
          <cell r="K410">
            <v>187.85679840880576</v>
          </cell>
          <cell r="L410" t="str">
            <v>X</v>
          </cell>
          <cell r="M410">
            <v>3</v>
          </cell>
        </row>
        <row r="411">
          <cell r="A411" t="str">
            <v>L - Real estate activities</v>
          </cell>
          <cell r="B411" t="str">
            <v>Loans collateralised by residential immovable property</v>
          </cell>
          <cell r="C411">
            <v>3</v>
          </cell>
          <cell r="E411" t="str">
            <v>Geographical area not subject to climate change physical risk - acute and chronic events</v>
          </cell>
          <cell r="H411">
            <v>3129616</v>
          </cell>
          <cell r="I411">
            <v>1042162128</v>
          </cell>
          <cell r="J411">
            <v>74790.652071999997</v>
          </cell>
          <cell r="K411">
            <v>333</v>
          </cell>
          <cell r="L411" t="str">
            <v>X</v>
          </cell>
          <cell r="M411">
            <v>4</v>
          </cell>
        </row>
        <row r="412">
          <cell r="A412" t="str">
            <v>Fysiker</v>
          </cell>
          <cell r="B412" t="str">
            <v>Loans collateralised by residential immovable property</v>
          </cell>
          <cell r="C412">
            <v>3</v>
          </cell>
          <cell r="E412" t="str">
            <v>Geographical area subject to climate change physical risk - acute and chronic events</v>
          </cell>
          <cell r="H412">
            <v>31597.3</v>
          </cell>
          <cell r="I412">
            <v>695140.6</v>
          </cell>
          <cell r="J412">
            <v>17072.802143000001</v>
          </cell>
          <cell r="K412">
            <v>22</v>
          </cell>
          <cell r="L412" t="str">
            <v>X</v>
          </cell>
          <cell r="M412">
            <v>1</v>
          </cell>
        </row>
        <row r="413">
          <cell r="A413" t="str">
            <v>Fysiker</v>
          </cell>
          <cell r="B413" t="str">
            <v>Loans collateralised by residential immovable property</v>
          </cell>
          <cell r="C413">
            <v>3</v>
          </cell>
          <cell r="E413" t="str">
            <v>Geographical area not subject to climate change physical risk - acute and chronic events</v>
          </cell>
          <cell r="H413">
            <v>117741.43999999999</v>
          </cell>
          <cell r="I413">
            <v>3913830.34</v>
          </cell>
          <cell r="J413">
            <v>9905.3279736599998</v>
          </cell>
          <cell r="K413">
            <v>33.240890717830531</v>
          </cell>
          <cell r="L413" t="str">
            <v>X</v>
          </cell>
          <cell r="M413">
            <v>1</v>
          </cell>
        </row>
        <row r="414">
          <cell r="A414" t="str">
            <v>Fysiker</v>
          </cell>
          <cell r="B414" t="str">
            <v>Loans collateralised by residential immovable property</v>
          </cell>
          <cell r="C414">
            <v>2</v>
          </cell>
          <cell r="E414" t="str">
            <v>Geographical area subject to climate change physical risk - acute and chronic events</v>
          </cell>
          <cell r="H414">
            <v>932334.28999998001</v>
          </cell>
          <cell r="I414">
            <v>104806096.68999764</v>
          </cell>
          <cell r="J414">
            <v>10378.140205289998</v>
          </cell>
          <cell r="K414">
            <v>112.41257327347671</v>
          </cell>
          <cell r="L414" t="str">
            <v>X</v>
          </cell>
          <cell r="M414">
            <v>2</v>
          </cell>
        </row>
        <row r="415">
          <cell r="A415" t="str">
            <v>F.41 - Construction of buildings</v>
          </cell>
          <cell r="B415" t="str">
            <v>Loans collateralised by residential immovable property</v>
          </cell>
          <cell r="C415">
            <v>1</v>
          </cell>
          <cell r="E415" t="str">
            <v>Geographical area subject to climate change physical risk - acute and chronic events</v>
          </cell>
          <cell r="H415">
            <v>34533533</v>
          </cell>
          <cell r="I415">
            <v>14102758506</v>
          </cell>
          <cell r="J415">
            <v>255.67626435999998</v>
          </cell>
          <cell r="K415">
            <v>408.37867663294111</v>
          </cell>
          <cell r="L415" t="str">
            <v>X</v>
          </cell>
          <cell r="M415">
            <v>4</v>
          </cell>
        </row>
        <row r="416">
          <cell r="A416" t="str">
            <v>Fysiker</v>
          </cell>
          <cell r="B416" t="str">
            <v>Loans collateralised by residential immovable property</v>
          </cell>
          <cell r="C416">
            <v>2</v>
          </cell>
          <cell r="E416" t="str">
            <v>Geographical area not subject to climate change physical risk - acute and chronic events</v>
          </cell>
          <cell r="H416">
            <v>3714848.3399999989</v>
          </cell>
          <cell r="I416">
            <v>397011246.50000006</v>
          </cell>
          <cell r="J416">
            <v>27157.604952000002</v>
          </cell>
          <cell r="K416">
            <v>106.8714548115308</v>
          </cell>
          <cell r="L416" t="str">
            <v>X</v>
          </cell>
          <cell r="M416">
            <v>2</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sheetName val="WSS_misc"/>
      <sheetName val="Main"/>
      <sheetName val="CSA_SCBC"/>
      <sheetName val="Bonds"/>
      <sheetName val="DEALS"/>
      <sheetName val="SWAP_LEG"/>
      <sheetName val="CASHFLOW"/>
      <sheetName val="NPV"/>
      <sheetName val="SubsColl"/>
      <sheetName val="Deal_Bond_BENCH"/>
      <sheetName val="Deal_Bond_FIXED"/>
      <sheetName val="Deal_Bond_FLOAT"/>
      <sheetName val="Deal_Bond_MIXED"/>
      <sheetName val="Deal_REPO"/>
      <sheetName val="Deal_REPO_COLLATERAL"/>
      <sheetName val="Deal_Term_Dep_Csa"/>
      <sheetName val="Deal_Swaps"/>
      <sheetName val="Deal_Swap_Legs"/>
      <sheetName val="Deal_FX_Pay"/>
      <sheetName val="Deal_FX_Receive"/>
      <sheetName val="SOB_Cashflows"/>
      <sheetName val="Deal_Swap_Coll"/>
      <sheetName val="NPV_Risk_OffB_A"/>
      <sheetName val="NPV_Risk_OffB_L"/>
      <sheetName val="NPV_Risk_Liab"/>
      <sheetName val="NPV_Risk_SubsColl"/>
      <sheetName val="NPV_Risk_Hyp_Loans_Sob"/>
      <sheetName val="NPV_Risk_Hyp_Loans_NoSob"/>
      <sheetName val="Instruments"/>
      <sheetName val="Deal_Swaps_Pay"/>
      <sheetName val="Deal_Swaps_Receive"/>
      <sheetName val="LEI_code"/>
      <sheetName val="Rapportmappning"/>
      <sheetName val="FK_Field"/>
      <sheetName val="FK_Settings"/>
      <sheetName val="Main_old"/>
    </sheetNames>
    <sheetDataSet>
      <sheetData sheetId="0">
        <row r="21">
          <cell r="C21">
            <v>422</v>
          </cell>
        </row>
        <row r="22">
          <cell r="C22">
            <v>25</v>
          </cell>
        </row>
        <row r="23">
          <cell r="C23">
            <v>44</v>
          </cell>
        </row>
        <row r="24">
          <cell r="C24">
            <v>2</v>
          </cell>
        </row>
        <row r="25">
          <cell r="C25">
            <v>8</v>
          </cell>
        </row>
        <row r="26">
          <cell r="C26">
            <v>0</v>
          </cell>
        </row>
        <row r="27">
          <cell r="C27">
            <v>11</v>
          </cell>
        </row>
        <row r="28">
          <cell r="C28">
            <v>350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Key_fig"/>
      <sheetName val="FK_Rapp_Key"/>
      <sheetName val="FK_Rapp_Cash"/>
      <sheetName val="FK_Balance"/>
      <sheetName val="LP_Cash"/>
      <sheetName val="BankHoliday"/>
      <sheetName val="Fix_EUR"/>
      <sheetName val="Fix_GBP"/>
      <sheetName val="Fix_USD"/>
      <sheetName val="RMBS"/>
      <sheetName val="FK_Yield"/>
      <sheetName val="Original_Balance"/>
      <sheetName val="RMBS_Flow_LCR"/>
      <sheetName val="Flow_File"/>
      <sheetName val="Hist_FX"/>
      <sheetName val="Tågordning"/>
      <sheetName val="LP_Amo_just"/>
      <sheetName val="ABV_Corr_FK"/>
      <sheetName val="ABV_Corr_FK_Hist"/>
      <sheetName val="Analys_I_Hist"/>
      <sheetName val="Analys_I"/>
      <sheetName val="Analys_II"/>
      <sheetName val="WA_Maturity"/>
      <sheetName val="Calc_WA_M"/>
      <sheetName val="Next_Paym"/>
      <sheetName val="Beg_Balance_RMBS"/>
      <sheetName val="Main"/>
      <sheetName val="Calc_ABV"/>
      <sheetName val="Sum_ABV_Lin"/>
      <sheetName val="Sum_ABV_Zero"/>
      <sheetName val="XS0299266972"/>
      <sheetName val="XS0305933839"/>
      <sheetName val="XS0291457504"/>
      <sheetName val="XS0304484057"/>
      <sheetName val="XS0302806012"/>
      <sheetName val="XS0302448187"/>
      <sheetName val="XS0302449078"/>
      <sheetName val="XS0302592208"/>
      <sheetName val="ES0312300017"/>
      <sheetName val="ES0312344015"/>
      <sheetName val="ES0313270011"/>
      <sheetName val="ES0382746016"/>
      <sheetName val="ES0347565006_x"/>
      <sheetName val="ES0345671012"/>
      <sheetName val="ES0345672010"/>
      <sheetName val="ES0347854004"/>
      <sheetName val="ES0347783005"/>
      <sheetName val="ES0349044000"/>
      <sheetName val="ES0370154009_x"/>
      <sheetName val="ES0374274019"/>
      <sheetName val="ES0377954013"/>
      <sheetName val="ES0377994019"/>
      <sheetName val="ES0377966009"/>
      <sheetName val="ES0377955002"/>
      <sheetName val="ES0338452008_x"/>
      <sheetName val="ES0338453014_x"/>
      <sheetName val="ES0338453022"/>
      <sheetName val="ES0337985016"/>
      <sheetName val="ES0338341003_x"/>
      <sheetName val="ES0380957003"/>
      <sheetName val="XS0273274869"/>
      <sheetName val="US041239AS39"/>
      <sheetName val="XS0277508692"/>
      <sheetName val="XS0304469256"/>
      <sheetName val="XS0304482861"/>
      <sheetName val="XS0256208363"/>
      <sheetName val="XS0267362266"/>
      <sheetName val="XS0274289759"/>
      <sheetName val="XS0312388548"/>
      <sheetName val="XS0302999734"/>
      <sheetName val="XS0273840305"/>
      <sheetName val="XS0302999064"/>
      <sheetName val="XS0302983068"/>
      <sheetName val="XS0302983498"/>
      <sheetName val="XS0312953861"/>
      <sheetName val="XS0312954083"/>
      <sheetName val="XS0254003725"/>
      <sheetName val="US71419XAG88"/>
      <sheetName val="XS0220349368"/>
      <sheetName val="XS0270510653"/>
      <sheetName val="XS0288090342"/>
      <sheetName val="Cash_Fixing_Granite"/>
      <sheetName val="CashFlowGranm"/>
      <sheetName val="XS0267967924"/>
      <sheetName val="US38741YCD94"/>
      <sheetName val="XS0275944766"/>
      <sheetName val="XS0298974840"/>
      <sheetName val="XS0298980060"/>
      <sheetName val="XS0252421499"/>
      <sheetName val="XS0240602929"/>
      <sheetName val="IT0004180268"/>
      <sheetName val="XS0276517710"/>
      <sheetName val="XS0275035789"/>
      <sheetName val="XS0131470196"/>
      <sheetName val="XS0139348519"/>
      <sheetName val="XS0256323972"/>
      <sheetName val="XS0291663820"/>
      <sheetName val="XS0283474723"/>
      <sheetName val="XS0213557555"/>
      <sheetName val="XS0246672355"/>
      <sheetName val="XS0271028838"/>
      <sheetName val="XS0243911756"/>
      <sheetName val="XS0252740088"/>
      <sheetName val="CPR_Calc"/>
      <sheetName val="XS0168101425"/>
      <sheetName val="XS0275492683"/>
      <sheetName val="MALL"/>
      <sheetName val="ES0338341003"/>
      <sheetName val="ES0338453014"/>
      <sheetName val="ES0370154009"/>
      <sheetName val="ES0338452008"/>
      <sheetName val="ES0347565006_2"/>
      <sheetName val="ES0347565006"/>
      <sheetName val="XS0267967924_x"/>
      <sheetName val="US38741YCD94_x"/>
      <sheetName val="XS0275944766_x"/>
      <sheetName val="XS0298974840_x"/>
      <sheetName val="XS0298980060_x"/>
      <sheetName val="XS0252421499_x"/>
      <sheetName val="XS0240602929_x"/>
      <sheetName val="FK_ES0338453022"/>
      <sheetName val="Summary"/>
      <sheetName val="Spain_CPR"/>
      <sheetName val="FlowFile"/>
      <sheetName val="Sum_Amount"/>
      <sheetName val="LP_Amortisations"/>
      <sheetName val="Parameters"/>
      <sheetName val="Flow_test"/>
      <sheetName val="Constant Yield Method "/>
      <sheetName val="Yield"/>
      <sheetName val="Yield_Hist"/>
      <sheetName val="Yield_FK"/>
      <sheetName val="Sheet1"/>
      <sheetName val="Amorteringar_121130_RMBS_FK_BL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6">
          <cell r="C6">
            <v>41243</v>
          </cell>
        </row>
        <row r="7">
          <cell r="C7">
            <v>41243</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Color_code"/>
      <sheetName val="Analysis_Matrix"/>
      <sheetName val="Analisys_Matrix_-_Codes"/>
      <sheetName val="Hier_App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umerations"/>
      <sheetName val="A 00.01"/>
      <sheetName val="F 32.01"/>
      <sheetName val="F 32.02.a"/>
      <sheetName val="F 32.02.b"/>
      <sheetName val="F 32.03.a"/>
      <sheetName val="F 32.03.b"/>
      <sheetName val="F 32.04.a"/>
      <sheetName val="F 32.04.b"/>
      <sheetName val="F 33.00.a"/>
      <sheetName val="F 33.00.b"/>
      <sheetName val="F 34.00.a"/>
      <sheetName val="F 34.00.b"/>
      <sheetName val="F 34.00.c (UAE Dirham)"/>
      <sheetName val="F 34.00.c (Afghani)"/>
      <sheetName val="F 34.00.c (Lek)"/>
      <sheetName val="F 34.00.c (Armenian Dram)"/>
      <sheetName val="F 34.00.c (Netherlands Antillea"/>
      <sheetName val="F 34.00.c (Kwanza)"/>
      <sheetName val="F 34.00.c (Argentine Peso)"/>
      <sheetName val="F 34.00.c (Australian Dollar)"/>
      <sheetName val="F 34.00.c (Aruban Florin)"/>
      <sheetName val="F 34.00.c (Azerbaijanian Manat)"/>
      <sheetName val="F 34.00.c (Convertible Mark)"/>
      <sheetName val="F 34.00.c (Barbados Dollar)"/>
      <sheetName val="F 34.00.c (Taka)"/>
      <sheetName val="F 34.00.c (Bulgarian Lev)"/>
      <sheetName val="F 34.00.c (Bahraini Dinar)"/>
      <sheetName val="F 34.00.c (Burundi Franc)"/>
      <sheetName val="F 34.00.c (Bermudian Dollar)"/>
      <sheetName val="F 34.00.c (Brunei Dollar)"/>
      <sheetName val="F 34.00.c (Boliviano)"/>
      <sheetName val="F 34.00.c (Mvdol)"/>
      <sheetName val="F 34.00.c (Brazilian Real)"/>
      <sheetName val="F 34.00.c (Bahamian Dollar)"/>
      <sheetName val="F 34.00.c (Ngultrum)"/>
      <sheetName val="F 34.00.c (Pula)"/>
      <sheetName val="F 34.00.c (Belarussian Ruble)"/>
      <sheetName val="F 34.00.c (Belize Dollar)"/>
      <sheetName val="F 34.00.c (Canadian Dollar)"/>
      <sheetName val="F 34.00.c (Congolese Franc)"/>
      <sheetName val="F 34.00.c (WIR Euro)"/>
      <sheetName val="F 34.00.c (Swiss Franc)"/>
      <sheetName val="F 34.00.c (WIR Franc)"/>
      <sheetName val="F 34.00.c (Unidades de fomento)"/>
      <sheetName val="F 34.00.c (Chilean Peso)"/>
      <sheetName val="F 34.00.c (Yuan Renminbi)"/>
      <sheetName val="F 34.00.c (Colombian Peso)"/>
      <sheetName val="F 34.00.c (Unidad de Valor Real"/>
      <sheetName val="F 34.00.c (Costa Rican Colon)"/>
      <sheetName val="F 34.00.c (Peso Convertible)"/>
      <sheetName val="F 34.00.c (Cuban Peso)"/>
      <sheetName val="F 34.00.c (Cape Verde Escudo)"/>
      <sheetName val="F 34.00.c (Czech Koruna)"/>
      <sheetName val="F 34.00.c (Djibouti Franc)"/>
      <sheetName val="F 34.00.c (Danish Krone)"/>
      <sheetName val="F 34.00.c (Dominican Peso)"/>
      <sheetName val="F 34.00.c (Algerian Dinar)"/>
      <sheetName val="F 34.00.c (Egyptian Pound)"/>
      <sheetName val="F 34.00.c (Nakfa)"/>
      <sheetName val="F 34.00.c (Ethiopian Birr)"/>
      <sheetName val="F 34.00.c (Euro)"/>
      <sheetName val="F 34.00.c (Fiji Dollar)"/>
      <sheetName val="F 34.00.c (Falkland Islands Pou"/>
      <sheetName val="F 34.00.c (Pound Sterling)"/>
      <sheetName val="F 34.00.c (Lari)"/>
      <sheetName val="F 34.00.c (Ghana Cedi)"/>
      <sheetName val="F 34.00.c (Gibraltar Pound)"/>
      <sheetName val="F 34.00.c (Dalasi)"/>
      <sheetName val="F 34.00.c (Guinea Franc)"/>
      <sheetName val="F 34.00.c (Quetzal)"/>
      <sheetName val="F 34.00.c (Guyana Dollar)"/>
      <sheetName val="F 34.00.c (Hong Kong Dollar)"/>
      <sheetName val="F 34.00.c (Lempira)"/>
      <sheetName val="F 34.00.c (Croatian Kuna)"/>
      <sheetName val="F 34.00.c (Gourde)"/>
      <sheetName val="F 34.00.c (Forint)"/>
      <sheetName val="F 34.00.c (Rupiah)"/>
      <sheetName val="F 34.00.c (New Israeli Sheqel)"/>
      <sheetName val="F 34.00.c (Indian Rupee)"/>
      <sheetName val="F 34.00.c (Iraqi Dinar)"/>
      <sheetName val="F 34.00.c (Iranian Rial)"/>
      <sheetName val="F 34.00.c (Iceland Krona)"/>
      <sheetName val="F 34.00.c (Jamaican Dollar)"/>
      <sheetName val="F 34.00.c (Jordanian Dinar)"/>
      <sheetName val="F 34.00.c (Yen)"/>
      <sheetName val="F 34.00.c (Kenyan Shilling)"/>
      <sheetName val="F 34.00.c (Som)"/>
      <sheetName val="F 34.00.c (Riel)"/>
      <sheetName val="F 34.00.c (Comoro Franc)"/>
      <sheetName val="F 34.00.c (North Korean Won)"/>
      <sheetName val="F 34.00.c (Won)"/>
      <sheetName val="F 34.00.c (Kuwaiti Dinar)"/>
      <sheetName val="F 34.00.c (Cayman Islands Dolla"/>
      <sheetName val="F 34.00.c (Tenge)"/>
      <sheetName val="F 34.00.c (Kip)"/>
      <sheetName val="F 34.00.c (Lebanese Pound)"/>
      <sheetName val="F 34.00.c (Sri Lanka Rupee)"/>
      <sheetName val="F 34.00.c (Liberian Dollar)"/>
      <sheetName val="F 34.00.c (Loti)"/>
      <sheetName val="F 34.00.c (Lithuanian Litas)"/>
      <sheetName val="F 34.00.c (Latvian Lats)"/>
      <sheetName val="F 34.00.c (Libyan Dinar)"/>
      <sheetName val="F 34.00.c (Moroccan Dirham)"/>
      <sheetName val="F 34.00.c (Moldovan Leu)"/>
      <sheetName val="F 34.00.c (Malagasy Ariary)"/>
      <sheetName val="F 34.00.c (Denar)"/>
      <sheetName val="F 34.00.c (Kyat)"/>
      <sheetName val="F 34.00.c (Tugrik)"/>
      <sheetName val="F 34.00.c (Pataca)"/>
      <sheetName val="F 34.00.c (Ouguiya)"/>
      <sheetName val="F 34.00.c (Mauritius Rupee)"/>
      <sheetName val="F 34.00.c (Rufiyaa)"/>
      <sheetName val="F 34.00.c (Kwacha)"/>
      <sheetName val="F 34.00.c (Mexican Peso)"/>
      <sheetName val="F 34.00.c (Malaysian Ringgit)"/>
      <sheetName val="F 34.00.c (Mozambique Metical)"/>
      <sheetName val="F 34.00.c (Namibia Dollar)"/>
      <sheetName val="F 34.00.c (Naira)"/>
      <sheetName val="F 34.00.c (Cordoba Oro)"/>
      <sheetName val="F 34.00.c (Norwegian Krone)"/>
      <sheetName val="F 34.00.c (Nepalese Rupee)"/>
      <sheetName val="F 34.00.c (New Zealand Dollar)"/>
      <sheetName val="F 34.00.c (Rial Omani)"/>
      <sheetName val="F 34.00.c (Balboa)"/>
      <sheetName val="F 34.00.c (Nuevo Sol)"/>
      <sheetName val="F 34.00.c (Kina)"/>
      <sheetName val="F 34.00.c (Philippine Peso)"/>
      <sheetName val="F 34.00.c (Pakistan Rupee)"/>
      <sheetName val="F 34.00.c (Zloty)"/>
      <sheetName val="F 34.00.c (Guarani)"/>
      <sheetName val="F 34.00.c (Qatari Rial)"/>
      <sheetName val="F 34.00.c (New Romanian Leu)"/>
      <sheetName val="F 34.00.c (Serbian Dinar)"/>
      <sheetName val="F 34.00.c (Russian Ruble)"/>
      <sheetName val="F 34.00.c (Rwanda Franc)"/>
      <sheetName val="F 34.00.c (Saudi Riyal)"/>
      <sheetName val="F 34.00.c (Solomon Islands Doll"/>
      <sheetName val="F 34.00.c (Seychelles Rupee)"/>
      <sheetName val="F 34.00.c (Sudanese Pound)"/>
      <sheetName val="F 34.00.c (Swedish Krona)"/>
      <sheetName val="F 34.00.c (Singapore Dollar)"/>
      <sheetName val="F 34.00.c (Saint Helena Pound)"/>
      <sheetName val="F 34.00.c (Leone)"/>
      <sheetName val="F 34.00.c (Somali Shilling)"/>
      <sheetName val="F 34.00.c (Surinam Dollar)"/>
      <sheetName val="F 34.00.c (South Sudanese Pound"/>
      <sheetName val="F 34.00.c (Dobra)"/>
      <sheetName val="F 34.00.c (El Salvador Colon)"/>
      <sheetName val="F 34.00.c (Syrian Pound)"/>
      <sheetName val="F 34.00.c (Lilangeni)"/>
      <sheetName val="F 34.00.c (Baht)"/>
      <sheetName val="F 34.00.c (Somoni)"/>
      <sheetName val="F 34.00.c (Turkmenistan New Man"/>
      <sheetName val="F 34.00.c (Tunisian Dinar)"/>
      <sheetName val="F 34.00.c (Pa’anga)"/>
      <sheetName val="F 34.00.c (Turkish Lira)"/>
      <sheetName val="F 34.00.c (Trinidad and Tobago "/>
      <sheetName val="F 34.00.c (New Taiwan Dollar)"/>
      <sheetName val="F 34.00.c (Tanzanian Shilling)"/>
      <sheetName val="F 34.00.c (Hryvnia)"/>
      <sheetName val="F 34.00.c (Uganda Shilling)"/>
      <sheetName val="F 34.00.c (US Dollar)"/>
      <sheetName val="F 34.00.c (Uruguay Peso en Unid"/>
      <sheetName val="F 34.00.c (Peso Uruguayo)"/>
      <sheetName val="F 34.00.c (Uzbekistan Sum)"/>
      <sheetName val="F 34.00.c (Bolivar)"/>
      <sheetName val="F 34.00.c (Dong)"/>
      <sheetName val="F 34.00.c (Vatu)"/>
      <sheetName val="F 34.00.c (Tala)"/>
      <sheetName val="F 34.00.c (East Caribbean Dolla"/>
      <sheetName val="F 34.00.c (Yemeni Rial)"/>
      <sheetName val="F 34.00.c (Rand)"/>
      <sheetName val="F 34.00.c (Zambian Kwacha)"/>
      <sheetName val="F 34.00.c (Zimbabwe Dollar)"/>
      <sheetName val="F 34.00.c (Other Currency (open"/>
      <sheetName val="Ref_box"/>
      <sheetName val="Asset encumbrance templates&quot;36&quot;"/>
      <sheetName val="F 36.01.a"/>
      <sheetName val="F 36.01.b"/>
      <sheetName val="F 36.01.c"/>
      <sheetName val="F 36.02.a"/>
      <sheetName val="F 36.02.b"/>
      <sheetName val="F 36.02.c"/>
    </sheetNames>
    <sheetDataSet>
      <sheetData sheetId="0">
        <row r="1">
          <cell r="A1" t="str">
            <v>IFRS</v>
          </cell>
        </row>
        <row r="2">
          <cell r="A2" t="str">
            <v>National GAAP</v>
          </cell>
        </row>
        <row r="3">
          <cell r="A3" t="str">
            <v>Consolidated</v>
          </cell>
        </row>
        <row r="4">
          <cell r="A4" t="str">
            <v>Individual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Prem_Indata"/>
      <sheetName val="FK_Swap_Indata"/>
      <sheetName val="Sheet2"/>
      <sheetName val="Sheet3"/>
      <sheetName val="Sheet4"/>
      <sheetName val="Sheet5"/>
      <sheetName val="Sheet6"/>
      <sheetName val="Sheet7"/>
      <sheetName val="Sheet8"/>
    </sheetNames>
    <sheetDataSet>
      <sheetData sheetId="0" refreshError="1">
        <row r="14">
          <cell r="A14" t="str">
            <v>FixFloat</v>
          </cell>
          <cell r="B14" t="str">
            <v>Price</v>
          </cell>
          <cell r="C14" t="str">
            <v>TransNo</v>
          </cell>
          <cell r="D14" t="str">
            <v>EmtnId</v>
          </cell>
          <cell r="E14" t="str">
            <v>ValueDate</v>
          </cell>
          <cell r="F14" t="str">
            <v>MaturityDate</v>
          </cell>
          <cell r="G14" t="str">
            <v>NomAmount</v>
          </cell>
          <cell r="H14" t="str">
            <v>Curr</v>
          </cell>
          <cell r="I14" t="str">
            <v>FXRate</v>
          </cell>
          <cell r="J14" t="str">
            <v>Coupon</v>
          </cell>
          <cell r="K14" t="str">
            <v>DealRate</v>
          </cell>
          <cell r="L14" t="str">
            <v>CoupYear</v>
          </cell>
          <cell r="M14" t="str">
            <v>DateBasis</v>
          </cell>
          <cell r="N14" t="str">
            <v>DateBasisCode</v>
          </cell>
          <cell r="O14" t="str">
            <v>BookRate</v>
          </cell>
          <cell r="P14" t="str">
            <v>UpFrontFee</v>
          </cell>
          <cell r="Q14" t="str">
            <v>PricValueDate</v>
          </cell>
          <cell r="R14" t="str">
            <v>PricReValueDate</v>
          </cell>
          <cell r="S14" t="str">
            <v>PriceRounded</v>
          </cell>
          <cell r="T14" t="str">
            <v>OrignCurrAmo</v>
          </cell>
          <cell r="U14" t="str">
            <v>BookCurrAmo</v>
          </cell>
          <cell r="V14" t="str">
            <v>FXGainLoss</v>
          </cell>
        </row>
        <row r="15">
          <cell r="A15" t="str">
            <v>FLOAT</v>
          </cell>
          <cell r="B15">
            <v>99.9</v>
          </cell>
          <cell r="C15">
            <v>56761</v>
          </cell>
          <cell r="D15">
            <v>6379</v>
          </cell>
          <cell r="E15">
            <v>38051</v>
          </cell>
          <cell r="F15">
            <v>39877</v>
          </cell>
          <cell r="G15">
            <v>20000000</v>
          </cell>
          <cell r="H15" t="str">
            <v>USD</v>
          </cell>
          <cell r="I15">
            <v>7.407</v>
          </cell>
          <cell r="L15">
            <v>4</v>
          </cell>
          <cell r="M15" t="str">
            <v>actual/360</v>
          </cell>
          <cell r="N15">
            <v>2</v>
          </cell>
          <cell r="O15">
            <v>7.0997000000000003</v>
          </cell>
          <cell r="P15">
            <v>-19999.999999996275</v>
          </cell>
          <cell r="T15">
            <v>-4611.1719605686922</v>
          </cell>
          <cell r="U15">
            <v>-32737.937568449546</v>
          </cell>
          <cell r="V15">
            <v>-1417.0131434827576</v>
          </cell>
        </row>
        <row r="16">
          <cell r="A16" t="str">
            <v>FLOAT</v>
          </cell>
          <cell r="B16">
            <v>99.99</v>
          </cell>
          <cell r="C16">
            <v>526643</v>
          </cell>
          <cell r="D16">
            <v>6412</v>
          </cell>
          <cell r="E16">
            <v>38372</v>
          </cell>
          <cell r="F16">
            <v>38737</v>
          </cell>
          <cell r="G16">
            <v>100000000</v>
          </cell>
          <cell r="H16" t="str">
            <v>USD</v>
          </cell>
          <cell r="I16">
            <v>6.8943000000000003</v>
          </cell>
          <cell r="L16">
            <v>4</v>
          </cell>
          <cell r="M16" t="str">
            <v>actual/360</v>
          </cell>
          <cell r="N16">
            <v>2</v>
          </cell>
          <cell r="O16">
            <v>7.0997000000000003</v>
          </cell>
          <cell r="P16">
            <v>-10000.000000014901</v>
          </cell>
          <cell r="T16">
            <v>-2739.7260274013424</v>
          </cell>
          <cell r="U16">
            <v>-19451.232876741313</v>
          </cell>
          <cell r="V16">
            <v>562.73972602823585</v>
          </cell>
        </row>
        <row r="17">
          <cell r="A17" t="str">
            <v>FIX</v>
          </cell>
          <cell r="C17">
            <v>2631</v>
          </cell>
          <cell r="D17">
            <v>2107</v>
          </cell>
          <cell r="E17">
            <v>37895</v>
          </cell>
          <cell r="F17">
            <v>38719</v>
          </cell>
          <cell r="G17">
            <v>825000000</v>
          </cell>
          <cell r="H17" t="str">
            <v>DKK</v>
          </cell>
          <cell r="I17">
            <v>1.24705</v>
          </cell>
          <cell r="J17">
            <v>0.02</v>
          </cell>
          <cell r="K17">
            <v>3.01471855E-2</v>
          </cell>
          <cell r="L17">
            <v>1</v>
          </cell>
          <cell r="M17" t="str">
            <v>actual/365</v>
          </cell>
          <cell r="N17">
            <v>3</v>
          </cell>
          <cell r="O17">
            <v>1.233379</v>
          </cell>
          <cell r="P17">
            <v>-18034497.296856523</v>
          </cell>
          <cell r="Q17">
            <v>97.814000327653744</v>
          </cell>
          <cell r="R17">
            <v>99.31412911426834</v>
          </cell>
          <cell r="S17">
            <v>99.313999999999993</v>
          </cell>
          <cell r="T17">
            <v>-12374997.296856552</v>
          </cell>
          <cell r="U17">
            <v>-15263061.790999638</v>
          </cell>
          <cell r="V17">
            <v>-169178.5880453258</v>
          </cell>
        </row>
        <row r="18">
          <cell r="A18" t="str">
            <v>FIX</v>
          </cell>
          <cell r="C18">
            <v>2632</v>
          </cell>
          <cell r="D18">
            <v>2107</v>
          </cell>
          <cell r="E18">
            <v>37895</v>
          </cell>
          <cell r="F18">
            <v>38719</v>
          </cell>
          <cell r="G18">
            <v>100000000</v>
          </cell>
          <cell r="H18" t="str">
            <v>DKK</v>
          </cell>
          <cell r="I18">
            <v>1.2464</v>
          </cell>
          <cell r="J18">
            <v>0.02</v>
          </cell>
          <cell r="K18">
            <v>3.0592000000000001E-2</v>
          </cell>
          <cell r="L18">
            <v>1</v>
          </cell>
          <cell r="M18" t="str">
            <v>actual/365</v>
          </cell>
          <cell r="N18">
            <v>3</v>
          </cell>
          <cell r="O18">
            <v>1.233379</v>
          </cell>
          <cell r="P18">
            <v>-2280071.8380207419</v>
          </cell>
          <cell r="Q18">
            <v>97.719928161979254</v>
          </cell>
          <cell r="R18">
            <v>99.284650071714964</v>
          </cell>
          <cell r="S18">
            <v>99.284999999999997</v>
          </cell>
          <cell r="T18">
            <v>-1565071.8380207422</v>
          </cell>
          <cell r="U18">
            <v>-1930326.7385061849</v>
          </cell>
          <cell r="V18">
            <v>-20378.800402868004</v>
          </cell>
        </row>
        <row r="19">
          <cell r="A19" t="str">
            <v>FIX</v>
          </cell>
          <cell r="C19">
            <v>647168</v>
          </cell>
          <cell r="D19">
            <v>6417</v>
          </cell>
          <cell r="E19">
            <v>38454</v>
          </cell>
          <cell r="F19">
            <v>41730</v>
          </cell>
          <cell r="G19">
            <v>200000000</v>
          </cell>
          <cell r="H19" t="str">
            <v>SEK</v>
          </cell>
          <cell r="I19">
            <v>1</v>
          </cell>
          <cell r="J19">
            <v>0</v>
          </cell>
          <cell r="K19">
            <v>5.9702000000000002E-3</v>
          </cell>
          <cell r="L19">
            <v>1</v>
          </cell>
          <cell r="M19" t="str">
            <v>30E/360</v>
          </cell>
          <cell r="N19">
            <v>4</v>
          </cell>
          <cell r="O19">
            <v>1</v>
          </cell>
          <cell r="P19">
            <v>-10397987.127307117</v>
          </cell>
          <cell r="Q19">
            <v>94.801006436346441</v>
          </cell>
          <cell r="R19">
            <v>94.829225543125176</v>
          </cell>
          <cell r="S19">
            <v>94.828999999999994</v>
          </cell>
          <cell r="T19">
            <v>-55987.127307105315</v>
          </cell>
          <cell r="U19">
            <v>-55987.127307105315</v>
          </cell>
          <cell r="V19">
            <v>0</v>
          </cell>
        </row>
        <row r="20">
          <cell r="A20" t="str">
            <v>FIX</v>
          </cell>
          <cell r="C20">
            <v>1655</v>
          </cell>
          <cell r="D20">
            <v>118</v>
          </cell>
          <cell r="E20">
            <v>36034</v>
          </cell>
          <cell r="F20">
            <v>39799</v>
          </cell>
          <cell r="G20">
            <v>100000000</v>
          </cell>
          <cell r="H20" t="str">
            <v>SEK</v>
          </cell>
          <cell r="I20">
            <v>1</v>
          </cell>
          <cell r="J20">
            <v>5.5E-2</v>
          </cell>
          <cell r="K20">
            <v>5.3350000000000002E-2</v>
          </cell>
          <cell r="L20">
            <v>1</v>
          </cell>
          <cell r="M20" t="str">
            <v>30E/360</v>
          </cell>
          <cell r="N20">
            <v>4</v>
          </cell>
          <cell r="O20">
            <v>1</v>
          </cell>
          <cell r="P20">
            <v>1252158.8946709186</v>
          </cell>
          <cell r="Q20">
            <v>101.25215889467091</v>
          </cell>
          <cell r="R20">
            <v>100.49863141686184</v>
          </cell>
          <cell r="S20">
            <v>100.499</v>
          </cell>
          <cell r="T20">
            <v>753158.89467091777</v>
          </cell>
          <cell r="U20">
            <v>753158.89467091777</v>
          </cell>
          <cell r="V20">
            <v>0</v>
          </cell>
        </row>
        <row r="21">
          <cell r="A21" t="str">
            <v>FIX</v>
          </cell>
          <cell r="C21">
            <v>1656</v>
          </cell>
          <cell r="D21">
            <v>118</v>
          </cell>
          <cell r="E21">
            <v>36035</v>
          </cell>
          <cell r="F21">
            <v>39799</v>
          </cell>
          <cell r="G21">
            <v>100000000</v>
          </cell>
          <cell r="H21" t="str">
            <v>SEK</v>
          </cell>
          <cell r="I21">
            <v>1</v>
          </cell>
          <cell r="J21">
            <v>5.5E-2</v>
          </cell>
          <cell r="K21">
            <v>5.6649999999999999E-2</v>
          </cell>
          <cell r="L21">
            <v>1</v>
          </cell>
          <cell r="M21" t="str">
            <v>30E/360</v>
          </cell>
          <cell r="N21">
            <v>4</v>
          </cell>
          <cell r="O21">
            <v>1</v>
          </cell>
          <cell r="P21">
            <v>-1293802.7142795175</v>
          </cell>
          <cell r="Q21">
            <v>98.706197285720478</v>
          </cell>
          <cell r="R21">
            <v>99.436682720153257</v>
          </cell>
          <cell r="S21">
            <v>99.436999999999998</v>
          </cell>
          <cell r="T21">
            <v>-730802.71427951974</v>
          </cell>
          <cell r="U21">
            <v>-730802.71427951974</v>
          </cell>
          <cell r="V21">
            <v>0</v>
          </cell>
        </row>
        <row r="22">
          <cell r="A22" t="str">
            <v>FIX</v>
          </cell>
          <cell r="C22">
            <v>1657</v>
          </cell>
          <cell r="D22">
            <v>118</v>
          </cell>
          <cell r="E22">
            <v>36035</v>
          </cell>
          <cell r="F22">
            <v>39799</v>
          </cell>
          <cell r="G22">
            <v>50000000</v>
          </cell>
          <cell r="H22" t="str">
            <v>SEK</v>
          </cell>
          <cell r="I22">
            <v>1</v>
          </cell>
          <cell r="J22">
            <v>5.5E-2</v>
          </cell>
          <cell r="K22">
            <v>5.6500000000000002E-2</v>
          </cell>
          <cell r="L22">
            <v>1</v>
          </cell>
          <cell r="M22" t="str">
            <v>30E/360</v>
          </cell>
          <cell r="N22">
            <v>4</v>
          </cell>
          <cell r="O22">
            <v>1</v>
          </cell>
          <cell r="P22">
            <v>-589931.13267607987</v>
          </cell>
          <cell r="Q22">
            <v>98.820137734647844</v>
          </cell>
          <cell r="R22">
            <v>99.484628574496199</v>
          </cell>
          <cell r="S22">
            <v>99.484999999999999</v>
          </cell>
          <cell r="T22">
            <v>-332431.13267607783</v>
          </cell>
          <cell r="U22">
            <v>-332431.13267607783</v>
          </cell>
          <cell r="V22">
            <v>0</v>
          </cell>
        </row>
        <row r="23">
          <cell r="A23" t="str">
            <v>FIX</v>
          </cell>
          <cell r="C23">
            <v>1663</v>
          </cell>
          <cell r="D23">
            <v>118</v>
          </cell>
          <cell r="E23">
            <v>36059</v>
          </cell>
          <cell r="F23">
            <v>39799</v>
          </cell>
          <cell r="G23">
            <v>100000000</v>
          </cell>
          <cell r="H23" t="str">
            <v>SEK</v>
          </cell>
          <cell r="I23">
            <v>1</v>
          </cell>
          <cell r="J23">
            <v>5.5E-2</v>
          </cell>
          <cell r="K23">
            <v>5.5050000000000002E-2</v>
          </cell>
          <cell r="L23">
            <v>1</v>
          </cell>
          <cell r="M23" t="str">
            <v>30E/360</v>
          </cell>
          <cell r="N23">
            <v>4</v>
          </cell>
          <cell r="O23">
            <v>1</v>
          </cell>
          <cell r="P23">
            <v>-65273.420317679644</v>
          </cell>
          <cell r="Q23">
            <v>99.934726579682319</v>
          </cell>
          <cell r="R23">
            <v>99.949693918234217</v>
          </cell>
          <cell r="S23">
            <v>99.95</v>
          </cell>
          <cell r="T23">
            <v>-15273.420317683418</v>
          </cell>
          <cell r="U23">
            <v>-15273.420317683418</v>
          </cell>
          <cell r="V23">
            <v>0</v>
          </cell>
        </row>
        <row r="24">
          <cell r="A24" t="str">
            <v>FIX</v>
          </cell>
          <cell r="C24">
            <v>1664</v>
          </cell>
          <cell r="D24">
            <v>118</v>
          </cell>
          <cell r="E24">
            <v>36059</v>
          </cell>
          <cell r="F24">
            <v>39799</v>
          </cell>
          <cell r="G24">
            <v>100000000</v>
          </cell>
          <cell r="H24" t="str">
            <v>SEK</v>
          </cell>
          <cell r="I24">
            <v>1</v>
          </cell>
          <cell r="J24">
            <v>5.5E-2</v>
          </cell>
          <cell r="K24">
            <v>5.4949999999999999E-2</v>
          </cell>
          <cell r="L24">
            <v>1</v>
          </cell>
          <cell r="M24" t="str">
            <v>30E/360</v>
          </cell>
          <cell r="N24">
            <v>4</v>
          </cell>
          <cell r="O24">
            <v>1</v>
          </cell>
          <cell r="P24">
            <v>11503.425039723516</v>
          </cell>
          <cell r="Q24">
            <v>100.01150342503972</v>
          </cell>
          <cell r="R24">
            <v>99.981873852594745</v>
          </cell>
          <cell r="S24">
            <v>99.981999999999999</v>
          </cell>
          <cell r="T24">
            <v>29503.425039720809</v>
          </cell>
          <cell r="U24">
            <v>29503.425039720809</v>
          </cell>
          <cell r="V24">
            <v>0</v>
          </cell>
        </row>
        <row r="25">
          <cell r="A25" t="str">
            <v>FIX</v>
          </cell>
          <cell r="C25">
            <v>1667</v>
          </cell>
          <cell r="D25">
            <v>118</v>
          </cell>
          <cell r="E25">
            <v>36063</v>
          </cell>
          <cell r="F25">
            <v>39799</v>
          </cell>
          <cell r="G25">
            <v>100000000</v>
          </cell>
          <cell r="H25" t="str">
            <v>SEK</v>
          </cell>
          <cell r="I25">
            <v>1</v>
          </cell>
          <cell r="J25">
            <v>5.5E-2</v>
          </cell>
          <cell r="K25">
            <v>5.8700000000000002E-2</v>
          </cell>
          <cell r="L25">
            <v>1</v>
          </cell>
          <cell r="M25" t="str">
            <v>30E/360</v>
          </cell>
          <cell r="N25">
            <v>4</v>
          </cell>
          <cell r="O25">
            <v>1</v>
          </cell>
          <cell r="P25">
            <v>-2813812.880127281</v>
          </cell>
          <cell r="Q25">
            <v>97.186187119872713</v>
          </cell>
          <cell r="R25">
            <v>98.784491480676863</v>
          </cell>
          <cell r="S25">
            <v>98.784000000000006</v>
          </cell>
          <cell r="T25">
            <v>-1597812.8801272931</v>
          </cell>
          <cell r="U25">
            <v>-1597812.8801272931</v>
          </cell>
          <cell r="V25">
            <v>0</v>
          </cell>
        </row>
        <row r="26">
          <cell r="A26" t="str">
            <v>FIX</v>
          </cell>
          <cell r="C26">
            <v>1668</v>
          </cell>
          <cell r="D26">
            <v>118</v>
          </cell>
          <cell r="E26">
            <v>36063</v>
          </cell>
          <cell r="F26">
            <v>39799</v>
          </cell>
          <cell r="G26">
            <v>100000000</v>
          </cell>
          <cell r="H26" t="str">
            <v>SEK</v>
          </cell>
          <cell r="I26">
            <v>1</v>
          </cell>
          <cell r="J26">
            <v>5.5E-2</v>
          </cell>
          <cell r="K26">
            <v>5.8749999999999997E-2</v>
          </cell>
          <cell r="L26">
            <v>1</v>
          </cell>
          <cell r="M26" t="str">
            <v>30E/360</v>
          </cell>
          <cell r="N26">
            <v>4</v>
          </cell>
          <cell r="O26">
            <v>1</v>
          </cell>
          <cell r="P26">
            <v>-2850802.4544208944</v>
          </cell>
          <cell r="Q26">
            <v>97.149197545579099</v>
          </cell>
          <cell r="R26">
            <v>98.768655541908302</v>
          </cell>
          <cell r="S26">
            <v>98.769000000000005</v>
          </cell>
          <cell r="T26">
            <v>-1619802.4544209063</v>
          </cell>
          <cell r="U26">
            <v>-1619802.4544209063</v>
          </cell>
          <cell r="V26">
            <v>0</v>
          </cell>
        </row>
        <row r="27">
          <cell r="A27" t="str">
            <v>FIX</v>
          </cell>
          <cell r="C27">
            <v>1670</v>
          </cell>
          <cell r="D27">
            <v>118</v>
          </cell>
          <cell r="E27">
            <v>36075</v>
          </cell>
          <cell r="F27">
            <v>39799</v>
          </cell>
          <cell r="G27">
            <v>100000000</v>
          </cell>
          <cell r="H27" t="str">
            <v>SEK</v>
          </cell>
          <cell r="I27">
            <v>1</v>
          </cell>
          <cell r="J27">
            <v>5.5E-2</v>
          </cell>
          <cell r="K27">
            <v>5.6050000000000003E-2</v>
          </cell>
          <cell r="L27">
            <v>1</v>
          </cell>
          <cell r="M27" t="str">
            <v>30E/360</v>
          </cell>
          <cell r="N27">
            <v>4</v>
          </cell>
          <cell r="O27">
            <v>1</v>
          </cell>
          <cell r="P27">
            <v>-822554.08552467823</v>
          </cell>
          <cell r="Q27">
            <v>99.177445914475314</v>
          </cell>
          <cell r="R27">
            <v>99.628650710762273</v>
          </cell>
          <cell r="S27">
            <v>99.629000000000005</v>
          </cell>
          <cell r="T27">
            <v>-451554.08552469109</v>
          </cell>
          <cell r="U27">
            <v>-451554.08552469109</v>
          </cell>
          <cell r="V27">
            <v>0</v>
          </cell>
        </row>
        <row r="28">
          <cell r="A28" t="str">
            <v>FIX</v>
          </cell>
          <cell r="C28">
            <v>1671</v>
          </cell>
          <cell r="D28">
            <v>118</v>
          </cell>
          <cell r="E28">
            <v>36077</v>
          </cell>
          <cell r="F28">
            <v>39799</v>
          </cell>
          <cell r="G28">
            <v>100000000</v>
          </cell>
          <cell r="H28" t="str">
            <v>SEK</v>
          </cell>
          <cell r="I28">
            <v>1</v>
          </cell>
          <cell r="J28">
            <v>5.5E-2</v>
          </cell>
          <cell r="K28">
            <v>5.6099999999999997E-2</v>
          </cell>
          <cell r="L28">
            <v>1</v>
          </cell>
          <cell r="M28" t="str">
            <v>30E/360</v>
          </cell>
          <cell r="N28">
            <v>4</v>
          </cell>
          <cell r="O28">
            <v>1</v>
          </cell>
          <cell r="P28">
            <v>-859560.1948428899</v>
          </cell>
          <cell r="Q28">
            <v>99.140439805157115</v>
          </cell>
          <cell r="R28">
            <v>99.612634565882828</v>
          </cell>
          <cell r="S28">
            <v>99.613</v>
          </cell>
          <cell r="T28">
            <v>-472560.19484288461</v>
          </cell>
          <cell r="U28">
            <v>-472560.19484288461</v>
          </cell>
          <cell r="V28">
            <v>0</v>
          </cell>
        </row>
        <row r="29">
          <cell r="A29" t="str">
            <v>FIX</v>
          </cell>
          <cell r="C29">
            <v>1672</v>
          </cell>
          <cell r="D29">
            <v>118</v>
          </cell>
          <cell r="E29">
            <v>36077</v>
          </cell>
          <cell r="F29">
            <v>39799</v>
          </cell>
          <cell r="G29">
            <v>100000000</v>
          </cell>
          <cell r="H29" t="str">
            <v>SEK</v>
          </cell>
          <cell r="I29">
            <v>1</v>
          </cell>
          <cell r="J29">
            <v>5.5E-2</v>
          </cell>
          <cell r="K29">
            <v>5.6099999999999997E-2</v>
          </cell>
          <cell r="L29">
            <v>1</v>
          </cell>
          <cell r="M29" t="str">
            <v>30E/360</v>
          </cell>
          <cell r="N29">
            <v>4</v>
          </cell>
          <cell r="O29">
            <v>1</v>
          </cell>
          <cell r="P29">
            <v>-859560.1948428899</v>
          </cell>
          <cell r="Q29">
            <v>99.140439805157115</v>
          </cell>
          <cell r="R29">
            <v>99.612634565882828</v>
          </cell>
          <cell r="S29">
            <v>99.613</v>
          </cell>
          <cell r="T29">
            <v>-472560.19484288461</v>
          </cell>
          <cell r="U29">
            <v>-472560.19484288461</v>
          </cell>
          <cell r="V29">
            <v>0</v>
          </cell>
        </row>
        <row r="30">
          <cell r="A30" t="str">
            <v>FIX</v>
          </cell>
          <cell r="C30">
            <v>1673</v>
          </cell>
          <cell r="D30">
            <v>118</v>
          </cell>
          <cell r="E30">
            <v>36077</v>
          </cell>
          <cell r="F30">
            <v>39799</v>
          </cell>
          <cell r="G30">
            <v>100000000</v>
          </cell>
          <cell r="H30" t="str">
            <v>SEK</v>
          </cell>
          <cell r="I30">
            <v>1</v>
          </cell>
          <cell r="J30">
            <v>5.5E-2</v>
          </cell>
          <cell r="K30">
            <v>5.6149999999999999E-2</v>
          </cell>
          <cell r="L30">
            <v>1</v>
          </cell>
          <cell r="M30" t="str">
            <v>30E/360</v>
          </cell>
          <cell r="N30">
            <v>4</v>
          </cell>
          <cell r="O30">
            <v>1</v>
          </cell>
          <cell r="P30">
            <v>-897387.76621417701</v>
          </cell>
          <cell r="Q30">
            <v>99.10261223378582</v>
          </cell>
          <cell r="R30">
            <v>99.596621844429052</v>
          </cell>
          <cell r="S30">
            <v>99.596999999999994</v>
          </cell>
          <cell r="T30">
            <v>-494387.76621417445</v>
          </cell>
          <cell r="U30">
            <v>-494387.76621417445</v>
          </cell>
          <cell r="V30">
            <v>0</v>
          </cell>
        </row>
        <row r="31">
          <cell r="A31" t="str">
            <v>FIX</v>
          </cell>
          <cell r="C31">
            <v>1674</v>
          </cell>
          <cell r="D31">
            <v>118</v>
          </cell>
          <cell r="E31">
            <v>36077</v>
          </cell>
          <cell r="F31">
            <v>39799</v>
          </cell>
          <cell r="G31">
            <v>100000000</v>
          </cell>
          <cell r="H31" t="str">
            <v>SEK</v>
          </cell>
          <cell r="I31">
            <v>1</v>
          </cell>
          <cell r="J31">
            <v>5.5E-2</v>
          </cell>
          <cell r="K31">
            <v>5.62E-2</v>
          </cell>
          <cell r="L31">
            <v>1</v>
          </cell>
          <cell r="M31" t="str">
            <v>30E/360</v>
          </cell>
          <cell r="N31">
            <v>4</v>
          </cell>
          <cell r="O31">
            <v>1</v>
          </cell>
          <cell r="P31">
            <v>-935196.95653912425</v>
          </cell>
          <cell r="Q31">
            <v>99.06480304346087</v>
          </cell>
          <cell r="R31">
            <v>99.580612545499562</v>
          </cell>
          <cell r="S31">
            <v>99.581000000000003</v>
          </cell>
          <cell r="T31">
            <v>-516196.9565391331</v>
          </cell>
          <cell r="U31">
            <v>-516196.9565391331</v>
          </cell>
          <cell r="V31">
            <v>0</v>
          </cell>
        </row>
        <row r="32">
          <cell r="A32" t="str">
            <v>FIX</v>
          </cell>
          <cell r="C32">
            <v>1675</v>
          </cell>
          <cell r="D32">
            <v>118</v>
          </cell>
          <cell r="E32">
            <v>36077</v>
          </cell>
          <cell r="F32">
            <v>39799</v>
          </cell>
          <cell r="G32">
            <v>100000000</v>
          </cell>
          <cell r="H32" t="str">
            <v>SEK</v>
          </cell>
          <cell r="I32">
            <v>1</v>
          </cell>
          <cell r="J32">
            <v>5.5E-2</v>
          </cell>
          <cell r="K32">
            <v>5.6250000000000001E-2</v>
          </cell>
          <cell r="L32">
            <v>1</v>
          </cell>
          <cell r="M32" t="str">
            <v>30E/360</v>
          </cell>
          <cell r="N32">
            <v>4</v>
          </cell>
          <cell r="O32">
            <v>1</v>
          </cell>
          <cell r="P32">
            <v>-972987.7759681046</v>
          </cell>
          <cell r="Q32">
            <v>99.027012224031893</v>
          </cell>
          <cell r="R32">
            <v>99.564606668193449</v>
          </cell>
          <cell r="S32">
            <v>99.564999999999998</v>
          </cell>
          <cell r="T32">
            <v>-537987.77596810507</v>
          </cell>
          <cell r="U32">
            <v>-537987.77596810507</v>
          </cell>
          <cell r="V32">
            <v>0</v>
          </cell>
        </row>
        <row r="33">
          <cell r="A33" t="str">
            <v>FIX</v>
          </cell>
          <cell r="C33">
            <v>1676</v>
          </cell>
          <cell r="D33">
            <v>118</v>
          </cell>
          <cell r="E33">
            <v>36077</v>
          </cell>
          <cell r="F33">
            <v>39799</v>
          </cell>
          <cell r="G33">
            <v>100000000</v>
          </cell>
          <cell r="H33" t="str">
            <v>SEK</v>
          </cell>
          <cell r="I33">
            <v>1</v>
          </cell>
          <cell r="J33">
            <v>5.5E-2</v>
          </cell>
          <cell r="K33">
            <v>5.6099999999999997E-2</v>
          </cell>
          <cell r="L33">
            <v>1</v>
          </cell>
          <cell r="M33" t="str">
            <v>30E/360</v>
          </cell>
          <cell r="N33">
            <v>4</v>
          </cell>
          <cell r="O33">
            <v>1</v>
          </cell>
          <cell r="P33">
            <v>-859560.1948428899</v>
          </cell>
          <cell r="Q33">
            <v>99.140439805157115</v>
          </cell>
          <cell r="R33">
            <v>99.612634565882828</v>
          </cell>
          <cell r="S33">
            <v>99.613</v>
          </cell>
          <cell r="T33">
            <v>-472560.19484288461</v>
          </cell>
          <cell r="U33">
            <v>-472560.19484288461</v>
          </cell>
          <cell r="V33">
            <v>0</v>
          </cell>
        </row>
        <row r="34">
          <cell r="A34" t="str">
            <v>FIX</v>
          </cell>
          <cell r="C34">
            <v>1677</v>
          </cell>
          <cell r="D34">
            <v>118</v>
          </cell>
          <cell r="E34">
            <v>36077</v>
          </cell>
          <cell r="F34">
            <v>39799</v>
          </cell>
          <cell r="G34">
            <v>100000000</v>
          </cell>
          <cell r="H34" t="str">
            <v>SEK</v>
          </cell>
          <cell r="I34">
            <v>1</v>
          </cell>
          <cell r="J34">
            <v>5.5E-2</v>
          </cell>
          <cell r="K34">
            <v>5.6099999999999997E-2</v>
          </cell>
          <cell r="L34">
            <v>1</v>
          </cell>
          <cell r="M34" t="str">
            <v>30E/360</v>
          </cell>
          <cell r="N34">
            <v>4</v>
          </cell>
          <cell r="O34">
            <v>1</v>
          </cell>
          <cell r="P34">
            <v>-859560.1948428899</v>
          </cell>
          <cell r="Q34">
            <v>99.140439805157115</v>
          </cell>
          <cell r="R34">
            <v>99.612634565882828</v>
          </cell>
          <cell r="S34">
            <v>99.613</v>
          </cell>
          <cell r="T34">
            <v>-472560.19484288461</v>
          </cell>
          <cell r="U34">
            <v>-472560.19484288461</v>
          </cell>
          <cell r="V34">
            <v>0</v>
          </cell>
        </row>
        <row r="35">
          <cell r="A35" t="str">
            <v>FIX</v>
          </cell>
          <cell r="C35">
            <v>1678</v>
          </cell>
          <cell r="D35">
            <v>118</v>
          </cell>
          <cell r="E35">
            <v>36077</v>
          </cell>
          <cell r="F35">
            <v>39799</v>
          </cell>
          <cell r="G35">
            <v>100000000</v>
          </cell>
          <cell r="H35" t="str">
            <v>SEK</v>
          </cell>
          <cell r="I35">
            <v>1</v>
          </cell>
          <cell r="J35">
            <v>5.5E-2</v>
          </cell>
          <cell r="K35">
            <v>5.6099999999999997E-2</v>
          </cell>
          <cell r="L35">
            <v>1</v>
          </cell>
          <cell r="M35" t="str">
            <v>30E/360</v>
          </cell>
          <cell r="N35">
            <v>4</v>
          </cell>
          <cell r="O35">
            <v>1</v>
          </cell>
          <cell r="P35">
            <v>-859560.1948428899</v>
          </cell>
          <cell r="Q35">
            <v>99.140439805157115</v>
          </cell>
          <cell r="R35">
            <v>99.612634565882828</v>
          </cell>
          <cell r="S35">
            <v>99.613</v>
          </cell>
          <cell r="T35">
            <v>-472560.19484288461</v>
          </cell>
          <cell r="U35">
            <v>-472560.19484288461</v>
          </cell>
          <cell r="V35">
            <v>0</v>
          </cell>
        </row>
        <row r="36">
          <cell r="A36" t="str">
            <v>FIX</v>
          </cell>
          <cell r="C36">
            <v>1679</v>
          </cell>
          <cell r="D36">
            <v>118</v>
          </cell>
          <cell r="E36">
            <v>36077</v>
          </cell>
          <cell r="F36">
            <v>39799</v>
          </cell>
          <cell r="G36">
            <v>200000000</v>
          </cell>
          <cell r="H36" t="str">
            <v>SEK</v>
          </cell>
          <cell r="I36">
            <v>1</v>
          </cell>
          <cell r="J36">
            <v>5.5E-2</v>
          </cell>
          <cell r="K36">
            <v>5.6000000000000001E-2</v>
          </cell>
          <cell r="L36">
            <v>1</v>
          </cell>
          <cell r="M36" t="str">
            <v>30E/360</v>
          </cell>
          <cell r="N36">
            <v>4</v>
          </cell>
          <cell r="O36">
            <v>1</v>
          </cell>
          <cell r="P36">
            <v>-1567699.7366534472</v>
          </cell>
          <cell r="Q36">
            <v>99.216150131673274</v>
          </cell>
          <cell r="R36">
            <v>99.644670279968892</v>
          </cell>
          <cell r="S36">
            <v>99.644999999999996</v>
          </cell>
          <cell r="T36">
            <v>-857699.73665344424</v>
          </cell>
          <cell r="U36">
            <v>-857699.73665344424</v>
          </cell>
          <cell r="V36">
            <v>0</v>
          </cell>
        </row>
        <row r="37">
          <cell r="A37" t="str">
            <v>FIX</v>
          </cell>
          <cell r="C37">
            <v>1680</v>
          </cell>
          <cell r="D37">
            <v>118</v>
          </cell>
          <cell r="E37">
            <v>36081</v>
          </cell>
          <cell r="F37">
            <v>39799</v>
          </cell>
          <cell r="G37">
            <v>100000000</v>
          </cell>
          <cell r="H37" t="str">
            <v>SEK</v>
          </cell>
          <cell r="I37">
            <v>1</v>
          </cell>
          <cell r="J37">
            <v>5.5E-2</v>
          </cell>
          <cell r="K37">
            <v>5.6500000000000002E-2</v>
          </cell>
          <cell r="L37">
            <v>1</v>
          </cell>
          <cell r="M37" t="str">
            <v>30E/360</v>
          </cell>
          <cell r="N37">
            <v>4</v>
          </cell>
          <cell r="O37">
            <v>1</v>
          </cell>
          <cell r="P37">
            <v>-1159675.194002822</v>
          </cell>
          <cell r="Q37">
            <v>98.840324805997184</v>
          </cell>
          <cell r="R37">
            <v>99.484628574496199</v>
          </cell>
          <cell r="S37">
            <v>99.484999999999999</v>
          </cell>
          <cell r="T37">
            <v>-644675.19400281506</v>
          </cell>
          <cell r="U37">
            <v>-644675.19400281506</v>
          </cell>
          <cell r="V37">
            <v>0</v>
          </cell>
        </row>
        <row r="38">
          <cell r="A38" t="str">
            <v>FIX</v>
          </cell>
          <cell r="C38">
            <v>1681</v>
          </cell>
          <cell r="D38">
            <v>118</v>
          </cell>
          <cell r="E38">
            <v>36081</v>
          </cell>
          <cell r="F38">
            <v>39799</v>
          </cell>
          <cell r="G38">
            <v>100000000</v>
          </cell>
          <cell r="H38" t="str">
            <v>SEK</v>
          </cell>
          <cell r="I38">
            <v>1</v>
          </cell>
          <cell r="J38">
            <v>5.5E-2</v>
          </cell>
          <cell r="K38">
            <v>5.6550000000000003E-2</v>
          </cell>
          <cell r="L38">
            <v>1</v>
          </cell>
          <cell r="M38" t="str">
            <v>30E/360</v>
          </cell>
          <cell r="N38">
            <v>4</v>
          </cell>
          <cell r="O38">
            <v>1</v>
          </cell>
          <cell r="P38">
            <v>-1197324.6873584539</v>
          </cell>
          <cell r="Q38">
            <v>98.802675312641554</v>
          </cell>
          <cell r="R38">
            <v>99.468643208024119</v>
          </cell>
          <cell r="S38">
            <v>99.468999999999994</v>
          </cell>
          <cell r="T38">
            <v>-666324.6873584399</v>
          </cell>
          <cell r="U38">
            <v>-666324.6873584399</v>
          </cell>
          <cell r="V38">
            <v>0</v>
          </cell>
        </row>
        <row r="39">
          <cell r="A39" t="str">
            <v>FIX</v>
          </cell>
          <cell r="C39">
            <v>1682</v>
          </cell>
          <cell r="D39">
            <v>118</v>
          </cell>
          <cell r="E39">
            <v>36081</v>
          </cell>
          <cell r="F39">
            <v>39799</v>
          </cell>
          <cell r="G39">
            <v>100000000</v>
          </cell>
          <cell r="H39" t="str">
            <v>SEK</v>
          </cell>
          <cell r="I39">
            <v>1</v>
          </cell>
          <cell r="J39">
            <v>5.5E-2</v>
          </cell>
          <cell r="K39">
            <v>5.6599999999999998E-2</v>
          </cell>
          <cell r="L39">
            <v>1</v>
          </cell>
          <cell r="M39" t="str">
            <v>30E/360</v>
          </cell>
          <cell r="N39">
            <v>4</v>
          </cell>
          <cell r="O39">
            <v>1</v>
          </cell>
          <cell r="P39">
            <v>-1234955.9116958827</v>
          </cell>
          <cell r="Q39">
            <v>98.765044088304123</v>
          </cell>
          <cell r="R39">
            <v>99.452661256876112</v>
          </cell>
          <cell r="S39">
            <v>99.453000000000003</v>
          </cell>
          <cell r="T39">
            <v>-687955.91169588023</v>
          </cell>
          <cell r="U39">
            <v>-687955.91169588023</v>
          </cell>
          <cell r="V39">
            <v>0</v>
          </cell>
        </row>
        <row r="40">
          <cell r="A40" t="str">
            <v>FIX</v>
          </cell>
          <cell r="C40">
            <v>1683</v>
          </cell>
          <cell r="D40">
            <v>118</v>
          </cell>
          <cell r="E40">
            <v>36083</v>
          </cell>
          <cell r="F40">
            <v>39799</v>
          </cell>
          <cell r="G40">
            <v>200000000</v>
          </cell>
          <cell r="H40" t="str">
            <v>SEK</v>
          </cell>
          <cell r="I40">
            <v>1</v>
          </cell>
          <cell r="J40">
            <v>5.5E-2</v>
          </cell>
          <cell r="K40">
            <v>5.9799999999999999E-2</v>
          </cell>
          <cell r="L40">
            <v>1</v>
          </cell>
          <cell r="M40" t="str">
            <v>30E/360</v>
          </cell>
          <cell r="N40">
            <v>4</v>
          </cell>
          <cell r="O40">
            <v>1</v>
          </cell>
          <cell r="P40">
            <v>-7207598.4514194727</v>
          </cell>
          <cell r="Q40">
            <v>96.396200774290264</v>
          </cell>
          <cell r="R40">
            <v>98.43687932998462</v>
          </cell>
          <cell r="S40">
            <v>98.436999999999998</v>
          </cell>
          <cell r="T40">
            <v>-4081598.4514194666</v>
          </cell>
          <cell r="U40">
            <v>-4081598.4514194666</v>
          </cell>
          <cell r="V40">
            <v>0</v>
          </cell>
        </row>
        <row r="41">
          <cell r="A41" t="str">
            <v>FIX</v>
          </cell>
          <cell r="C41">
            <v>1684</v>
          </cell>
          <cell r="D41">
            <v>118</v>
          </cell>
          <cell r="E41">
            <v>36091</v>
          </cell>
          <cell r="F41">
            <v>39799</v>
          </cell>
          <cell r="G41">
            <v>100000000</v>
          </cell>
          <cell r="H41" t="str">
            <v>SEK</v>
          </cell>
          <cell r="I41">
            <v>1</v>
          </cell>
          <cell r="J41">
            <v>5.5E-2</v>
          </cell>
          <cell r="K41">
            <v>5.7099999999999998E-2</v>
          </cell>
          <cell r="L41">
            <v>1</v>
          </cell>
          <cell r="M41" t="str">
            <v>30E/360</v>
          </cell>
          <cell r="N41">
            <v>4</v>
          </cell>
          <cell r="O41">
            <v>1</v>
          </cell>
          <cell r="P41">
            <v>-1604181.1409799457</v>
          </cell>
          <cell r="Q41">
            <v>98.395818859020054</v>
          </cell>
          <cell r="R41">
            <v>99.293029390622735</v>
          </cell>
          <cell r="S41">
            <v>99.293000000000006</v>
          </cell>
          <cell r="T41">
            <v>-897181.14097995288</v>
          </cell>
          <cell r="U41">
            <v>-897181.14097995288</v>
          </cell>
          <cell r="V41">
            <v>0</v>
          </cell>
        </row>
        <row r="42">
          <cell r="A42" t="str">
            <v>FIX</v>
          </cell>
          <cell r="C42">
            <v>1758</v>
          </cell>
          <cell r="D42">
            <v>118</v>
          </cell>
          <cell r="E42">
            <v>36420</v>
          </cell>
          <cell r="F42">
            <v>39799</v>
          </cell>
          <cell r="G42">
            <v>-100000000</v>
          </cell>
          <cell r="H42" t="str">
            <v>SEK</v>
          </cell>
          <cell r="I42">
            <v>1</v>
          </cell>
          <cell r="J42">
            <v>5.5E-2</v>
          </cell>
          <cell r="K42">
            <v>6.7699999999999996E-2</v>
          </cell>
          <cell r="L42">
            <v>1</v>
          </cell>
          <cell r="M42" t="str">
            <v>30E/360</v>
          </cell>
          <cell r="N42">
            <v>4</v>
          </cell>
          <cell r="O42">
            <v>1</v>
          </cell>
          <cell r="P42">
            <v>8558857.6358868033</v>
          </cell>
          <cell r="Q42">
            <v>91.441142364113205</v>
          </cell>
          <cell r="R42">
            <v>95.987574607249783</v>
          </cell>
          <cell r="S42">
            <v>95.988</v>
          </cell>
          <cell r="T42">
            <v>4546857.6358867949</v>
          </cell>
          <cell r="U42">
            <v>4546857.6358867949</v>
          </cell>
          <cell r="V42">
            <v>0</v>
          </cell>
        </row>
        <row r="43">
          <cell r="A43" t="str">
            <v>FIX</v>
          </cell>
          <cell r="C43">
            <v>1775</v>
          </cell>
          <cell r="D43">
            <v>118</v>
          </cell>
          <cell r="E43">
            <v>36508</v>
          </cell>
          <cell r="F43">
            <v>39799</v>
          </cell>
          <cell r="G43">
            <v>-100000000</v>
          </cell>
          <cell r="H43" t="str">
            <v>SEK</v>
          </cell>
          <cell r="I43">
            <v>1</v>
          </cell>
          <cell r="J43">
            <v>5.5E-2</v>
          </cell>
          <cell r="K43">
            <v>6.2700000000000006E-2</v>
          </cell>
          <cell r="L43">
            <v>1</v>
          </cell>
          <cell r="M43" t="str">
            <v>30E/360</v>
          </cell>
          <cell r="N43">
            <v>4</v>
          </cell>
          <cell r="O43">
            <v>1</v>
          </cell>
          <cell r="P43">
            <v>5181302.6134033054</v>
          </cell>
          <cell r="Q43">
            <v>94.818697386596696</v>
          </cell>
          <cell r="R43">
            <v>97.528212262911154</v>
          </cell>
          <cell r="S43">
            <v>97.528000000000006</v>
          </cell>
          <cell r="T43">
            <v>2709302.6134033096</v>
          </cell>
          <cell r="U43">
            <v>2709302.6134033096</v>
          </cell>
          <cell r="V43">
            <v>0</v>
          </cell>
        </row>
        <row r="44">
          <cell r="A44" t="str">
            <v>FIX</v>
          </cell>
          <cell r="C44">
            <v>1851</v>
          </cell>
          <cell r="D44">
            <v>118</v>
          </cell>
          <cell r="E44">
            <v>36747</v>
          </cell>
          <cell r="F44">
            <v>39799</v>
          </cell>
          <cell r="G44">
            <v>100000000</v>
          </cell>
          <cell r="H44" t="str">
            <v>SEK</v>
          </cell>
          <cell r="I44">
            <v>1</v>
          </cell>
          <cell r="J44">
            <v>5.5E-2</v>
          </cell>
          <cell r="K44">
            <v>6.2350000000000003E-2</v>
          </cell>
          <cell r="L44">
            <v>1</v>
          </cell>
          <cell r="M44" t="str">
            <v>30E/360</v>
          </cell>
          <cell r="N44">
            <v>4</v>
          </cell>
          <cell r="O44">
            <v>1</v>
          </cell>
          <cell r="P44">
            <v>-4714863.3978680223</v>
          </cell>
          <cell r="Q44">
            <v>95.285136602131985</v>
          </cell>
          <cell r="R44">
            <v>97.637285344679157</v>
          </cell>
          <cell r="S44">
            <v>97.637</v>
          </cell>
          <cell r="T44">
            <v>-2351863.3978680158</v>
          </cell>
          <cell r="U44">
            <v>-2351863.3978680158</v>
          </cell>
          <cell r="V44">
            <v>0</v>
          </cell>
        </row>
        <row r="45">
          <cell r="A45" t="str">
            <v>FIX</v>
          </cell>
          <cell r="C45">
            <v>1852</v>
          </cell>
          <cell r="D45">
            <v>118</v>
          </cell>
          <cell r="E45">
            <v>36749</v>
          </cell>
          <cell r="F45">
            <v>39799</v>
          </cell>
          <cell r="G45">
            <v>100000000</v>
          </cell>
          <cell r="H45" t="str">
            <v>SEK</v>
          </cell>
          <cell r="I45">
            <v>1</v>
          </cell>
          <cell r="J45">
            <v>5.5E-2</v>
          </cell>
          <cell r="K45">
            <v>6.2149999999999997E-2</v>
          </cell>
          <cell r="L45">
            <v>1</v>
          </cell>
          <cell r="M45" t="str">
            <v>30E/360</v>
          </cell>
          <cell r="N45">
            <v>4</v>
          </cell>
          <cell r="O45">
            <v>1</v>
          </cell>
          <cell r="P45">
            <v>-4588604.7627839297</v>
          </cell>
          <cell r="Q45">
            <v>95.41139523721607</v>
          </cell>
          <cell r="R45">
            <v>97.699685684876712</v>
          </cell>
          <cell r="S45">
            <v>97.7</v>
          </cell>
          <cell r="T45">
            <v>-2288604.7627839334</v>
          </cell>
          <cell r="U45">
            <v>-2288604.7627839334</v>
          </cell>
          <cell r="V45">
            <v>0</v>
          </cell>
        </row>
        <row r="46">
          <cell r="A46" t="str">
            <v>FIX</v>
          </cell>
          <cell r="C46">
            <v>1853</v>
          </cell>
          <cell r="D46">
            <v>118</v>
          </cell>
          <cell r="E46">
            <v>36752</v>
          </cell>
          <cell r="F46">
            <v>39799</v>
          </cell>
          <cell r="G46">
            <v>-200000000</v>
          </cell>
          <cell r="H46" t="str">
            <v>SEK</v>
          </cell>
          <cell r="I46">
            <v>1</v>
          </cell>
          <cell r="J46">
            <v>5.5E-2</v>
          </cell>
          <cell r="K46">
            <v>6.2140000000000001E-2</v>
          </cell>
          <cell r="L46">
            <v>1</v>
          </cell>
          <cell r="M46" t="str">
            <v>30E/360</v>
          </cell>
          <cell r="N46">
            <v>4</v>
          </cell>
          <cell r="O46">
            <v>1</v>
          </cell>
          <cell r="P46">
            <v>9157016.5356830657</v>
          </cell>
          <cell r="Q46">
            <v>95.421491732158472</v>
          </cell>
          <cell r="R46">
            <v>97.702807094303509</v>
          </cell>
          <cell r="S46">
            <v>97.703000000000003</v>
          </cell>
          <cell r="T46">
            <v>4563016.535683061</v>
          </cell>
          <cell r="U46">
            <v>4563016.535683061</v>
          </cell>
          <cell r="V46">
            <v>0</v>
          </cell>
        </row>
        <row r="47">
          <cell r="A47" t="str">
            <v>FIX</v>
          </cell>
          <cell r="C47">
            <v>1854</v>
          </cell>
          <cell r="D47">
            <v>118</v>
          </cell>
          <cell r="E47">
            <v>36756</v>
          </cell>
          <cell r="F47">
            <v>39799</v>
          </cell>
          <cell r="G47">
            <v>-100000000</v>
          </cell>
          <cell r="H47" t="str">
            <v>SEK</v>
          </cell>
          <cell r="I47">
            <v>1</v>
          </cell>
          <cell r="J47">
            <v>5.5E-2</v>
          </cell>
          <cell r="K47">
            <v>6.2230000000000001E-2</v>
          </cell>
          <cell r="L47">
            <v>1</v>
          </cell>
          <cell r="M47" t="str">
            <v>30E/360</v>
          </cell>
          <cell r="N47">
            <v>4</v>
          </cell>
          <cell r="O47">
            <v>1</v>
          </cell>
          <cell r="P47">
            <v>4628806.2250676602</v>
          </cell>
          <cell r="Q47">
            <v>95.371193774932337</v>
          </cell>
          <cell r="R47">
            <v>97.674719184462717</v>
          </cell>
          <cell r="S47">
            <v>97.674999999999997</v>
          </cell>
          <cell r="T47">
            <v>2303806.2250676602</v>
          </cell>
          <cell r="U47">
            <v>2303806.2250676602</v>
          </cell>
          <cell r="V47">
            <v>0</v>
          </cell>
        </row>
        <row r="48">
          <cell r="A48" t="str">
            <v>FIX</v>
          </cell>
          <cell r="C48">
            <v>1855</v>
          </cell>
          <cell r="D48">
            <v>118</v>
          </cell>
          <cell r="E48">
            <v>36762</v>
          </cell>
          <cell r="F48">
            <v>39799</v>
          </cell>
          <cell r="G48">
            <v>200000000</v>
          </cell>
          <cell r="H48" t="str">
            <v>SEK</v>
          </cell>
          <cell r="I48">
            <v>1</v>
          </cell>
          <cell r="J48">
            <v>5.5E-2</v>
          </cell>
          <cell r="K48">
            <v>6.2700000000000006E-2</v>
          </cell>
          <cell r="L48">
            <v>1</v>
          </cell>
          <cell r="M48" t="str">
            <v>30E/360</v>
          </cell>
          <cell r="N48">
            <v>4</v>
          </cell>
          <cell r="O48">
            <v>1</v>
          </cell>
          <cell r="P48">
            <v>-9819519.5587517321</v>
          </cell>
          <cell r="Q48">
            <v>95.090240220624139</v>
          </cell>
          <cell r="R48">
            <v>97.528212262911154</v>
          </cell>
          <cell r="S48">
            <v>97.528000000000006</v>
          </cell>
          <cell r="T48">
            <v>-4875519.558751733</v>
          </cell>
          <cell r="U48">
            <v>-4875519.558751733</v>
          </cell>
          <cell r="V48">
            <v>0</v>
          </cell>
        </row>
        <row r="49">
          <cell r="A49" t="str">
            <v>FIX</v>
          </cell>
          <cell r="C49">
            <v>2450</v>
          </cell>
          <cell r="D49">
            <v>118</v>
          </cell>
          <cell r="E49">
            <v>37722</v>
          </cell>
          <cell r="F49">
            <v>39799</v>
          </cell>
          <cell r="G49">
            <v>300000000</v>
          </cell>
          <cell r="H49" t="str">
            <v>SEK</v>
          </cell>
          <cell r="I49">
            <v>1</v>
          </cell>
          <cell r="J49">
            <v>5.5E-2</v>
          </cell>
          <cell r="K49">
            <v>4.657E-2</v>
          </cell>
          <cell r="L49">
            <v>1</v>
          </cell>
          <cell r="M49" t="str">
            <v>30E/360</v>
          </cell>
          <cell r="N49">
            <v>4</v>
          </cell>
          <cell r="O49">
            <v>1</v>
          </cell>
          <cell r="P49">
            <v>12297406.275196373</v>
          </cell>
          <cell r="Q49">
            <v>104.09913542506546</v>
          </cell>
          <cell r="R49">
            <v>102.72822517456883</v>
          </cell>
          <cell r="S49">
            <v>102.72799999999999</v>
          </cell>
          <cell r="T49">
            <v>4113406.2751963823</v>
          </cell>
          <cell r="U49">
            <v>4113406.2751963823</v>
          </cell>
          <cell r="V49">
            <v>0</v>
          </cell>
        </row>
        <row r="50">
          <cell r="A50" t="str">
            <v>FIX</v>
          </cell>
          <cell r="C50">
            <v>2491</v>
          </cell>
          <cell r="D50">
            <v>118</v>
          </cell>
          <cell r="E50">
            <v>37755</v>
          </cell>
          <cell r="F50">
            <v>39799</v>
          </cell>
          <cell r="G50">
            <v>100000000</v>
          </cell>
          <cell r="H50" t="str">
            <v>SEK</v>
          </cell>
          <cell r="I50">
            <v>1</v>
          </cell>
          <cell r="J50">
            <v>5.5E-2</v>
          </cell>
          <cell r="K50">
            <v>4.41E-2</v>
          </cell>
          <cell r="L50">
            <v>1</v>
          </cell>
          <cell r="M50" t="str">
            <v>30E/360</v>
          </cell>
          <cell r="N50">
            <v>4</v>
          </cell>
          <cell r="O50">
            <v>1</v>
          </cell>
          <cell r="P50">
            <v>5270641.7873385996</v>
          </cell>
          <cell r="Q50">
            <v>105.2706417873386</v>
          </cell>
          <cell r="R50">
            <v>103.55680959059264</v>
          </cell>
          <cell r="S50">
            <v>103.557</v>
          </cell>
          <cell r="T50">
            <v>1713641.7873386024</v>
          </cell>
          <cell r="U50">
            <v>1713641.7873386024</v>
          </cell>
          <cell r="V50">
            <v>0</v>
          </cell>
        </row>
        <row r="51">
          <cell r="A51" t="str">
            <v>FIX</v>
          </cell>
          <cell r="C51">
            <v>2492</v>
          </cell>
          <cell r="D51">
            <v>118</v>
          </cell>
          <cell r="E51">
            <v>37755</v>
          </cell>
          <cell r="F51">
            <v>39799</v>
          </cell>
          <cell r="G51">
            <v>200000000</v>
          </cell>
          <cell r="H51" t="str">
            <v>SEK</v>
          </cell>
          <cell r="I51">
            <v>1</v>
          </cell>
          <cell r="J51">
            <v>5.5E-2</v>
          </cell>
          <cell r="K51">
            <v>4.3900000000000002E-2</v>
          </cell>
          <cell r="L51">
            <v>1</v>
          </cell>
          <cell r="M51" t="str">
            <v>30E/360</v>
          </cell>
          <cell r="N51">
            <v>4</v>
          </cell>
          <cell r="O51">
            <v>1</v>
          </cell>
          <cell r="P51">
            <v>10742598.475094885</v>
          </cell>
          <cell r="Q51">
            <v>105.37129923754745</v>
          </cell>
          <cell r="R51">
            <v>103.62428949870689</v>
          </cell>
          <cell r="S51">
            <v>103.624</v>
          </cell>
          <cell r="T51">
            <v>3494598.4750949037</v>
          </cell>
          <cell r="U51">
            <v>3494598.4750949037</v>
          </cell>
          <cell r="V51">
            <v>0</v>
          </cell>
        </row>
        <row r="52">
          <cell r="A52" t="str">
            <v>FIX</v>
          </cell>
          <cell r="C52">
            <v>2493</v>
          </cell>
          <cell r="D52">
            <v>118</v>
          </cell>
          <cell r="E52">
            <v>37755</v>
          </cell>
          <cell r="F52">
            <v>39799</v>
          </cell>
          <cell r="G52">
            <v>100000000</v>
          </cell>
          <cell r="H52" t="str">
            <v>SEK</v>
          </cell>
          <cell r="I52">
            <v>1</v>
          </cell>
          <cell r="J52">
            <v>5.5E-2</v>
          </cell>
          <cell r="K52">
            <v>4.41E-2</v>
          </cell>
          <cell r="L52">
            <v>1</v>
          </cell>
          <cell r="M52" t="str">
            <v>30E/360</v>
          </cell>
          <cell r="N52">
            <v>4</v>
          </cell>
          <cell r="O52">
            <v>1</v>
          </cell>
          <cell r="P52">
            <v>5270641.7873385996</v>
          </cell>
          <cell r="Q52">
            <v>105.2706417873386</v>
          </cell>
          <cell r="R52">
            <v>103.55680959059264</v>
          </cell>
          <cell r="S52">
            <v>103.557</v>
          </cell>
          <cell r="T52">
            <v>1713641.7873386024</v>
          </cell>
          <cell r="U52">
            <v>1713641.7873386024</v>
          </cell>
          <cell r="V52">
            <v>0</v>
          </cell>
        </row>
        <row r="53">
          <cell r="A53" t="str">
            <v>FIX</v>
          </cell>
          <cell r="C53">
            <v>2498</v>
          </cell>
          <cell r="D53">
            <v>118</v>
          </cell>
          <cell r="E53">
            <v>37760</v>
          </cell>
          <cell r="F53">
            <v>39799</v>
          </cell>
          <cell r="G53">
            <v>50000000</v>
          </cell>
          <cell r="H53" t="str">
            <v>SEK</v>
          </cell>
          <cell r="I53">
            <v>1</v>
          </cell>
          <cell r="J53">
            <v>5.5E-2</v>
          </cell>
          <cell r="K53">
            <v>4.3049999999999998E-2</v>
          </cell>
          <cell r="L53">
            <v>1</v>
          </cell>
          <cell r="M53" t="str">
            <v>30E/360</v>
          </cell>
          <cell r="N53">
            <v>4</v>
          </cell>
          <cell r="O53">
            <v>1</v>
          </cell>
          <cell r="P53">
            <v>2893668.5146545991</v>
          </cell>
          <cell r="Q53">
            <v>105.7873370293092</v>
          </cell>
          <cell r="R53">
            <v>103.91173174237653</v>
          </cell>
          <cell r="S53">
            <v>103.91200000000001</v>
          </cell>
          <cell r="T53">
            <v>937668.51465459669</v>
          </cell>
          <cell r="U53">
            <v>937668.51465459669</v>
          </cell>
          <cell r="V53">
            <v>0</v>
          </cell>
        </row>
        <row r="54">
          <cell r="A54" t="str">
            <v>FIX</v>
          </cell>
          <cell r="C54">
            <v>2532</v>
          </cell>
          <cell r="D54">
            <v>118</v>
          </cell>
          <cell r="E54">
            <v>37791</v>
          </cell>
          <cell r="F54">
            <v>39799</v>
          </cell>
          <cell r="G54">
            <v>100000000</v>
          </cell>
          <cell r="H54" t="str">
            <v>SEK</v>
          </cell>
          <cell r="I54">
            <v>1</v>
          </cell>
          <cell r="J54">
            <v>5.5E-2</v>
          </cell>
          <cell r="K54">
            <v>3.6200000000000003E-2</v>
          </cell>
          <cell r="L54">
            <v>1</v>
          </cell>
          <cell r="M54" t="str">
            <v>30E/360</v>
          </cell>
          <cell r="N54">
            <v>4</v>
          </cell>
          <cell r="O54">
            <v>1</v>
          </cell>
          <cell r="P54">
            <v>9192787.4272426963</v>
          </cell>
          <cell r="Q54">
            <v>109.19278742724271</v>
          </cell>
          <cell r="R54">
            <v>106.26729529171868</v>
          </cell>
          <cell r="S54">
            <v>106.267</v>
          </cell>
          <cell r="T54">
            <v>2925787.4272427103</v>
          </cell>
          <cell r="U54">
            <v>2925787.4272427103</v>
          </cell>
          <cell r="V54">
            <v>0</v>
          </cell>
        </row>
        <row r="55">
          <cell r="A55" t="str">
            <v>FIX</v>
          </cell>
          <cell r="C55">
            <v>2533</v>
          </cell>
          <cell r="D55">
            <v>118</v>
          </cell>
          <cell r="E55">
            <v>37791</v>
          </cell>
          <cell r="F55">
            <v>39799</v>
          </cell>
          <cell r="G55">
            <v>100000000</v>
          </cell>
          <cell r="H55" t="str">
            <v>SEK</v>
          </cell>
          <cell r="I55">
            <v>1</v>
          </cell>
          <cell r="J55">
            <v>5.5E-2</v>
          </cell>
          <cell r="K55">
            <v>3.6150000000000002E-2</v>
          </cell>
          <cell r="L55">
            <v>1</v>
          </cell>
          <cell r="M55" t="str">
            <v>30E/360</v>
          </cell>
          <cell r="N55">
            <v>4</v>
          </cell>
          <cell r="O55">
            <v>1</v>
          </cell>
          <cell r="P55">
            <v>9218744.2173074335</v>
          </cell>
          <cell r="Q55">
            <v>109.21874421730743</v>
          </cell>
          <cell r="R55">
            <v>106.28474860811244</v>
          </cell>
          <cell r="S55">
            <v>106.285</v>
          </cell>
          <cell r="T55">
            <v>2933744.2173074353</v>
          </cell>
          <cell r="U55">
            <v>2933744.2173074353</v>
          </cell>
          <cell r="V55">
            <v>0</v>
          </cell>
        </row>
        <row r="56">
          <cell r="A56" t="str">
            <v>FIX</v>
          </cell>
          <cell r="C56">
            <v>2622</v>
          </cell>
          <cell r="D56">
            <v>118</v>
          </cell>
          <cell r="E56">
            <v>37887</v>
          </cell>
          <cell r="F56">
            <v>39799</v>
          </cell>
          <cell r="G56">
            <v>250000000</v>
          </cell>
          <cell r="H56" t="str">
            <v>SEK</v>
          </cell>
          <cell r="I56">
            <v>1</v>
          </cell>
          <cell r="J56">
            <v>5.5E-2</v>
          </cell>
          <cell r="K56">
            <v>4.53E-2</v>
          </cell>
          <cell r="L56">
            <v>1</v>
          </cell>
          <cell r="M56" t="str">
            <v>30E/360</v>
          </cell>
          <cell r="N56">
            <v>4</v>
          </cell>
          <cell r="O56">
            <v>1</v>
          </cell>
          <cell r="P56">
            <v>11023247.741021991</v>
          </cell>
          <cell r="Q56">
            <v>104.4092990964088</v>
          </cell>
          <cell r="R56">
            <v>103.15315373115625</v>
          </cell>
          <cell r="S56">
            <v>103.15300000000001</v>
          </cell>
          <cell r="T56">
            <v>3140747.7410219894</v>
          </cell>
          <cell r="U56">
            <v>3140747.7410219894</v>
          </cell>
          <cell r="V56">
            <v>0</v>
          </cell>
        </row>
        <row r="57">
          <cell r="A57" t="str">
            <v>FIX</v>
          </cell>
          <cell r="C57">
            <v>2623</v>
          </cell>
          <cell r="D57">
            <v>118</v>
          </cell>
          <cell r="E57">
            <v>37887</v>
          </cell>
          <cell r="F57">
            <v>39799</v>
          </cell>
          <cell r="G57">
            <v>250000000</v>
          </cell>
          <cell r="H57" t="str">
            <v>SEK</v>
          </cell>
          <cell r="I57">
            <v>1</v>
          </cell>
          <cell r="J57">
            <v>5.5E-2</v>
          </cell>
          <cell r="K57">
            <v>4.5350000000000001E-2</v>
          </cell>
          <cell r="L57">
            <v>1</v>
          </cell>
          <cell r="M57" t="str">
            <v>30E/360</v>
          </cell>
          <cell r="N57">
            <v>4</v>
          </cell>
          <cell r="O57">
            <v>1</v>
          </cell>
          <cell r="P57">
            <v>10964494.132369816</v>
          </cell>
          <cell r="Q57">
            <v>104.38579765294793</v>
          </cell>
          <cell r="R57">
            <v>103.13638014042748</v>
          </cell>
          <cell r="S57">
            <v>103.136</v>
          </cell>
          <cell r="T57">
            <v>3124494.1323698326</v>
          </cell>
          <cell r="U57">
            <v>3124494.1323698326</v>
          </cell>
          <cell r="V57">
            <v>0</v>
          </cell>
        </row>
        <row r="58">
          <cell r="A58" t="str">
            <v>FIX</v>
          </cell>
          <cell r="C58">
            <v>2685</v>
          </cell>
          <cell r="D58">
            <v>118</v>
          </cell>
          <cell r="E58">
            <v>37945</v>
          </cell>
          <cell r="F58">
            <v>39799</v>
          </cell>
          <cell r="G58">
            <v>300000000</v>
          </cell>
          <cell r="H58" t="str">
            <v>SEK</v>
          </cell>
          <cell r="I58">
            <v>1</v>
          </cell>
          <cell r="J58">
            <v>5.5E-2</v>
          </cell>
          <cell r="K58">
            <v>4.6600000000000003E-2</v>
          </cell>
          <cell r="L58">
            <v>1</v>
          </cell>
          <cell r="M58" t="str">
            <v>30E/360</v>
          </cell>
          <cell r="N58">
            <v>4</v>
          </cell>
          <cell r="O58">
            <v>1</v>
          </cell>
          <cell r="P58">
            <v>11134208.494658291</v>
          </cell>
          <cell r="Q58">
            <v>103.71140283155276</v>
          </cell>
          <cell r="R58">
            <v>102.71821563755887</v>
          </cell>
          <cell r="S58">
            <v>102.718</v>
          </cell>
          <cell r="T58">
            <v>2980208.4946582713</v>
          </cell>
          <cell r="U58">
            <v>2980208.4946582713</v>
          </cell>
          <cell r="V58">
            <v>0</v>
          </cell>
        </row>
        <row r="59">
          <cell r="A59" t="str">
            <v>FIX</v>
          </cell>
          <cell r="C59">
            <v>2687</v>
          </cell>
          <cell r="D59">
            <v>118</v>
          </cell>
          <cell r="E59">
            <v>37946</v>
          </cell>
          <cell r="F59">
            <v>39799</v>
          </cell>
          <cell r="G59">
            <v>200000000</v>
          </cell>
          <cell r="H59" t="str">
            <v>SEK</v>
          </cell>
          <cell r="I59">
            <v>1</v>
          </cell>
          <cell r="J59">
            <v>5.5E-2</v>
          </cell>
          <cell r="K59">
            <v>4.6920000000000003E-2</v>
          </cell>
          <cell r="L59">
            <v>1</v>
          </cell>
          <cell r="M59" t="str">
            <v>30E/360</v>
          </cell>
          <cell r="N59">
            <v>4</v>
          </cell>
          <cell r="O59">
            <v>1</v>
          </cell>
          <cell r="P59">
            <v>7129935.1964790821</v>
          </cell>
          <cell r="Q59">
            <v>103.56496759823955</v>
          </cell>
          <cell r="R59">
            <v>102.61152783887418</v>
          </cell>
          <cell r="S59">
            <v>102.61199999999999</v>
          </cell>
          <cell r="T59">
            <v>1905935.1964791061</v>
          </cell>
          <cell r="U59">
            <v>1905935.1964791061</v>
          </cell>
          <cell r="V59">
            <v>0</v>
          </cell>
        </row>
        <row r="60">
          <cell r="A60" t="str">
            <v>FIX</v>
          </cell>
          <cell r="C60">
            <v>2688</v>
          </cell>
          <cell r="D60">
            <v>118</v>
          </cell>
          <cell r="E60">
            <v>37946</v>
          </cell>
          <cell r="F60">
            <v>39799</v>
          </cell>
          <cell r="G60">
            <v>200000000</v>
          </cell>
          <cell r="H60" t="str">
            <v>SEK</v>
          </cell>
          <cell r="I60">
            <v>1</v>
          </cell>
          <cell r="J60">
            <v>5.5E-2</v>
          </cell>
          <cell r="K60">
            <v>4.7100000000000003E-2</v>
          </cell>
          <cell r="L60">
            <v>1</v>
          </cell>
          <cell r="M60" t="str">
            <v>30E/360</v>
          </cell>
          <cell r="N60">
            <v>4</v>
          </cell>
          <cell r="O60">
            <v>1</v>
          </cell>
          <cell r="P60">
            <v>6967124.0912953317</v>
          </cell>
          <cell r="Q60">
            <v>103.48356204564766</v>
          </cell>
          <cell r="R60">
            <v>102.55158065605802</v>
          </cell>
          <cell r="S60">
            <v>102.55200000000001</v>
          </cell>
          <cell r="T60">
            <v>1863124.0912953047</v>
          </cell>
          <cell r="U60">
            <v>1863124.0912953047</v>
          </cell>
          <cell r="V60">
            <v>0</v>
          </cell>
        </row>
        <row r="61">
          <cell r="A61" t="str">
            <v>FIX</v>
          </cell>
          <cell r="C61">
            <v>2714</v>
          </cell>
          <cell r="D61">
            <v>118</v>
          </cell>
          <cell r="E61">
            <v>37964</v>
          </cell>
          <cell r="F61">
            <v>39799</v>
          </cell>
          <cell r="G61">
            <v>100000000</v>
          </cell>
          <cell r="H61" t="str">
            <v>SEK</v>
          </cell>
          <cell r="I61">
            <v>1</v>
          </cell>
          <cell r="J61">
            <v>5.5E-2</v>
          </cell>
          <cell r="K61">
            <v>4.8619999999999997E-2</v>
          </cell>
          <cell r="L61">
            <v>1</v>
          </cell>
          <cell r="M61" t="str">
            <v>30E/360</v>
          </cell>
          <cell r="N61">
            <v>4</v>
          </cell>
          <cell r="O61">
            <v>1</v>
          </cell>
          <cell r="P61">
            <v>2780829.7230394781</v>
          </cell>
          <cell r="Q61">
            <v>102.78082972303949</v>
          </cell>
          <cell r="R61">
            <v>102.04721109477678</v>
          </cell>
          <cell r="S61">
            <v>102.047</v>
          </cell>
          <cell r="T61">
            <v>733829.72303949145</v>
          </cell>
          <cell r="U61">
            <v>733829.72303949145</v>
          </cell>
          <cell r="V61">
            <v>0</v>
          </cell>
        </row>
        <row r="62">
          <cell r="A62" t="str">
            <v>FIX</v>
          </cell>
          <cell r="C62">
            <v>2715</v>
          </cell>
          <cell r="D62">
            <v>118</v>
          </cell>
          <cell r="E62">
            <v>37965</v>
          </cell>
          <cell r="F62">
            <v>39799</v>
          </cell>
          <cell r="G62">
            <v>100000000</v>
          </cell>
          <cell r="H62" t="str">
            <v>SEK</v>
          </cell>
          <cell r="I62">
            <v>1</v>
          </cell>
          <cell r="J62">
            <v>5.5E-2</v>
          </cell>
          <cell r="K62">
            <v>4.777E-2</v>
          </cell>
          <cell r="L62">
            <v>1</v>
          </cell>
          <cell r="M62" t="str">
            <v>30E/360</v>
          </cell>
          <cell r="N62">
            <v>4</v>
          </cell>
          <cell r="O62">
            <v>1</v>
          </cell>
          <cell r="P62">
            <v>3158007.0793388635</v>
          </cell>
          <cell r="Q62">
            <v>103.15800707933887</v>
          </cell>
          <cell r="R62">
            <v>102.32885250491029</v>
          </cell>
          <cell r="S62">
            <v>102.32899999999999</v>
          </cell>
          <cell r="T62">
            <v>829007.07933887921</v>
          </cell>
          <cell r="U62">
            <v>829007.07933887921</v>
          </cell>
          <cell r="V62">
            <v>0</v>
          </cell>
        </row>
        <row r="63">
          <cell r="A63" t="str">
            <v>FIX</v>
          </cell>
          <cell r="C63">
            <v>2717</v>
          </cell>
          <cell r="D63">
            <v>118</v>
          </cell>
          <cell r="E63">
            <v>37967</v>
          </cell>
          <cell r="F63">
            <v>39799</v>
          </cell>
          <cell r="G63">
            <v>100000000</v>
          </cell>
          <cell r="H63" t="str">
            <v>SEK</v>
          </cell>
          <cell r="I63">
            <v>1</v>
          </cell>
          <cell r="J63">
            <v>5.5E-2</v>
          </cell>
          <cell r="K63">
            <v>4.7190000000000003E-2</v>
          </cell>
          <cell r="L63">
            <v>1</v>
          </cell>
          <cell r="M63" t="str">
            <v>30E/360</v>
          </cell>
          <cell r="N63">
            <v>4</v>
          </cell>
          <cell r="O63">
            <v>1</v>
          </cell>
          <cell r="P63">
            <v>3414412.8105954677</v>
          </cell>
          <cell r="Q63">
            <v>103.41441281059546</v>
          </cell>
          <cell r="R63">
            <v>102.52162451646714</v>
          </cell>
          <cell r="S63">
            <v>102.52200000000001</v>
          </cell>
          <cell r="T63">
            <v>892412.81059545942</v>
          </cell>
          <cell r="U63">
            <v>892412.81059545942</v>
          </cell>
          <cell r="V63">
            <v>0</v>
          </cell>
        </row>
        <row r="64">
          <cell r="A64" t="str">
            <v>FIX</v>
          </cell>
          <cell r="C64">
            <v>2720</v>
          </cell>
          <cell r="D64">
            <v>118</v>
          </cell>
          <cell r="E64">
            <v>37971</v>
          </cell>
          <cell r="F64">
            <v>39799</v>
          </cell>
          <cell r="G64">
            <v>100000000</v>
          </cell>
          <cell r="H64" t="str">
            <v>SEK</v>
          </cell>
          <cell r="I64">
            <v>1</v>
          </cell>
          <cell r="J64">
            <v>5.5E-2</v>
          </cell>
          <cell r="K64">
            <v>4.7E-2</v>
          </cell>
          <cell r="L64">
            <v>1</v>
          </cell>
          <cell r="M64" t="str">
            <v>30E/360</v>
          </cell>
          <cell r="N64">
            <v>4</v>
          </cell>
          <cell r="O64">
            <v>1</v>
          </cell>
          <cell r="P64">
            <v>3493867.2742101103</v>
          </cell>
          <cell r="Q64">
            <v>103.4938672742101</v>
          </cell>
          <cell r="R64">
            <v>102.58487889912385</v>
          </cell>
          <cell r="S64">
            <v>102.58499999999999</v>
          </cell>
          <cell r="T64">
            <v>908867.27421010961</v>
          </cell>
          <cell r="U64">
            <v>908867.27421010961</v>
          </cell>
          <cell r="V64">
            <v>0</v>
          </cell>
        </row>
        <row r="65">
          <cell r="A65" t="str">
            <v>FIX</v>
          </cell>
          <cell r="C65">
            <v>3094</v>
          </cell>
          <cell r="D65">
            <v>118</v>
          </cell>
          <cell r="E65">
            <v>38001</v>
          </cell>
          <cell r="F65">
            <v>39799</v>
          </cell>
          <cell r="G65">
            <v>100000000</v>
          </cell>
          <cell r="H65" t="str">
            <v>SEK</v>
          </cell>
          <cell r="I65">
            <v>1</v>
          </cell>
          <cell r="J65">
            <v>5.5E-2</v>
          </cell>
          <cell r="K65">
            <v>4.2200000000000001E-2</v>
          </cell>
          <cell r="L65">
            <v>1</v>
          </cell>
          <cell r="M65" t="str">
            <v>30E/360</v>
          </cell>
          <cell r="N65">
            <v>4</v>
          </cell>
          <cell r="O65">
            <v>1</v>
          </cell>
          <cell r="P65">
            <v>5575746.9055527747</v>
          </cell>
          <cell r="Q65">
            <v>105.57574690555278</v>
          </cell>
          <cell r="R65">
            <v>104.20023420728594</v>
          </cell>
          <cell r="S65">
            <v>104.2</v>
          </cell>
          <cell r="T65">
            <v>1375746.9055527737</v>
          </cell>
          <cell r="U65">
            <v>1375746.9055527737</v>
          </cell>
          <cell r="V65">
            <v>0</v>
          </cell>
        </row>
        <row r="66">
          <cell r="A66" t="str">
            <v>FIX</v>
          </cell>
          <cell r="C66">
            <v>4058</v>
          </cell>
          <cell r="D66">
            <v>118</v>
          </cell>
          <cell r="E66">
            <v>38005</v>
          </cell>
          <cell r="F66">
            <v>39799</v>
          </cell>
          <cell r="G66">
            <v>100000000</v>
          </cell>
          <cell r="H66" t="str">
            <v>SEK</v>
          </cell>
          <cell r="I66">
            <v>1</v>
          </cell>
          <cell r="J66">
            <v>5.5E-2</v>
          </cell>
          <cell r="K66">
            <v>4.2299999999999997E-2</v>
          </cell>
          <cell r="L66">
            <v>1</v>
          </cell>
          <cell r="M66" t="str">
            <v>30E/360</v>
          </cell>
          <cell r="N66">
            <v>4</v>
          </cell>
          <cell r="O66">
            <v>1</v>
          </cell>
          <cell r="P66">
            <v>5518249.1459383965</v>
          </cell>
          <cell r="Q66">
            <v>105.5182491459384</v>
          </cell>
          <cell r="R66">
            <v>104.1662375553236</v>
          </cell>
          <cell r="S66">
            <v>104.166</v>
          </cell>
          <cell r="T66">
            <v>1352249.1459384013</v>
          </cell>
          <cell r="U66">
            <v>1352249.1459384013</v>
          </cell>
          <cell r="V66">
            <v>0</v>
          </cell>
        </row>
        <row r="67">
          <cell r="A67" t="str">
            <v>FIX</v>
          </cell>
          <cell r="C67">
            <v>50979</v>
          </cell>
          <cell r="D67">
            <v>118</v>
          </cell>
          <cell r="E67">
            <v>38040</v>
          </cell>
          <cell r="F67">
            <v>39799</v>
          </cell>
          <cell r="G67">
            <v>100000000</v>
          </cell>
          <cell r="H67" t="str">
            <v>SEK</v>
          </cell>
          <cell r="I67">
            <v>1</v>
          </cell>
          <cell r="J67">
            <v>5.5E-2</v>
          </cell>
          <cell r="K67">
            <v>3.9849999999999997E-2</v>
          </cell>
          <cell r="L67">
            <v>1</v>
          </cell>
          <cell r="M67" t="str">
            <v>30E/360</v>
          </cell>
          <cell r="N67">
            <v>4</v>
          </cell>
          <cell r="O67">
            <v>1</v>
          </cell>
          <cell r="P67">
            <v>6506506.5090178102</v>
          </cell>
          <cell r="Q67">
            <v>106.5065065090178</v>
          </cell>
          <cell r="R67">
            <v>105.0034161514244</v>
          </cell>
          <cell r="S67">
            <v>105.003</v>
          </cell>
          <cell r="T67">
            <v>1503506.5090177965</v>
          </cell>
          <cell r="U67">
            <v>1503506.5090177965</v>
          </cell>
          <cell r="V67">
            <v>0</v>
          </cell>
        </row>
        <row r="68">
          <cell r="A68" t="str">
            <v>FIX</v>
          </cell>
          <cell r="C68">
            <v>51863</v>
          </cell>
          <cell r="D68">
            <v>118</v>
          </cell>
          <cell r="E68">
            <v>38040</v>
          </cell>
          <cell r="F68">
            <v>39799</v>
          </cell>
          <cell r="G68">
            <v>100000000</v>
          </cell>
          <cell r="H68" t="str">
            <v>SEK</v>
          </cell>
          <cell r="I68">
            <v>1</v>
          </cell>
          <cell r="J68">
            <v>5.5E-2</v>
          </cell>
          <cell r="K68">
            <v>3.9800000000000002E-2</v>
          </cell>
          <cell r="L68">
            <v>1</v>
          </cell>
          <cell r="M68" t="str">
            <v>30E/360</v>
          </cell>
          <cell r="N68">
            <v>4</v>
          </cell>
          <cell r="O68">
            <v>1</v>
          </cell>
          <cell r="P68">
            <v>6528945.1501598507</v>
          </cell>
          <cell r="Q68">
            <v>106.52894515015986</v>
          </cell>
          <cell r="R68">
            <v>105.02059432682272</v>
          </cell>
          <cell r="S68">
            <v>105.021</v>
          </cell>
          <cell r="T68">
            <v>1507945.1501598556</v>
          </cell>
          <cell r="U68">
            <v>1507945.1501598556</v>
          </cell>
          <cell r="V68">
            <v>0</v>
          </cell>
        </row>
        <row r="69">
          <cell r="A69" t="str">
            <v>FIX</v>
          </cell>
          <cell r="C69">
            <v>71305</v>
          </cell>
          <cell r="D69">
            <v>118</v>
          </cell>
          <cell r="E69">
            <v>38051</v>
          </cell>
          <cell r="F69">
            <v>39799</v>
          </cell>
          <cell r="G69">
            <v>-100000000</v>
          </cell>
          <cell r="H69" t="str">
            <v>SEK</v>
          </cell>
          <cell r="I69">
            <v>1</v>
          </cell>
          <cell r="J69">
            <v>5.5E-2</v>
          </cell>
          <cell r="K69">
            <v>4.0550000000000003E-2</v>
          </cell>
          <cell r="L69">
            <v>1</v>
          </cell>
          <cell r="M69" t="str">
            <v>30E/360</v>
          </cell>
          <cell r="N69">
            <v>4</v>
          </cell>
          <cell r="O69">
            <v>1</v>
          </cell>
          <cell r="P69">
            <v>-6151801.8882148266</v>
          </cell>
          <cell r="Q69">
            <v>106.15180188821483</v>
          </cell>
          <cell r="R69">
            <v>104.76331308410482</v>
          </cell>
          <cell r="S69">
            <v>104.76300000000001</v>
          </cell>
          <cell r="T69">
            <v>-1388801.8882148287</v>
          </cell>
          <cell r="U69">
            <v>-1388801.8882148287</v>
          </cell>
          <cell r="V69">
            <v>0</v>
          </cell>
        </row>
        <row r="70">
          <cell r="A70" t="str">
            <v>FIX</v>
          </cell>
          <cell r="C70">
            <v>72291</v>
          </cell>
          <cell r="D70">
            <v>118</v>
          </cell>
          <cell r="E70">
            <v>38054</v>
          </cell>
          <cell r="F70">
            <v>39799</v>
          </cell>
          <cell r="G70">
            <v>-100000000</v>
          </cell>
          <cell r="H70" t="str">
            <v>SEK</v>
          </cell>
          <cell r="I70">
            <v>1</v>
          </cell>
          <cell r="J70">
            <v>5.5E-2</v>
          </cell>
          <cell r="K70">
            <v>4.1099999999999998E-2</v>
          </cell>
          <cell r="L70">
            <v>1</v>
          </cell>
          <cell r="M70" t="str">
            <v>30E/360</v>
          </cell>
          <cell r="N70">
            <v>4</v>
          </cell>
          <cell r="O70">
            <v>1</v>
          </cell>
          <cell r="P70">
            <v>-5897988.2680532187</v>
          </cell>
          <cell r="Q70">
            <v>105.89798826805321</v>
          </cell>
          <cell r="R70">
            <v>104.57517202021496</v>
          </cell>
          <cell r="S70">
            <v>104.575</v>
          </cell>
          <cell r="T70">
            <v>-1322988.2680532085</v>
          </cell>
          <cell r="U70">
            <v>-1322988.2680532085</v>
          </cell>
          <cell r="V70">
            <v>0</v>
          </cell>
        </row>
        <row r="71">
          <cell r="A71" t="str">
            <v>FIX</v>
          </cell>
          <cell r="C71">
            <v>72301</v>
          </cell>
          <cell r="D71">
            <v>118</v>
          </cell>
          <cell r="E71">
            <v>38054</v>
          </cell>
          <cell r="F71">
            <v>39799</v>
          </cell>
          <cell r="G71">
            <v>-100000000</v>
          </cell>
          <cell r="H71" t="str">
            <v>SEK</v>
          </cell>
          <cell r="I71">
            <v>1</v>
          </cell>
          <cell r="J71">
            <v>5.5E-2</v>
          </cell>
          <cell r="K71">
            <v>4.1200000000000001E-2</v>
          </cell>
          <cell r="L71">
            <v>1</v>
          </cell>
          <cell r="M71" t="str">
            <v>30E/360</v>
          </cell>
          <cell r="N71">
            <v>4</v>
          </cell>
          <cell r="O71">
            <v>1</v>
          </cell>
          <cell r="P71">
            <v>-5853784.8078365326</v>
          </cell>
          <cell r="Q71">
            <v>105.85378480783653</v>
          </cell>
          <cell r="R71">
            <v>104.54101278331167</v>
          </cell>
          <cell r="S71">
            <v>104.541</v>
          </cell>
          <cell r="T71">
            <v>-1312784.8078365361</v>
          </cell>
          <cell r="U71">
            <v>-1312784.8078365361</v>
          </cell>
          <cell r="V71">
            <v>0</v>
          </cell>
        </row>
        <row r="72">
          <cell r="A72" t="str">
            <v>FIX</v>
          </cell>
          <cell r="C72">
            <v>73161</v>
          </cell>
          <cell r="D72">
            <v>118</v>
          </cell>
          <cell r="E72">
            <v>38055</v>
          </cell>
          <cell r="F72">
            <v>39799</v>
          </cell>
          <cell r="G72">
            <v>-100000000</v>
          </cell>
          <cell r="H72" t="str">
            <v>SEK</v>
          </cell>
          <cell r="I72">
            <v>1</v>
          </cell>
          <cell r="J72">
            <v>5.5E-2</v>
          </cell>
          <cell r="K72">
            <v>4.1149999999999999E-2</v>
          </cell>
          <cell r="L72">
            <v>1</v>
          </cell>
          <cell r="M72" t="str">
            <v>30E/360</v>
          </cell>
          <cell r="N72">
            <v>4</v>
          </cell>
          <cell r="O72">
            <v>1</v>
          </cell>
          <cell r="P72">
            <v>-5872604.9158549309</v>
          </cell>
          <cell r="Q72">
            <v>105.87260491585492</v>
          </cell>
          <cell r="R72">
            <v>104.55809054877396</v>
          </cell>
          <cell r="S72">
            <v>104.55800000000001</v>
          </cell>
          <cell r="T72">
            <v>-1314604.9158549146</v>
          </cell>
          <cell r="U72">
            <v>-1314604.9158549146</v>
          </cell>
          <cell r="V72">
            <v>0</v>
          </cell>
        </row>
        <row r="73">
          <cell r="A73" t="str">
            <v>FIX</v>
          </cell>
          <cell r="C73">
            <v>78110</v>
          </cell>
          <cell r="D73">
            <v>118</v>
          </cell>
          <cell r="E73">
            <v>38062</v>
          </cell>
          <cell r="F73">
            <v>39799</v>
          </cell>
          <cell r="G73">
            <v>100000000</v>
          </cell>
          <cell r="H73" t="str">
            <v>SEK</v>
          </cell>
          <cell r="I73">
            <v>1</v>
          </cell>
          <cell r="J73">
            <v>5.5E-2</v>
          </cell>
          <cell r="K73">
            <v>3.7249999999999998E-2</v>
          </cell>
          <cell r="L73">
            <v>1</v>
          </cell>
          <cell r="M73" t="str">
            <v>30E/360</v>
          </cell>
          <cell r="N73">
            <v>4</v>
          </cell>
          <cell r="O73">
            <v>1</v>
          </cell>
          <cell r="P73">
            <v>7584276.2265628129</v>
          </cell>
          <cell r="Q73">
            <v>107.58427622656282</v>
          </cell>
          <cell r="R73">
            <v>105.90165315995593</v>
          </cell>
          <cell r="S73">
            <v>105.902</v>
          </cell>
          <cell r="T73">
            <v>1682276.2265628199</v>
          </cell>
          <cell r="U73">
            <v>1682276.2265628199</v>
          </cell>
          <cell r="V73">
            <v>0</v>
          </cell>
        </row>
        <row r="74">
          <cell r="A74" t="str">
            <v>FIX</v>
          </cell>
          <cell r="C74">
            <v>78112</v>
          </cell>
          <cell r="D74">
            <v>118</v>
          </cell>
          <cell r="E74">
            <v>38062</v>
          </cell>
          <cell r="F74">
            <v>39799</v>
          </cell>
          <cell r="G74">
            <v>100000000</v>
          </cell>
          <cell r="H74" t="str">
            <v>SEK</v>
          </cell>
          <cell r="I74">
            <v>1</v>
          </cell>
          <cell r="J74">
            <v>5.5E-2</v>
          </cell>
          <cell r="K74">
            <v>3.7199999999999997E-2</v>
          </cell>
          <cell r="L74">
            <v>1</v>
          </cell>
          <cell r="M74" t="str">
            <v>30E/360</v>
          </cell>
          <cell r="N74">
            <v>4</v>
          </cell>
          <cell r="O74">
            <v>1</v>
          </cell>
          <cell r="P74">
            <v>7606750.556400314</v>
          </cell>
          <cell r="Q74">
            <v>107.60675055640031</v>
          </cell>
          <cell r="R74">
            <v>105.91902677377787</v>
          </cell>
          <cell r="S74">
            <v>105.919</v>
          </cell>
          <cell r="T74">
            <v>1687750.5564003172</v>
          </cell>
          <cell r="U74">
            <v>1687750.5564003172</v>
          </cell>
          <cell r="V74">
            <v>0</v>
          </cell>
        </row>
        <row r="75">
          <cell r="A75" t="str">
            <v>FIX</v>
          </cell>
          <cell r="C75">
            <v>79133</v>
          </cell>
          <cell r="D75">
            <v>118</v>
          </cell>
          <cell r="E75">
            <v>38063</v>
          </cell>
          <cell r="F75">
            <v>39799</v>
          </cell>
          <cell r="G75">
            <v>100000000</v>
          </cell>
          <cell r="H75" t="str">
            <v>SEK</v>
          </cell>
          <cell r="I75">
            <v>1</v>
          </cell>
          <cell r="J75">
            <v>5.5E-2</v>
          </cell>
          <cell r="K75">
            <v>3.7400000000000003E-2</v>
          </cell>
          <cell r="L75">
            <v>1</v>
          </cell>
          <cell r="M75" t="str">
            <v>30E/360</v>
          </cell>
          <cell r="N75">
            <v>4</v>
          </cell>
          <cell r="O75">
            <v>1</v>
          </cell>
          <cell r="P75">
            <v>7512716.8548666686</v>
          </cell>
          <cell r="Q75">
            <v>107.51271685486668</v>
          </cell>
          <cell r="R75">
            <v>105.84955501945807</v>
          </cell>
          <cell r="S75">
            <v>105.85</v>
          </cell>
          <cell r="T75">
            <v>1662716.8548666874</v>
          </cell>
          <cell r="U75">
            <v>1662716.8548666874</v>
          </cell>
          <cell r="V75">
            <v>0</v>
          </cell>
        </row>
        <row r="76">
          <cell r="A76" t="str">
            <v>FIX</v>
          </cell>
          <cell r="C76">
            <v>90037</v>
          </cell>
          <cell r="D76">
            <v>118</v>
          </cell>
          <cell r="E76">
            <v>38064</v>
          </cell>
          <cell r="F76">
            <v>39799</v>
          </cell>
          <cell r="G76">
            <v>100000000</v>
          </cell>
          <cell r="H76" t="str">
            <v>SEK</v>
          </cell>
          <cell r="I76">
            <v>1</v>
          </cell>
          <cell r="J76">
            <v>5.5E-2</v>
          </cell>
          <cell r="K76">
            <v>3.7449999999999997E-2</v>
          </cell>
          <cell r="L76">
            <v>1</v>
          </cell>
          <cell r="M76" t="str">
            <v>30E/360</v>
          </cell>
          <cell r="N76">
            <v>4</v>
          </cell>
          <cell r="O76">
            <v>1</v>
          </cell>
          <cell r="P76">
            <v>7486119.792903319</v>
          </cell>
          <cell r="Q76">
            <v>107.48611979290332</v>
          </cell>
          <cell r="R76">
            <v>105.83219653623341</v>
          </cell>
          <cell r="S76">
            <v>105.83199999999999</v>
          </cell>
          <cell r="T76">
            <v>1654119.7929033302</v>
          </cell>
          <cell r="U76">
            <v>1654119.7929033302</v>
          </cell>
          <cell r="V76">
            <v>0</v>
          </cell>
        </row>
        <row r="77">
          <cell r="A77" t="str">
            <v>FIX</v>
          </cell>
          <cell r="C77">
            <v>90039</v>
          </cell>
          <cell r="D77">
            <v>118</v>
          </cell>
          <cell r="E77">
            <v>38064</v>
          </cell>
          <cell r="F77">
            <v>39799</v>
          </cell>
          <cell r="G77">
            <v>100000000</v>
          </cell>
          <cell r="H77" t="str">
            <v>SEK</v>
          </cell>
          <cell r="I77">
            <v>1</v>
          </cell>
          <cell r="J77">
            <v>5.5E-2</v>
          </cell>
          <cell r="K77">
            <v>3.7420000000000002E-2</v>
          </cell>
          <cell r="L77">
            <v>1</v>
          </cell>
          <cell r="M77" t="str">
            <v>30E/360</v>
          </cell>
          <cell r="N77">
            <v>4</v>
          </cell>
          <cell r="O77">
            <v>1</v>
          </cell>
          <cell r="P77">
            <v>7499574.4720585346</v>
          </cell>
          <cell r="Q77">
            <v>107.49957447205854</v>
          </cell>
          <cell r="R77">
            <v>105.84261117248965</v>
          </cell>
          <cell r="S77">
            <v>105.843</v>
          </cell>
          <cell r="T77">
            <v>1656574.4720585372</v>
          </cell>
          <cell r="U77">
            <v>1656574.4720585372</v>
          </cell>
          <cell r="V77">
            <v>0</v>
          </cell>
        </row>
        <row r="78">
          <cell r="A78" t="str">
            <v>FIX</v>
          </cell>
          <cell r="C78">
            <v>90040</v>
          </cell>
          <cell r="D78">
            <v>118</v>
          </cell>
          <cell r="E78">
            <v>38064</v>
          </cell>
          <cell r="F78">
            <v>39799</v>
          </cell>
          <cell r="G78">
            <v>100000000</v>
          </cell>
          <cell r="H78" t="str">
            <v>SEK</v>
          </cell>
          <cell r="I78">
            <v>1</v>
          </cell>
          <cell r="J78">
            <v>5.5E-2</v>
          </cell>
          <cell r="K78">
            <v>3.7350000000000001E-2</v>
          </cell>
          <cell r="L78">
            <v>1</v>
          </cell>
          <cell r="M78" t="str">
            <v>30E/360</v>
          </cell>
          <cell r="N78">
            <v>4</v>
          </cell>
          <cell r="O78">
            <v>1</v>
          </cell>
          <cell r="P78">
            <v>7530977.1337327361</v>
          </cell>
          <cell r="Q78">
            <v>107.53097713373273</v>
          </cell>
          <cell r="R78">
            <v>105.86691728381064</v>
          </cell>
          <cell r="S78">
            <v>105.867</v>
          </cell>
          <cell r="T78">
            <v>1663977.1337327289</v>
          </cell>
          <cell r="U78">
            <v>1663977.1337327289</v>
          </cell>
          <cell r="V78">
            <v>0</v>
          </cell>
        </row>
        <row r="79">
          <cell r="A79" t="str">
            <v>FIX</v>
          </cell>
          <cell r="C79">
            <v>92232</v>
          </cell>
          <cell r="D79">
            <v>118</v>
          </cell>
          <cell r="E79">
            <v>38065</v>
          </cell>
          <cell r="F79">
            <v>39799</v>
          </cell>
          <cell r="G79">
            <v>100000000</v>
          </cell>
          <cell r="H79" t="str">
            <v>SEK</v>
          </cell>
          <cell r="I79">
            <v>1</v>
          </cell>
          <cell r="J79">
            <v>5.5E-2</v>
          </cell>
          <cell r="K79">
            <v>3.7400000000000003E-2</v>
          </cell>
          <cell r="L79">
            <v>1</v>
          </cell>
          <cell r="M79" t="str">
            <v>30E/360</v>
          </cell>
          <cell r="N79">
            <v>4</v>
          </cell>
          <cell r="O79">
            <v>1</v>
          </cell>
          <cell r="P79">
            <v>7504375.1969816387</v>
          </cell>
          <cell r="Q79">
            <v>107.50437519698164</v>
          </cell>
          <cell r="R79">
            <v>105.84955501945807</v>
          </cell>
          <cell r="S79">
            <v>105.85</v>
          </cell>
          <cell r="T79">
            <v>1654375.1969816468</v>
          </cell>
          <cell r="U79">
            <v>1654375.1969816468</v>
          </cell>
          <cell r="V79">
            <v>0</v>
          </cell>
        </row>
        <row r="80">
          <cell r="A80" t="str">
            <v>FIX</v>
          </cell>
          <cell r="C80">
            <v>94292</v>
          </cell>
          <cell r="D80">
            <v>118</v>
          </cell>
          <cell r="E80">
            <v>38069</v>
          </cell>
          <cell r="F80">
            <v>39799</v>
          </cell>
          <cell r="G80">
            <v>100000000</v>
          </cell>
          <cell r="H80" t="str">
            <v>SEK</v>
          </cell>
          <cell r="I80">
            <v>1</v>
          </cell>
          <cell r="J80">
            <v>5.5E-2</v>
          </cell>
          <cell r="K80">
            <v>3.6940000000000001E-2</v>
          </cell>
          <cell r="L80">
            <v>1</v>
          </cell>
          <cell r="M80" t="str">
            <v>30E/360</v>
          </cell>
          <cell r="N80">
            <v>4</v>
          </cell>
          <cell r="O80">
            <v>1</v>
          </cell>
          <cell r="P80">
            <v>7693736.6976258755</v>
          </cell>
          <cell r="Q80">
            <v>107.69373669762587</v>
          </cell>
          <cell r="R80">
            <v>106.00943060577426</v>
          </cell>
          <cell r="S80">
            <v>106.009</v>
          </cell>
          <cell r="T80">
            <v>1684736.6976258657</v>
          </cell>
          <cell r="U80">
            <v>1684736.6976258657</v>
          </cell>
          <cell r="V80">
            <v>0</v>
          </cell>
        </row>
        <row r="81">
          <cell r="A81" t="str">
            <v>FIX</v>
          </cell>
          <cell r="C81">
            <v>95802</v>
          </cell>
          <cell r="D81">
            <v>118</v>
          </cell>
          <cell r="E81">
            <v>38070</v>
          </cell>
          <cell r="F81">
            <v>39799</v>
          </cell>
          <cell r="G81">
            <v>100000000</v>
          </cell>
          <cell r="H81" t="str">
            <v>SEK</v>
          </cell>
          <cell r="I81">
            <v>1</v>
          </cell>
          <cell r="J81">
            <v>5.5E-2</v>
          </cell>
          <cell r="K81">
            <v>3.7139999999999999E-2</v>
          </cell>
          <cell r="L81">
            <v>1</v>
          </cell>
          <cell r="M81" t="str">
            <v>30E/360</v>
          </cell>
          <cell r="N81">
            <v>4</v>
          </cell>
          <cell r="O81">
            <v>1</v>
          </cell>
          <cell r="P81">
            <v>7599866.972662732</v>
          </cell>
          <cell r="Q81">
            <v>107.59986697266274</v>
          </cell>
          <cell r="R81">
            <v>105.93988010689928</v>
          </cell>
          <cell r="S81">
            <v>105.94</v>
          </cell>
          <cell r="T81">
            <v>1659866.9726627409</v>
          </cell>
          <cell r="U81">
            <v>1659866.9726627409</v>
          </cell>
          <cell r="V81">
            <v>0</v>
          </cell>
        </row>
        <row r="82">
          <cell r="A82" t="str">
            <v>FIX</v>
          </cell>
          <cell r="C82">
            <v>96756</v>
          </cell>
          <cell r="D82">
            <v>118</v>
          </cell>
          <cell r="E82">
            <v>38071</v>
          </cell>
          <cell r="F82">
            <v>39799</v>
          </cell>
          <cell r="G82">
            <v>100000000</v>
          </cell>
          <cell r="H82" t="str">
            <v>SEK</v>
          </cell>
          <cell r="I82">
            <v>1</v>
          </cell>
          <cell r="J82">
            <v>5.5E-2</v>
          </cell>
          <cell r="K82">
            <v>3.6799999999999999E-2</v>
          </cell>
          <cell r="L82">
            <v>1</v>
          </cell>
          <cell r="M82" t="str">
            <v>30E/360</v>
          </cell>
          <cell r="N82">
            <v>4</v>
          </cell>
          <cell r="O82">
            <v>1</v>
          </cell>
          <cell r="P82">
            <v>7747918.1556156427</v>
          </cell>
          <cell r="Q82">
            <v>107.74791815561564</v>
          </cell>
          <cell r="R82">
            <v>106.05815203638933</v>
          </cell>
          <cell r="S82">
            <v>106.05800000000001</v>
          </cell>
          <cell r="T82">
            <v>1689918.1556156294</v>
          </cell>
          <cell r="U82">
            <v>1689918.1556156294</v>
          </cell>
          <cell r="V82">
            <v>0</v>
          </cell>
        </row>
        <row r="83">
          <cell r="A83" t="str">
            <v>FIX</v>
          </cell>
          <cell r="C83">
            <v>196481</v>
          </cell>
          <cell r="D83">
            <v>118</v>
          </cell>
          <cell r="E83">
            <v>38131</v>
          </cell>
          <cell r="F83">
            <v>39799</v>
          </cell>
          <cell r="G83">
            <v>-100000000</v>
          </cell>
          <cell r="H83" t="str">
            <v>SEK</v>
          </cell>
          <cell r="I83">
            <v>1</v>
          </cell>
          <cell r="J83">
            <v>5.5E-2</v>
          </cell>
          <cell r="K83">
            <v>4.3099999999999999E-2</v>
          </cell>
          <cell r="L83">
            <v>1</v>
          </cell>
          <cell r="M83" t="str">
            <v>30E/360</v>
          </cell>
          <cell r="N83">
            <v>4</v>
          </cell>
          <cell r="O83">
            <v>1</v>
          </cell>
          <cell r="P83">
            <v>-4808076.4400479198</v>
          </cell>
          <cell r="Q83">
            <v>104.80807644004793</v>
          </cell>
          <cell r="R83">
            <v>103.89479407337322</v>
          </cell>
          <cell r="S83">
            <v>103.895</v>
          </cell>
          <cell r="T83">
            <v>-913076.44004793069</v>
          </cell>
          <cell r="U83">
            <v>-913076.44004793069</v>
          </cell>
          <cell r="V83">
            <v>0</v>
          </cell>
        </row>
        <row r="84">
          <cell r="A84" t="str">
            <v>FIX</v>
          </cell>
          <cell r="C84">
            <v>199536</v>
          </cell>
          <cell r="D84">
            <v>118</v>
          </cell>
          <cell r="E84">
            <v>38134</v>
          </cell>
          <cell r="F84">
            <v>39799</v>
          </cell>
          <cell r="G84">
            <v>-100000000</v>
          </cell>
          <cell r="H84" t="str">
            <v>SEK</v>
          </cell>
          <cell r="I84">
            <v>1</v>
          </cell>
          <cell r="J84">
            <v>5.5E-2</v>
          </cell>
          <cell r="K84">
            <v>4.3450000000000003E-2</v>
          </cell>
          <cell r="L84">
            <v>1</v>
          </cell>
          <cell r="M84" t="str">
            <v>30E/360</v>
          </cell>
          <cell r="N84">
            <v>4</v>
          </cell>
          <cell r="O84">
            <v>1</v>
          </cell>
          <cell r="P84">
            <v>-4653447.8592728674</v>
          </cell>
          <cell r="Q84">
            <v>104.65344785927286</v>
          </cell>
          <cell r="R84">
            <v>103.77633302841136</v>
          </cell>
          <cell r="S84">
            <v>103.776</v>
          </cell>
          <cell r="T84">
            <v>-877447.85927286267</v>
          </cell>
          <cell r="U84">
            <v>-877447.85927286267</v>
          </cell>
          <cell r="V84">
            <v>0</v>
          </cell>
        </row>
        <row r="85">
          <cell r="A85" t="str">
            <v>FIX</v>
          </cell>
          <cell r="C85">
            <v>199542</v>
          </cell>
          <cell r="D85">
            <v>118</v>
          </cell>
          <cell r="E85">
            <v>38134</v>
          </cell>
          <cell r="F85">
            <v>39799</v>
          </cell>
          <cell r="G85">
            <v>-100000000</v>
          </cell>
          <cell r="H85" t="str">
            <v>SEK</v>
          </cell>
          <cell r="I85">
            <v>1</v>
          </cell>
          <cell r="J85">
            <v>5.5E-2</v>
          </cell>
          <cell r="K85">
            <v>4.3400000000000001E-2</v>
          </cell>
          <cell r="L85">
            <v>1</v>
          </cell>
          <cell r="M85" t="str">
            <v>30E/360</v>
          </cell>
          <cell r="N85">
            <v>4</v>
          </cell>
          <cell r="O85">
            <v>1</v>
          </cell>
          <cell r="P85">
            <v>-4674360.2922578007</v>
          </cell>
          <cell r="Q85">
            <v>104.67436029225782</v>
          </cell>
          <cell r="R85">
            <v>103.79324504473891</v>
          </cell>
          <cell r="S85">
            <v>103.79300000000001</v>
          </cell>
          <cell r="T85">
            <v>-881360.2922578099</v>
          </cell>
          <cell r="U85">
            <v>-881360.2922578099</v>
          </cell>
          <cell r="V85">
            <v>0</v>
          </cell>
        </row>
        <row r="86">
          <cell r="A86" t="str">
            <v>FIX</v>
          </cell>
          <cell r="C86">
            <v>200859</v>
          </cell>
          <cell r="D86">
            <v>118</v>
          </cell>
          <cell r="E86">
            <v>38135</v>
          </cell>
          <cell r="F86">
            <v>39799</v>
          </cell>
          <cell r="G86">
            <v>-100000000</v>
          </cell>
          <cell r="H86" t="str">
            <v>SEK</v>
          </cell>
          <cell r="I86">
            <v>1</v>
          </cell>
          <cell r="J86">
            <v>5.5E-2</v>
          </cell>
          <cell r="K86">
            <v>4.3099999999999999E-2</v>
          </cell>
          <cell r="L86">
            <v>1</v>
          </cell>
          <cell r="M86" t="str">
            <v>30E/360</v>
          </cell>
          <cell r="N86">
            <v>4</v>
          </cell>
          <cell r="O86">
            <v>1</v>
          </cell>
          <cell r="P86">
            <v>-4797241.6232509017</v>
          </cell>
          <cell r="Q86">
            <v>104.79724162325091</v>
          </cell>
          <cell r="R86">
            <v>103.89479407337322</v>
          </cell>
          <cell r="S86">
            <v>103.895</v>
          </cell>
          <cell r="T86">
            <v>-902241.62325091579</v>
          </cell>
          <cell r="U86">
            <v>-902241.62325091579</v>
          </cell>
          <cell r="V86">
            <v>0</v>
          </cell>
        </row>
        <row r="87">
          <cell r="A87" t="str">
            <v>FIX</v>
          </cell>
          <cell r="C87">
            <v>277538</v>
          </cell>
          <cell r="D87">
            <v>118</v>
          </cell>
          <cell r="E87">
            <v>38181</v>
          </cell>
          <cell r="F87">
            <v>39799</v>
          </cell>
          <cell r="G87">
            <v>200000000</v>
          </cell>
          <cell r="H87" t="str">
            <v>SEK</v>
          </cell>
          <cell r="I87">
            <v>1</v>
          </cell>
          <cell r="J87">
            <v>5.5E-2</v>
          </cell>
          <cell r="K87">
            <v>4.1399999999999999E-2</v>
          </cell>
          <cell r="L87">
            <v>1</v>
          </cell>
          <cell r="M87" t="str">
            <v>30E/360</v>
          </cell>
          <cell r="N87">
            <v>4</v>
          </cell>
          <cell r="O87">
            <v>1</v>
          </cell>
          <cell r="P87">
            <v>10747142.102989763</v>
          </cell>
          <cell r="Q87">
            <v>105.37357105149486</v>
          </cell>
          <cell r="R87">
            <v>104.47273876145361</v>
          </cell>
          <cell r="S87">
            <v>104.473</v>
          </cell>
          <cell r="T87">
            <v>1801142.1029897293</v>
          </cell>
          <cell r="U87">
            <v>1801142.1029897293</v>
          </cell>
          <cell r="V87">
            <v>0</v>
          </cell>
        </row>
        <row r="88">
          <cell r="A88" t="str">
            <v>FIX</v>
          </cell>
          <cell r="C88">
            <v>331563</v>
          </cell>
          <cell r="D88">
            <v>118</v>
          </cell>
          <cell r="E88">
            <v>38225</v>
          </cell>
          <cell r="F88">
            <v>39799</v>
          </cell>
          <cell r="G88">
            <v>100000000</v>
          </cell>
          <cell r="H88" t="str">
            <v>SEK</v>
          </cell>
          <cell r="I88">
            <v>1</v>
          </cell>
          <cell r="J88">
            <v>5.5E-2</v>
          </cell>
          <cell r="K88">
            <v>0.04</v>
          </cell>
          <cell r="L88">
            <v>1</v>
          </cell>
          <cell r="M88" t="str">
            <v>30E/360</v>
          </cell>
          <cell r="N88">
            <v>4</v>
          </cell>
          <cell r="O88">
            <v>1</v>
          </cell>
          <cell r="P88">
            <v>5807094.0722989589</v>
          </cell>
          <cell r="Q88">
            <v>105.80709407229897</v>
          </cell>
          <cell r="R88">
            <v>104.95190401220786</v>
          </cell>
          <cell r="S88">
            <v>104.952</v>
          </cell>
          <cell r="T88">
            <v>855094.07229896798</v>
          </cell>
          <cell r="U88">
            <v>855094.07229896798</v>
          </cell>
          <cell r="V88">
            <v>0</v>
          </cell>
        </row>
        <row r="89">
          <cell r="A89" t="str">
            <v>FIX</v>
          </cell>
          <cell r="C89">
            <v>346234</v>
          </cell>
          <cell r="D89">
            <v>118</v>
          </cell>
          <cell r="E89">
            <v>38232</v>
          </cell>
          <cell r="F89">
            <v>39799</v>
          </cell>
          <cell r="G89">
            <v>100000000</v>
          </cell>
          <cell r="H89" t="str">
            <v>SEK</v>
          </cell>
          <cell r="I89">
            <v>1</v>
          </cell>
          <cell r="J89">
            <v>5.5E-2</v>
          </cell>
          <cell r="K89">
            <v>3.9800000000000002E-2</v>
          </cell>
          <cell r="L89">
            <v>1</v>
          </cell>
          <cell r="M89" t="str">
            <v>30E/360</v>
          </cell>
          <cell r="N89">
            <v>4</v>
          </cell>
          <cell r="O89">
            <v>1</v>
          </cell>
          <cell r="P89">
            <v>5867602.5624853075</v>
          </cell>
          <cell r="Q89">
            <v>105.8676025624853</v>
          </cell>
          <cell r="R89">
            <v>105.02059432682272</v>
          </cell>
          <cell r="S89">
            <v>105.021</v>
          </cell>
          <cell r="T89">
            <v>846602.56248530163</v>
          </cell>
          <cell r="U89">
            <v>846602.56248530163</v>
          </cell>
          <cell r="V89">
            <v>0</v>
          </cell>
        </row>
        <row r="90">
          <cell r="A90" t="str">
            <v>FIX</v>
          </cell>
          <cell r="C90">
            <v>368088</v>
          </cell>
          <cell r="D90">
            <v>118</v>
          </cell>
          <cell r="E90">
            <v>38247</v>
          </cell>
          <cell r="F90">
            <v>39799</v>
          </cell>
          <cell r="G90">
            <v>100000000</v>
          </cell>
          <cell r="H90" t="str">
            <v>SEK</v>
          </cell>
          <cell r="I90">
            <v>1</v>
          </cell>
          <cell r="J90">
            <v>5.5E-2</v>
          </cell>
          <cell r="K90">
            <v>3.9125E-2</v>
          </cell>
          <cell r="L90">
            <v>1</v>
          </cell>
          <cell r="M90" t="str">
            <v>30E/360</v>
          </cell>
          <cell r="N90">
            <v>4</v>
          </cell>
          <cell r="O90">
            <v>1</v>
          </cell>
          <cell r="P90">
            <v>6086817.0054583699</v>
          </cell>
          <cell r="Q90">
            <v>106.08681700545836</v>
          </cell>
          <cell r="R90">
            <v>105.25286545283069</v>
          </cell>
          <cell r="S90">
            <v>105.253</v>
          </cell>
          <cell r="T90">
            <v>833817.00545835705</v>
          </cell>
          <cell r="U90">
            <v>833817.00545835705</v>
          </cell>
          <cell r="V90">
            <v>0</v>
          </cell>
        </row>
        <row r="91">
          <cell r="A91" t="str">
            <v>FIX</v>
          </cell>
          <cell r="C91">
            <v>371568</v>
          </cell>
          <cell r="D91">
            <v>118</v>
          </cell>
          <cell r="E91">
            <v>38251</v>
          </cell>
          <cell r="F91">
            <v>39799</v>
          </cell>
          <cell r="G91">
            <v>100000000</v>
          </cell>
          <cell r="H91" t="str">
            <v>SEK</v>
          </cell>
          <cell r="I91">
            <v>1</v>
          </cell>
          <cell r="J91">
            <v>5.5E-2</v>
          </cell>
          <cell r="K91">
            <v>3.925E-2</v>
          </cell>
          <cell r="L91">
            <v>1</v>
          </cell>
          <cell r="M91" t="str">
            <v>30E/360</v>
          </cell>
          <cell r="N91">
            <v>4</v>
          </cell>
          <cell r="O91">
            <v>1</v>
          </cell>
          <cell r="P91">
            <v>6022820.5571388155</v>
          </cell>
          <cell r="Q91">
            <v>106.0228205571388</v>
          </cell>
          <cell r="R91">
            <v>105.20980084267511</v>
          </cell>
          <cell r="S91">
            <v>105.21</v>
          </cell>
          <cell r="T91">
            <v>812820.55713880644</v>
          </cell>
          <cell r="U91">
            <v>812820.55713880644</v>
          </cell>
          <cell r="V91">
            <v>0</v>
          </cell>
        </row>
        <row r="92">
          <cell r="A92" t="str">
            <v>FIX</v>
          </cell>
          <cell r="C92">
            <v>378132</v>
          </cell>
          <cell r="D92">
            <v>118</v>
          </cell>
          <cell r="E92">
            <v>38259</v>
          </cell>
          <cell r="F92">
            <v>39799</v>
          </cell>
          <cell r="G92">
            <v>100000000</v>
          </cell>
          <cell r="H92" t="str">
            <v>SEK</v>
          </cell>
          <cell r="I92">
            <v>1</v>
          </cell>
          <cell r="J92">
            <v>5.5E-2</v>
          </cell>
          <cell r="K92">
            <v>3.875E-2</v>
          </cell>
          <cell r="L92">
            <v>1</v>
          </cell>
          <cell r="M92" t="str">
            <v>30E/360</v>
          </cell>
          <cell r="N92">
            <v>4</v>
          </cell>
          <cell r="O92">
            <v>1</v>
          </cell>
          <cell r="P92">
            <v>6193672.8851104528</v>
          </cell>
          <cell r="Q92">
            <v>106.19367288511046</v>
          </cell>
          <cell r="R92">
            <v>105.3821998336747</v>
          </cell>
          <cell r="S92">
            <v>105.38200000000001</v>
          </cell>
          <cell r="T92">
            <v>811672.88511045394</v>
          </cell>
          <cell r="U92">
            <v>811672.88511045394</v>
          </cell>
          <cell r="V92">
            <v>0</v>
          </cell>
        </row>
        <row r="93">
          <cell r="A93" t="str">
            <v>FIX</v>
          </cell>
          <cell r="C93">
            <v>414770</v>
          </cell>
          <cell r="D93">
            <v>118</v>
          </cell>
          <cell r="E93">
            <v>38279</v>
          </cell>
          <cell r="F93">
            <v>39799</v>
          </cell>
          <cell r="G93">
            <v>100000000</v>
          </cell>
          <cell r="H93" t="str">
            <v>SEK</v>
          </cell>
          <cell r="I93">
            <v>1</v>
          </cell>
          <cell r="J93">
            <v>5.5E-2</v>
          </cell>
          <cell r="K93">
            <v>3.7400000000000003E-2</v>
          </cell>
          <cell r="L93">
            <v>1</v>
          </cell>
          <cell r="M93" t="str">
            <v>30E/360</v>
          </cell>
          <cell r="N93">
            <v>4</v>
          </cell>
          <cell r="O93">
            <v>1</v>
          </cell>
          <cell r="P93">
            <v>6653899.8800041527</v>
          </cell>
          <cell r="Q93">
            <v>106.65389988000416</v>
          </cell>
          <cell r="R93">
            <v>105.84955501945807</v>
          </cell>
          <cell r="S93">
            <v>105.85</v>
          </cell>
          <cell r="T93">
            <v>803899.88000416686</v>
          </cell>
          <cell r="U93">
            <v>803899.88000416686</v>
          </cell>
          <cell r="V93">
            <v>0</v>
          </cell>
        </row>
        <row r="94">
          <cell r="A94" t="str">
            <v>FIX</v>
          </cell>
          <cell r="C94">
            <v>414778</v>
          </cell>
          <cell r="D94">
            <v>118</v>
          </cell>
          <cell r="E94">
            <v>38279</v>
          </cell>
          <cell r="F94">
            <v>39799</v>
          </cell>
          <cell r="G94">
            <v>200000000</v>
          </cell>
          <cell r="H94" t="str">
            <v>SEK</v>
          </cell>
          <cell r="I94">
            <v>1</v>
          </cell>
          <cell r="J94">
            <v>5.5E-2</v>
          </cell>
          <cell r="K94">
            <v>3.7499999999999999E-2</v>
          </cell>
          <cell r="L94">
            <v>1</v>
          </cell>
          <cell r="M94" t="str">
            <v>30E/360</v>
          </cell>
          <cell r="N94">
            <v>4</v>
          </cell>
          <cell r="O94">
            <v>1</v>
          </cell>
          <cell r="P94">
            <v>13228725.395732433</v>
          </cell>
          <cell r="Q94">
            <v>106.61436269786623</v>
          </cell>
          <cell r="R94">
            <v>105.81484183312268</v>
          </cell>
          <cell r="S94">
            <v>105.815</v>
          </cell>
          <cell r="T94">
            <v>1598725.3957324584</v>
          </cell>
          <cell r="U94">
            <v>1598725.3957324584</v>
          </cell>
          <cell r="V94">
            <v>0</v>
          </cell>
        </row>
        <row r="95">
          <cell r="A95" t="str">
            <v>FIX</v>
          </cell>
          <cell r="C95">
            <v>416410</v>
          </cell>
          <cell r="D95">
            <v>118</v>
          </cell>
          <cell r="E95">
            <v>38280</v>
          </cell>
          <cell r="F95">
            <v>39799</v>
          </cell>
          <cell r="G95">
            <v>100000000</v>
          </cell>
          <cell r="H95" t="str">
            <v>SEK</v>
          </cell>
          <cell r="I95">
            <v>1</v>
          </cell>
          <cell r="J95">
            <v>5.5E-2</v>
          </cell>
          <cell r="K95">
            <v>3.7220000000000003E-2</v>
          </cell>
          <cell r="L95">
            <v>1</v>
          </cell>
          <cell r="M95" t="str">
            <v>30E/360</v>
          </cell>
          <cell r="N95">
            <v>4</v>
          </cell>
          <cell r="O95">
            <v>1</v>
          </cell>
          <cell r="P95">
            <v>6721139.9660789222</v>
          </cell>
          <cell r="Q95">
            <v>106.72113996607894</v>
          </cell>
          <cell r="R95">
            <v>105.91207687408357</v>
          </cell>
          <cell r="S95">
            <v>105.91200000000001</v>
          </cell>
          <cell r="T95">
            <v>809139.96607893065</v>
          </cell>
          <cell r="U95">
            <v>809139.96607893065</v>
          </cell>
          <cell r="V95">
            <v>0</v>
          </cell>
        </row>
        <row r="96">
          <cell r="A96" t="str">
            <v>FIX</v>
          </cell>
          <cell r="C96">
            <v>436810</v>
          </cell>
          <cell r="D96">
            <v>118</v>
          </cell>
          <cell r="E96">
            <v>38294</v>
          </cell>
          <cell r="F96">
            <v>39799</v>
          </cell>
          <cell r="G96">
            <v>200000000</v>
          </cell>
          <cell r="H96" t="str">
            <v>SEK</v>
          </cell>
          <cell r="I96">
            <v>1</v>
          </cell>
          <cell r="J96">
            <v>5.5E-2</v>
          </cell>
          <cell r="K96">
            <v>3.6799999999999999E-2</v>
          </cell>
          <cell r="L96">
            <v>1</v>
          </cell>
          <cell r="M96" t="str">
            <v>30E/360</v>
          </cell>
          <cell r="N96">
            <v>4</v>
          </cell>
          <cell r="O96">
            <v>1</v>
          </cell>
          <cell r="P96">
            <v>13668913.543874264</v>
          </cell>
          <cell r="Q96">
            <v>106.83445677193713</v>
          </cell>
          <cell r="R96">
            <v>106.05815203638933</v>
          </cell>
          <cell r="S96">
            <v>106.05800000000001</v>
          </cell>
          <cell r="T96">
            <v>1552913.54387424</v>
          </cell>
          <cell r="U96">
            <v>1552913.54387424</v>
          </cell>
          <cell r="V96">
            <v>0</v>
          </cell>
        </row>
        <row r="97">
          <cell r="A97" t="str">
            <v>FIX</v>
          </cell>
          <cell r="C97">
            <v>440580</v>
          </cell>
          <cell r="D97">
            <v>118</v>
          </cell>
          <cell r="E97">
            <v>38299</v>
          </cell>
          <cell r="F97">
            <v>39799</v>
          </cell>
          <cell r="G97">
            <v>100000000</v>
          </cell>
          <cell r="H97" t="str">
            <v>SEK</v>
          </cell>
          <cell r="I97">
            <v>1</v>
          </cell>
          <cell r="J97">
            <v>5.5E-2</v>
          </cell>
          <cell r="K97">
            <v>3.7199999999999997E-2</v>
          </cell>
          <cell r="L97">
            <v>1</v>
          </cell>
          <cell r="M97" t="str">
            <v>30E/360</v>
          </cell>
          <cell r="N97">
            <v>4</v>
          </cell>
          <cell r="O97">
            <v>1</v>
          </cell>
          <cell r="P97">
            <v>6657603.9268859923</v>
          </cell>
          <cell r="Q97">
            <v>106.65760392688598</v>
          </cell>
          <cell r="R97">
            <v>105.91902677377787</v>
          </cell>
          <cell r="S97">
            <v>105.919</v>
          </cell>
          <cell r="T97">
            <v>738603.92688598612</v>
          </cell>
          <cell r="U97">
            <v>738603.92688598612</v>
          </cell>
          <cell r="V97">
            <v>0</v>
          </cell>
        </row>
        <row r="98">
          <cell r="A98" t="str">
            <v>FIX</v>
          </cell>
          <cell r="C98">
            <v>447342</v>
          </cell>
          <cell r="D98">
            <v>118</v>
          </cell>
          <cell r="E98">
            <v>38308</v>
          </cell>
          <cell r="F98">
            <v>39799</v>
          </cell>
          <cell r="G98">
            <v>100000000</v>
          </cell>
          <cell r="H98" t="str">
            <v>SEK</v>
          </cell>
          <cell r="I98">
            <v>1</v>
          </cell>
          <cell r="J98">
            <v>5.5E-2</v>
          </cell>
          <cell r="K98">
            <v>3.6139999999999999E-2</v>
          </cell>
          <cell r="L98">
            <v>1</v>
          </cell>
          <cell r="M98" t="str">
            <v>30E/360</v>
          </cell>
          <cell r="N98">
            <v>4</v>
          </cell>
          <cell r="O98">
            <v>1</v>
          </cell>
          <cell r="P98">
            <v>7034981.7963340878</v>
          </cell>
          <cell r="Q98">
            <v>107.03498179633409</v>
          </cell>
          <cell r="R98">
            <v>106.2882397281477</v>
          </cell>
          <cell r="S98">
            <v>106.288</v>
          </cell>
          <cell r="T98">
            <v>746981.79633409728</v>
          </cell>
          <cell r="U98">
            <v>746981.79633409728</v>
          </cell>
          <cell r="V98">
            <v>0</v>
          </cell>
        </row>
        <row r="99">
          <cell r="A99" t="str">
            <v>FIX</v>
          </cell>
          <cell r="C99">
            <v>458947</v>
          </cell>
          <cell r="D99">
            <v>118</v>
          </cell>
          <cell r="E99">
            <v>38309</v>
          </cell>
          <cell r="F99">
            <v>39799</v>
          </cell>
          <cell r="G99">
            <v>100000000</v>
          </cell>
          <cell r="H99" t="str">
            <v>SEK</v>
          </cell>
          <cell r="I99">
            <v>1</v>
          </cell>
          <cell r="J99">
            <v>5.5E-2</v>
          </cell>
          <cell r="K99">
            <v>3.5999999999999997E-2</v>
          </cell>
          <cell r="L99">
            <v>1</v>
          </cell>
          <cell r="M99" t="str">
            <v>30E/360</v>
          </cell>
          <cell r="N99">
            <v>4</v>
          </cell>
          <cell r="O99">
            <v>1</v>
          </cell>
          <cell r="P99">
            <v>7085419.0800626576</v>
          </cell>
          <cell r="Q99">
            <v>107.08541908006266</v>
          </cell>
          <cell r="R99">
            <v>106.33713140084636</v>
          </cell>
          <cell r="S99">
            <v>106.337</v>
          </cell>
          <cell r="T99">
            <v>748419.08006266062</v>
          </cell>
          <cell r="U99">
            <v>748419.08006266062</v>
          </cell>
          <cell r="V99">
            <v>0</v>
          </cell>
        </row>
        <row r="100">
          <cell r="A100" t="str">
            <v>FIX</v>
          </cell>
          <cell r="C100">
            <v>461227</v>
          </cell>
          <cell r="D100">
            <v>118</v>
          </cell>
          <cell r="E100">
            <v>38310</v>
          </cell>
          <cell r="F100">
            <v>39799</v>
          </cell>
          <cell r="G100">
            <v>100000000</v>
          </cell>
          <cell r="H100" t="str">
            <v>SEK</v>
          </cell>
          <cell r="I100">
            <v>1</v>
          </cell>
          <cell r="J100">
            <v>5.5E-2</v>
          </cell>
          <cell r="K100">
            <v>3.5950000000000003E-2</v>
          </cell>
          <cell r="L100">
            <v>1</v>
          </cell>
          <cell r="M100" t="str">
            <v>30E/360</v>
          </cell>
          <cell r="N100">
            <v>4</v>
          </cell>
          <cell r="O100">
            <v>1</v>
          </cell>
          <cell r="P100">
            <v>7100676.7465554625</v>
          </cell>
          <cell r="Q100">
            <v>107.10067674655546</v>
          </cell>
          <cell r="R100">
            <v>106.35459994968372</v>
          </cell>
          <cell r="S100">
            <v>106.355</v>
          </cell>
          <cell r="T100">
            <v>745676.74655546062</v>
          </cell>
          <cell r="U100">
            <v>745676.74655546062</v>
          </cell>
          <cell r="V100">
            <v>0</v>
          </cell>
        </row>
        <row r="101">
          <cell r="A101" t="str">
            <v>FIX</v>
          </cell>
          <cell r="C101">
            <v>466397</v>
          </cell>
          <cell r="D101">
            <v>118</v>
          </cell>
          <cell r="E101">
            <v>38317</v>
          </cell>
          <cell r="F101">
            <v>39799</v>
          </cell>
          <cell r="G101">
            <v>-100000000</v>
          </cell>
          <cell r="H101" t="str">
            <v>SEK</v>
          </cell>
          <cell r="I101">
            <v>1</v>
          </cell>
          <cell r="J101">
            <v>5.5E-2</v>
          </cell>
          <cell r="K101">
            <v>3.5400000000000001E-2</v>
          </cell>
          <cell r="L101">
            <v>1</v>
          </cell>
          <cell r="M101" t="str">
            <v>30E/360</v>
          </cell>
          <cell r="N101">
            <v>4</v>
          </cell>
          <cell r="O101">
            <v>1</v>
          </cell>
          <cell r="P101">
            <v>-7284783.9671712667</v>
          </cell>
          <cell r="Q101">
            <v>107.28478396717128</v>
          </cell>
          <cell r="R101">
            <v>106.54700571630957</v>
          </cell>
          <cell r="S101">
            <v>106.547</v>
          </cell>
          <cell r="T101">
            <v>-737783.96717128204</v>
          </cell>
          <cell r="U101">
            <v>-737783.96717128204</v>
          </cell>
          <cell r="V101">
            <v>0</v>
          </cell>
        </row>
        <row r="102">
          <cell r="A102" t="str">
            <v>FIX</v>
          </cell>
          <cell r="C102">
            <v>466399</v>
          </cell>
          <cell r="D102">
            <v>118</v>
          </cell>
          <cell r="E102">
            <v>38317</v>
          </cell>
          <cell r="F102">
            <v>39799</v>
          </cell>
          <cell r="G102">
            <v>-300000000</v>
          </cell>
          <cell r="H102" t="str">
            <v>SEK</v>
          </cell>
          <cell r="I102">
            <v>1</v>
          </cell>
          <cell r="J102">
            <v>5.5E-2</v>
          </cell>
          <cell r="K102">
            <v>3.5499999999999997E-2</v>
          </cell>
          <cell r="L102">
            <v>1</v>
          </cell>
          <cell r="M102" t="str">
            <v>30E/360</v>
          </cell>
          <cell r="N102">
            <v>4</v>
          </cell>
          <cell r="O102">
            <v>1</v>
          </cell>
          <cell r="P102">
            <v>-21737505.301218629</v>
          </cell>
          <cell r="Q102">
            <v>107.24583510040623</v>
          </cell>
          <cell r="R102">
            <v>106.51198849216571</v>
          </cell>
          <cell r="S102">
            <v>106.512</v>
          </cell>
          <cell r="T102">
            <v>-2201505.3012186741</v>
          </cell>
          <cell r="U102">
            <v>-2201505.3012186741</v>
          </cell>
          <cell r="V102">
            <v>0</v>
          </cell>
        </row>
        <row r="103">
          <cell r="A103" t="str">
            <v>FIX</v>
          </cell>
          <cell r="C103">
            <v>466406</v>
          </cell>
          <cell r="D103">
            <v>118</v>
          </cell>
          <cell r="E103">
            <v>38317</v>
          </cell>
          <cell r="F103">
            <v>39799</v>
          </cell>
          <cell r="G103">
            <v>-100000000</v>
          </cell>
          <cell r="H103" t="str">
            <v>SEK</v>
          </cell>
          <cell r="I103">
            <v>1</v>
          </cell>
          <cell r="J103">
            <v>5.5E-2</v>
          </cell>
          <cell r="K103">
            <v>3.5499999999999997E-2</v>
          </cell>
          <cell r="L103">
            <v>1</v>
          </cell>
          <cell r="M103" t="str">
            <v>30E/360</v>
          </cell>
          <cell r="N103">
            <v>4</v>
          </cell>
          <cell r="O103">
            <v>1</v>
          </cell>
          <cell r="P103">
            <v>-7245835.1004062146</v>
          </cell>
          <cell r="Q103">
            <v>107.24583510040623</v>
          </cell>
          <cell r="R103">
            <v>106.51198849216571</v>
          </cell>
          <cell r="S103">
            <v>106.512</v>
          </cell>
          <cell r="T103">
            <v>-733835.10040622472</v>
          </cell>
          <cell r="U103">
            <v>-733835.10040622472</v>
          </cell>
          <cell r="V103">
            <v>0</v>
          </cell>
        </row>
        <row r="104">
          <cell r="A104" t="str">
            <v>FIX</v>
          </cell>
          <cell r="C104">
            <v>467458</v>
          </cell>
          <cell r="D104">
            <v>118</v>
          </cell>
          <cell r="E104">
            <v>38320</v>
          </cell>
          <cell r="F104">
            <v>39799</v>
          </cell>
          <cell r="G104">
            <v>-100000000</v>
          </cell>
          <cell r="H104" t="str">
            <v>SEK</v>
          </cell>
          <cell r="I104">
            <v>1</v>
          </cell>
          <cell r="J104">
            <v>5.5E-2</v>
          </cell>
          <cell r="K104">
            <v>3.5099999999999999E-2</v>
          </cell>
          <cell r="L104">
            <v>1</v>
          </cell>
          <cell r="M104" t="str">
            <v>30E/360</v>
          </cell>
          <cell r="N104">
            <v>4</v>
          </cell>
          <cell r="O104">
            <v>1</v>
          </cell>
          <cell r="P104">
            <v>-7388278.2580335438</v>
          </cell>
          <cell r="Q104">
            <v>107.38827825803355</v>
          </cell>
          <cell r="R104">
            <v>106.65214914828223</v>
          </cell>
          <cell r="S104">
            <v>106.652</v>
          </cell>
          <cell r="T104">
            <v>-736278.25803355058</v>
          </cell>
          <cell r="U104">
            <v>-736278.25803355058</v>
          </cell>
          <cell r="V104">
            <v>0</v>
          </cell>
        </row>
        <row r="105">
          <cell r="A105" t="str">
            <v>FIX</v>
          </cell>
          <cell r="C105">
            <v>469427</v>
          </cell>
          <cell r="D105">
            <v>118</v>
          </cell>
          <cell r="E105">
            <v>38322</v>
          </cell>
          <cell r="F105">
            <v>39799</v>
          </cell>
          <cell r="G105">
            <v>-200000000</v>
          </cell>
          <cell r="H105" t="str">
            <v>SEK</v>
          </cell>
          <cell r="I105">
            <v>1</v>
          </cell>
          <cell r="J105">
            <v>5.5E-2</v>
          </cell>
          <cell r="K105">
            <v>3.4849999999999999E-2</v>
          </cell>
          <cell r="L105">
            <v>1</v>
          </cell>
          <cell r="M105" t="str">
            <v>30E/360</v>
          </cell>
          <cell r="N105">
            <v>4</v>
          </cell>
          <cell r="O105">
            <v>1</v>
          </cell>
          <cell r="P105">
            <v>-14953137.461842179</v>
          </cell>
          <cell r="Q105">
            <v>107.47656873092109</v>
          </cell>
          <cell r="R105">
            <v>106.739873938586</v>
          </cell>
          <cell r="S105">
            <v>106.74</v>
          </cell>
          <cell r="T105">
            <v>-1473137.4618421854</v>
          </cell>
          <cell r="U105">
            <v>-1473137.4618421854</v>
          </cell>
          <cell r="V105">
            <v>0</v>
          </cell>
        </row>
        <row r="106">
          <cell r="A106" t="str">
            <v>FIX</v>
          </cell>
          <cell r="C106">
            <v>471873</v>
          </cell>
          <cell r="D106">
            <v>118</v>
          </cell>
          <cell r="E106">
            <v>38324</v>
          </cell>
          <cell r="F106">
            <v>39799</v>
          </cell>
          <cell r="G106">
            <v>-120000000</v>
          </cell>
          <cell r="H106" t="str">
            <v>SEK</v>
          </cell>
          <cell r="I106">
            <v>1</v>
          </cell>
          <cell r="J106">
            <v>5.5E-2</v>
          </cell>
          <cell r="K106">
            <v>3.4849999999999999E-2</v>
          </cell>
          <cell r="L106">
            <v>1</v>
          </cell>
          <cell r="M106" t="str">
            <v>30E/360</v>
          </cell>
          <cell r="N106">
            <v>4</v>
          </cell>
          <cell r="O106">
            <v>1</v>
          </cell>
          <cell r="P106">
            <v>-8960963.6387066394</v>
          </cell>
          <cell r="Q106">
            <v>107.4674696989222</v>
          </cell>
          <cell r="R106">
            <v>106.739873938586</v>
          </cell>
          <cell r="S106">
            <v>106.74</v>
          </cell>
          <cell r="T106">
            <v>-872963.63870664779</v>
          </cell>
          <cell r="U106">
            <v>-872963.63870664779</v>
          </cell>
          <cell r="V106">
            <v>0</v>
          </cell>
        </row>
        <row r="107">
          <cell r="A107" t="str">
            <v>FIX</v>
          </cell>
          <cell r="C107">
            <v>526626</v>
          </cell>
          <cell r="D107">
            <v>118</v>
          </cell>
          <cell r="E107">
            <v>38371</v>
          </cell>
          <cell r="F107">
            <v>39799</v>
          </cell>
          <cell r="G107">
            <v>100000000</v>
          </cell>
          <cell r="H107" t="str">
            <v>SEK</v>
          </cell>
          <cell r="I107">
            <v>1</v>
          </cell>
          <cell r="J107">
            <v>5.5E-2</v>
          </cell>
          <cell r="K107">
            <v>3.1300000000000001E-2</v>
          </cell>
          <cell r="L107">
            <v>1</v>
          </cell>
          <cell r="M107" t="str">
            <v>30E/360</v>
          </cell>
          <cell r="N107">
            <v>4</v>
          </cell>
          <cell r="O107">
            <v>1</v>
          </cell>
          <cell r="P107">
            <v>8591741.3354372531</v>
          </cell>
          <cell r="Q107">
            <v>108.59174133543725</v>
          </cell>
          <cell r="R107">
            <v>107.99596961222186</v>
          </cell>
          <cell r="S107">
            <v>107.996</v>
          </cell>
          <cell r="T107">
            <v>595741.33543725335</v>
          </cell>
          <cell r="U107">
            <v>595741.33543725335</v>
          </cell>
          <cell r="V107">
            <v>0</v>
          </cell>
        </row>
        <row r="108">
          <cell r="A108" t="str">
            <v>FIX</v>
          </cell>
          <cell r="C108">
            <v>573240</v>
          </cell>
          <cell r="D108">
            <v>118</v>
          </cell>
          <cell r="E108">
            <v>38401</v>
          </cell>
          <cell r="F108">
            <v>39799</v>
          </cell>
          <cell r="G108">
            <v>-100000000</v>
          </cell>
          <cell r="H108" t="str">
            <v>SEK</v>
          </cell>
          <cell r="I108">
            <v>1</v>
          </cell>
          <cell r="J108">
            <v>5.5E-2</v>
          </cell>
          <cell r="K108">
            <v>3.0099999999999998E-2</v>
          </cell>
          <cell r="L108">
            <v>1</v>
          </cell>
          <cell r="M108" t="str">
            <v>30E/360</v>
          </cell>
          <cell r="N108">
            <v>4</v>
          </cell>
          <cell r="O108">
            <v>1</v>
          </cell>
          <cell r="P108">
            <v>-8871800.2546854615</v>
          </cell>
          <cell r="Q108">
            <v>108.87180025468547</v>
          </cell>
          <cell r="R108">
            <v>108.4250009071614</v>
          </cell>
          <cell r="S108">
            <v>108.425</v>
          </cell>
          <cell r="T108">
            <v>-446800.2546854706</v>
          </cell>
          <cell r="U108">
            <v>-446800.2546854706</v>
          </cell>
          <cell r="V108">
            <v>0</v>
          </cell>
        </row>
        <row r="109">
          <cell r="A109" t="str">
            <v>FIX</v>
          </cell>
          <cell r="C109">
            <v>578773</v>
          </cell>
          <cell r="D109">
            <v>118</v>
          </cell>
          <cell r="E109">
            <v>38404</v>
          </cell>
          <cell r="F109">
            <v>39799</v>
          </cell>
          <cell r="G109">
            <v>-50000000</v>
          </cell>
          <cell r="H109" t="str">
            <v>SEK</v>
          </cell>
          <cell r="I109">
            <v>1</v>
          </cell>
          <cell r="J109">
            <v>5.5E-2</v>
          </cell>
          <cell r="K109">
            <v>0.03</v>
          </cell>
          <cell r="L109">
            <v>1</v>
          </cell>
          <cell r="M109" t="str">
            <v>30E/360</v>
          </cell>
          <cell r="N109">
            <v>4</v>
          </cell>
          <cell r="O109">
            <v>1</v>
          </cell>
          <cell r="P109">
            <v>-4445401.0650455877</v>
          </cell>
          <cell r="Q109">
            <v>108.89080213009117</v>
          </cell>
          <cell r="R109">
            <v>108.46085556196213</v>
          </cell>
          <cell r="S109">
            <v>108.461</v>
          </cell>
          <cell r="T109">
            <v>-214901.06504558783</v>
          </cell>
          <cell r="U109">
            <v>-214901.06504558783</v>
          </cell>
          <cell r="V109">
            <v>0</v>
          </cell>
        </row>
        <row r="110">
          <cell r="A110" t="str">
            <v>FIX</v>
          </cell>
          <cell r="C110">
            <v>578771</v>
          </cell>
          <cell r="D110">
            <v>118</v>
          </cell>
          <cell r="E110">
            <v>38406</v>
          </cell>
          <cell r="F110">
            <v>39799</v>
          </cell>
          <cell r="G110">
            <v>-100000000</v>
          </cell>
          <cell r="H110" t="str">
            <v>SEK</v>
          </cell>
          <cell r="I110">
            <v>1</v>
          </cell>
          <cell r="J110">
            <v>5.5E-2</v>
          </cell>
          <cell r="K110">
            <v>0.03</v>
          </cell>
          <cell r="L110">
            <v>1</v>
          </cell>
          <cell r="M110" t="str">
            <v>30E/360</v>
          </cell>
          <cell r="N110">
            <v>4</v>
          </cell>
          <cell r="O110">
            <v>1</v>
          </cell>
          <cell r="P110">
            <v>-8878290.1872719973</v>
          </cell>
          <cell r="Q110">
            <v>108.878290187272</v>
          </cell>
          <cell r="R110">
            <v>108.46085556196213</v>
          </cell>
          <cell r="S110">
            <v>108.461</v>
          </cell>
          <cell r="T110">
            <v>-417290.18727200181</v>
          </cell>
          <cell r="U110">
            <v>-417290.18727200181</v>
          </cell>
          <cell r="V110">
            <v>0</v>
          </cell>
        </row>
        <row r="111">
          <cell r="A111" t="str">
            <v>FIX</v>
          </cell>
          <cell r="C111">
            <v>608060</v>
          </cell>
          <cell r="D111">
            <v>118</v>
          </cell>
          <cell r="E111">
            <v>38421</v>
          </cell>
          <cell r="F111">
            <v>39799</v>
          </cell>
          <cell r="G111">
            <v>-150000000</v>
          </cell>
          <cell r="H111" t="str">
            <v>SEK</v>
          </cell>
          <cell r="I111">
            <v>1</v>
          </cell>
          <cell r="J111">
            <v>5.5E-2</v>
          </cell>
          <cell r="K111">
            <v>3.0473799999999999E-2</v>
          </cell>
          <cell r="L111">
            <v>1</v>
          </cell>
          <cell r="M111" t="str">
            <v>30E/360</v>
          </cell>
          <cell r="N111">
            <v>4</v>
          </cell>
          <cell r="O111">
            <v>1</v>
          </cell>
          <cell r="P111">
            <v>-12893993.940168113</v>
          </cell>
          <cell r="Q111">
            <v>108.59599596011208</v>
          </cell>
          <cell r="R111">
            <v>108.29111543858188</v>
          </cell>
          <cell r="S111">
            <v>108.291</v>
          </cell>
          <cell r="T111">
            <v>-457493.94016812067</v>
          </cell>
          <cell r="U111">
            <v>-457493.94016812067</v>
          </cell>
          <cell r="V111">
            <v>0</v>
          </cell>
        </row>
        <row r="112">
          <cell r="A112" t="str">
            <v>FIX</v>
          </cell>
          <cell r="C112">
            <v>635222</v>
          </cell>
          <cell r="D112">
            <v>118</v>
          </cell>
          <cell r="E112">
            <v>38441</v>
          </cell>
          <cell r="F112">
            <v>39799</v>
          </cell>
          <cell r="G112">
            <v>-250000000</v>
          </cell>
          <cell r="H112" t="str">
            <v>SEK</v>
          </cell>
          <cell r="I112">
            <v>1</v>
          </cell>
          <cell r="J112">
            <v>5.5E-2</v>
          </cell>
          <cell r="K112">
            <v>3.2050000000000002E-2</v>
          </cell>
          <cell r="L112">
            <v>1</v>
          </cell>
          <cell r="M112" t="str">
            <v>30E/360</v>
          </cell>
          <cell r="N112">
            <v>4</v>
          </cell>
          <cell r="O112">
            <v>1</v>
          </cell>
          <cell r="P112">
            <v>-19747819.495088577</v>
          </cell>
          <cell r="Q112">
            <v>107.89912779803544</v>
          </cell>
          <cell r="R112">
            <v>107.72896885486894</v>
          </cell>
          <cell r="S112">
            <v>107.729</v>
          </cell>
          <cell r="T112">
            <v>-425319.49508859409</v>
          </cell>
          <cell r="U112">
            <v>-425319.49508859409</v>
          </cell>
          <cell r="V112">
            <v>0</v>
          </cell>
        </row>
        <row r="113">
          <cell r="A113" t="str">
            <v>FIX</v>
          </cell>
          <cell r="C113">
            <v>635233</v>
          </cell>
          <cell r="D113">
            <v>118</v>
          </cell>
          <cell r="E113">
            <v>38441</v>
          </cell>
          <cell r="F113">
            <v>39799</v>
          </cell>
          <cell r="G113">
            <v>-500000000</v>
          </cell>
          <cell r="H113" t="str">
            <v>SEK</v>
          </cell>
          <cell r="I113">
            <v>1</v>
          </cell>
          <cell r="J113">
            <v>5.5E-2</v>
          </cell>
          <cell r="K113">
            <v>3.2099999999999997E-2</v>
          </cell>
          <cell r="L113">
            <v>1</v>
          </cell>
          <cell r="M113" t="str">
            <v>30E/360</v>
          </cell>
          <cell r="N113">
            <v>4</v>
          </cell>
          <cell r="O113">
            <v>1</v>
          </cell>
          <cell r="P113">
            <v>-39404818.411407471</v>
          </cell>
          <cell r="Q113">
            <v>107.88096368228148</v>
          </cell>
          <cell r="R113">
            <v>107.71119997547821</v>
          </cell>
          <cell r="S113">
            <v>107.711</v>
          </cell>
          <cell r="T113">
            <v>-849818.41140738362</v>
          </cell>
          <cell r="U113">
            <v>-849818.41140738362</v>
          </cell>
          <cell r="V113">
            <v>0</v>
          </cell>
        </row>
        <row r="114">
          <cell r="A114" t="str">
            <v>FIX</v>
          </cell>
          <cell r="C114">
            <v>638135</v>
          </cell>
          <cell r="D114">
            <v>118</v>
          </cell>
          <cell r="E114">
            <v>38443</v>
          </cell>
          <cell r="F114">
            <v>39799</v>
          </cell>
          <cell r="G114">
            <v>-500000000</v>
          </cell>
          <cell r="H114" t="str">
            <v>SEK</v>
          </cell>
          <cell r="I114">
            <v>1</v>
          </cell>
          <cell r="J114">
            <v>5.5E-2</v>
          </cell>
          <cell r="K114">
            <v>3.2100799999999999E-2</v>
          </cell>
          <cell r="L114">
            <v>1</v>
          </cell>
          <cell r="M114" t="str">
            <v>30E/360</v>
          </cell>
          <cell r="N114">
            <v>4</v>
          </cell>
          <cell r="O114">
            <v>1</v>
          </cell>
          <cell r="P114">
            <v>-39375011.365887165</v>
          </cell>
          <cell r="Q114">
            <v>107.87500227317743</v>
          </cell>
          <cell r="R114">
            <v>107.71091570503224</v>
          </cell>
          <cell r="S114">
            <v>107.711</v>
          </cell>
          <cell r="T114">
            <v>-820011.36588715436</v>
          </cell>
          <cell r="U114">
            <v>-820011.36588715436</v>
          </cell>
          <cell r="V114">
            <v>0</v>
          </cell>
        </row>
        <row r="115">
          <cell r="A115" t="str">
            <v>FIX</v>
          </cell>
          <cell r="C115">
            <v>640679</v>
          </cell>
          <cell r="D115">
            <v>118</v>
          </cell>
          <cell r="E115">
            <v>38447</v>
          </cell>
          <cell r="F115">
            <v>39799</v>
          </cell>
          <cell r="G115">
            <v>-100000000</v>
          </cell>
          <cell r="H115" t="str">
            <v>SEK</v>
          </cell>
          <cell r="I115">
            <v>1</v>
          </cell>
          <cell r="J115">
            <v>5.5E-2</v>
          </cell>
          <cell r="K115">
            <v>3.1400999999999998E-2</v>
          </cell>
          <cell r="L115">
            <v>1</v>
          </cell>
          <cell r="M115" t="str">
            <v>30E/360</v>
          </cell>
          <cell r="N115">
            <v>4</v>
          </cell>
          <cell r="O115">
            <v>1</v>
          </cell>
          <cell r="P115">
            <v>-8105997.8176166713</v>
          </cell>
          <cell r="Q115">
            <v>108.10599781761667</v>
          </cell>
          <cell r="R115">
            <v>107.95996236514507</v>
          </cell>
          <cell r="S115">
            <v>107.96</v>
          </cell>
          <cell r="T115">
            <v>-145997.81761667429</v>
          </cell>
          <cell r="U115">
            <v>-145997.81761667429</v>
          </cell>
          <cell r="V115">
            <v>0</v>
          </cell>
        </row>
        <row r="116">
          <cell r="A116" t="str">
            <v>FIX</v>
          </cell>
          <cell r="C116">
            <v>646141</v>
          </cell>
          <cell r="D116">
            <v>118</v>
          </cell>
          <cell r="E116">
            <v>38450</v>
          </cell>
          <cell r="F116">
            <v>39799</v>
          </cell>
          <cell r="G116">
            <v>-250000000</v>
          </cell>
          <cell r="H116" t="str">
            <v>SEK</v>
          </cell>
          <cell r="I116">
            <v>1</v>
          </cell>
          <cell r="J116">
            <v>5.5E-2</v>
          </cell>
          <cell r="K116">
            <v>3.0699400000000002E-2</v>
          </cell>
          <cell r="L116">
            <v>1</v>
          </cell>
          <cell r="M116" t="str">
            <v>30E/360</v>
          </cell>
          <cell r="N116">
            <v>4</v>
          </cell>
          <cell r="O116">
            <v>1</v>
          </cell>
          <cell r="P116">
            <v>-20857512.568624675</v>
          </cell>
          <cell r="Q116">
            <v>108.34300502744988</v>
          </cell>
          <cell r="R116">
            <v>108.21041753986268</v>
          </cell>
          <cell r="S116">
            <v>108.21</v>
          </cell>
          <cell r="T116">
            <v>-332512.5686247077</v>
          </cell>
          <cell r="U116">
            <v>-332512.5686247077</v>
          </cell>
          <cell r="V116">
            <v>0</v>
          </cell>
        </row>
        <row r="117">
          <cell r="A117" t="str">
            <v>FIX</v>
          </cell>
          <cell r="C117">
            <v>648211</v>
          </cell>
          <cell r="D117">
            <v>118</v>
          </cell>
          <cell r="E117">
            <v>38454</v>
          </cell>
          <cell r="F117">
            <v>39799</v>
          </cell>
          <cell r="G117">
            <v>-400000000</v>
          </cell>
          <cell r="H117" t="str">
            <v>SEK</v>
          </cell>
          <cell r="I117">
            <v>1</v>
          </cell>
          <cell r="J117">
            <v>5.5E-2</v>
          </cell>
          <cell r="K117">
            <v>3.04012E-2</v>
          </cell>
          <cell r="L117">
            <v>1</v>
          </cell>
          <cell r="M117" t="str">
            <v>30E/360</v>
          </cell>
          <cell r="N117">
            <v>4</v>
          </cell>
          <cell r="O117">
            <v>1</v>
          </cell>
          <cell r="P117">
            <v>-33707949.439094424</v>
          </cell>
          <cell r="Q117">
            <v>108.42698735977361</v>
          </cell>
          <cell r="R117">
            <v>108.31710169802028</v>
          </cell>
          <cell r="S117">
            <v>108.31699999999999</v>
          </cell>
          <cell r="T117">
            <v>-439949.43909444829</v>
          </cell>
          <cell r="U117">
            <v>-439949.43909444829</v>
          </cell>
          <cell r="V117">
            <v>0</v>
          </cell>
        </row>
        <row r="118">
          <cell r="A118" t="str">
            <v>FIX</v>
          </cell>
          <cell r="C118">
            <v>1690</v>
          </cell>
          <cell r="D118">
            <v>119</v>
          </cell>
          <cell r="E118">
            <v>36157</v>
          </cell>
          <cell r="F118">
            <v>38791</v>
          </cell>
          <cell r="G118">
            <v>100000000</v>
          </cell>
          <cell r="H118" t="str">
            <v>SEK</v>
          </cell>
          <cell r="I118">
            <v>1</v>
          </cell>
          <cell r="J118">
            <v>5.5E-2</v>
          </cell>
          <cell r="K118">
            <v>4.7199999999999999E-2</v>
          </cell>
          <cell r="L118">
            <v>1</v>
          </cell>
          <cell r="M118" t="str">
            <v>30E/360</v>
          </cell>
          <cell r="N118">
            <v>4</v>
          </cell>
          <cell r="O118">
            <v>1</v>
          </cell>
          <cell r="P118">
            <v>4655568.6356160194</v>
          </cell>
          <cell r="Q118">
            <v>104.65556863561604</v>
          </cell>
          <cell r="R118">
            <v>100.62816311341594</v>
          </cell>
          <cell r="S118">
            <v>100.628</v>
          </cell>
          <cell r="T118">
            <v>4027568.6356160347</v>
          </cell>
          <cell r="U118">
            <v>4027568.6356160347</v>
          </cell>
          <cell r="V118">
            <v>0</v>
          </cell>
        </row>
        <row r="119">
          <cell r="A119" t="str">
            <v>FIX</v>
          </cell>
          <cell r="C119">
            <v>1743</v>
          </cell>
          <cell r="D119">
            <v>119</v>
          </cell>
          <cell r="E119">
            <v>36339</v>
          </cell>
          <cell r="F119">
            <v>38791</v>
          </cell>
          <cell r="G119">
            <v>100000000</v>
          </cell>
          <cell r="H119" t="str">
            <v>SEK</v>
          </cell>
          <cell r="I119">
            <v>1</v>
          </cell>
          <cell r="J119">
            <v>5.5E-2</v>
          </cell>
          <cell r="K119">
            <v>5.3150000000000003E-2</v>
          </cell>
          <cell r="L119">
            <v>1</v>
          </cell>
          <cell r="M119" t="str">
            <v>30E/360</v>
          </cell>
          <cell r="N119">
            <v>4</v>
          </cell>
          <cell r="O119">
            <v>1</v>
          </cell>
          <cell r="P119">
            <v>993228.57226678729</v>
          </cell>
          <cell r="Q119">
            <v>100.99322857226677</v>
          </cell>
          <cell r="R119">
            <v>100.12412917087214</v>
          </cell>
          <cell r="S119">
            <v>100.124</v>
          </cell>
          <cell r="T119">
            <v>869228.57226677751</v>
          </cell>
          <cell r="U119">
            <v>869228.57226677751</v>
          </cell>
          <cell r="V119">
            <v>0</v>
          </cell>
        </row>
        <row r="120">
          <cell r="A120" t="str">
            <v>FIX</v>
          </cell>
          <cell r="C120">
            <v>1751</v>
          </cell>
          <cell r="D120">
            <v>119</v>
          </cell>
          <cell r="E120">
            <v>36371</v>
          </cell>
          <cell r="F120">
            <v>38791</v>
          </cell>
          <cell r="G120">
            <v>100000000</v>
          </cell>
          <cell r="H120" t="str">
            <v>SEK</v>
          </cell>
          <cell r="I120">
            <v>1</v>
          </cell>
          <cell r="J120">
            <v>5.5E-2</v>
          </cell>
          <cell r="K120">
            <v>5.96E-2</v>
          </cell>
          <cell r="L120">
            <v>1</v>
          </cell>
          <cell r="M120" t="str">
            <v>30E/360</v>
          </cell>
          <cell r="N120">
            <v>4</v>
          </cell>
          <cell r="O120">
            <v>1</v>
          </cell>
          <cell r="P120">
            <v>-2495820.6925067604</v>
          </cell>
          <cell r="Q120">
            <v>97.504179307493246</v>
          </cell>
          <cell r="R120">
            <v>99.58337392482062</v>
          </cell>
          <cell r="S120">
            <v>99.582999999999998</v>
          </cell>
          <cell r="T120">
            <v>-2078820.6925067527</v>
          </cell>
          <cell r="U120">
            <v>-2078820.6925067527</v>
          </cell>
          <cell r="V120">
            <v>0</v>
          </cell>
        </row>
        <row r="121">
          <cell r="A121" t="str">
            <v>FIX</v>
          </cell>
          <cell r="C121">
            <v>1763</v>
          </cell>
          <cell r="D121">
            <v>119</v>
          </cell>
          <cell r="E121">
            <v>36467</v>
          </cell>
          <cell r="F121">
            <v>38791</v>
          </cell>
          <cell r="G121">
            <v>250000000</v>
          </cell>
          <cell r="H121" t="str">
            <v>SEK</v>
          </cell>
          <cell r="I121">
            <v>1</v>
          </cell>
          <cell r="J121">
            <v>5.5E-2</v>
          </cell>
          <cell r="K121">
            <v>6.3500000000000001E-2</v>
          </cell>
          <cell r="L121">
            <v>1</v>
          </cell>
          <cell r="M121" t="str">
            <v>30E/360</v>
          </cell>
          <cell r="N121">
            <v>4</v>
          </cell>
          <cell r="O121">
            <v>1</v>
          </cell>
          <cell r="P121">
            <v>-10950207.276026309</v>
          </cell>
          <cell r="Q121">
            <v>95.619917089589478</v>
          </cell>
          <cell r="R121">
            <v>99.259210876902131</v>
          </cell>
          <cell r="S121">
            <v>99.259</v>
          </cell>
          <cell r="T121">
            <v>-9097707.2760263067</v>
          </cell>
          <cell r="U121">
            <v>-9097707.2760263067</v>
          </cell>
          <cell r="V121">
            <v>0</v>
          </cell>
        </row>
        <row r="122">
          <cell r="A122" t="str">
            <v>FIX</v>
          </cell>
          <cell r="C122">
            <v>1764</v>
          </cell>
          <cell r="D122">
            <v>119</v>
          </cell>
          <cell r="E122">
            <v>36476</v>
          </cell>
          <cell r="F122">
            <v>38791</v>
          </cell>
          <cell r="G122">
            <v>200000000</v>
          </cell>
          <cell r="H122" t="str">
            <v>SEK</v>
          </cell>
          <cell r="I122">
            <v>1</v>
          </cell>
          <cell r="J122">
            <v>5.5E-2</v>
          </cell>
          <cell r="K122">
            <v>5.9950000000000003E-2</v>
          </cell>
          <cell r="L122">
            <v>1</v>
          </cell>
          <cell r="M122" t="str">
            <v>30E/360</v>
          </cell>
          <cell r="N122">
            <v>4</v>
          </cell>
          <cell r="O122">
            <v>1</v>
          </cell>
          <cell r="P122">
            <v>-5170515.2845161855</v>
          </cell>
          <cell r="Q122">
            <v>97.414742357741915</v>
          </cell>
          <cell r="R122">
            <v>99.554196507574531</v>
          </cell>
          <cell r="S122">
            <v>99.554000000000002</v>
          </cell>
          <cell r="T122">
            <v>-4278515.2845161743</v>
          </cell>
          <cell r="U122">
            <v>-4278515.2845161743</v>
          </cell>
          <cell r="V122">
            <v>0</v>
          </cell>
        </row>
        <row r="123">
          <cell r="A123" t="str">
            <v>FIX</v>
          </cell>
          <cell r="C123">
            <v>1765</v>
          </cell>
          <cell r="D123">
            <v>119</v>
          </cell>
          <cell r="E123">
            <v>36476</v>
          </cell>
          <cell r="F123">
            <v>38791</v>
          </cell>
          <cell r="G123">
            <v>100000000</v>
          </cell>
          <cell r="H123" t="str">
            <v>SEK</v>
          </cell>
          <cell r="I123">
            <v>1</v>
          </cell>
          <cell r="J123">
            <v>5.5E-2</v>
          </cell>
          <cell r="K123">
            <v>6.0350000000000001E-2</v>
          </cell>
          <cell r="L123">
            <v>1</v>
          </cell>
          <cell r="M123" t="str">
            <v>30E/360</v>
          </cell>
          <cell r="N123">
            <v>4</v>
          </cell>
          <cell r="O123">
            <v>1</v>
          </cell>
          <cell r="P123">
            <v>-2787867.6124973744</v>
          </cell>
          <cell r="Q123">
            <v>97.212132387502621</v>
          </cell>
          <cell r="R123">
            <v>99.520871673325459</v>
          </cell>
          <cell r="S123">
            <v>99.521000000000001</v>
          </cell>
          <cell r="T123">
            <v>-2308867.61249738</v>
          </cell>
          <cell r="U123">
            <v>-2308867.61249738</v>
          </cell>
          <cell r="V123">
            <v>0</v>
          </cell>
        </row>
        <row r="124">
          <cell r="A124" t="str">
            <v>FIX</v>
          </cell>
          <cell r="C124">
            <v>1812</v>
          </cell>
          <cell r="D124">
            <v>119</v>
          </cell>
          <cell r="E124">
            <v>36626</v>
          </cell>
          <cell r="F124">
            <v>38791</v>
          </cell>
          <cell r="G124">
            <v>200000000</v>
          </cell>
          <cell r="H124" t="str">
            <v>SEK</v>
          </cell>
          <cell r="I124">
            <v>1</v>
          </cell>
          <cell r="J124">
            <v>5.5E-2</v>
          </cell>
          <cell r="K124">
            <v>6.2149999999999997E-2</v>
          </cell>
          <cell r="L124">
            <v>1</v>
          </cell>
          <cell r="M124" t="str">
            <v>30E/360</v>
          </cell>
          <cell r="N124">
            <v>4</v>
          </cell>
          <cell r="O124">
            <v>1</v>
          </cell>
          <cell r="P124">
            <v>-6938530.2497068942</v>
          </cell>
          <cell r="Q124">
            <v>96.53073487514655</v>
          </cell>
          <cell r="R124">
            <v>99.371183706676305</v>
          </cell>
          <cell r="S124">
            <v>99.370999999999995</v>
          </cell>
          <cell r="T124">
            <v>-5680530.2497068904</v>
          </cell>
          <cell r="U124">
            <v>-5680530.2497068904</v>
          </cell>
          <cell r="V124">
            <v>0</v>
          </cell>
        </row>
        <row r="125">
          <cell r="A125" t="str">
            <v>FIX</v>
          </cell>
          <cell r="C125">
            <v>1813</v>
          </cell>
          <cell r="D125">
            <v>119</v>
          </cell>
          <cell r="E125">
            <v>36626</v>
          </cell>
          <cell r="F125">
            <v>38791</v>
          </cell>
          <cell r="G125">
            <v>200000000</v>
          </cell>
          <cell r="H125" t="str">
            <v>SEK</v>
          </cell>
          <cell r="I125">
            <v>1</v>
          </cell>
          <cell r="J125">
            <v>5.5E-2</v>
          </cell>
          <cell r="K125">
            <v>6.1850000000000002E-2</v>
          </cell>
          <cell r="L125">
            <v>1</v>
          </cell>
          <cell r="M125" t="str">
            <v>30E/360</v>
          </cell>
          <cell r="N125">
            <v>4</v>
          </cell>
          <cell r="O125">
            <v>1</v>
          </cell>
          <cell r="P125">
            <v>-6654365.8735847771</v>
          </cell>
          <cell r="Q125">
            <v>96.672817063207603</v>
          </cell>
          <cell r="R125">
            <v>99.39610063797366</v>
          </cell>
          <cell r="S125">
            <v>99.396000000000001</v>
          </cell>
          <cell r="T125">
            <v>-5446365.8735847957</v>
          </cell>
          <cell r="U125">
            <v>-5446365.8735847957</v>
          </cell>
          <cell r="V125">
            <v>0</v>
          </cell>
        </row>
        <row r="126">
          <cell r="A126" t="str">
            <v>FIX</v>
          </cell>
          <cell r="C126">
            <v>1816</v>
          </cell>
          <cell r="D126">
            <v>119</v>
          </cell>
          <cell r="E126">
            <v>36633</v>
          </cell>
          <cell r="F126">
            <v>38791</v>
          </cell>
          <cell r="G126">
            <v>100000000</v>
          </cell>
          <cell r="H126" t="str">
            <v>SEK</v>
          </cell>
          <cell r="I126">
            <v>1</v>
          </cell>
          <cell r="J126">
            <v>5.5E-2</v>
          </cell>
          <cell r="K126">
            <v>6.1499999999999999E-2</v>
          </cell>
          <cell r="L126">
            <v>1</v>
          </cell>
          <cell r="M126" t="str">
            <v>30E/360</v>
          </cell>
          <cell r="N126">
            <v>4</v>
          </cell>
          <cell r="O126">
            <v>1</v>
          </cell>
          <cell r="P126">
            <v>-3155138.0923785567</v>
          </cell>
          <cell r="Q126">
            <v>96.84486190762145</v>
          </cell>
          <cell r="R126">
            <v>99.425186080303661</v>
          </cell>
          <cell r="S126">
            <v>99.424999999999997</v>
          </cell>
          <cell r="T126">
            <v>-2580138.0923785474</v>
          </cell>
          <cell r="U126">
            <v>-2580138.0923785474</v>
          </cell>
          <cell r="V126">
            <v>0</v>
          </cell>
        </row>
        <row r="127">
          <cell r="A127" t="str">
            <v>FIX</v>
          </cell>
          <cell r="C127">
            <v>1846</v>
          </cell>
          <cell r="D127">
            <v>119</v>
          </cell>
          <cell r="E127">
            <v>36721</v>
          </cell>
          <cell r="F127">
            <v>38791</v>
          </cell>
          <cell r="G127">
            <v>100000000</v>
          </cell>
          <cell r="H127" t="str">
            <v>SEK</v>
          </cell>
          <cell r="I127">
            <v>1</v>
          </cell>
          <cell r="J127">
            <v>5.5E-2</v>
          </cell>
          <cell r="K127">
            <v>6.1100000000000002E-2</v>
          </cell>
          <cell r="L127">
            <v>1</v>
          </cell>
          <cell r="M127" t="str">
            <v>30E/360</v>
          </cell>
          <cell r="N127">
            <v>4</v>
          </cell>
          <cell r="O127">
            <v>1</v>
          </cell>
          <cell r="P127">
            <v>-2886725.2370138913</v>
          </cell>
          <cell r="Q127">
            <v>97.113274762986109</v>
          </cell>
          <cell r="R127">
            <v>99.458447292855709</v>
          </cell>
          <cell r="S127">
            <v>99.457999999999998</v>
          </cell>
          <cell r="T127">
            <v>-2344725.2370138895</v>
          </cell>
          <cell r="U127">
            <v>-2344725.2370138895</v>
          </cell>
          <cell r="V127">
            <v>0</v>
          </cell>
        </row>
        <row r="128">
          <cell r="A128" t="str">
            <v>FIX</v>
          </cell>
          <cell r="C128">
            <v>1849</v>
          </cell>
          <cell r="D128">
            <v>119</v>
          </cell>
          <cell r="E128">
            <v>36741</v>
          </cell>
          <cell r="F128">
            <v>38791</v>
          </cell>
          <cell r="G128">
            <v>200000000</v>
          </cell>
          <cell r="H128" t="str">
            <v>SEK</v>
          </cell>
          <cell r="I128">
            <v>1</v>
          </cell>
          <cell r="J128">
            <v>5.5E-2</v>
          </cell>
          <cell r="K128">
            <v>6.1150000000000003E-2</v>
          </cell>
          <cell r="L128">
            <v>1</v>
          </cell>
          <cell r="M128" t="str">
            <v>30E/360</v>
          </cell>
          <cell r="N128">
            <v>4</v>
          </cell>
          <cell r="O128">
            <v>1</v>
          </cell>
          <cell r="P128">
            <v>-5779296.4882414341</v>
          </cell>
          <cell r="Q128">
            <v>97.110351755879279</v>
          </cell>
          <cell r="R128">
            <v>99.454288432674218</v>
          </cell>
          <cell r="S128">
            <v>99.453999999999994</v>
          </cell>
          <cell r="T128">
            <v>-4687296.4882414294</v>
          </cell>
          <cell r="U128">
            <v>-4687296.4882414294</v>
          </cell>
          <cell r="V128">
            <v>0</v>
          </cell>
        </row>
        <row r="129">
          <cell r="A129" t="str">
            <v>FIX</v>
          </cell>
          <cell r="C129">
            <v>1860</v>
          </cell>
          <cell r="D129">
            <v>119</v>
          </cell>
          <cell r="E129">
            <v>36781</v>
          </cell>
          <cell r="F129">
            <v>38791</v>
          </cell>
          <cell r="G129">
            <v>200000000</v>
          </cell>
          <cell r="H129" t="str">
            <v>SEK</v>
          </cell>
          <cell r="I129">
            <v>1</v>
          </cell>
          <cell r="J129">
            <v>5.5E-2</v>
          </cell>
          <cell r="K129">
            <v>5.8900000000000001E-2</v>
          </cell>
          <cell r="L129">
            <v>1</v>
          </cell>
          <cell r="M129" t="str">
            <v>30E/360</v>
          </cell>
          <cell r="N129">
            <v>4</v>
          </cell>
          <cell r="O129">
            <v>1</v>
          </cell>
          <cell r="P129">
            <v>-3659371.4849395454</v>
          </cell>
          <cell r="Q129">
            <v>98.170314257530237</v>
          </cell>
          <cell r="R129">
            <v>99.641779745135096</v>
          </cell>
          <cell r="S129">
            <v>99.641999999999996</v>
          </cell>
          <cell r="T129">
            <v>-2943371.4849395184</v>
          </cell>
          <cell r="U129">
            <v>-2943371.4849395184</v>
          </cell>
          <cell r="V129">
            <v>0</v>
          </cell>
        </row>
        <row r="130">
          <cell r="A130" t="str">
            <v>FIX</v>
          </cell>
          <cell r="C130">
            <v>1873</v>
          </cell>
          <cell r="D130">
            <v>119</v>
          </cell>
          <cell r="E130">
            <v>36826</v>
          </cell>
          <cell r="F130">
            <v>38791</v>
          </cell>
          <cell r="G130">
            <v>100000000</v>
          </cell>
          <cell r="H130" t="str">
            <v>SEK</v>
          </cell>
          <cell r="I130">
            <v>1</v>
          </cell>
          <cell r="J130">
            <v>5.5E-2</v>
          </cell>
          <cell r="K130">
            <v>5.7000000000000002E-2</v>
          </cell>
          <cell r="L130">
            <v>1</v>
          </cell>
          <cell r="M130" t="str">
            <v>30E/360</v>
          </cell>
          <cell r="N130">
            <v>4</v>
          </cell>
          <cell r="O130">
            <v>1</v>
          </cell>
          <cell r="P130">
            <v>-941420.54782941937</v>
          </cell>
          <cell r="Q130">
            <v>99.058579452170576</v>
          </cell>
          <cell r="R130">
            <v>99.80065335158946</v>
          </cell>
          <cell r="S130">
            <v>99.801000000000002</v>
          </cell>
          <cell r="T130">
            <v>-742420.54782942543</v>
          </cell>
          <cell r="U130">
            <v>-742420.54782942543</v>
          </cell>
          <cell r="V130">
            <v>0</v>
          </cell>
        </row>
        <row r="131">
          <cell r="A131" t="str">
            <v>FIX</v>
          </cell>
          <cell r="C131">
            <v>2481</v>
          </cell>
          <cell r="D131">
            <v>119</v>
          </cell>
          <cell r="E131">
            <v>37755</v>
          </cell>
          <cell r="F131">
            <v>38791</v>
          </cell>
          <cell r="G131">
            <v>200000000</v>
          </cell>
          <cell r="H131" t="str">
            <v>SEK</v>
          </cell>
          <cell r="I131">
            <v>1</v>
          </cell>
          <cell r="J131">
            <v>5.5E-2</v>
          </cell>
          <cell r="K131">
            <v>3.8699999999999998E-2</v>
          </cell>
          <cell r="L131">
            <v>1</v>
          </cell>
          <cell r="M131" t="str">
            <v>30E/360</v>
          </cell>
          <cell r="N131">
            <v>4</v>
          </cell>
          <cell r="O131">
            <v>1</v>
          </cell>
          <cell r="P131">
            <v>8571449.065553993</v>
          </cell>
          <cell r="Q131">
            <v>104.285724532777</v>
          </cell>
          <cell r="R131">
            <v>101.35701752529955</v>
          </cell>
          <cell r="S131">
            <v>101.357</v>
          </cell>
          <cell r="T131">
            <v>5857449.0655539939</v>
          </cell>
          <cell r="U131">
            <v>5857449.0655539939</v>
          </cell>
          <cell r="V131">
            <v>0</v>
          </cell>
        </row>
        <row r="132">
          <cell r="A132" t="str">
            <v>FIX</v>
          </cell>
          <cell r="C132">
            <v>2482</v>
          </cell>
          <cell r="D132">
            <v>119</v>
          </cell>
          <cell r="E132">
            <v>37755</v>
          </cell>
          <cell r="F132">
            <v>38791</v>
          </cell>
          <cell r="G132">
            <v>100000000</v>
          </cell>
          <cell r="H132" t="str">
            <v>SEK</v>
          </cell>
          <cell r="I132">
            <v>1</v>
          </cell>
          <cell r="J132">
            <v>5.5E-2</v>
          </cell>
          <cell r="K132">
            <v>3.8600000000000002E-2</v>
          </cell>
          <cell r="L132">
            <v>1</v>
          </cell>
          <cell r="M132" t="str">
            <v>30E/360</v>
          </cell>
          <cell r="N132">
            <v>4</v>
          </cell>
          <cell r="O132">
            <v>1</v>
          </cell>
          <cell r="P132">
            <v>4312930.4396854639</v>
          </cell>
          <cell r="Q132">
            <v>104.31293043968546</v>
          </cell>
          <cell r="R132">
            <v>101.36565470000727</v>
          </cell>
          <cell r="S132">
            <v>101.366</v>
          </cell>
          <cell r="T132">
            <v>2946930.4396854597</v>
          </cell>
          <cell r="U132">
            <v>2946930.4396854597</v>
          </cell>
          <cell r="V132">
            <v>0</v>
          </cell>
        </row>
        <row r="133">
          <cell r="A133" t="str">
            <v>FIX</v>
          </cell>
          <cell r="C133">
            <v>2483</v>
          </cell>
          <cell r="D133">
            <v>119</v>
          </cell>
          <cell r="E133">
            <v>37755</v>
          </cell>
          <cell r="F133">
            <v>38791</v>
          </cell>
          <cell r="G133">
            <v>200000000</v>
          </cell>
          <cell r="H133" t="str">
            <v>SEK</v>
          </cell>
          <cell r="I133">
            <v>1</v>
          </cell>
          <cell r="J133">
            <v>5.5E-2</v>
          </cell>
          <cell r="K133">
            <v>3.85E-2</v>
          </cell>
          <cell r="L133">
            <v>1</v>
          </cell>
          <cell r="M133" t="str">
            <v>30E/360</v>
          </cell>
          <cell r="N133">
            <v>4</v>
          </cell>
          <cell r="O133">
            <v>1</v>
          </cell>
          <cell r="P133">
            <v>8680292.4541898966</v>
          </cell>
          <cell r="Q133">
            <v>104.34014622709496</v>
          </cell>
          <cell r="R133">
            <v>101.37429333696112</v>
          </cell>
          <cell r="S133">
            <v>101.374</v>
          </cell>
          <cell r="T133">
            <v>5932292.4541899338</v>
          </cell>
          <cell r="U133">
            <v>5932292.4541899338</v>
          </cell>
          <cell r="V133">
            <v>0</v>
          </cell>
        </row>
        <row r="134">
          <cell r="A134" t="str">
            <v>FIX</v>
          </cell>
          <cell r="C134">
            <v>2484</v>
          </cell>
          <cell r="D134">
            <v>119</v>
          </cell>
          <cell r="E134">
            <v>37755</v>
          </cell>
          <cell r="F134">
            <v>38791</v>
          </cell>
          <cell r="G134">
            <v>300000000</v>
          </cell>
          <cell r="H134" t="str">
            <v>SEK</v>
          </cell>
          <cell r="I134">
            <v>1</v>
          </cell>
          <cell r="J134">
            <v>5.5E-2</v>
          </cell>
          <cell r="K134">
            <v>3.8649999999999997E-2</v>
          </cell>
          <cell r="L134">
            <v>1</v>
          </cell>
          <cell r="M134" t="str">
            <v>30E/360</v>
          </cell>
          <cell r="N134">
            <v>4</v>
          </cell>
          <cell r="O134">
            <v>1</v>
          </cell>
          <cell r="P134">
            <v>12897978.754361033</v>
          </cell>
          <cell r="Q134">
            <v>104.29932625145368</v>
          </cell>
          <cell r="R134">
            <v>101.36133592989583</v>
          </cell>
          <cell r="S134">
            <v>101.361</v>
          </cell>
          <cell r="T134">
            <v>8814978.7543610223</v>
          </cell>
          <cell r="U134">
            <v>8814978.7543610223</v>
          </cell>
          <cell r="V134">
            <v>0</v>
          </cell>
        </row>
        <row r="135">
          <cell r="A135" t="str">
            <v>FIX</v>
          </cell>
          <cell r="C135">
            <v>2485</v>
          </cell>
          <cell r="D135">
            <v>119</v>
          </cell>
          <cell r="E135">
            <v>37755</v>
          </cell>
          <cell r="F135">
            <v>38791</v>
          </cell>
          <cell r="G135">
            <v>200000000</v>
          </cell>
          <cell r="H135" t="str">
            <v>SEK</v>
          </cell>
          <cell r="I135">
            <v>1</v>
          </cell>
          <cell r="J135">
            <v>5.5E-2</v>
          </cell>
          <cell r="K135">
            <v>3.8600000000000002E-2</v>
          </cell>
          <cell r="L135">
            <v>1</v>
          </cell>
          <cell r="M135" t="str">
            <v>30E/360</v>
          </cell>
          <cell r="N135">
            <v>4</v>
          </cell>
          <cell r="O135">
            <v>1</v>
          </cell>
          <cell r="P135">
            <v>8625860.8793709278</v>
          </cell>
          <cell r="Q135">
            <v>104.31293043968546</v>
          </cell>
          <cell r="R135">
            <v>101.36565470000727</v>
          </cell>
          <cell r="S135">
            <v>101.366</v>
          </cell>
          <cell r="T135">
            <v>5893860.8793709194</v>
          </cell>
          <cell r="U135">
            <v>5893860.8793709194</v>
          </cell>
          <cell r="V135">
            <v>0</v>
          </cell>
        </row>
        <row r="136">
          <cell r="A136" t="str">
            <v>FIX</v>
          </cell>
          <cell r="C136">
            <v>2486</v>
          </cell>
          <cell r="D136">
            <v>119</v>
          </cell>
          <cell r="E136">
            <v>37755</v>
          </cell>
          <cell r="F136">
            <v>38791</v>
          </cell>
          <cell r="G136">
            <v>100000000</v>
          </cell>
          <cell r="H136" t="str">
            <v>SEK</v>
          </cell>
          <cell r="I136">
            <v>1</v>
          </cell>
          <cell r="J136">
            <v>5.5E-2</v>
          </cell>
          <cell r="K136">
            <v>3.8399999999999997E-2</v>
          </cell>
          <cell r="L136">
            <v>1</v>
          </cell>
          <cell r="M136" t="str">
            <v>30E/360</v>
          </cell>
          <cell r="N136">
            <v>4</v>
          </cell>
          <cell r="O136">
            <v>1</v>
          </cell>
          <cell r="P136">
            <v>4367371.8995691091</v>
          </cell>
          <cell r="Q136">
            <v>104.36737189956911</v>
          </cell>
          <cell r="R136">
            <v>101.3829334365325</v>
          </cell>
          <cell r="S136">
            <v>101.383</v>
          </cell>
          <cell r="T136">
            <v>2984371.8995691119</v>
          </cell>
          <cell r="U136">
            <v>2984371.8995691119</v>
          </cell>
          <cell r="V136">
            <v>0</v>
          </cell>
        </row>
        <row r="137">
          <cell r="A137" t="str">
            <v>FIX</v>
          </cell>
          <cell r="C137">
            <v>2487</v>
          </cell>
          <cell r="D137">
            <v>119</v>
          </cell>
          <cell r="E137">
            <v>37755</v>
          </cell>
          <cell r="F137">
            <v>38791</v>
          </cell>
          <cell r="G137">
            <v>200000000</v>
          </cell>
          <cell r="H137" t="str">
            <v>SEK</v>
          </cell>
          <cell r="I137">
            <v>1</v>
          </cell>
          <cell r="J137">
            <v>5.5E-2</v>
          </cell>
          <cell r="K137">
            <v>3.8550000000000001E-2</v>
          </cell>
          <cell r="L137">
            <v>1</v>
          </cell>
          <cell r="M137" t="str">
            <v>30E/360</v>
          </cell>
          <cell r="N137">
            <v>4</v>
          </cell>
          <cell r="O137">
            <v>1</v>
          </cell>
          <cell r="P137">
            <v>8653074.1960847676</v>
          </cell>
          <cell r="Q137">
            <v>104.32653709804238</v>
          </cell>
          <cell r="R137">
            <v>101.36997383568021</v>
          </cell>
          <cell r="S137">
            <v>101.37</v>
          </cell>
          <cell r="T137">
            <v>5913074.1960847499</v>
          </cell>
          <cell r="U137">
            <v>5913074.1960847499</v>
          </cell>
          <cell r="V137">
            <v>0</v>
          </cell>
        </row>
        <row r="138">
          <cell r="A138" t="str">
            <v>FIX</v>
          </cell>
          <cell r="C138">
            <v>2488</v>
          </cell>
          <cell r="D138">
            <v>119</v>
          </cell>
          <cell r="E138">
            <v>37755</v>
          </cell>
          <cell r="F138">
            <v>38791</v>
          </cell>
          <cell r="G138">
            <v>200000000</v>
          </cell>
          <cell r="H138" t="str">
            <v>SEK</v>
          </cell>
          <cell r="I138">
            <v>1</v>
          </cell>
          <cell r="J138">
            <v>5.5E-2</v>
          </cell>
          <cell r="K138">
            <v>3.85E-2</v>
          </cell>
          <cell r="L138">
            <v>1</v>
          </cell>
          <cell r="M138" t="str">
            <v>30E/360</v>
          </cell>
          <cell r="N138">
            <v>4</v>
          </cell>
          <cell r="O138">
            <v>1</v>
          </cell>
          <cell r="P138">
            <v>8680292.4541898966</v>
          </cell>
          <cell r="Q138">
            <v>104.34014622709496</v>
          </cell>
          <cell r="R138">
            <v>101.37429333696112</v>
          </cell>
          <cell r="S138">
            <v>101.374</v>
          </cell>
          <cell r="T138">
            <v>5932292.4541899338</v>
          </cell>
          <cell r="U138">
            <v>5932292.4541899338</v>
          </cell>
          <cell r="V138">
            <v>0</v>
          </cell>
        </row>
        <row r="139">
          <cell r="A139" t="str">
            <v>FIX</v>
          </cell>
          <cell r="C139">
            <v>2489</v>
          </cell>
          <cell r="D139">
            <v>119</v>
          </cell>
          <cell r="E139">
            <v>37755</v>
          </cell>
          <cell r="F139">
            <v>38791</v>
          </cell>
          <cell r="G139">
            <v>100000000</v>
          </cell>
          <cell r="H139" t="str">
            <v>SEK</v>
          </cell>
          <cell r="I139">
            <v>1</v>
          </cell>
          <cell r="J139">
            <v>5.5E-2</v>
          </cell>
          <cell r="K139">
            <v>3.8399999999999997E-2</v>
          </cell>
          <cell r="L139">
            <v>1</v>
          </cell>
          <cell r="M139" t="str">
            <v>30E/360</v>
          </cell>
          <cell r="N139">
            <v>4</v>
          </cell>
          <cell r="O139">
            <v>1</v>
          </cell>
          <cell r="P139">
            <v>4367371.8995691091</v>
          </cell>
          <cell r="Q139">
            <v>104.36737189956911</v>
          </cell>
          <cell r="R139">
            <v>101.3829334365325</v>
          </cell>
          <cell r="S139">
            <v>101.383</v>
          </cell>
          <cell r="T139">
            <v>2984371.8995691119</v>
          </cell>
          <cell r="U139">
            <v>2984371.8995691119</v>
          </cell>
          <cell r="V139">
            <v>0</v>
          </cell>
        </row>
        <row r="140">
          <cell r="A140" t="str">
            <v>FIX</v>
          </cell>
          <cell r="C140">
            <v>2490</v>
          </cell>
          <cell r="D140">
            <v>119</v>
          </cell>
          <cell r="E140">
            <v>37755</v>
          </cell>
          <cell r="F140">
            <v>38791</v>
          </cell>
          <cell r="G140">
            <v>200000000</v>
          </cell>
          <cell r="H140" t="str">
            <v>SEK</v>
          </cell>
          <cell r="I140">
            <v>1</v>
          </cell>
          <cell r="J140">
            <v>5.5E-2</v>
          </cell>
          <cell r="K140">
            <v>3.85E-2</v>
          </cell>
          <cell r="L140">
            <v>1</v>
          </cell>
          <cell r="M140" t="str">
            <v>30E/360</v>
          </cell>
          <cell r="N140">
            <v>4</v>
          </cell>
          <cell r="O140">
            <v>1</v>
          </cell>
          <cell r="P140">
            <v>8680292.4541898966</v>
          </cell>
          <cell r="Q140">
            <v>104.34014622709496</v>
          </cell>
          <cell r="R140">
            <v>101.37429333696112</v>
          </cell>
          <cell r="S140">
            <v>101.374</v>
          </cell>
          <cell r="T140">
            <v>5932292.4541899338</v>
          </cell>
          <cell r="U140">
            <v>5932292.4541899338</v>
          </cell>
          <cell r="V140">
            <v>0</v>
          </cell>
        </row>
        <row r="141">
          <cell r="A141" t="str">
            <v>FIX</v>
          </cell>
          <cell r="C141">
            <v>2502</v>
          </cell>
          <cell r="D141">
            <v>119</v>
          </cell>
          <cell r="E141">
            <v>37763</v>
          </cell>
          <cell r="F141">
            <v>38791</v>
          </cell>
          <cell r="G141">
            <v>250000000</v>
          </cell>
          <cell r="H141" t="str">
            <v>SEK</v>
          </cell>
          <cell r="I141">
            <v>1</v>
          </cell>
          <cell r="J141">
            <v>5.5E-2</v>
          </cell>
          <cell r="K141">
            <v>3.6049999999999999E-2</v>
          </cell>
          <cell r="L141">
            <v>1</v>
          </cell>
          <cell r="M141" t="str">
            <v>30E/360</v>
          </cell>
          <cell r="N141">
            <v>4</v>
          </cell>
          <cell r="O141">
            <v>1</v>
          </cell>
          <cell r="P141">
            <v>12427989.755526572</v>
          </cell>
          <cell r="Q141">
            <v>104.97119590221062</v>
          </cell>
          <cell r="R141">
            <v>101.58639773822003</v>
          </cell>
          <cell r="S141">
            <v>101.586</v>
          </cell>
          <cell r="T141">
            <v>8462989.7555265632</v>
          </cell>
          <cell r="U141">
            <v>8462989.7555265632</v>
          </cell>
          <cell r="V141">
            <v>0</v>
          </cell>
        </row>
        <row r="142">
          <cell r="A142" t="str">
            <v>FIX</v>
          </cell>
          <cell r="C142">
            <v>2509</v>
          </cell>
          <cell r="D142">
            <v>119</v>
          </cell>
          <cell r="E142">
            <v>37771</v>
          </cell>
          <cell r="F142">
            <v>38791</v>
          </cell>
          <cell r="G142">
            <v>300000000</v>
          </cell>
          <cell r="H142" t="str">
            <v>SEK</v>
          </cell>
          <cell r="I142">
            <v>1</v>
          </cell>
          <cell r="J142">
            <v>5.5E-2</v>
          </cell>
          <cell r="K142">
            <v>3.5200000000000002E-2</v>
          </cell>
          <cell r="L142">
            <v>1</v>
          </cell>
          <cell r="M142" t="str">
            <v>30E/360</v>
          </cell>
          <cell r="N142">
            <v>4</v>
          </cell>
          <cell r="O142">
            <v>1</v>
          </cell>
          <cell r="P142">
            <v>15488171.31371367</v>
          </cell>
          <cell r="Q142">
            <v>105.16272377123789</v>
          </cell>
          <cell r="R142">
            <v>101.6601911136981</v>
          </cell>
          <cell r="S142">
            <v>101.66</v>
          </cell>
          <cell r="T142">
            <v>10508171.313713688</v>
          </cell>
          <cell r="U142">
            <v>10508171.313713688</v>
          </cell>
          <cell r="V142">
            <v>0</v>
          </cell>
        </row>
        <row r="143">
          <cell r="A143" t="str">
            <v>FIX</v>
          </cell>
          <cell r="C143">
            <v>2510</v>
          </cell>
          <cell r="D143">
            <v>119</v>
          </cell>
          <cell r="E143">
            <v>37771</v>
          </cell>
          <cell r="F143">
            <v>38791</v>
          </cell>
          <cell r="G143">
            <v>200000000</v>
          </cell>
          <cell r="H143" t="str">
            <v>SEK</v>
          </cell>
          <cell r="I143">
            <v>1</v>
          </cell>
          <cell r="J143">
            <v>5.5E-2</v>
          </cell>
          <cell r="K143">
            <v>3.5290000000000002E-2</v>
          </cell>
          <cell r="L143">
            <v>1</v>
          </cell>
          <cell r="M143" t="str">
            <v>30E/360</v>
          </cell>
          <cell r="N143">
            <v>4</v>
          </cell>
          <cell r="O143">
            <v>1</v>
          </cell>
          <cell r="P143">
            <v>10276611.717120856</v>
          </cell>
          <cell r="Q143">
            <v>105.13830585856044</v>
          </cell>
          <cell r="R143">
            <v>101.65237265718689</v>
          </cell>
          <cell r="S143">
            <v>101.652</v>
          </cell>
          <cell r="T143">
            <v>6972611.717120884</v>
          </cell>
          <cell r="U143">
            <v>6972611.717120884</v>
          </cell>
          <cell r="V143">
            <v>0</v>
          </cell>
        </row>
        <row r="144">
          <cell r="A144" t="str">
            <v>FIX</v>
          </cell>
          <cell r="C144">
            <v>2600</v>
          </cell>
          <cell r="D144">
            <v>119</v>
          </cell>
          <cell r="E144">
            <v>37860</v>
          </cell>
          <cell r="F144">
            <v>38791</v>
          </cell>
          <cell r="G144">
            <v>100000000</v>
          </cell>
          <cell r="H144" t="str">
            <v>SEK</v>
          </cell>
          <cell r="I144">
            <v>1</v>
          </cell>
          <cell r="J144">
            <v>5.5E-2</v>
          </cell>
          <cell r="K144">
            <v>3.9300000000000002E-2</v>
          </cell>
          <cell r="L144">
            <v>1</v>
          </cell>
          <cell r="M144" t="str">
            <v>30E/360</v>
          </cell>
          <cell r="N144">
            <v>4</v>
          </cell>
          <cell r="O144">
            <v>1</v>
          </cell>
          <cell r="P144">
            <v>3713790.1456625313</v>
          </cell>
          <cell r="Q144">
            <v>103.71379014566253</v>
          </cell>
          <cell r="R144">
            <v>101.30522516344213</v>
          </cell>
          <cell r="S144">
            <v>101.30500000000001</v>
          </cell>
          <cell r="T144">
            <v>2408790.1456625219</v>
          </cell>
          <cell r="U144">
            <v>2408790.1456625219</v>
          </cell>
          <cell r="V144">
            <v>0</v>
          </cell>
        </row>
        <row r="145">
          <cell r="A145" t="str">
            <v>FIX</v>
          </cell>
          <cell r="C145">
            <v>2604</v>
          </cell>
          <cell r="D145">
            <v>119</v>
          </cell>
          <cell r="E145">
            <v>37861</v>
          </cell>
          <cell r="F145">
            <v>38791</v>
          </cell>
          <cell r="G145">
            <v>100000000</v>
          </cell>
          <cell r="H145" t="str">
            <v>SEK</v>
          </cell>
          <cell r="I145">
            <v>1</v>
          </cell>
          <cell r="J145">
            <v>5.5E-2</v>
          </cell>
          <cell r="K145">
            <v>3.8800000000000001E-2</v>
          </cell>
          <cell r="L145">
            <v>1</v>
          </cell>
          <cell r="M145" t="str">
            <v>30E/360</v>
          </cell>
          <cell r="N145">
            <v>4</v>
          </cell>
          <cell r="O145">
            <v>1</v>
          </cell>
          <cell r="P145">
            <v>3832454.9315497726</v>
          </cell>
          <cell r="Q145">
            <v>103.83245493154978</v>
          </cell>
          <cell r="R145">
            <v>101.34838181246676</v>
          </cell>
          <cell r="S145">
            <v>101.348</v>
          </cell>
          <cell r="T145">
            <v>2484454.9315497773</v>
          </cell>
          <cell r="U145">
            <v>2484454.9315497773</v>
          </cell>
          <cell r="V145">
            <v>0</v>
          </cell>
        </row>
        <row r="146">
          <cell r="A146" t="str">
            <v>FIX</v>
          </cell>
          <cell r="C146">
            <v>3306</v>
          </cell>
          <cell r="D146">
            <v>119</v>
          </cell>
          <cell r="E146">
            <v>38001</v>
          </cell>
          <cell r="F146">
            <v>38791</v>
          </cell>
          <cell r="G146">
            <v>-100000000</v>
          </cell>
          <cell r="H146" t="str">
            <v>SEK</v>
          </cell>
          <cell r="I146">
            <v>1</v>
          </cell>
          <cell r="J146">
            <v>5.5E-2</v>
          </cell>
          <cell r="K146">
            <v>3.2899999999999999E-2</v>
          </cell>
          <cell r="L146">
            <v>1</v>
          </cell>
          <cell r="M146" t="str">
            <v>30E/360</v>
          </cell>
          <cell r="N146">
            <v>4</v>
          </cell>
          <cell r="O146">
            <v>1</v>
          </cell>
          <cell r="P146">
            <v>-4537425.2900692225</v>
          </cell>
          <cell r="Q146">
            <v>104.53742529006921</v>
          </cell>
          <cell r="R146">
            <v>101.86040226358699</v>
          </cell>
          <cell r="S146">
            <v>101.86</v>
          </cell>
          <cell r="T146">
            <v>-2677425.2900692089</v>
          </cell>
          <cell r="U146">
            <v>-2677425.2900692089</v>
          </cell>
          <cell r="V146">
            <v>0</v>
          </cell>
        </row>
        <row r="147">
          <cell r="A147" t="str">
            <v>FIX</v>
          </cell>
          <cell r="C147">
            <v>6672</v>
          </cell>
          <cell r="D147">
            <v>119</v>
          </cell>
          <cell r="E147">
            <v>38008</v>
          </cell>
          <cell r="F147">
            <v>38791</v>
          </cell>
          <cell r="G147">
            <v>-200000000</v>
          </cell>
          <cell r="H147" t="str">
            <v>SEK</v>
          </cell>
          <cell r="I147">
            <v>1</v>
          </cell>
          <cell r="J147">
            <v>5.5E-2</v>
          </cell>
          <cell r="K147">
            <v>3.3849999999999998E-2</v>
          </cell>
          <cell r="L147">
            <v>1</v>
          </cell>
          <cell r="M147" t="str">
            <v>30E/360</v>
          </cell>
          <cell r="N147">
            <v>4</v>
          </cell>
          <cell r="O147">
            <v>1</v>
          </cell>
          <cell r="P147">
            <v>-8597557.7381696701</v>
          </cell>
          <cell r="Q147">
            <v>104.29877886908483</v>
          </cell>
          <cell r="R147">
            <v>101.77761147937039</v>
          </cell>
          <cell r="S147">
            <v>101.77800000000001</v>
          </cell>
          <cell r="T147">
            <v>-5041557.7381696431</v>
          </cell>
          <cell r="U147">
            <v>-5041557.7381696431</v>
          </cell>
          <cell r="V147">
            <v>0</v>
          </cell>
        </row>
        <row r="148">
          <cell r="A148" t="str">
            <v>FIX</v>
          </cell>
          <cell r="C148">
            <v>26434</v>
          </cell>
          <cell r="D148">
            <v>119</v>
          </cell>
          <cell r="E148">
            <v>38016</v>
          </cell>
          <cell r="F148">
            <v>38791</v>
          </cell>
          <cell r="G148">
            <v>-250000000</v>
          </cell>
          <cell r="H148" t="str">
            <v>SEK</v>
          </cell>
          <cell r="I148">
            <v>1</v>
          </cell>
          <cell r="J148">
            <v>5.5E-2</v>
          </cell>
          <cell r="K148">
            <v>3.3250000000000002E-2</v>
          </cell>
          <cell r="L148">
            <v>1</v>
          </cell>
          <cell r="M148" t="str">
            <v>30E/360</v>
          </cell>
          <cell r="N148">
            <v>4</v>
          </cell>
          <cell r="O148">
            <v>1</v>
          </cell>
          <cell r="P148">
            <v>-10956010.961696565</v>
          </cell>
          <cell r="Q148">
            <v>104.38240438467864</v>
          </cell>
          <cell r="R148">
            <v>101.82988483495795</v>
          </cell>
          <cell r="S148">
            <v>101.83</v>
          </cell>
          <cell r="T148">
            <v>-6381010.9616965959</v>
          </cell>
          <cell r="U148">
            <v>-6381010.9616965959</v>
          </cell>
          <cell r="V148">
            <v>0</v>
          </cell>
        </row>
        <row r="149">
          <cell r="A149" t="str">
            <v>FIX</v>
          </cell>
          <cell r="C149">
            <v>50986</v>
          </cell>
          <cell r="D149">
            <v>119</v>
          </cell>
          <cell r="E149">
            <v>38040</v>
          </cell>
          <cell r="F149">
            <v>38791</v>
          </cell>
          <cell r="G149">
            <v>500000000</v>
          </cell>
          <cell r="H149" t="str">
            <v>SEK</v>
          </cell>
          <cell r="I149">
            <v>1</v>
          </cell>
          <cell r="J149">
            <v>5.5E-2</v>
          </cell>
          <cell r="K149">
            <v>3.04E-2</v>
          </cell>
          <cell r="L149">
            <v>1</v>
          </cell>
          <cell r="M149" t="str">
            <v>30E/360</v>
          </cell>
          <cell r="N149">
            <v>4</v>
          </cell>
          <cell r="O149">
            <v>1</v>
          </cell>
          <cell r="P149">
            <v>24195094.535350382</v>
          </cell>
          <cell r="Q149">
            <v>104.83901890707008</v>
          </cell>
          <cell r="R149">
            <v>102.07891340346777</v>
          </cell>
          <cell r="S149">
            <v>102.07899999999999</v>
          </cell>
          <cell r="T149">
            <v>13800094.535350453</v>
          </cell>
          <cell r="U149">
            <v>13800094.535350453</v>
          </cell>
          <cell r="V149">
            <v>0</v>
          </cell>
        </row>
        <row r="150">
          <cell r="A150" t="str">
            <v>FIX</v>
          </cell>
          <cell r="C150">
            <v>75114</v>
          </cell>
          <cell r="D150">
            <v>119</v>
          </cell>
          <cell r="E150">
            <v>38057</v>
          </cell>
          <cell r="F150">
            <v>38791</v>
          </cell>
          <cell r="G150">
            <v>100000000</v>
          </cell>
          <cell r="H150" t="str">
            <v>SEK</v>
          </cell>
          <cell r="I150">
            <v>1</v>
          </cell>
          <cell r="J150">
            <v>5.5E-2</v>
          </cell>
          <cell r="K150">
            <v>2.93E-2</v>
          </cell>
          <cell r="L150">
            <v>1</v>
          </cell>
          <cell r="M150" t="str">
            <v>30E/360</v>
          </cell>
          <cell r="N150">
            <v>4</v>
          </cell>
          <cell r="O150">
            <v>1</v>
          </cell>
          <cell r="P150">
            <v>4948294.7232397199</v>
          </cell>
          <cell r="Q150">
            <v>104.94829472323973</v>
          </cell>
          <cell r="R150">
            <v>102.17535359105922</v>
          </cell>
          <cell r="S150">
            <v>102.175</v>
          </cell>
          <cell r="T150">
            <v>2773294.7232397292</v>
          </cell>
          <cell r="U150">
            <v>2773294.7232397292</v>
          </cell>
          <cell r="V150">
            <v>0</v>
          </cell>
        </row>
        <row r="151">
          <cell r="A151" t="str">
            <v>FIX</v>
          </cell>
          <cell r="C151">
            <v>90050</v>
          </cell>
          <cell r="D151">
            <v>119</v>
          </cell>
          <cell r="E151">
            <v>38064</v>
          </cell>
          <cell r="F151">
            <v>38791</v>
          </cell>
          <cell r="G151">
            <v>100000000</v>
          </cell>
          <cell r="H151" t="str">
            <v>SEK</v>
          </cell>
          <cell r="I151">
            <v>1</v>
          </cell>
          <cell r="J151">
            <v>5.5E-2</v>
          </cell>
          <cell r="K151">
            <v>2.7900000000000001E-2</v>
          </cell>
          <cell r="L151">
            <v>1</v>
          </cell>
          <cell r="M151" t="str">
            <v>30E/360</v>
          </cell>
          <cell r="N151">
            <v>4</v>
          </cell>
          <cell r="O151">
            <v>1</v>
          </cell>
          <cell r="P151">
            <v>5179619.9823794365</v>
          </cell>
          <cell r="Q151">
            <v>105.17961998237944</v>
          </cell>
          <cell r="R151">
            <v>102.29835774773346</v>
          </cell>
          <cell r="S151">
            <v>102.298</v>
          </cell>
          <cell r="T151">
            <v>2881619.9823794337</v>
          </cell>
          <cell r="U151">
            <v>2881619.9823794337</v>
          </cell>
          <cell r="V151">
            <v>0</v>
          </cell>
        </row>
        <row r="152">
          <cell r="A152" t="str">
            <v>FIX</v>
          </cell>
          <cell r="C152">
            <v>96745</v>
          </cell>
          <cell r="D152">
            <v>119</v>
          </cell>
          <cell r="E152">
            <v>38071</v>
          </cell>
          <cell r="F152">
            <v>38791</v>
          </cell>
          <cell r="G152">
            <v>100000000</v>
          </cell>
          <cell r="H152" t="str">
            <v>SEK</v>
          </cell>
          <cell r="I152">
            <v>1</v>
          </cell>
          <cell r="J152">
            <v>5.5E-2</v>
          </cell>
          <cell r="K152">
            <v>2.7150000000000001E-2</v>
          </cell>
          <cell r="L152">
            <v>1</v>
          </cell>
          <cell r="M152" t="str">
            <v>30E/360</v>
          </cell>
          <cell r="N152">
            <v>4</v>
          </cell>
          <cell r="O152">
            <v>1</v>
          </cell>
          <cell r="P152">
            <v>5276747.6703248471</v>
          </cell>
          <cell r="Q152">
            <v>105.27674767032484</v>
          </cell>
          <cell r="R152">
            <v>102.36437392018364</v>
          </cell>
          <cell r="S152">
            <v>102.364</v>
          </cell>
          <cell r="T152">
            <v>2912747.6703248336</v>
          </cell>
          <cell r="U152">
            <v>2912747.6703248336</v>
          </cell>
          <cell r="V152">
            <v>0</v>
          </cell>
        </row>
        <row r="153">
          <cell r="A153" t="str">
            <v>FIX</v>
          </cell>
          <cell r="C153">
            <v>173152</v>
          </cell>
          <cell r="D153">
            <v>119</v>
          </cell>
          <cell r="E153">
            <v>38114</v>
          </cell>
          <cell r="F153">
            <v>38791</v>
          </cell>
          <cell r="G153">
            <v>200000000</v>
          </cell>
          <cell r="H153" t="str">
            <v>SEK</v>
          </cell>
          <cell r="I153">
            <v>1</v>
          </cell>
          <cell r="J153">
            <v>5.5E-2</v>
          </cell>
          <cell r="K153">
            <v>2.9675E-2</v>
          </cell>
          <cell r="L153">
            <v>1</v>
          </cell>
          <cell r="M153" t="str">
            <v>30E/360</v>
          </cell>
          <cell r="N153">
            <v>4</v>
          </cell>
          <cell r="O153">
            <v>1</v>
          </cell>
          <cell r="P153">
            <v>8995036.3333023787</v>
          </cell>
          <cell r="Q153">
            <v>104.49751816665119</v>
          </cell>
          <cell r="R153">
            <v>102.14245592566759</v>
          </cell>
          <cell r="S153">
            <v>102.142</v>
          </cell>
          <cell r="T153">
            <v>4711036.333302388</v>
          </cell>
          <cell r="U153">
            <v>4711036.333302388</v>
          </cell>
          <cell r="V153">
            <v>0</v>
          </cell>
        </row>
        <row r="154">
          <cell r="A154" t="str">
            <v>FIX</v>
          </cell>
          <cell r="C154">
            <v>199530</v>
          </cell>
          <cell r="D154">
            <v>119</v>
          </cell>
          <cell r="E154">
            <v>38134</v>
          </cell>
          <cell r="F154">
            <v>38791</v>
          </cell>
          <cell r="G154">
            <v>200000000</v>
          </cell>
          <cell r="H154" t="str">
            <v>SEK</v>
          </cell>
          <cell r="I154">
            <v>1</v>
          </cell>
          <cell r="J154">
            <v>5.5E-2</v>
          </cell>
          <cell r="K154">
            <v>3.1099999999999999E-2</v>
          </cell>
          <cell r="L154">
            <v>1</v>
          </cell>
          <cell r="M154" t="str">
            <v>30E/360</v>
          </cell>
          <cell r="N154">
            <v>4</v>
          </cell>
          <cell r="O154">
            <v>1</v>
          </cell>
          <cell r="P154">
            <v>8216739.5672986805</v>
          </cell>
          <cell r="Q154">
            <v>104.10836978364935</v>
          </cell>
          <cell r="R154">
            <v>102.01763647370917</v>
          </cell>
          <cell r="S154">
            <v>102.018</v>
          </cell>
          <cell r="T154">
            <v>4180739.567298701</v>
          </cell>
          <cell r="U154">
            <v>4180739.567298701</v>
          </cell>
          <cell r="V154">
            <v>0</v>
          </cell>
        </row>
        <row r="155">
          <cell r="A155" t="str">
            <v>FIX</v>
          </cell>
          <cell r="C155">
            <v>200860</v>
          </cell>
          <cell r="D155">
            <v>119</v>
          </cell>
          <cell r="E155">
            <v>38135</v>
          </cell>
          <cell r="F155">
            <v>38791</v>
          </cell>
          <cell r="G155">
            <v>100000000</v>
          </cell>
          <cell r="H155" t="str">
            <v>SEK</v>
          </cell>
          <cell r="I155">
            <v>1</v>
          </cell>
          <cell r="J155">
            <v>5.5E-2</v>
          </cell>
          <cell r="K155">
            <v>3.065E-2</v>
          </cell>
          <cell r="L155">
            <v>1</v>
          </cell>
          <cell r="M155" t="str">
            <v>30E/360</v>
          </cell>
          <cell r="N155">
            <v>4</v>
          </cell>
          <cell r="O155">
            <v>1</v>
          </cell>
          <cell r="P155">
            <v>4182276.7551279515</v>
          </cell>
          <cell r="Q155">
            <v>104.18227675512794</v>
          </cell>
          <cell r="R155">
            <v>102.05702039369169</v>
          </cell>
          <cell r="S155">
            <v>102.057</v>
          </cell>
          <cell r="T155">
            <v>2125276.7551279422</v>
          </cell>
          <cell r="U155">
            <v>2125276.7551279422</v>
          </cell>
          <cell r="V155">
            <v>0</v>
          </cell>
        </row>
        <row r="156">
          <cell r="A156" t="str">
            <v>FIX</v>
          </cell>
          <cell r="C156">
            <v>220121</v>
          </cell>
          <cell r="D156">
            <v>119</v>
          </cell>
          <cell r="E156">
            <v>38146</v>
          </cell>
          <cell r="F156">
            <v>38791</v>
          </cell>
          <cell r="G156">
            <v>-100000000</v>
          </cell>
          <cell r="H156" t="str">
            <v>SEK</v>
          </cell>
          <cell r="I156">
            <v>1</v>
          </cell>
          <cell r="J156">
            <v>5.5E-2</v>
          </cell>
          <cell r="K156">
            <v>3.1E-2</v>
          </cell>
          <cell r="L156">
            <v>1</v>
          </cell>
          <cell r="M156" t="str">
            <v>30E/360</v>
          </cell>
          <cell r="N156">
            <v>4</v>
          </cell>
          <cell r="O156">
            <v>1</v>
          </cell>
          <cell r="P156">
            <v>-4056367.1327826828</v>
          </cell>
          <cell r="Q156">
            <v>104.05636713278267</v>
          </cell>
          <cell r="R156">
            <v>102.02638584641596</v>
          </cell>
          <cell r="S156">
            <v>102.026</v>
          </cell>
          <cell r="T156">
            <v>-2030367.1327826718</v>
          </cell>
          <cell r="U156">
            <v>-2030367.1327826718</v>
          </cell>
          <cell r="V156">
            <v>0</v>
          </cell>
        </row>
        <row r="157">
          <cell r="A157" t="str">
            <v>FIX</v>
          </cell>
          <cell r="C157">
            <v>223908</v>
          </cell>
          <cell r="D157">
            <v>119</v>
          </cell>
          <cell r="E157">
            <v>38152</v>
          </cell>
          <cell r="F157">
            <v>38791</v>
          </cell>
          <cell r="G157">
            <v>200000000</v>
          </cell>
          <cell r="H157" t="str">
            <v>SEK</v>
          </cell>
          <cell r="I157">
            <v>1</v>
          </cell>
          <cell r="J157">
            <v>5.5E-2</v>
          </cell>
          <cell r="K157">
            <v>3.0349999999999999E-2</v>
          </cell>
          <cell r="L157">
            <v>1</v>
          </cell>
          <cell r="M157" t="str">
            <v>30E/360</v>
          </cell>
          <cell r="N157">
            <v>4</v>
          </cell>
          <cell r="O157">
            <v>1</v>
          </cell>
          <cell r="P157">
            <v>8262923.6495557725</v>
          </cell>
          <cell r="Q157">
            <v>104.13146182477787</v>
          </cell>
          <cell r="R157">
            <v>102.08329312507229</v>
          </cell>
          <cell r="S157">
            <v>102.083</v>
          </cell>
          <cell r="T157">
            <v>4096923.6495557483</v>
          </cell>
          <cell r="U157">
            <v>4096923.6495557483</v>
          </cell>
          <cell r="V157">
            <v>0</v>
          </cell>
        </row>
        <row r="158">
          <cell r="A158" t="str">
            <v>FIX</v>
          </cell>
          <cell r="C158">
            <v>256343</v>
          </cell>
          <cell r="D158">
            <v>119</v>
          </cell>
          <cell r="E158">
            <v>38167</v>
          </cell>
          <cell r="F158">
            <v>38791</v>
          </cell>
          <cell r="G158">
            <v>100000000</v>
          </cell>
          <cell r="H158" t="str">
            <v>SEK</v>
          </cell>
          <cell r="I158">
            <v>1</v>
          </cell>
          <cell r="J158">
            <v>5.5E-2</v>
          </cell>
          <cell r="K158">
            <v>3.0949999999999998E-2</v>
          </cell>
          <cell r="L158">
            <v>1</v>
          </cell>
          <cell r="M158" t="str">
            <v>30E/360</v>
          </cell>
          <cell r="N158">
            <v>4</v>
          </cell>
          <cell r="O158">
            <v>1</v>
          </cell>
          <cell r="P158">
            <v>3931765.327177763</v>
          </cell>
          <cell r="Q158">
            <v>103.93176532717776</v>
          </cell>
          <cell r="R158">
            <v>102.03076109180749</v>
          </cell>
          <cell r="S158">
            <v>102.03100000000001</v>
          </cell>
          <cell r="T158">
            <v>1900765.3271777513</v>
          </cell>
          <cell r="U158">
            <v>1900765.3271777513</v>
          </cell>
          <cell r="V158">
            <v>0</v>
          </cell>
        </row>
        <row r="159">
          <cell r="A159" t="str">
            <v>FIX</v>
          </cell>
          <cell r="C159">
            <v>260761</v>
          </cell>
          <cell r="D159">
            <v>119</v>
          </cell>
          <cell r="E159">
            <v>38170</v>
          </cell>
          <cell r="F159">
            <v>38791</v>
          </cell>
          <cell r="G159">
            <v>100000000</v>
          </cell>
          <cell r="H159" t="str">
            <v>SEK</v>
          </cell>
          <cell r="I159">
            <v>1</v>
          </cell>
          <cell r="J159">
            <v>5.5E-2</v>
          </cell>
          <cell r="K159">
            <v>3.075E-2</v>
          </cell>
          <cell r="L159">
            <v>1</v>
          </cell>
          <cell r="M159" t="str">
            <v>30E/360</v>
          </cell>
          <cell r="N159">
            <v>4</v>
          </cell>
          <cell r="O159">
            <v>1</v>
          </cell>
          <cell r="P159">
            <v>3946568.3808737099</v>
          </cell>
          <cell r="Q159">
            <v>103.94656838087371</v>
          </cell>
          <cell r="R159">
            <v>102.04826580140593</v>
          </cell>
          <cell r="S159">
            <v>102.048</v>
          </cell>
          <cell r="T159">
            <v>1898568.3808737122</v>
          </cell>
          <cell r="U159">
            <v>1898568.3808737122</v>
          </cell>
          <cell r="V159">
            <v>0</v>
          </cell>
        </row>
        <row r="160">
          <cell r="A160" t="str">
            <v>FIX</v>
          </cell>
          <cell r="C160">
            <v>262022</v>
          </cell>
          <cell r="D160">
            <v>119</v>
          </cell>
          <cell r="E160">
            <v>38174</v>
          </cell>
          <cell r="F160">
            <v>38791</v>
          </cell>
          <cell r="G160">
            <v>100000000</v>
          </cell>
          <cell r="H160" t="str">
            <v>SEK</v>
          </cell>
          <cell r="I160">
            <v>1</v>
          </cell>
          <cell r="J160">
            <v>5.5E-2</v>
          </cell>
          <cell r="K160">
            <v>3.04E-2</v>
          </cell>
          <cell r="L160">
            <v>1</v>
          </cell>
          <cell r="M160" t="str">
            <v>30E/360</v>
          </cell>
          <cell r="N160">
            <v>4</v>
          </cell>
          <cell r="O160">
            <v>1</v>
          </cell>
          <cell r="P160">
            <v>3979859.5765973032</v>
          </cell>
          <cell r="Q160">
            <v>103.97985957659729</v>
          </cell>
          <cell r="R160">
            <v>102.07891340346777</v>
          </cell>
          <cell r="S160">
            <v>102.07899999999999</v>
          </cell>
          <cell r="T160">
            <v>1900859.5765972983</v>
          </cell>
          <cell r="U160">
            <v>1900859.5765972983</v>
          </cell>
          <cell r="V160">
            <v>0</v>
          </cell>
        </row>
        <row r="161">
          <cell r="A161" t="str">
            <v>FIX</v>
          </cell>
          <cell r="C161">
            <v>263834</v>
          </cell>
          <cell r="D161">
            <v>119</v>
          </cell>
          <cell r="E161">
            <v>38175</v>
          </cell>
          <cell r="F161">
            <v>38791</v>
          </cell>
          <cell r="G161">
            <v>100000000</v>
          </cell>
          <cell r="H161" t="str">
            <v>SEK</v>
          </cell>
          <cell r="I161">
            <v>1</v>
          </cell>
          <cell r="J161">
            <v>5.5E-2</v>
          </cell>
          <cell r="K161">
            <v>0.03</v>
          </cell>
          <cell r="L161">
            <v>1</v>
          </cell>
          <cell r="M161" t="str">
            <v>30E/360</v>
          </cell>
          <cell r="N161">
            <v>4</v>
          </cell>
          <cell r="O161">
            <v>1</v>
          </cell>
          <cell r="P161">
            <v>4040605.5923214853</v>
          </cell>
          <cell r="Q161">
            <v>104.0406055923215</v>
          </cell>
          <cell r="R161">
            <v>102.11396163215589</v>
          </cell>
          <cell r="S161">
            <v>102.114</v>
          </cell>
          <cell r="T161">
            <v>1926605.5923214937</v>
          </cell>
          <cell r="U161">
            <v>1926605.5923214937</v>
          </cell>
          <cell r="V161">
            <v>0</v>
          </cell>
        </row>
        <row r="162">
          <cell r="A162" t="str">
            <v>FIX</v>
          </cell>
          <cell r="C162">
            <v>275077</v>
          </cell>
          <cell r="D162">
            <v>119</v>
          </cell>
          <cell r="E162">
            <v>38176</v>
          </cell>
          <cell r="F162">
            <v>38791</v>
          </cell>
          <cell r="G162">
            <v>100000000</v>
          </cell>
          <cell r="H162" t="str">
            <v>SEK</v>
          </cell>
          <cell r="I162">
            <v>1</v>
          </cell>
          <cell r="J162">
            <v>5.5E-2</v>
          </cell>
          <cell r="K162">
            <v>2.9499999999999998E-2</v>
          </cell>
          <cell r="L162">
            <v>1</v>
          </cell>
          <cell r="M162" t="str">
            <v>30E/360</v>
          </cell>
          <cell r="N162">
            <v>4</v>
          </cell>
          <cell r="O162">
            <v>1</v>
          </cell>
          <cell r="P162">
            <v>4118014.1821450591</v>
          </cell>
          <cell r="Q162">
            <v>104.11801418214506</v>
          </cell>
          <cell r="R162">
            <v>102.15780555047827</v>
          </cell>
          <cell r="S162">
            <v>102.158</v>
          </cell>
          <cell r="T162">
            <v>1960014.1821450593</v>
          </cell>
          <cell r="U162">
            <v>1960014.1821450593</v>
          </cell>
          <cell r="V162">
            <v>0</v>
          </cell>
        </row>
        <row r="163">
          <cell r="A163" t="str">
            <v>FIX</v>
          </cell>
          <cell r="C163">
            <v>275908</v>
          </cell>
          <cell r="D163">
            <v>119</v>
          </cell>
          <cell r="E163">
            <v>38177</v>
          </cell>
          <cell r="F163">
            <v>38791</v>
          </cell>
          <cell r="G163">
            <v>100000000</v>
          </cell>
          <cell r="H163" t="str">
            <v>SEK</v>
          </cell>
          <cell r="I163">
            <v>1</v>
          </cell>
          <cell r="J163">
            <v>5.5E-2</v>
          </cell>
          <cell r="K163">
            <v>2.9250000000000002E-2</v>
          </cell>
          <cell r="L163">
            <v>1</v>
          </cell>
          <cell r="M163" t="str">
            <v>30E/360</v>
          </cell>
          <cell r="N163">
            <v>4</v>
          </cell>
          <cell r="O163">
            <v>1</v>
          </cell>
          <cell r="P163">
            <v>4153258.8643974364</v>
          </cell>
          <cell r="Q163">
            <v>104.15325886439744</v>
          </cell>
          <cell r="R163">
            <v>102.17974153691459</v>
          </cell>
          <cell r="S163">
            <v>102.18</v>
          </cell>
          <cell r="T163">
            <v>1973258.8643974366</v>
          </cell>
          <cell r="U163">
            <v>1973258.8643974366</v>
          </cell>
          <cell r="V163">
            <v>0</v>
          </cell>
        </row>
        <row r="164">
          <cell r="A164" t="str">
            <v>FIX</v>
          </cell>
          <cell r="C164">
            <v>276839</v>
          </cell>
          <cell r="D164">
            <v>119</v>
          </cell>
          <cell r="E164">
            <v>38180</v>
          </cell>
          <cell r="F164">
            <v>38791</v>
          </cell>
          <cell r="G164">
            <v>100000000</v>
          </cell>
          <cell r="H164" t="str">
            <v>SEK</v>
          </cell>
          <cell r="I164">
            <v>1</v>
          </cell>
          <cell r="J164">
            <v>5.5E-2</v>
          </cell>
          <cell r="K164">
            <v>2.9499999999999998E-2</v>
          </cell>
          <cell r="L164">
            <v>1</v>
          </cell>
          <cell r="M164" t="str">
            <v>30E/360</v>
          </cell>
          <cell r="N164">
            <v>4</v>
          </cell>
          <cell r="O164">
            <v>1</v>
          </cell>
          <cell r="P164">
            <v>4091100.1555767059</v>
          </cell>
          <cell r="Q164">
            <v>104.0911001555767</v>
          </cell>
          <cell r="R164">
            <v>102.15780555047827</v>
          </cell>
          <cell r="S164">
            <v>102.158</v>
          </cell>
          <cell r="T164">
            <v>1933100.1555766962</v>
          </cell>
          <cell r="U164">
            <v>1933100.1555766962</v>
          </cell>
          <cell r="V164">
            <v>0</v>
          </cell>
        </row>
        <row r="165">
          <cell r="A165" t="str">
            <v>FIX</v>
          </cell>
          <cell r="C165">
            <v>277535</v>
          </cell>
          <cell r="D165">
            <v>119</v>
          </cell>
          <cell r="E165">
            <v>38181</v>
          </cell>
          <cell r="F165">
            <v>38791</v>
          </cell>
          <cell r="G165">
            <v>100000000</v>
          </cell>
          <cell r="H165" t="str">
            <v>SEK</v>
          </cell>
          <cell r="I165">
            <v>1</v>
          </cell>
          <cell r="J165">
            <v>5.5E-2</v>
          </cell>
          <cell r="K165">
            <v>2.93E-2</v>
          </cell>
          <cell r="L165">
            <v>1</v>
          </cell>
          <cell r="M165" t="str">
            <v>30E/360</v>
          </cell>
          <cell r="N165">
            <v>4</v>
          </cell>
          <cell r="O165">
            <v>1</v>
          </cell>
          <cell r="P165">
            <v>4117732.7753609866</v>
          </cell>
          <cell r="Q165">
            <v>104.11773277536098</v>
          </cell>
          <cell r="R165">
            <v>102.17535359105922</v>
          </cell>
          <cell r="S165">
            <v>102.175</v>
          </cell>
          <cell r="T165">
            <v>1942732.7753609801</v>
          </cell>
          <cell r="U165">
            <v>1942732.7753609801</v>
          </cell>
          <cell r="V165">
            <v>0</v>
          </cell>
        </row>
        <row r="166">
          <cell r="A166" t="str">
            <v>FIX</v>
          </cell>
          <cell r="C166">
            <v>315451</v>
          </cell>
          <cell r="D166">
            <v>119</v>
          </cell>
          <cell r="E166">
            <v>38216</v>
          </cell>
          <cell r="F166">
            <v>38791</v>
          </cell>
          <cell r="G166">
            <v>100000000</v>
          </cell>
          <cell r="H166" t="str">
            <v>SEK</v>
          </cell>
          <cell r="I166">
            <v>1</v>
          </cell>
          <cell r="J166">
            <v>5.5E-2</v>
          </cell>
          <cell r="K166">
            <v>2.768E-2</v>
          </cell>
          <cell r="L166">
            <v>1</v>
          </cell>
          <cell r="M166" t="str">
            <v>30E/360</v>
          </cell>
          <cell r="N166">
            <v>4</v>
          </cell>
          <cell r="O166">
            <v>1</v>
          </cell>
          <cell r="P166">
            <v>4143322.576533407</v>
          </cell>
          <cell r="Q166">
            <v>104.14332257653341</v>
          </cell>
          <cell r="R166">
            <v>102.31771372361408</v>
          </cell>
          <cell r="S166">
            <v>102.318</v>
          </cell>
          <cell r="T166">
            <v>1825322.5765334093</v>
          </cell>
          <cell r="U166">
            <v>1825322.5765334093</v>
          </cell>
          <cell r="V166">
            <v>0</v>
          </cell>
        </row>
        <row r="167">
          <cell r="A167" t="str">
            <v>FIX</v>
          </cell>
          <cell r="C167">
            <v>411226</v>
          </cell>
          <cell r="D167">
            <v>119</v>
          </cell>
          <cell r="E167">
            <v>38274</v>
          </cell>
          <cell r="F167">
            <v>38791</v>
          </cell>
          <cell r="G167">
            <v>-500000000</v>
          </cell>
          <cell r="H167" t="str">
            <v>SEK</v>
          </cell>
          <cell r="I167">
            <v>1</v>
          </cell>
          <cell r="J167">
            <v>5.5E-2</v>
          </cell>
          <cell r="K167">
            <v>2.8250000000000001E-2</v>
          </cell>
          <cell r="L167">
            <v>1</v>
          </cell>
          <cell r="M167" t="str">
            <v>30E/360</v>
          </cell>
          <cell r="N167">
            <v>4</v>
          </cell>
          <cell r="O167">
            <v>1</v>
          </cell>
          <cell r="P167">
            <v>-18263174.461504161</v>
          </cell>
          <cell r="Q167">
            <v>103.65263489230082</v>
          </cell>
          <cell r="R167">
            <v>102.26757913756825</v>
          </cell>
          <cell r="S167">
            <v>102.268</v>
          </cell>
          <cell r="T167">
            <v>-6923174.4615041176</v>
          </cell>
          <cell r="U167">
            <v>-6923174.4615041176</v>
          </cell>
          <cell r="V167">
            <v>0</v>
          </cell>
        </row>
        <row r="168">
          <cell r="A168" t="str">
            <v>FIX</v>
          </cell>
          <cell r="C168">
            <v>413459</v>
          </cell>
          <cell r="D168">
            <v>119</v>
          </cell>
          <cell r="E168">
            <v>38278</v>
          </cell>
          <cell r="F168">
            <v>38791</v>
          </cell>
          <cell r="G168">
            <v>-500000000</v>
          </cell>
          <cell r="H168" t="str">
            <v>SEK</v>
          </cell>
          <cell r="I168">
            <v>1</v>
          </cell>
          <cell r="J168">
            <v>5.5E-2</v>
          </cell>
          <cell r="K168">
            <v>2.7900000000000001E-2</v>
          </cell>
          <cell r="L168">
            <v>1</v>
          </cell>
          <cell r="M168" t="str">
            <v>30E/360</v>
          </cell>
          <cell r="N168">
            <v>4</v>
          </cell>
          <cell r="O168">
            <v>1</v>
          </cell>
          <cell r="P168">
            <v>-18370028.575305104</v>
          </cell>
          <cell r="Q168">
            <v>103.67400571506103</v>
          </cell>
          <cell r="R168">
            <v>102.29835774773346</v>
          </cell>
          <cell r="S168">
            <v>102.298</v>
          </cell>
          <cell r="T168">
            <v>-6880028.5753051322</v>
          </cell>
          <cell r="U168">
            <v>-6880028.5753051322</v>
          </cell>
          <cell r="V168">
            <v>0</v>
          </cell>
        </row>
        <row r="169">
          <cell r="A169" t="str">
            <v>FIX</v>
          </cell>
          <cell r="C169">
            <v>435499</v>
          </cell>
          <cell r="D169">
            <v>119</v>
          </cell>
          <cell r="E169">
            <v>38293</v>
          </cell>
          <cell r="F169">
            <v>38791</v>
          </cell>
          <cell r="G169">
            <v>-200000000</v>
          </cell>
          <cell r="H169" t="str">
            <v>SEK</v>
          </cell>
          <cell r="I169">
            <v>1</v>
          </cell>
          <cell r="J169">
            <v>5.5E-2</v>
          </cell>
          <cell r="K169">
            <v>2.6450000000000001E-2</v>
          </cell>
          <cell r="L169">
            <v>1</v>
          </cell>
          <cell r="M169" t="str">
            <v>30E/360</v>
          </cell>
          <cell r="N169">
            <v>4</v>
          </cell>
          <cell r="O169">
            <v>1</v>
          </cell>
          <cell r="P169">
            <v>-7548084.2503827214</v>
          </cell>
          <cell r="Q169">
            <v>103.77404212519137</v>
          </cell>
          <cell r="R169">
            <v>102.42606542030384</v>
          </cell>
          <cell r="S169">
            <v>102.426</v>
          </cell>
          <cell r="T169">
            <v>-2696084.2503827396</v>
          </cell>
          <cell r="U169">
            <v>-2696084.2503827396</v>
          </cell>
          <cell r="V169">
            <v>0</v>
          </cell>
        </row>
        <row r="170">
          <cell r="A170" t="str">
            <v>FIX</v>
          </cell>
          <cell r="C170">
            <v>436789</v>
          </cell>
          <cell r="D170">
            <v>119</v>
          </cell>
          <cell r="E170">
            <v>38294</v>
          </cell>
          <cell r="F170">
            <v>38791</v>
          </cell>
          <cell r="G170">
            <v>-500000000</v>
          </cell>
          <cell r="H170" t="str">
            <v>SEK</v>
          </cell>
          <cell r="I170">
            <v>1</v>
          </cell>
          <cell r="J170">
            <v>5.5E-2</v>
          </cell>
          <cell r="K170">
            <v>2.6499999999999999E-2</v>
          </cell>
          <cell r="L170">
            <v>1</v>
          </cell>
          <cell r="M170" t="str">
            <v>30E/360</v>
          </cell>
          <cell r="N170">
            <v>4</v>
          </cell>
          <cell r="O170">
            <v>1</v>
          </cell>
          <cell r="P170">
            <v>-18798337.031866372</v>
          </cell>
          <cell r="Q170">
            <v>103.75966740637328</v>
          </cell>
          <cell r="R170">
            <v>102.42165643515975</v>
          </cell>
          <cell r="S170">
            <v>102.422</v>
          </cell>
          <cell r="T170">
            <v>-6688337.0318664256</v>
          </cell>
          <cell r="U170">
            <v>-6688337.0318664256</v>
          </cell>
          <cell r="V170">
            <v>0</v>
          </cell>
        </row>
        <row r="171">
          <cell r="A171" t="str">
            <v>FIX</v>
          </cell>
          <cell r="C171">
            <v>443433</v>
          </cell>
          <cell r="D171">
            <v>119</v>
          </cell>
          <cell r="E171">
            <v>38302</v>
          </cell>
          <cell r="F171">
            <v>38791</v>
          </cell>
          <cell r="G171">
            <v>-500000000</v>
          </cell>
          <cell r="H171" t="str">
            <v>SEK</v>
          </cell>
          <cell r="I171">
            <v>1</v>
          </cell>
          <cell r="J171">
            <v>5.5E-2</v>
          </cell>
          <cell r="K171">
            <v>2.6950000000000002E-2</v>
          </cell>
          <cell r="L171">
            <v>1</v>
          </cell>
          <cell r="M171" t="str">
            <v>30E/360</v>
          </cell>
          <cell r="N171">
            <v>4</v>
          </cell>
          <cell r="O171">
            <v>1</v>
          </cell>
          <cell r="P171">
            <v>-18194859.984342575</v>
          </cell>
          <cell r="Q171">
            <v>103.63897199686852</v>
          </cell>
          <cell r="R171">
            <v>102.38199252929358</v>
          </cell>
          <cell r="S171">
            <v>102.38200000000001</v>
          </cell>
          <cell r="T171">
            <v>-6284859.9843425751</v>
          </cell>
          <cell r="U171">
            <v>-6284859.9843425751</v>
          </cell>
          <cell r="V171">
            <v>0</v>
          </cell>
        </row>
        <row r="172">
          <cell r="A172" t="str">
            <v>FIX</v>
          </cell>
          <cell r="C172">
            <v>444407</v>
          </cell>
          <cell r="D172">
            <v>119</v>
          </cell>
          <cell r="E172">
            <v>38303</v>
          </cell>
          <cell r="F172">
            <v>38791</v>
          </cell>
          <cell r="G172">
            <v>-100000000</v>
          </cell>
          <cell r="H172" t="str">
            <v>SEK</v>
          </cell>
          <cell r="I172">
            <v>1</v>
          </cell>
          <cell r="J172">
            <v>5.5E-2</v>
          </cell>
          <cell r="K172">
            <v>2.6700000000000002E-2</v>
          </cell>
          <cell r="L172">
            <v>1</v>
          </cell>
          <cell r="M172" t="str">
            <v>30E/360</v>
          </cell>
          <cell r="N172">
            <v>4</v>
          </cell>
          <cell r="O172">
            <v>1</v>
          </cell>
          <cell r="P172">
            <v>-3665329.6215424389</v>
          </cell>
          <cell r="Q172">
            <v>103.66532962154244</v>
          </cell>
          <cell r="R172">
            <v>102.40402426437358</v>
          </cell>
          <cell r="S172">
            <v>102.404</v>
          </cell>
          <cell r="T172">
            <v>-1261329.6215424442</v>
          </cell>
          <cell r="U172">
            <v>-1261329.6215424442</v>
          </cell>
          <cell r="V172">
            <v>0</v>
          </cell>
        </row>
        <row r="173">
          <cell r="A173" t="str">
            <v>FIX</v>
          </cell>
          <cell r="C173">
            <v>463136</v>
          </cell>
          <cell r="D173">
            <v>119</v>
          </cell>
          <cell r="E173">
            <v>38314</v>
          </cell>
          <cell r="F173">
            <v>38791</v>
          </cell>
          <cell r="G173">
            <v>-350000000</v>
          </cell>
          <cell r="H173" t="str">
            <v>SEK</v>
          </cell>
          <cell r="I173">
            <v>1</v>
          </cell>
          <cell r="J173">
            <v>5.5E-2</v>
          </cell>
          <cell r="K173">
            <v>2.5399999999999999E-2</v>
          </cell>
          <cell r="L173">
            <v>1</v>
          </cell>
          <cell r="M173" t="str">
            <v>30E/360</v>
          </cell>
          <cell r="N173">
            <v>4</v>
          </cell>
          <cell r="O173">
            <v>1</v>
          </cell>
          <cell r="P173">
            <v>-13143487.507477701</v>
          </cell>
          <cell r="Q173">
            <v>103.75528214499364</v>
          </cell>
          <cell r="R173">
            <v>102.51874128738781</v>
          </cell>
          <cell r="S173">
            <v>102.51900000000001</v>
          </cell>
          <cell r="T173">
            <v>-4326987.5074777314</v>
          </cell>
          <cell r="U173">
            <v>-4326987.5074777314</v>
          </cell>
          <cell r="V173">
            <v>0</v>
          </cell>
        </row>
        <row r="174">
          <cell r="A174" t="str">
            <v>FIX</v>
          </cell>
          <cell r="C174">
            <v>463155</v>
          </cell>
          <cell r="D174">
            <v>119</v>
          </cell>
          <cell r="E174">
            <v>38314</v>
          </cell>
          <cell r="F174">
            <v>38791</v>
          </cell>
          <cell r="G174">
            <v>-250000000</v>
          </cell>
          <cell r="H174" t="str">
            <v>SEK</v>
          </cell>
          <cell r="I174">
            <v>1</v>
          </cell>
          <cell r="J174">
            <v>5.5E-2</v>
          </cell>
          <cell r="K174">
            <v>2.53E-2</v>
          </cell>
          <cell r="L174">
            <v>1</v>
          </cell>
          <cell r="M174" t="str">
            <v>30E/360</v>
          </cell>
          <cell r="N174">
            <v>4</v>
          </cell>
          <cell r="O174">
            <v>1</v>
          </cell>
          <cell r="P174">
            <v>-9421255.9534302354</v>
          </cell>
          <cell r="Q174">
            <v>103.76850238137209</v>
          </cell>
          <cell r="R174">
            <v>102.52757624952612</v>
          </cell>
          <cell r="S174">
            <v>102.52800000000001</v>
          </cell>
          <cell r="T174">
            <v>-3101255.9534302042</v>
          </cell>
          <cell r="U174">
            <v>-3101255.9534302042</v>
          </cell>
          <cell r="V174">
            <v>0</v>
          </cell>
        </row>
        <row r="175">
          <cell r="A175" t="str">
            <v>FIX</v>
          </cell>
          <cell r="C175">
            <v>470738</v>
          </cell>
          <cell r="D175">
            <v>119</v>
          </cell>
          <cell r="E175">
            <v>38323</v>
          </cell>
          <cell r="F175">
            <v>38791</v>
          </cell>
          <cell r="G175">
            <v>500000000</v>
          </cell>
          <cell r="H175" t="str">
            <v>SEK</v>
          </cell>
          <cell r="I175">
            <v>1</v>
          </cell>
          <cell r="J175">
            <v>5.5E-2</v>
          </cell>
          <cell r="K175">
            <v>2.4750000000000001E-2</v>
          </cell>
          <cell r="L175">
            <v>1</v>
          </cell>
          <cell r="M175" t="str">
            <v>30E/360</v>
          </cell>
          <cell r="N175">
            <v>4</v>
          </cell>
          <cell r="O175">
            <v>1</v>
          </cell>
          <cell r="P175">
            <v>18847860.907625258</v>
          </cell>
          <cell r="Q175">
            <v>103.76957218152505</v>
          </cell>
          <cell r="R175">
            <v>102.57619559232865</v>
          </cell>
          <cell r="S175">
            <v>102.57599999999999</v>
          </cell>
          <cell r="T175">
            <v>5967860.9076252794</v>
          </cell>
          <cell r="U175">
            <v>5967860.9076252794</v>
          </cell>
          <cell r="V175">
            <v>0</v>
          </cell>
        </row>
        <row r="176">
          <cell r="A176" t="str">
            <v>FIX</v>
          </cell>
          <cell r="C176">
            <v>497062</v>
          </cell>
          <cell r="D176">
            <v>119</v>
          </cell>
          <cell r="E176">
            <v>38342</v>
          </cell>
          <cell r="F176">
            <v>38791</v>
          </cell>
          <cell r="G176">
            <v>200000000</v>
          </cell>
          <cell r="H176" t="str">
            <v>SEK</v>
          </cell>
          <cell r="I176">
            <v>1</v>
          </cell>
          <cell r="J176">
            <v>5.5E-2</v>
          </cell>
          <cell r="K176">
            <v>2.2849999999999999E-2</v>
          </cell>
          <cell r="L176">
            <v>1</v>
          </cell>
          <cell r="M176" t="str">
            <v>30E/360</v>
          </cell>
          <cell r="N176">
            <v>4</v>
          </cell>
          <cell r="O176">
            <v>1</v>
          </cell>
          <cell r="P176">
            <v>7710576.5455982983</v>
          </cell>
          <cell r="Q176">
            <v>103.85528827279916</v>
          </cell>
          <cell r="R176">
            <v>102.74450632356816</v>
          </cell>
          <cell r="S176">
            <v>102.745</v>
          </cell>
          <cell r="T176">
            <v>2220576.5455983058</v>
          </cell>
          <cell r="U176">
            <v>2220576.5455983058</v>
          </cell>
          <cell r="V176">
            <v>0</v>
          </cell>
        </row>
        <row r="177">
          <cell r="A177" t="str">
            <v>FIX</v>
          </cell>
          <cell r="C177">
            <v>549158</v>
          </cell>
          <cell r="D177">
            <v>119</v>
          </cell>
          <cell r="E177">
            <v>38386</v>
          </cell>
          <cell r="F177">
            <v>38791</v>
          </cell>
          <cell r="G177">
            <v>200000000</v>
          </cell>
          <cell r="H177" t="str">
            <v>SEK</v>
          </cell>
          <cell r="I177">
            <v>1</v>
          </cell>
          <cell r="J177">
            <v>5.5E-2</v>
          </cell>
          <cell r="K177">
            <v>2.1499999999999998E-2</v>
          </cell>
          <cell r="L177">
            <v>1</v>
          </cell>
          <cell r="M177" t="str">
            <v>30E/360</v>
          </cell>
          <cell r="N177">
            <v>4</v>
          </cell>
          <cell r="O177">
            <v>1</v>
          </cell>
          <cell r="P177">
            <v>7303057.8393874764</v>
          </cell>
          <cell r="Q177">
            <v>103.65152891969373</v>
          </cell>
          <cell r="R177">
            <v>102.864429329489</v>
          </cell>
          <cell r="S177">
            <v>102.864</v>
          </cell>
          <cell r="T177">
            <v>1575057.8393874548</v>
          </cell>
          <cell r="U177">
            <v>1575057.8393874548</v>
          </cell>
          <cell r="V177">
            <v>0</v>
          </cell>
        </row>
        <row r="178">
          <cell r="A178" t="str">
            <v>FIX</v>
          </cell>
          <cell r="C178">
            <v>551041</v>
          </cell>
          <cell r="D178">
            <v>119</v>
          </cell>
          <cell r="E178">
            <v>38387</v>
          </cell>
          <cell r="F178">
            <v>38791</v>
          </cell>
          <cell r="G178">
            <v>500000000</v>
          </cell>
          <cell r="H178" t="str">
            <v>SEK</v>
          </cell>
          <cell r="I178">
            <v>1</v>
          </cell>
          <cell r="J178">
            <v>5.5E-2</v>
          </cell>
          <cell r="K178">
            <v>2.1499999999999998E-2</v>
          </cell>
          <cell r="L178">
            <v>1</v>
          </cell>
          <cell r="M178" t="str">
            <v>30E/360</v>
          </cell>
          <cell r="N178">
            <v>4</v>
          </cell>
          <cell r="O178">
            <v>1</v>
          </cell>
          <cell r="P178">
            <v>18213315.49660641</v>
          </cell>
          <cell r="Q178">
            <v>103.64266309932128</v>
          </cell>
          <cell r="R178">
            <v>102.864429329489</v>
          </cell>
          <cell r="S178">
            <v>102.864</v>
          </cell>
          <cell r="T178">
            <v>3893315.4966063909</v>
          </cell>
          <cell r="U178">
            <v>3893315.4966063909</v>
          </cell>
          <cell r="V178">
            <v>0</v>
          </cell>
        </row>
        <row r="179">
          <cell r="A179" t="str">
            <v>FIX</v>
          </cell>
          <cell r="C179">
            <v>554136</v>
          </cell>
          <cell r="D179">
            <v>119</v>
          </cell>
          <cell r="E179">
            <v>38391</v>
          </cell>
          <cell r="F179">
            <v>38791</v>
          </cell>
          <cell r="G179">
            <v>500000000</v>
          </cell>
          <cell r="H179" t="str">
            <v>SEK</v>
          </cell>
          <cell r="I179">
            <v>1</v>
          </cell>
          <cell r="J179">
            <v>5.5E-2</v>
          </cell>
          <cell r="K179">
            <v>2.1749999999999999E-2</v>
          </cell>
          <cell r="L179">
            <v>1</v>
          </cell>
          <cell r="M179" t="str">
            <v>30E/360</v>
          </cell>
          <cell r="N179">
            <v>4</v>
          </cell>
          <cell r="O179">
            <v>1</v>
          </cell>
          <cell r="P179">
            <v>17896296.639868915</v>
          </cell>
          <cell r="Q179">
            <v>103.57925932797379</v>
          </cell>
          <cell r="R179">
            <v>102.84220038946303</v>
          </cell>
          <cell r="S179">
            <v>102.842</v>
          </cell>
          <cell r="T179">
            <v>3686296.6398689426</v>
          </cell>
          <cell r="U179">
            <v>3686296.6398689426</v>
          </cell>
          <cell r="V179">
            <v>0</v>
          </cell>
        </row>
        <row r="180">
          <cell r="A180" t="str">
            <v>FIX</v>
          </cell>
          <cell r="C180">
            <v>573242</v>
          </cell>
          <cell r="D180">
            <v>119</v>
          </cell>
          <cell r="E180">
            <v>38401</v>
          </cell>
          <cell r="F180">
            <v>38791</v>
          </cell>
          <cell r="G180">
            <v>100000000</v>
          </cell>
          <cell r="H180" t="str">
            <v>SEK</v>
          </cell>
          <cell r="I180">
            <v>1</v>
          </cell>
          <cell r="J180">
            <v>5.5E-2</v>
          </cell>
          <cell r="K180">
            <v>2.1600000000000001E-2</v>
          </cell>
          <cell r="L180">
            <v>1</v>
          </cell>
          <cell r="M180" t="str">
            <v>30E/360</v>
          </cell>
          <cell r="N180">
            <v>4</v>
          </cell>
          <cell r="O180">
            <v>1</v>
          </cell>
          <cell r="P180">
            <v>3507690.6561754942</v>
          </cell>
          <cell r="Q180">
            <v>103.50769065617548</v>
          </cell>
          <cell r="R180">
            <v>102.85553660810679</v>
          </cell>
          <cell r="S180">
            <v>102.85599999999999</v>
          </cell>
          <cell r="T180">
            <v>651690.65617548942</v>
          </cell>
          <cell r="U180">
            <v>651690.65617548942</v>
          </cell>
          <cell r="V180">
            <v>0</v>
          </cell>
        </row>
        <row r="181">
          <cell r="A181" t="str">
            <v>FIX</v>
          </cell>
          <cell r="C181">
            <v>575703</v>
          </cell>
          <cell r="D181">
            <v>119</v>
          </cell>
          <cell r="E181">
            <v>38404</v>
          </cell>
          <cell r="F181">
            <v>38791</v>
          </cell>
          <cell r="G181">
            <v>100000000</v>
          </cell>
          <cell r="H181" t="str">
            <v>SEK</v>
          </cell>
          <cell r="I181">
            <v>1</v>
          </cell>
          <cell r="J181">
            <v>5.5E-2</v>
          </cell>
          <cell r="K181">
            <v>2.155E-2</v>
          </cell>
          <cell r="L181">
            <v>1</v>
          </cell>
          <cell r="M181" t="str">
            <v>30E/360</v>
          </cell>
          <cell r="N181">
            <v>4</v>
          </cell>
          <cell r="O181">
            <v>1</v>
          </cell>
          <cell r="P181">
            <v>3486599.8287397772</v>
          </cell>
          <cell r="Q181">
            <v>103.48659982873977</v>
          </cell>
          <cell r="R181">
            <v>102.85998277786979</v>
          </cell>
          <cell r="S181">
            <v>102.86</v>
          </cell>
          <cell r="T181">
            <v>626599.82873977069</v>
          </cell>
          <cell r="U181">
            <v>626599.82873977069</v>
          </cell>
          <cell r="V181">
            <v>0</v>
          </cell>
        </row>
        <row r="182">
          <cell r="A182" t="str">
            <v>FIX</v>
          </cell>
          <cell r="C182">
            <v>578752</v>
          </cell>
          <cell r="D182">
            <v>119</v>
          </cell>
          <cell r="E182">
            <v>38406</v>
          </cell>
          <cell r="F182">
            <v>38791</v>
          </cell>
          <cell r="G182">
            <v>100000000</v>
          </cell>
          <cell r="H182" t="str">
            <v>SEK</v>
          </cell>
          <cell r="I182">
            <v>1</v>
          </cell>
          <cell r="J182">
            <v>5.5E-2</v>
          </cell>
          <cell r="K182">
            <v>2.1250000000000002E-2</v>
          </cell>
          <cell r="L182">
            <v>1</v>
          </cell>
          <cell r="M182" t="str">
            <v>30E/360</v>
          </cell>
          <cell r="N182">
            <v>4</v>
          </cell>
          <cell r="O182">
            <v>1</v>
          </cell>
          <cell r="P182">
            <v>3501159.7037047893</v>
          </cell>
          <cell r="Q182">
            <v>103.5011597037048</v>
          </cell>
          <cell r="R182">
            <v>102.88666781714987</v>
          </cell>
          <cell r="S182">
            <v>102.887</v>
          </cell>
          <cell r="T182">
            <v>614159.70370480011</v>
          </cell>
          <cell r="U182">
            <v>614159.70370480011</v>
          </cell>
          <cell r="V182">
            <v>0</v>
          </cell>
        </row>
        <row r="183">
          <cell r="A183" t="str">
            <v>FIX</v>
          </cell>
          <cell r="C183">
            <v>586766</v>
          </cell>
          <cell r="D183">
            <v>119</v>
          </cell>
          <cell r="E183">
            <v>38413</v>
          </cell>
          <cell r="F183">
            <v>38791</v>
          </cell>
          <cell r="G183">
            <v>250000000</v>
          </cell>
          <cell r="H183" t="str">
            <v>SEK</v>
          </cell>
          <cell r="I183">
            <v>1</v>
          </cell>
          <cell r="J183">
            <v>5.5E-2</v>
          </cell>
          <cell r="K183">
            <v>2.1648500000000001E-2</v>
          </cell>
          <cell r="L183">
            <v>1</v>
          </cell>
          <cell r="M183" t="str">
            <v>30E/360</v>
          </cell>
          <cell r="N183">
            <v>4</v>
          </cell>
          <cell r="O183">
            <v>1</v>
          </cell>
          <cell r="P183">
            <v>8447507.6448552012</v>
          </cell>
          <cell r="Q183">
            <v>103.37900305794207</v>
          </cell>
          <cell r="R183">
            <v>102.85122418823462</v>
          </cell>
          <cell r="S183">
            <v>102.851</v>
          </cell>
          <cell r="T183">
            <v>1320007.6448551812</v>
          </cell>
          <cell r="U183">
            <v>1320007.6448551812</v>
          </cell>
          <cell r="V183">
            <v>0</v>
          </cell>
        </row>
        <row r="184">
          <cell r="A184" t="str">
            <v>FIX</v>
          </cell>
          <cell r="C184">
            <v>601882</v>
          </cell>
          <cell r="D184">
            <v>119</v>
          </cell>
          <cell r="E184">
            <v>38415</v>
          </cell>
          <cell r="F184">
            <v>38791</v>
          </cell>
          <cell r="G184">
            <v>250000000</v>
          </cell>
          <cell r="H184" t="str">
            <v>SEK</v>
          </cell>
          <cell r="I184">
            <v>1</v>
          </cell>
          <cell r="J184">
            <v>5.5E-2</v>
          </cell>
          <cell r="K184">
            <v>2.1498699999999999E-2</v>
          </cell>
          <cell r="L184">
            <v>1</v>
          </cell>
          <cell r="M184" t="str">
            <v>30E/360</v>
          </cell>
          <cell r="N184">
            <v>4</v>
          </cell>
          <cell r="O184">
            <v>1</v>
          </cell>
          <cell r="P184">
            <v>8442500.8792642355</v>
          </cell>
          <cell r="Q184">
            <v>103.37700035170569</v>
          </cell>
          <cell r="R184">
            <v>102.86454494492473</v>
          </cell>
          <cell r="S184">
            <v>102.86499999999999</v>
          </cell>
          <cell r="T184">
            <v>1280000.879264236</v>
          </cell>
          <cell r="U184">
            <v>1280000.879264236</v>
          </cell>
          <cell r="V184">
            <v>0</v>
          </cell>
        </row>
        <row r="185">
          <cell r="A185" t="str">
            <v>FIX</v>
          </cell>
          <cell r="C185">
            <v>612945</v>
          </cell>
          <cell r="D185">
            <v>119</v>
          </cell>
          <cell r="E185">
            <v>38427</v>
          </cell>
          <cell r="F185">
            <v>38791</v>
          </cell>
          <cell r="G185">
            <v>500000000</v>
          </cell>
          <cell r="H185" t="str">
            <v>SEK</v>
          </cell>
          <cell r="I185">
            <v>1</v>
          </cell>
          <cell r="J185">
            <v>5.5E-2</v>
          </cell>
          <cell r="K185">
            <v>2.08985E-2</v>
          </cell>
          <cell r="L185">
            <v>1</v>
          </cell>
          <cell r="M185" t="str">
            <v>30E/360</v>
          </cell>
          <cell r="N185">
            <v>4</v>
          </cell>
          <cell r="O185">
            <v>1</v>
          </cell>
          <cell r="P185">
            <v>16654703.337797523</v>
          </cell>
          <cell r="Q185">
            <v>103.3309406675595</v>
          </cell>
          <cell r="R185">
            <v>102.91795129165861</v>
          </cell>
          <cell r="S185">
            <v>102.91800000000001</v>
          </cell>
          <cell r="T185">
            <v>2064703.337797482</v>
          </cell>
          <cell r="U185">
            <v>2064703.337797482</v>
          </cell>
          <cell r="V185">
            <v>0</v>
          </cell>
        </row>
        <row r="186">
          <cell r="A186" t="str">
            <v>FIX</v>
          </cell>
          <cell r="C186">
            <v>2163</v>
          </cell>
          <cell r="D186">
            <v>120</v>
          </cell>
          <cell r="E186">
            <v>37511</v>
          </cell>
          <cell r="F186">
            <v>38518</v>
          </cell>
          <cell r="G186">
            <v>500000000</v>
          </cell>
          <cell r="H186" t="str">
            <v>SEK</v>
          </cell>
          <cell r="I186">
            <v>1</v>
          </cell>
          <cell r="J186">
            <v>0.05</v>
          </cell>
          <cell r="K186">
            <v>4.8599999999999997E-2</v>
          </cell>
          <cell r="L186">
            <v>1</v>
          </cell>
          <cell r="M186" t="str">
            <v>30E/360</v>
          </cell>
          <cell r="N186">
            <v>4</v>
          </cell>
          <cell r="O186">
            <v>1</v>
          </cell>
          <cell r="P186">
            <v>1658931.8930144906</v>
          </cell>
          <cell r="Q186">
            <v>100.33178637860289</v>
          </cell>
          <cell r="R186">
            <v>99.990976691598533</v>
          </cell>
          <cell r="S186">
            <v>99.991</v>
          </cell>
          <cell r="T186">
            <v>1703931.8930144277</v>
          </cell>
          <cell r="U186">
            <v>1703931.8930144277</v>
          </cell>
          <cell r="V186">
            <v>0</v>
          </cell>
        </row>
        <row r="187">
          <cell r="A187" t="str">
            <v>FIX</v>
          </cell>
          <cell r="C187">
            <v>2164</v>
          </cell>
          <cell r="D187">
            <v>120</v>
          </cell>
          <cell r="E187">
            <v>37511</v>
          </cell>
          <cell r="F187">
            <v>38518</v>
          </cell>
          <cell r="G187">
            <v>100000000</v>
          </cell>
          <cell r="H187" t="str">
            <v>SEK</v>
          </cell>
          <cell r="I187">
            <v>1</v>
          </cell>
          <cell r="J187">
            <v>0.05</v>
          </cell>
          <cell r="K187">
            <v>4.8800000000000003E-2</v>
          </cell>
          <cell r="L187">
            <v>1</v>
          </cell>
          <cell r="M187" t="str">
            <v>30E/360</v>
          </cell>
          <cell r="N187">
            <v>4</v>
          </cell>
          <cell r="O187">
            <v>1</v>
          </cell>
          <cell r="P187">
            <v>281101.37487156689</v>
          </cell>
          <cell r="Q187">
            <v>100.28110137487157</v>
          </cell>
          <cell r="R187">
            <v>99.988383361494883</v>
          </cell>
          <cell r="S187">
            <v>99.988</v>
          </cell>
          <cell r="T187">
            <v>293101.37487156852</v>
          </cell>
          <cell r="U187">
            <v>293101.37487156852</v>
          </cell>
          <cell r="V187">
            <v>0</v>
          </cell>
        </row>
        <row r="188">
          <cell r="A188" t="str">
            <v>FIX</v>
          </cell>
          <cell r="C188">
            <v>2165</v>
          </cell>
          <cell r="D188">
            <v>120</v>
          </cell>
          <cell r="E188">
            <v>37511</v>
          </cell>
          <cell r="F188">
            <v>38518</v>
          </cell>
          <cell r="G188">
            <v>100000000</v>
          </cell>
          <cell r="H188" t="str">
            <v>SEK</v>
          </cell>
          <cell r="I188">
            <v>1</v>
          </cell>
          <cell r="J188">
            <v>0.05</v>
          </cell>
          <cell r="K188">
            <v>4.8800000000000003E-2</v>
          </cell>
          <cell r="L188">
            <v>1</v>
          </cell>
          <cell r="M188" t="str">
            <v>30E/360</v>
          </cell>
          <cell r="N188">
            <v>4</v>
          </cell>
          <cell r="O188">
            <v>1</v>
          </cell>
          <cell r="P188">
            <v>281101.37487156689</v>
          </cell>
          <cell r="Q188">
            <v>100.28110137487157</v>
          </cell>
          <cell r="R188">
            <v>99.988383361494883</v>
          </cell>
          <cell r="S188">
            <v>99.988</v>
          </cell>
          <cell r="T188">
            <v>293101.37487156852</v>
          </cell>
          <cell r="U188">
            <v>293101.37487156852</v>
          </cell>
          <cell r="V188">
            <v>0</v>
          </cell>
        </row>
        <row r="189">
          <cell r="A189" t="str">
            <v>FIX</v>
          </cell>
          <cell r="C189">
            <v>2166</v>
          </cell>
          <cell r="D189">
            <v>120</v>
          </cell>
          <cell r="E189">
            <v>37511</v>
          </cell>
          <cell r="F189">
            <v>38518</v>
          </cell>
          <cell r="G189">
            <v>300000000</v>
          </cell>
          <cell r="H189" t="str">
            <v>SEK</v>
          </cell>
          <cell r="I189">
            <v>1</v>
          </cell>
          <cell r="J189">
            <v>0.05</v>
          </cell>
          <cell r="K189">
            <v>4.8669999999999998E-2</v>
          </cell>
          <cell r="L189">
            <v>1</v>
          </cell>
          <cell r="M189" t="str">
            <v>30E/360</v>
          </cell>
          <cell r="N189">
            <v>4</v>
          </cell>
          <cell r="O189">
            <v>1</v>
          </cell>
          <cell r="P189">
            <v>942127.6752230525</v>
          </cell>
          <cell r="Q189">
            <v>100.31404255840768</v>
          </cell>
          <cell r="R189">
            <v>99.990069011401886</v>
          </cell>
          <cell r="S189">
            <v>99.99</v>
          </cell>
          <cell r="T189">
            <v>972127.67522304947</v>
          </cell>
          <cell r="U189">
            <v>972127.67522304947</v>
          </cell>
          <cell r="V189">
            <v>0</v>
          </cell>
        </row>
        <row r="190">
          <cell r="A190" t="str">
            <v>FIX</v>
          </cell>
          <cell r="C190">
            <v>2244</v>
          </cell>
          <cell r="D190">
            <v>120</v>
          </cell>
          <cell r="E190">
            <v>37600</v>
          </cell>
          <cell r="F190">
            <v>38518</v>
          </cell>
          <cell r="G190">
            <v>100000000</v>
          </cell>
          <cell r="H190" t="str">
            <v>SEK</v>
          </cell>
          <cell r="I190">
            <v>1</v>
          </cell>
          <cell r="J190">
            <v>0.05</v>
          </cell>
          <cell r="K190">
            <v>4.48E-2</v>
          </cell>
          <cell r="L190">
            <v>1</v>
          </cell>
          <cell r="M190" t="str">
            <v>30E/360</v>
          </cell>
          <cell r="N190">
            <v>4</v>
          </cell>
          <cell r="O190">
            <v>1</v>
          </cell>
          <cell r="P190">
            <v>1183497.2586060464</v>
          </cell>
          <cell r="Q190">
            <v>101.18349725860605</v>
          </cell>
          <cell r="R190">
            <v>100.04027446300715</v>
          </cell>
          <cell r="S190">
            <v>100.04</v>
          </cell>
          <cell r="T190">
            <v>1143497.2586060467</v>
          </cell>
          <cell r="U190">
            <v>1143497.2586060467</v>
          </cell>
          <cell r="V190">
            <v>0</v>
          </cell>
        </row>
        <row r="191">
          <cell r="A191" t="str">
            <v>FIX</v>
          </cell>
          <cell r="C191">
            <v>2264</v>
          </cell>
          <cell r="D191">
            <v>120</v>
          </cell>
          <cell r="E191">
            <v>37629</v>
          </cell>
          <cell r="F191">
            <v>38518</v>
          </cell>
          <cell r="G191">
            <v>500000000</v>
          </cell>
          <cell r="H191" t="str">
            <v>SEK</v>
          </cell>
          <cell r="I191">
            <v>1</v>
          </cell>
          <cell r="J191">
            <v>0.05</v>
          </cell>
          <cell r="K191">
            <v>4.1399999999999999E-2</v>
          </cell>
          <cell r="L191">
            <v>1</v>
          </cell>
          <cell r="M191" t="str">
            <v>30E/360</v>
          </cell>
          <cell r="N191">
            <v>4</v>
          </cell>
          <cell r="O191">
            <v>1</v>
          </cell>
          <cell r="P191">
            <v>9648571.4012881517</v>
          </cell>
          <cell r="Q191">
            <v>101.92971428025764</v>
          </cell>
          <cell r="R191">
            <v>100.08442248862139</v>
          </cell>
          <cell r="S191">
            <v>100.084</v>
          </cell>
          <cell r="T191">
            <v>9228571.4012881927</v>
          </cell>
          <cell r="U191">
            <v>9228571.4012881927</v>
          </cell>
          <cell r="V191">
            <v>0</v>
          </cell>
        </row>
        <row r="192">
          <cell r="A192" t="str">
            <v>FIX</v>
          </cell>
          <cell r="C192">
            <v>2281</v>
          </cell>
          <cell r="D192">
            <v>120</v>
          </cell>
          <cell r="E192">
            <v>37641</v>
          </cell>
          <cell r="F192">
            <v>38518</v>
          </cell>
          <cell r="G192">
            <v>250000000</v>
          </cell>
          <cell r="H192" t="str">
            <v>SEK</v>
          </cell>
          <cell r="I192">
            <v>1</v>
          </cell>
          <cell r="J192">
            <v>0.05</v>
          </cell>
          <cell r="K192">
            <v>4.2250000000000003E-2</v>
          </cell>
          <cell r="L192">
            <v>1</v>
          </cell>
          <cell r="M192" t="str">
            <v>30E/360</v>
          </cell>
          <cell r="N192">
            <v>4</v>
          </cell>
          <cell r="O192">
            <v>1</v>
          </cell>
          <cell r="P192">
            <v>4278066.9524374306</v>
          </cell>
          <cell r="Q192">
            <v>101.71122678097497</v>
          </cell>
          <cell r="R192">
            <v>100.07338198265411</v>
          </cell>
          <cell r="S192">
            <v>100.07299999999999</v>
          </cell>
          <cell r="T192">
            <v>4095566.9524374371</v>
          </cell>
          <cell r="U192">
            <v>4095566.9524374371</v>
          </cell>
          <cell r="V192">
            <v>0</v>
          </cell>
        </row>
        <row r="193">
          <cell r="A193" t="str">
            <v>FIX</v>
          </cell>
          <cell r="C193">
            <v>2288</v>
          </cell>
          <cell r="D193">
            <v>120</v>
          </cell>
          <cell r="E193">
            <v>37643</v>
          </cell>
          <cell r="F193">
            <v>38518</v>
          </cell>
          <cell r="G193">
            <v>250000000</v>
          </cell>
          <cell r="H193" t="str">
            <v>SEK</v>
          </cell>
          <cell r="I193">
            <v>1</v>
          </cell>
          <cell r="J193">
            <v>0.05</v>
          </cell>
          <cell r="K193">
            <v>4.1869999999999997E-2</v>
          </cell>
          <cell r="L193">
            <v>1</v>
          </cell>
          <cell r="M193" t="str">
            <v>30E/360</v>
          </cell>
          <cell r="N193">
            <v>4</v>
          </cell>
          <cell r="O193">
            <v>1</v>
          </cell>
          <cell r="P193">
            <v>4484488.8896880448</v>
          </cell>
          <cell r="Q193">
            <v>101.79379555587522</v>
          </cell>
          <cell r="R193">
            <v>100.07831744979713</v>
          </cell>
          <cell r="S193">
            <v>100.078</v>
          </cell>
          <cell r="T193">
            <v>4289488.8896880448</v>
          </cell>
          <cell r="U193">
            <v>4289488.8896880448</v>
          </cell>
          <cell r="V193">
            <v>0</v>
          </cell>
        </row>
        <row r="194">
          <cell r="A194" t="str">
            <v>FIX</v>
          </cell>
          <cell r="C194">
            <v>2291</v>
          </cell>
          <cell r="D194">
            <v>120</v>
          </cell>
          <cell r="E194">
            <v>37644</v>
          </cell>
          <cell r="F194">
            <v>38518</v>
          </cell>
          <cell r="G194">
            <v>250000000</v>
          </cell>
          <cell r="H194" t="str">
            <v>SEK</v>
          </cell>
          <cell r="I194">
            <v>1</v>
          </cell>
          <cell r="J194">
            <v>0.05</v>
          </cell>
          <cell r="K194">
            <v>4.1099999999999998E-2</v>
          </cell>
          <cell r="L194">
            <v>1</v>
          </cell>
          <cell r="M194" t="str">
            <v>30E/360</v>
          </cell>
          <cell r="N194">
            <v>4</v>
          </cell>
          <cell r="O194">
            <v>1</v>
          </cell>
          <cell r="P194">
            <v>4916988.1468256116</v>
          </cell>
          <cell r="Q194">
            <v>101.96679525873026</v>
          </cell>
          <cell r="R194">
            <v>100.08831969506659</v>
          </cell>
          <cell r="S194">
            <v>100.08799999999999</v>
          </cell>
          <cell r="T194">
            <v>4696988.14682566</v>
          </cell>
          <cell r="U194">
            <v>4696988.14682566</v>
          </cell>
          <cell r="V194">
            <v>0</v>
          </cell>
        </row>
        <row r="195">
          <cell r="A195" t="str">
            <v>FIX</v>
          </cell>
          <cell r="C195">
            <v>2292</v>
          </cell>
          <cell r="D195">
            <v>120</v>
          </cell>
          <cell r="E195">
            <v>37644</v>
          </cell>
          <cell r="F195">
            <v>38518</v>
          </cell>
          <cell r="G195">
            <v>250000000</v>
          </cell>
          <cell r="H195" t="str">
            <v>SEK</v>
          </cell>
          <cell r="I195">
            <v>1</v>
          </cell>
          <cell r="J195">
            <v>0.05</v>
          </cell>
          <cell r="K195">
            <v>4.1050000000000003E-2</v>
          </cell>
          <cell r="L195">
            <v>1</v>
          </cell>
          <cell r="M195" t="str">
            <v>30E/360</v>
          </cell>
          <cell r="N195">
            <v>4</v>
          </cell>
          <cell r="O195">
            <v>1</v>
          </cell>
          <cell r="P195">
            <v>4945426.0286625326</v>
          </cell>
          <cell r="Q195">
            <v>101.97817041146503</v>
          </cell>
          <cell r="R195">
            <v>100.08896925774619</v>
          </cell>
          <cell r="S195">
            <v>100.089</v>
          </cell>
          <cell r="T195">
            <v>4722926.0286625773</v>
          </cell>
          <cell r="U195">
            <v>4722926.0286625773</v>
          </cell>
          <cell r="V195">
            <v>0</v>
          </cell>
        </row>
        <row r="196">
          <cell r="A196" t="str">
            <v>FIX</v>
          </cell>
          <cell r="C196">
            <v>2293</v>
          </cell>
          <cell r="D196">
            <v>120</v>
          </cell>
          <cell r="E196">
            <v>37644</v>
          </cell>
          <cell r="F196">
            <v>38518</v>
          </cell>
          <cell r="G196">
            <v>250000000</v>
          </cell>
          <cell r="H196" t="str">
            <v>SEK</v>
          </cell>
          <cell r="I196">
            <v>1</v>
          </cell>
          <cell r="J196">
            <v>0.05</v>
          </cell>
          <cell r="K196">
            <v>4.1099999999999998E-2</v>
          </cell>
          <cell r="L196">
            <v>1</v>
          </cell>
          <cell r="M196" t="str">
            <v>30E/360</v>
          </cell>
          <cell r="N196">
            <v>4</v>
          </cell>
          <cell r="O196">
            <v>1</v>
          </cell>
          <cell r="P196">
            <v>4916988.1468256116</v>
          </cell>
          <cell r="Q196">
            <v>101.96679525873026</v>
          </cell>
          <cell r="R196">
            <v>100.08831969506659</v>
          </cell>
          <cell r="S196">
            <v>100.08799999999999</v>
          </cell>
          <cell r="T196">
            <v>4696988.14682566</v>
          </cell>
          <cell r="U196">
            <v>4696988.14682566</v>
          </cell>
          <cell r="V196">
            <v>0</v>
          </cell>
        </row>
        <row r="197">
          <cell r="A197" t="str">
            <v>FIX</v>
          </cell>
          <cell r="C197">
            <v>2301</v>
          </cell>
          <cell r="D197">
            <v>120</v>
          </cell>
          <cell r="E197">
            <v>37650</v>
          </cell>
          <cell r="F197">
            <v>38518</v>
          </cell>
          <cell r="G197">
            <v>100000000</v>
          </cell>
          <cell r="H197" t="str">
            <v>SEK</v>
          </cell>
          <cell r="I197">
            <v>1</v>
          </cell>
          <cell r="J197">
            <v>0.05</v>
          </cell>
          <cell r="K197">
            <v>4.0149999999999998E-2</v>
          </cell>
          <cell r="L197">
            <v>1</v>
          </cell>
          <cell r="M197" t="str">
            <v>30E/360</v>
          </cell>
          <cell r="N197">
            <v>4</v>
          </cell>
          <cell r="O197">
            <v>1</v>
          </cell>
          <cell r="P197">
            <v>2168952.9366017729</v>
          </cell>
          <cell r="Q197">
            <v>102.16895293660178</v>
          </cell>
          <cell r="R197">
            <v>100.10066276748567</v>
          </cell>
          <cell r="S197">
            <v>100.101</v>
          </cell>
          <cell r="T197">
            <v>2067952.9366017845</v>
          </cell>
          <cell r="U197">
            <v>2067952.9366017845</v>
          </cell>
          <cell r="V197">
            <v>0</v>
          </cell>
        </row>
        <row r="198">
          <cell r="A198" t="str">
            <v>FIX</v>
          </cell>
          <cell r="C198">
            <v>2305</v>
          </cell>
          <cell r="D198">
            <v>120</v>
          </cell>
          <cell r="E198">
            <v>37655</v>
          </cell>
          <cell r="F198">
            <v>38518</v>
          </cell>
          <cell r="G198">
            <v>-200000000</v>
          </cell>
          <cell r="H198" t="str">
            <v>SEK</v>
          </cell>
          <cell r="I198">
            <v>1</v>
          </cell>
          <cell r="J198">
            <v>0.05</v>
          </cell>
          <cell r="K198">
            <v>3.9750000000000001E-2</v>
          </cell>
          <cell r="L198">
            <v>1</v>
          </cell>
          <cell r="M198" t="str">
            <v>30E/360</v>
          </cell>
          <cell r="N198">
            <v>4</v>
          </cell>
          <cell r="O198">
            <v>1</v>
          </cell>
          <cell r="P198">
            <v>-4499521.569255054</v>
          </cell>
          <cell r="Q198">
            <v>102.24976078462753</v>
          </cell>
          <cell r="R198">
            <v>100.1058607232812</v>
          </cell>
          <cell r="S198">
            <v>100.10599999999999</v>
          </cell>
          <cell r="T198">
            <v>-4287521.5692550624</v>
          </cell>
          <cell r="U198">
            <v>-4287521.5692550624</v>
          </cell>
          <cell r="V198">
            <v>0</v>
          </cell>
        </row>
        <row r="199">
          <cell r="A199" t="str">
            <v>FIX</v>
          </cell>
          <cell r="C199">
            <v>2324</v>
          </cell>
          <cell r="D199">
            <v>120</v>
          </cell>
          <cell r="E199">
            <v>37664</v>
          </cell>
          <cell r="F199">
            <v>38518</v>
          </cell>
          <cell r="G199">
            <v>200000000</v>
          </cell>
          <cell r="H199" t="str">
            <v>SEK</v>
          </cell>
          <cell r="I199">
            <v>1</v>
          </cell>
          <cell r="J199">
            <v>0.05</v>
          </cell>
          <cell r="K199">
            <v>3.9649999999999998E-2</v>
          </cell>
          <cell r="L199">
            <v>1</v>
          </cell>
          <cell r="M199" t="str">
            <v>30E/360</v>
          </cell>
          <cell r="N199">
            <v>4</v>
          </cell>
          <cell r="O199">
            <v>1</v>
          </cell>
          <cell r="P199">
            <v>4499805.0397931635</v>
          </cell>
          <cell r="Q199">
            <v>102.24990251989658</v>
          </cell>
          <cell r="R199">
            <v>100.10716029304758</v>
          </cell>
          <cell r="S199">
            <v>100.107</v>
          </cell>
          <cell r="T199">
            <v>4285805.0397931607</v>
          </cell>
          <cell r="U199">
            <v>4285805.0397931607</v>
          </cell>
          <cell r="V199">
            <v>0</v>
          </cell>
        </row>
        <row r="200">
          <cell r="A200" t="str">
            <v>FIX</v>
          </cell>
          <cell r="C200">
            <v>2325</v>
          </cell>
          <cell r="D200">
            <v>120</v>
          </cell>
          <cell r="E200">
            <v>37664</v>
          </cell>
          <cell r="F200">
            <v>38518</v>
          </cell>
          <cell r="G200">
            <v>200000000</v>
          </cell>
          <cell r="H200" t="str">
            <v>SEK</v>
          </cell>
          <cell r="I200">
            <v>1</v>
          </cell>
          <cell r="J200">
            <v>0.05</v>
          </cell>
          <cell r="K200">
            <v>3.9699999999999999E-2</v>
          </cell>
          <cell r="L200">
            <v>1</v>
          </cell>
          <cell r="M200" t="str">
            <v>30E/360</v>
          </cell>
          <cell r="N200">
            <v>4</v>
          </cell>
          <cell r="O200">
            <v>1</v>
          </cell>
          <cell r="P200">
            <v>4477440.6998057663</v>
          </cell>
          <cell r="Q200">
            <v>102.23872034990289</v>
          </cell>
          <cell r="R200">
            <v>100.10651050412329</v>
          </cell>
          <cell r="S200">
            <v>100.107</v>
          </cell>
          <cell r="T200">
            <v>4263440.699805784</v>
          </cell>
          <cell r="U200">
            <v>4263440.699805784</v>
          </cell>
          <cell r="V200">
            <v>0</v>
          </cell>
        </row>
        <row r="201">
          <cell r="A201" t="str">
            <v>FIX</v>
          </cell>
          <cell r="C201">
            <v>2326</v>
          </cell>
          <cell r="D201">
            <v>120</v>
          </cell>
          <cell r="E201">
            <v>37664</v>
          </cell>
          <cell r="F201">
            <v>38518</v>
          </cell>
          <cell r="G201">
            <v>100000000</v>
          </cell>
          <cell r="H201" t="str">
            <v>SEK</v>
          </cell>
          <cell r="I201">
            <v>1</v>
          </cell>
          <cell r="J201">
            <v>0.05</v>
          </cell>
          <cell r="K201">
            <v>3.9699999999999999E-2</v>
          </cell>
          <cell r="L201">
            <v>1</v>
          </cell>
          <cell r="M201" t="str">
            <v>30E/360</v>
          </cell>
          <cell r="N201">
            <v>4</v>
          </cell>
          <cell r="O201">
            <v>1</v>
          </cell>
          <cell r="P201">
            <v>2238720.3499028832</v>
          </cell>
          <cell r="Q201">
            <v>102.23872034990289</v>
          </cell>
          <cell r="R201">
            <v>100.10651050412329</v>
          </cell>
          <cell r="S201">
            <v>100.107</v>
          </cell>
          <cell r="T201">
            <v>2131720.349902892</v>
          </cell>
          <cell r="U201">
            <v>2131720.349902892</v>
          </cell>
          <cell r="V201">
            <v>0</v>
          </cell>
        </row>
        <row r="202">
          <cell r="A202" t="str">
            <v>FIX</v>
          </cell>
          <cell r="C202">
            <v>2327</v>
          </cell>
          <cell r="D202">
            <v>120</v>
          </cell>
          <cell r="E202">
            <v>37664</v>
          </cell>
          <cell r="F202">
            <v>38518</v>
          </cell>
          <cell r="G202">
            <v>300000000</v>
          </cell>
          <cell r="H202" t="str">
            <v>SEK</v>
          </cell>
          <cell r="I202">
            <v>1</v>
          </cell>
          <cell r="J202">
            <v>0.05</v>
          </cell>
          <cell r="K202">
            <v>3.9750000000000001E-2</v>
          </cell>
          <cell r="L202">
            <v>1</v>
          </cell>
          <cell r="M202" t="str">
            <v>30E/360</v>
          </cell>
          <cell r="N202">
            <v>4</v>
          </cell>
          <cell r="O202">
            <v>1</v>
          </cell>
          <cell r="P202">
            <v>6682619.8627713919</v>
          </cell>
          <cell r="Q202">
            <v>102.22753995425714</v>
          </cell>
          <cell r="R202">
            <v>100.1058607232812</v>
          </cell>
          <cell r="S202">
            <v>100.10599999999999</v>
          </cell>
          <cell r="T202">
            <v>6364619.8627714338</v>
          </cell>
          <cell r="U202">
            <v>6364619.8627714338</v>
          </cell>
          <cell r="V202">
            <v>0</v>
          </cell>
        </row>
        <row r="203">
          <cell r="A203" t="str">
            <v>FIX</v>
          </cell>
          <cell r="C203">
            <v>2328</v>
          </cell>
          <cell r="D203">
            <v>120</v>
          </cell>
          <cell r="E203">
            <v>37664</v>
          </cell>
          <cell r="F203">
            <v>38518</v>
          </cell>
          <cell r="G203">
            <v>200000000</v>
          </cell>
          <cell r="H203" t="str">
            <v>SEK</v>
          </cell>
          <cell r="I203">
            <v>1</v>
          </cell>
          <cell r="J203">
            <v>0.05</v>
          </cell>
          <cell r="K203">
            <v>3.9750000000000001E-2</v>
          </cell>
          <cell r="L203">
            <v>1</v>
          </cell>
          <cell r="M203" t="str">
            <v>30E/360</v>
          </cell>
          <cell r="N203">
            <v>4</v>
          </cell>
          <cell r="O203">
            <v>1</v>
          </cell>
          <cell r="P203">
            <v>4455079.9085142612</v>
          </cell>
          <cell r="Q203">
            <v>102.22753995425714</v>
          </cell>
          <cell r="R203">
            <v>100.1058607232812</v>
          </cell>
          <cell r="S203">
            <v>100.10599999999999</v>
          </cell>
          <cell r="T203">
            <v>4243079.9085142892</v>
          </cell>
          <cell r="U203">
            <v>4243079.9085142892</v>
          </cell>
          <cell r="V203">
            <v>0</v>
          </cell>
        </row>
        <row r="204">
          <cell r="A204" t="str">
            <v>FIX</v>
          </cell>
          <cell r="C204">
            <v>2381</v>
          </cell>
          <cell r="D204">
            <v>120</v>
          </cell>
          <cell r="E204">
            <v>37691</v>
          </cell>
          <cell r="F204">
            <v>38518</v>
          </cell>
          <cell r="G204">
            <v>100000000</v>
          </cell>
          <cell r="H204" t="str">
            <v>SEK</v>
          </cell>
          <cell r="I204">
            <v>1</v>
          </cell>
          <cell r="J204">
            <v>0.05</v>
          </cell>
          <cell r="K204">
            <v>3.6799999999999999E-2</v>
          </cell>
          <cell r="L204">
            <v>1</v>
          </cell>
          <cell r="M204" t="str">
            <v>30E/360</v>
          </cell>
          <cell r="N204">
            <v>4</v>
          </cell>
          <cell r="O204">
            <v>1</v>
          </cell>
          <cell r="P204">
            <v>2797020.6794317663</v>
          </cell>
          <cell r="Q204">
            <v>102.79702067943178</v>
          </cell>
          <cell r="R204">
            <v>100.14421162651803</v>
          </cell>
          <cell r="S204">
            <v>100.14400000000001</v>
          </cell>
          <cell r="T204">
            <v>2653020.6794317765</v>
          </cell>
          <cell r="U204">
            <v>2653020.6794317765</v>
          </cell>
          <cell r="V204">
            <v>0</v>
          </cell>
        </row>
        <row r="205">
          <cell r="A205" t="str">
            <v>FIX</v>
          </cell>
          <cell r="C205">
            <v>2451</v>
          </cell>
          <cell r="D205">
            <v>120</v>
          </cell>
          <cell r="E205">
            <v>37726</v>
          </cell>
          <cell r="F205">
            <v>38518</v>
          </cell>
          <cell r="G205">
            <v>250000000</v>
          </cell>
          <cell r="H205" t="str">
            <v>SEK</v>
          </cell>
          <cell r="I205">
            <v>1</v>
          </cell>
          <cell r="J205">
            <v>0.05</v>
          </cell>
          <cell r="K205">
            <v>3.8800000000000001E-2</v>
          </cell>
          <cell r="L205">
            <v>1</v>
          </cell>
          <cell r="M205" t="str">
            <v>30E/360</v>
          </cell>
          <cell r="N205">
            <v>4</v>
          </cell>
          <cell r="O205">
            <v>1</v>
          </cell>
          <cell r="P205">
            <v>5679911.962631166</v>
          </cell>
          <cell r="Q205">
            <v>102.27196478505248</v>
          </cell>
          <cell r="R205">
            <v>100.1182079414838</v>
          </cell>
          <cell r="S205">
            <v>100.11799999999999</v>
          </cell>
          <cell r="T205">
            <v>5384911.9626312004</v>
          </cell>
          <cell r="U205">
            <v>5384911.9626312004</v>
          </cell>
          <cell r="V205">
            <v>0</v>
          </cell>
        </row>
        <row r="206">
          <cell r="A206" t="str">
            <v>FIX</v>
          </cell>
          <cell r="C206">
            <v>2466</v>
          </cell>
          <cell r="D206">
            <v>120</v>
          </cell>
          <cell r="E206">
            <v>37735</v>
          </cell>
          <cell r="F206">
            <v>38518</v>
          </cell>
          <cell r="G206">
            <v>300000000</v>
          </cell>
          <cell r="H206" t="str">
            <v>SEK</v>
          </cell>
          <cell r="I206">
            <v>1</v>
          </cell>
          <cell r="J206">
            <v>0.05</v>
          </cell>
          <cell r="K206">
            <v>3.9649999999999998E-2</v>
          </cell>
          <cell r="L206">
            <v>1</v>
          </cell>
          <cell r="M206" t="str">
            <v>30E/360</v>
          </cell>
          <cell r="N206">
            <v>4</v>
          </cell>
          <cell r="O206">
            <v>1</v>
          </cell>
          <cell r="P206">
            <v>6221641.4997352958</v>
          </cell>
          <cell r="Q206">
            <v>102.07388049991177</v>
          </cell>
          <cell r="R206">
            <v>100.10716029304758</v>
          </cell>
          <cell r="S206">
            <v>100.107</v>
          </cell>
          <cell r="T206">
            <v>5900641.4997353004</v>
          </cell>
          <cell r="U206">
            <v>5900641.4997353004</v>
          </cell>
          <cell r="V206">
            <v>0</v>
          </cell>
        </row>
        <row r="207">
          <cell r="A207" t="str">
            <v>FIX</v>
          </cell>
          <cell r="C207">
            <v>2480</v>
          </cell>
          <cell r="D207">
            <v>120</v>
          </cell>
          <cell r="E207">
            <v>37755</v>
          </cell>
          <cell r="F207">
            <v>38518</v>
          </cell>
          <cell r="G207">
            <v>-250000000</v>
          </cell>
          <cell r="H207" t="str">
            <v>SEK</v>
          </cell>
          <cell r="I207">
            <v>1</v>
          </cell>
          <cell r="J207">
            <v>0.05</v>
          </cell>
          <cell r="K207">
            <v>3.7150000000000002E-2</v>
          </cell>
          <cell r="L207">
            <v>1</v>
          </cell>
          <cell r="M207" t="str">
            <v>30E/360</v>
          </cell>
          <cell r="N207">
            <v>4</v>
          </cell>
          <cell r="O207">
            <v>1</v>
          </cell>
          <cell r="P207">
            <v>-6317993.3343321979</v>
          </cell>
          <cell r="Q207">
            <v>102.52719733373287</v>
          </cell>
          <cell r="R207">
            <v>100.13966004740486</v>
          </cell>
          <cell r="S207">
            <v>100.14</v>
          </cell>
          <cell r="T207">
            <v>-5967993.3343321774</v>
          </cell>
          <cell r="U207">
            <v>-5967993.3343321774</v>
          </cell>
          <cell r="V207">
            <v>0</v>
          </cell>
        </row>
        <row r="208">
          <cell r="A208" t="str">
            <v>FIX</v>
          </cell>
          <cell r="C208">
            <v>2521</v>
          </cell>
          <cell r="D208">
            <v>120</v>
          </cell>
          <cell r="E208">
            <v>37778</v>
          </cell>
          <cell r="F208">
            <v>38518</v>
          </cell>
          <cell r="G208">
            <v>-100000000</v>
          </cell>
          <cell r="H208" t="str">
            <v>SEK</v>
          </cell>
          <cell r="I208">
            <v>1</v>
          </cell>
          <cell r="J208">
            <v>0.05</v>
          </cell>
          <cell r="K208">
            <v>3.3550000000000003E-2</v>
          </cell>
          <cell r="L208">
            <v>1</v>
          </cell>
          <cell r="M208" t="str">
            <v>30E/360</v>
          </cell>
          <cell r="N208">
            <v>4</v>
          </cell>
          <cell r="O208">
            <v>1</v>
          </cell>
          <cell r="P208">
            <v>-3167368.3178250641</v>
          </cell>
          <cell r="Q208">
            <v>103.16736831782507</v>
          </cell>
          <cell r="R208">
            <v>100.18649522938178</v>
          </cell>
          <cell r="S208">
            <v>100.18600000000001</v>
          </cell>
          <cell r="T208">
            <v>-2981368.3178250585</v>
          </cell>
          <cell r="U208">
            <v>-2981368.3178250585</v>
          </cell>
          <cell r="V208">
            <v>0</v>
          </cell>
        </row>
        <row r="209">
          <cell r="A209" t="str">
            <v>FIX</v>
          </cell>
          <cell r="C209">
            <v>2526</v>
          </cell>
          <cell r="D209">
            <v>120</v>
          </cell>
          <cell r="E209">
            <v>37784</v>
          </cell>
          <cell r="F209">
            <v>38518</v>
          </cell>
          <cell r="G209">
            <v>100000000</v>
          </cell>
          <cell r="H209" t="str">
            <v>SEK</v>
          </cell>
          <cell r="I209">
            <v>1</v>
          </cell>
          <cell r="J209">
            <v>0.05</v>
          </cell>
          <cell r="K209">
            <v>3.175E-2</v>
          </cell>
          <cell r="L209">
            <v>1</v>
          </cell>
          <cell r="M209" t="str">
            <v>30E/360</v>
          </cell>
          <cell r="N209">
            <v>4</v>
          </cell>
          <cell r="O209">
            <v>1</v>
          </cell>
          <cell r="P209">
            <v>3496660.0057345182</v>
          </cell>
          <cell r="Q209">
            <v>103.49666000573453</v>
          </cell>
          <cell r="R209">
            <v>100.20992856475861</v>
          </cell>
          <cell r="S209">
            <v>100.21</v>
          </cell>
          <cell r="T209">
            <v>3286660.0057345326</v>
          </cell>
          <cell r="U209">
            <v>3286660.0057345326</v>
          </cell>
          <cell r="V209">
            <v>0</v>
          </cell>
        </row>
        <row r="210">
          <cell r="A210" t="str">
            <v>FIX</v>
          </cell>
          <cell r="C210">
            <v>2603</v>
          </cell>
          <cell r="D210">
            <v>120</v>
          </cell>
          <cell r="E210">
            <v>37861</v>
          </cell>
          <cell r="F210">
            <v>38518</v>
          </cell>
          <cell r="G210">
            <v>50000000</v>
          </cell>
          <cell r="H210" t="str">
            <v>SEK</v>
          </cell>
          <cell r="I210">
            <v>1</v>
          </cell>
          <cell r="J210">
            <v>0.05</v>
          </cell>
          <cell r="K210">
            <v>3.5950000000000003E-2</v>
          </cell>
          <cell r="L210">
            <v>1</v>
          </cell>
          <cell r="M210" t="str">
            <v>30E/360</v>
          </cell>
          <cell r="N210">
            <v>4</v>
          </cell>
          <cell r="O210">
            <v>1</v>
          </cell>
          <cell r="P210">
            <v>1194724.7030318603</v>
          </cell>
          <cell r="Q210">
            <v>102.3894494060637</v>
          </cell>
          <cell r="R210">
            <v>100.15526711216471</v>
          </cell>
          <cell r="S210">
            <v>100.155</v>
          </cell>
          <cell r="T210">
            <v>1117224.7030318517</v>
          </cell>
          <cell r="U210">
            <v>1117224.7030318517</v>
          </cell>
          <cell r="V210">
            <v>0</v>
          </cell>
        </row>
        <row r="211">
          <cell r="A211" t="str">
            <v>FIX</v>
          </cell>
          <cell r="C211">
            <v>53063</v>
          </cell>
          <cell r="D211">
            <v>120</v>
          </cell>
          <cell r="E211">
            <v>38041</v>
          </cell>
          <cell r="F211">
            <v>38518</v>
          </cell>
          <cell r="G211">
            <v>100000000</v>
          </cell>
          <cell r="H211" t="str">
            <v>SEK</v>
          </cell>
          <cell r="I211">
            <v>1</v>
          </cell>
          <cell r="J211">
            <v>0.05</v>
          </cell>
          <cell r="K211">
            <v>2.75E-2</v>
          </cell>
          <cell r="L211">
            <v>1</v>
          </cell>
          <cell r="M211" t="str">
            <v>30E/360</v>
          </cell>
          <cell r="N211">
            <v>4</v>
          </cell>
          <cell r="O211">
            <v>1</v>
          </cell>
          <cell r="P211">
            <v>2838579.7607624233</v>
          </cell>
          <cell r="Q211">
            <v>102.83857976076243</v>
          </cell>
          <cell r="R211">
            <v>100.26529897228278</v>
          </cell>
          <cell r="S211">
            <v>100.265</v>
          </cell>
          <cell r="T211">
            <v>2573579.7607624279</v>
          </cell>
          <cell r="U211">
            <v>2573579.7607624279</v>
          </cell>
          <cell r="V211">
            <v>0</v>
          </cell>
        </row>
        <row r="212">
          <cell r="A212" t="str">
            <v>FIX</v>
          </cell>
          <cell r="C212">
            <v>71336</v>
          </cell>
          <cell r="D212">
            <v>120</v>
          </cell>
          <cell r="E212">
            <v>38051</v>
          </cell>
          <cell r="F212">
            <v>38518</v>
          </cell>
          <cell r="G212">
            <v>100000000</v>
          </cell>
          <cell r="H212" t="str">
            <v>SEK</v>
          </cell>
          <cell r="I212">
            <v>1</v>
          </cell>
          <cell r="J212">
            <v>0.05</v>
          </cell>
          <cell r="K212">
            <v>2.76E-2</v>
          </cell>
          <cell r="L212">
            <v>1</v>
          </cell>
          <cell r="M212" t="str">
            <v>30E/360</v>
          </cell>
          <cell r="N212">
            <v>4</v>
          </cell>
          <cell r="O212">
            <v>1</v>
          </cell>
          <cell r="P212">
            <v>2761205.9171459079</v>
          </cell>
          <cell r="Q212">
            <v>102.7612059171459</v>
          </cell>
          <cell r="R212">
            <v>100.26399546564353</v>
          </cell>
          <cell r="S212">
            <v>100.264</v>
          </cell>
          <cell r="T212">
            <v>2497205.9171459051</v>
          </cell>
          <cell r="U212">
            <v>2497205.9171459051</v>
          </cell>
          <cell r="V212">
            <v>0</v>
          </cell>
        </row>
        <row r="213">
          <cell r="A213" t="str">
            <v>FIX</v>
          </cell>
          <cell r="C213">
            <v>76217</v>
          </cell>
          <cell r="D213">
            <v>120</v>
          </cell>
          <cell r="E213">
            <v>38058</v>
          </cell>
          <cell r="F213">
            <v>38518</v>
          </cell>
          <cell r="G213">
            <v>100000000</v>
          </cell>
          <cell r="H213" t="str">
            <v>SEK</v>
          </cell>
          <cell r="I213">
            <v>1</v>
          </cell>
          <cell r="J213">
            <v>0.05</v>
          </cell>
          <cell r="K213">
            <v>2.6349999999999998E-2</v>
          </cell>
          <cell r="L213">
            <v>1</v>
          </cell>
          <cell r="M213" t="str">
            <v>30E/360</v>
          </cell>
          <cell r="N213">
            <v>4</v>
          </cell>
          <cell r="O213">
            <v>1</v>
          </cell>
          <cell r="P213">
            <v>2877393.9349205941</v>
          </cell>
          <cell r="Q213">
            <v>102.87739393492059</v>
          </cell>
          <cell r="R213">
            <v>100.2802916331832</v>
          </cell>
          <cell r="S213">
            <v>100.28</v>
          </cell>
          <cell r="T213">
            <v>2597393.934920589</v>
          </cell>
          <cell r="U213">
            <v>2597393.934920589</v>
          </cell>
          <cell r="V213">
            <v>0</v>
          </cell>
        </row>
        <row r="214">
          <cell r="A214" t="str">
            <v>FIX</v>
          </cell>
          <cell r="C214">
            <v>76251</v>
          </cell>
          <cell r="D214">
            <v>120</v>
          </cell>
          <cell r="E214">
            <v>38058</v>
          </cell>
          <cell r="F214">
            <v>38518</v>
          </cell>
          <cell r="G214">
            <v>100000000</v>
          </cell>
          <cell r="H214" t="str">
            <v>SEK</v>
          </cell>
          <cell r="I214">
            <v>1</v>
          </cell>
          <cell r="J214">
            <v>0.05</v>
          </cell>
          <cell r="K214">
            <v>2.6499999999999999E-2</v>
          </cell>
          <cell r="L214">
            <v>1</v>
          </cell>
          <cell r="M214" t="str">
            <v>30E/360</v>
          </cell>
          <cell r="N214">
            <v>4</v>
          </cell>
          <cell r="O214">
            <v>1</v>
          </cell>
          <cell r="P214">
            <v>2858521.3321683556</v>
          </cell>
          <cell r="Q214">
            <v>102.85852133216835</v>
          </cell>
          <cell r="R214">
            <v>100.27833582507942</v>
          </cell>
          <cell r="S214">
            <v>100.27800000000001</v>
          </cell>
          <cell r="T214">
            <v>2580521.3321683453</v>
          </cell>
          <cell r="U214">
            <v>2580521.3321683453</v>
          </cell>
          <cell r="V214">
            <v>0</v>
          </cell>
        </row>
        <row r="215">
          <cell r="A215" t="str">
            <v>FIX</v>
          </cell>
          <cell r="C215">
            <v>79147</v>
          </cell>
          <cell r="D215">
            <v>120</v>
          </cell>
          <cell r="E215">
            <v>38063</v>
          </cell>
          <cell r="F215">
            <v>38518</v>
          </cell>
          <cell r="G215">
            <v>200000000</v>
          </cell>
          <cell r="H215" t="str">
            <v>SEK</v>
          </cell>
          <cell r="I215">
            <v>1</v>
          </cell>
          <cell r="J215">
            <v>0.05</v>
          </cell>
          <cell r="K215">
            <v>2.52E-2</v>
          </cell>
          <cell r="L215">
            <v>1</v>
          </cell>
          <cell r="M215" t="str">
            <v>30E/360</v>
          </cell>
          <cell r="N215">
            <v>4</v>
          </cell>
          <cell r="O215">
            <v>1</v>
          </cell>
          <cell r="P215">
            <v>5979489.8009062707</v>
          </cell>
          <cell r="Q215">
            <v>102.98974490045313</v>
          </cell>
          <cell r="R215">
            <v>100.29528859093854</v>
          </cell>
          <cell r="S215">
            <v>100.295</v>
          </cell>
          <cell r="T215">
            <v>5389489.8009062614</v>
          </cell>
          <cell r="U215">
            <v>5389489.8009062614</v>
          </cell>
          <cell r="V215">
            <v>0</v>
          </cell>
        </row>
        <row r="216">
          <cell r="A216" t="str">
            <v>FIX</v>
          </cell>
          <cell r="C216">
            <v>79149</v>
          </cell>
          <cell r="D216">
            <v>120</v>
          </cell>
          <cell r="E216">
            <v>38063</v>
          </cell>
          <cell r="F216">
            <v>38518</v>
          </cell>
          <cell r="G216">
            <v>100000000</v>
          </cell>
          <cell r="H216" t="str">
            <v>SEK</v>
          </cell>
          <cell r="I216">
            <v>1</v>
          </cell>
          <cell r="J216">
            <v>0.05</v>
          </cell>
          <cell r="K216">
            <v>2.5399999999999999E-2</v>
          </cell>
          <cell r="L216">
            <v>1</v>
          </cell>
          <cell r="M216" t="str">
            <v>30E/360</v>
          </cell>
          <cell r="N216">
            <v>4</v>
          </cell>
          <cell r="O216">
            <v>1</v>
          </cell>
          <cell r="P216">
            <v>2964799.7774107307</v>
          </cell>
          <cell r="Q216">
            <v>102.96479977741073</v>
          </cell>
          <cell r="R216">
            <v>100.29268011563288</v>
          </cell>
          <cell r="S216">
            <v>100.29300000000001</v>
          </cell>
          <cell r="T216">
            <v>2671799.7774107261</v>
          </cell>
          <cell r="U216">
            <v>2671799.7774107261</v>
          </cell>
          <cell r="V216">
            <v>0</v>
          </cell>
        </row>
        <row r="217">
          <cell r="A217" t="str">
            <v>FIX</v>
          </cell>
          <cell r="C217">
            <v>90056</v>
          </cell>
          <cell r="D217">
            <v>120</v>
          </cell>
          <cell r="E217">
            <v>38064</v>
          </cell>
          <cell r="F217">
            <v>38518</v>
          </cell>
          <cell r="G217">
            <v>100000000</v>
          </cell>
          <cell r="H217" t="str">
            <v>SEK</v>
          </cell>
          <cell r="I217">
            <v>1</v>
          </cell>
          <cell r="J217">
            <v>0.05</v>
          </cell>
          <cell r="K217">
            <v>2.5049999999999999E-2</v>
          </cell>
          <cell r="L217">
            <v>1</v>
          </cell>
          <cell r="M217" t="str">
            <v>30E/360</v>
          </cell>
          <cell r="N217">
            <v>4</v>
          </cell>
          <cell r="O217">
            <v>1</v>
          </cell>
          <cell r="P217">
            <v>3001911.2451751083</v>
          </cell>
          <cell r="Q217">
            <v>103.00191124517509</v>
          </cell>
          <cell r="R217">
            <v>100.29724503274123</v>
          </cell>
          <cell r="S217">
            <v>100.297</v>
          </cell>
          <cell r="T217">
            <v>2704911.2451750971</v>
          </cell>
          <cell r="U217">
            <v>2704911.2451750971</v>
          </cell>
          <cell r="V217">
            <v>0</v>
          </cell>
        </row>
        <row r="218">
          <cell r="A218" t="str">
            <v>FIX</v>
          </cell>
          <cell r="C218">
            <v>96764</v>
          </cell>
          <cell r="D218">
            <v>120</v>
          </cell>
          <cell r="E218">
            <v>38071</v>
          </cell>
          <cell r="F218">
            <v>38518</v>
          </cell>
          <cell r="G218">
            <v>100000000</v>
          </cell>
          <cell r="H218" t="str">
            <v>SEK</v>
          </cell>
          <cell r="I218">
            <v>1</v>
          </cell>
          <cell r="J218">
            <v>0.05</v>
          </cell>
          <cell r="K218">
            <v>2.435E-2</v>
          </cell>
          <cell r="L218">
            <v>1</v>
          </cell>
          <cell r="M218" t="str">
            <v>30E/360</v>
          </cell>
          <cell r="N218">
            <v>4</v>
          </cell>
          <cell r="O218">
            <v>1</v>
          </cell>
          <cell r="P218">
            <v>3041924.9487239569</v>
          </cell>
          <cell r="Q218">
            <v>103.04192494872396</v>
          </cell>
          <cell r="R218">
            <v>100.30637606161247</v>
          </cell>
          <cell r="S218">
            <v>100.306</v>
          </cell>
          <cell r="T218">
            <v>2735924.9487239621</v>
          </cell>
          <cell r="U218">
            <v>2735924.9487239621</v>
          </cell>
          <cell r="V218">
            <v>0</v>
          </cell>
        </row>
        <row r="219">
          <cell r="A219" t="str">
            <v>FIX</v>
          </cell>
          <cell r="C219">
            <v>112705</v>
          </cell>
          <cell r="D219">
            <v>120</v>
          </cell>
          <cell r="E219">
            <v>38079</v>
          </cell>
          <cell r="F219">
            <v>38518</v>
          </cell>
          <cell r="G219">
            <v>200000000</v>
          </cell>
          <cell r="H219" t="str">
            <v>SEK</v>
          </cell>
          <cell r="I219">
            <v>1</v>
          </cell>
          <cell r="J219">
            <v>0.05</v>
          </cell>
          <cell r="K219">
            <v>2.3199999999999998E-2</v>
          </cell>
          <cell r="L219">
            <v>1</v>
          </cell>
          <cell r="M219" t="str">
            <v>30E/360</v>
          </cell>
          <cell r="N219">
            <v>4</v>
          </cell>
          <cell r="O219">
            <v>1</v>
          </cell>
          <cell r="P219">
            <v>6267559.3450041711</v>
          </cell>
          <cell r="Q219">
            <v>103.13377967250207</v>
          </cell>
          <cell r="R219">
            <v>100.32138049655998</v>
          </cell>
          <cell r="S219">
            <v>100.321</v>
          </cell>
          <cell r="T219">
            <v>5625559.3450041488</v>
          </cell>
          <cell r="U219">
            <v>5625559.3450041488</v>
          </cell>
          <cell r="V219">
            <v>0</v>
          </cell>
        </row>
        <row r="220">
          <cell r="A220" t="str">
            <v>FIX</v>
          </cell>
          <cell r="C220">
            <v>136588</v>
          </cell>
          <cell r="D220">
            <v>120</v>
          </cell>
          <cell r="E220">
            <v>38097</v>
          </cell>
          <cell r="F220">
            <v>38518</v>
          </cell>
          <cell r="G220">
            <v>200000000</v>
          </cell>
          <cell r="H220" t="str">
            <v>SEK</v>
          </cell>
          <cell r="I220">
            <v>1</v>
          </cell>
          <cell r="J220">
            <v>0.05</v>
          </cell>
          <cell r="K220">
            <v>2.4649999999999998E-2</v>
          </cell>
          <cell r="L220">
            <v>1</v>
          </cell>
          <cell r="M220" t="str">
            <v>30E/360</v>
          </cell>
          <cell r="N220">
            <v>4</v>
          </cell>
          <cell r="O220">
            <v>1</v>
          </cell>
          <cell r="P220">
            <v>5677622.1300286651</v>
          </cell>
          <cell r="Q220">
            <v>102.83881106501433</v>
          </cell>
          <cell r="R220">
            <v>100.30246256846094</v>
          </cell>
          <cell r="S220">
            <v>100.30200000000001</v>
          </cell>
          <cell r="T220">
            <v>5073622.130028639</v>
          </cell>
          <cell r="U220">
            <v>5073622.130028639</v>
          </cell>
          <cell r="V220">
            <v>0</v>
          </cell>
        </row>
        <row r="221">
          <cell r="A221" t="str">
            <v>FIX</v>
          </cell>
          <cell r="C221">
            <v>138251</v>
          </cell>
          <cell r="D221">
            <v>120</v>
          </cell>
          <cell r="E221">
            <v>38098</v>
          </cell>
          <cell r="F221">
            <v>38518</v>
          </cell>
          <cell r="G221">
            <v>100000000</v>
          </cell>
          <cell r="H221" t="str">
            <v>SEK</v>
          </cell>
          <cell r="I221">
            <v>1</v>
          </cell>
          <cell r="J221">
            <v>0.05</v>
          </cell>
          <cell r="K221">
            <v>2.4400000000000002E-2</v>
          </cell>
          <cell r="L221">
            <v>1</v>
          </cell>
          <cell r="M221" t="str">
            <v>30E/360</v>
          </cell>
          <cell r="N221">
            <v>4</v>
          </cell>
          <cell r="O221">
            <v>1</v>
          </cell>
          <cell r="P221">
            <v>2861002.7356638908</v>
          </cell>
          <cell r="Q221">
            <v>102.8610027356639</v>
          </cell>
          <cell r="R221">
            <v>100.30572379243308</v>
          </cell>
          <cell r="S221">
            <v>100.306</v>
          </cell>
          <cell r="T221">
            <v>2555002.7356639048</v>
          </cell>
          <cell r="U221">
            <v>2555002.7356639048</v>
          </cell>
          <cell r="V221">
            <v>0</v>
          </cell>
        </row>
        <row r="222">
          <cell r="A222" t="str">
            <v>FIX</v>
          </cell>
          <cell r="C222">
            <v>149352</v>
          </cell>
          <cell r="D222">
            <v>120</v>
          </cell>
          <cell r="E222">
            <v>38099</v>
          </cell>
          <cell r="F222">
            <v>38518</v>
          </cell>
          <cell r="G222">
            <v>100000000</v>
          </cell>
          <cell r="H222" t="str">
            <v>SEK</v>
          </cell>
          <cell r="I222">
            <v>1</v>
          </cell>
          <cell r="J222">
            <v>0.05</v>
          </cell>
          <cell r="K222">
            <v>2.41E-2</v>
          </cell>
          <cell r="L222">
            <v>1</v>
          </cell>
          <cell r="M222" t="str">
            <v>30E/360</v>
          </cell>
          <cell r="N222">
            <v>4</v>
          </cell>
          <cell r="O222">
            <v>1</v>
          </cell>
          <cell r="P222">
            <v>2888826.8115245998</v>
          </cell>
          <cell r="Q222">
            <v>102.88882681152461</v>
          </cell>
          <cell r="R222">
            <v>100.30963752944254</v>
          </cell>
          <cell r="S222">
            <v>100.31</v>
          </cell>
          <cell r="T222">
            <v>2578826.8115246068</v>
          </cell>
          <cell r="U222">
            <v>2578826.8115246068</v>
          </cell>
          <cell r="V222">
            <v>0</v>
          </cell>
        </row>
        <row r="223">
          <cell r="A223" t="str">
            <v>FIX</v>
          </cell>
          <cell r="C223">
            <v>150229</v>
          </cell>
          <cell r="D223">
            <v>120</v>
          </cell>
          <cell r="E223">
            <v>38100</v>
          </cell>
          <cell r="F223">
            <v>38518</v>
          </cell>
          <cell r="G223">
            <v>100000000</v>
          </cell>
          <cell r="H223" t="str">
            <v>SEK</v>
          </cell>
          <cell r="I223">
            <v>1</v>
          </cell>
          <cell r="J223">
            <v>0.05</v>
          </cell>
          <cell r="K223">
            <v>2.435E-2</v>
          </cell>
          <cell r="L223">
            <v>1</v>
          </cell>
          <cell r="M223" t="str">
            <v>30E/360</v>
          </cell>
          <cell r="N223">
            <v>4</v>
          </cell>
          <cell r="O223">
            <v>1</v>
          </cell>
          <cell r="P223">
            <v>2853312.146894142</v>
          </cell>
          <cell r="Q223">
            <v>102.85331214689414</v>
          </cell>
          <cell r="R223">
            <v>100.30637606161247</v>
          </cell>
          <cell r="S223">
            <v>100.306</v>
          </cell>
          <cell r="T223">
            <v>2547312.146894143</v>
          </cell>
          <cell r="U223">
            <v>2547312.146894143</v>
          </cell>
          <cell r="V223">
            <v>0</v>
          </cell>
        </row>
        <row r="224">
          <cell r="A224" t="str">
            <v>FIX</v>
          </cell>
          <cell r="C224">
            <v>150234</v>
          </cell>
          <cell r="D224">
            <v>120</v>
          </cell>
          <cell r="E224">
            <v>38100</v>
          </cell>
          <cell r="F224">
            <v>38518</v>
          </cell>
          <cell r="G224">
            <v>100000000</v>
          </cell>
          <cell r="H224" t="str">
            <v>SEK</v>
          </cell>
          <cell r="I224">
            <v>1</v>
          </cell>
          <cell r="J224">
            <v>0.05</v>
          </cell>
          <cell r="K224">
            <v>2.4549999999999999E-2</v>
          </cell>
          <cell r="L224">
            <v>1</v>
          </cell>
          <cell r="M224" t="str">
            <v>30E/360</v>
          </cell>
          <cell r="N224">
            <v>4</v>
          </cell>
          <cell r="O224">
            <v>1</v>
          </cell>
          <cell r="P224">
            <v>2830351.5616956949</v>
          </cell>
          <cell r="Q224">
            <v>102.83035156169569</v>
          </cell>
          <cell r="R224">
            <v>100.30376703366544</v>
          </cell>
          <cell r="S224">
            <v>100.304</v>
          </cell>
          <cell r="T224">
            <v>2526351.5616956907</v>
          </cell>
          <cell r="U224">
            <v>2526351.5616956907</v>
          </cell>
          <cell r="V224">
            <v>0</v>
          </cell>
        </row>
        <row r="225">
          <cell r="A225" t="str">
            <v>FIX</v>
          </cell>
          <cell r="C225">
            <v>151074</v>
          </cell>
          <cell r="D225">
            <v>120</v>
          </cell>
          <cell r="E225">
            <v>38103</v>
          </cell>
          <cell r="F225">
            <v>38518</v>
          </cell>
          <cell r="G225">
            <v>100000000</v>
          </cell>
          <cell r="H225" t="str">
            <v>SEK</v>
          </cell>
          <cell r="I225">
            <v>1</v>
          </cell>
          <cell r="J225">
            <v>0.05</v>
          </cell>
          <cell r="K225">
            <v>2.5000000000000001E-2</v>
          </cell>
          <cell r="L225">
            <v>1</v>
          </cell>
          <cell r="M225" t="str">
            <v>30E/360</v>
          </cell>
          <cell r="N225">
            <v>4</v>
          </cell>
          <cell r="O225">
            <v>1</v>
          </cell>
          <cell r="P225">
            <v>2759090.0770462602</v>
          </cell>
          <cell r="Q225">
            <v>102.75909007704627</v>
          </cell>
          <cell r="R225">
            <v>100.29789719626167</v>
          </cell>
          <cell r="S225">
            <v>100.298</v>
          </cell>
          <cell r="T225">
            <v>2461090.0770462649</v>
          </cell>
          <cell r="U225">
            <v>2461090.0770462649</v>
          </cell>
          <cell r="V225">
            <v>0</v>
          </cell>
        </row>
        <row r="226">
          <cell r="A226" t="str">
            <v>FIX</v>
          </cell>
          <cell r="C226">
            <v>151078</v>
          </cell>
          <cell r="D226">
            <v>120</v>
          </cell>
          <cell r="E226">
            <v>38103</v>
          </cell>
          <cell r="F226">
            <v>38518</v>
          </cell>
          <cell r="G226">
            <v>-100000000</v>
          </cell>
          <cell r="H226" t="str">
            <v>SEK</v>
          </cell>
          <cell r="I226">
            <v>1</v>
          </cell>
          <cell r="J226">
            <v>0.05</v>
          </cell>
          <cell r="K226">
            <v>2.4899999999999999E-2</v>
          </cell>
          <cell r="L226">
            <v>1</v>
          </cell>
          <cell r="M226" t="str">
            <v>30E/360</v>
          </cell>
          <cell r="N226">
            <v>4</v>
          </cell>
          <cell r="O226">
            <v>1</v>
          </cell>
          <cell r="P226">
            <v>-2770473.6882201433</v>
          </cell>
          <cell r="Q226">
            <v>102.77047368822015</v>
          </cell>
          <cell r="R226">
            <v>100.29920154768283</v>
          </cell>
          <cell r="S226">
            <v>100.29900000000001</v>
          </cell>
          <cell r="T226">
            <v>-2471473.6882201433</v>
          </cell>
          <cell r="U226">
            <v>-2471473.6882201433</v>
          </cell>
          <cell r="V226">
            <v>0</v>
          </cell>
        </row>
        <row r="227">
          <cell r="A227" t="str">
            <v>FIX</v>
          </cell>
          <cell r="C227">
            <v>152096</v>
          </cell>
          <cell r="D227">
            <v>120</v>
          </cell>
          <cell r="E227">
            <v>38104</v>
          </cell>
          <cell r="F227">
            <v>38518</v>
          </cell>
          <cell r="G227">
            <v>150000000</v>
          </cell>
          <cell r="H227" t="str">
            <v>SEK</v>
          </cell>
          <cell r="I227">
            <v>1</v>
          </cell>
          <cell r="J227">
            <v>0.05</v>
          </cell>
          <cell r="K227">
            <v>2.4799999999999999E-2</v>
          </cell>
          <cell r="L227">
            <v>1</v>
          </cell>
          <cell r="M227" t="str">
            <v>30E/360</v>
          </cell>
          <cell r="N227">
            <v>4</v>
          </cell>
          <cell r="O227">
            <v>1</v>
          </cell>
          <cell r="P227">
            <v>4162888.66710639</v>
          </cell>
          <cell r="Q227">
            <v>102.77525911140425</v>
          </cell>
          <cell r="R227">
            <v>100.30050593161199</v>
          </cell>
          <cell r="S227">
            <v>100.301</v>
          </cell>
          <cell r="T227">
            <v>3711388.667106377</v>
          </cell>
          <cell r="U227">
            <v>3711388.667106377</v>
          </cell>
          <cell r="V227">
            <v>0</v>
          </cell>
        </row>
        <row r="228">
          <cell r="A228" t="str">
            <v>FIX</v>
          </cell>
          <cell r="C228">
            <v>153229</v>
          </cell>
          <cell r="D228">
            <v>120</v>
          </cell>
          <cell r="E228">
            <v>38105</v>
          </cell>
          <cell r="F228">
            <v>38518</v>
          </cell>
          <cell r="G228">
            <v>100000000</v>
          </cell>
          <cell r="H228" t="str">
            <v>SEK</v>
          </cell>
          <cell r="I228">
            <v>1</v>
          </cell>
          <cell r="J228">
            <v>0.05</v>
          </cell>
          <cell r="K228">
            <v>2.47E-2</v>
          </cell>
          <cell r="L228">
            <v>1</v>
          </cell>
          <cell r="M228" t="str">
            <v>30E/360</v>
          </cell>
          <cell r="N228">
            <v>4</v>
          </cell>
          <cell r="O228">
            <v>1</v>
          </cell>
          <cell r="P228">
            <v>2779990.8699814826</v>
          </cell>
          <cell r="Q228">
            <v>102.77999086998148</v>
          </cell>
          <cell r="R228">
            <v>100.30181034805041</v>
          </cell>
          <cell r="S228">
            <v>100.30200000000001</v>
          </cell>
          <cell r="T228">
            <v>2477990.8699814682</v>
          </cell>
          <cell r="U228">
            <v>2477990.8699814682</v>
          </cell>
          <cell r="V228">
            <v>0</v>
          </cell>
        </row>
        <row r="229">
          <cell r="A229" t="str">
            <v>FIX</v>
          </cell>
          <cell r="C229">
            <v>154731</v>
          </cell>
          <cell r="D229">
            <v>120</v>
          </cell>
          <cell r="E229">
            <v>38106</v>
          </cell>
          <cell r="F229">
            <v>38518</v>
          </cell>
          <cell r="G229">
            <v>100000000</v>
          </cell>
          <cell r="H229" t="str">
            <v>SEK</v>
          </cell>
          <cell r="I229">
            <v>1</v>
          </cell>
          <cell r="J229">
            <v>0.05</v>
          </cell>
          <cell r="K229">
            <v>2.5000000000000001E-2</v>
          </cell>
          <cell r="L229">
            <v>1</v>
          </cell>
          <cell r="M229" t="str">
            <v>30E/360</v>
          </cell>
          <cell r="N229">
            <v>4</v>
          </cell>
          <cell r="O229">
            <v>1</v>
          </cell>
          <cell r="P229">
            <v>2739459.4172432721</v>
          </cell>
          <cell r="Q229">
            <v>102.73945941724328</v>
          </cell>
          <cell r="R229">
            <v>100.29789719626167</v>
          </cell>
          <cell r="S229">
            <v>100.298</v>
          </cell>
          <cell r="T229">
            <v>2441459.41724328</v>
          </cell>
          <cell r="U229">
            <v>2441459.41724328</v>
          </cell>
          <cell r="V229">
            <v>0</v>
          </cell>
        </row>
        <row r="230">
          <cell r="A230" t="str">
            <v>FIX</v>
          </cell>
          <cell r="C230">
            <v>155819</v>
          </cell>
          <cell r="D230">
            <v>120</v>
          </cell>
          <cell r="E230">
            <v>38107</v>
          </cell>
          <cell r="F230">
            <v>38518</v>
          </cell>
          <cell r="G230">
            <v>100000000</v>
          </cell>
          <cell r="H230" t="str">
            <v>SEK</v>
          </cell>
          <cell r="I230">
            <v>1</v>
          </cell>
          <cell r="J230">
            <v>0.05</v>
          </cell>
          <cell r="K230">
            <v>2.4750000000000001E-2</v>
          </cell>
          <cell r="L230">
            <v>1</v>
          </cell>
          <cell r="M230" t="str">
            <v>30E/360</v>
          </cell>
          <cell r="N230">
            <v>4</v>
          </cell>
          <cell r="O230">
            <v>1</v>
          </cell>
          <cell r="P230">
            <v>2761097.7696338892</v>
          </cell>
          <cell r="Q230">
            <v>102.76109776963389</v>
          </cell>
          <cell r="R230">
            <v>100.30115813576748</v>
          </cell>
          <cell r="S230">
            <v>100.301</v>
          </cell>
          <cell r="T230">
            <v>2460097.7696338901</v>
          </cell>
          <cell r="U230">
            <v>2460097.7696338901</v>
          </cell>
          <cell r="V230">
            <v>0</v>
          </cell>
        </row>
        <row r="231">
          <cell r="A231" t="str">
            <v>FIX</v>
          </cell>
          <cell r="C231">
            <v>155824</v>
          </cell>
          <cell r="D231">
            <v>120</v>
          </cell>
          <cell r="E231">
            <v>38107</v>
          </cell>
          <cell r="F231">
            <v>38518</v>
          </cell>
          <cell r="G231">
            <v>200000000</v>
          </cell>
          <cell r="H231" t="str">
            <v>SEK</v>
          </cell>
          <cell r="I231">
            <v>1</v>
          </cell>
          <cell r="J231">
            <v>0.05</v>
          </cell>
          <cell r="K231">
            <v>2.4799999999999999E-2</v>
          </cell>
          <cell r="L231">
            <v>1</v>
          </cell>
          <cell r="M231" t="str">
            <v>30E/360</v>
          </cell>
          <cell r="N231">
            <v>4</v>
          </cell>
          <cell r="O231">
            <v>1</v>
          </cell>
          <cell r="P231">
            <v>5510920.8486011922</v>
          </cell>
          <cell r="Q231">
            <v>102.75546042430059</v>
          </cell>
          <cell r="R231">
            <v>100.30050593161199</v>
          </cell>
          <cell r="S231">
            <v>100.301</v>
          </cell>
          <cell r="T231">
            <v>4908920.8486011848</v>
          </cell>
          <cell r="U231">
            <v>4908920.8486011848</v>
          </cell>
          <cell r="V231">
            <v>0</v>
          </cell>
        </row>
        <row r="232">
          <cell r="A232" t="str">
            <v>FIX</v>
          </cell>
          <cell r="C232">
            <v>157061</v>
          </cell>
          <cell r="D232">
            <v>120</v>
          </cell>
          <cell r="E232">
            <v>38110</v>
          </cell>
          <cell r="F232">
            <v>38518</v>
          </cell>
          <cell r="G232">
            <v>200000000</v>
          </cell>
          <cell r="H232" t="str">
            <v>SEK</v>
          </cell>
          <cell r="I232">
            <v>1</v>
          </cell>
          <cell r="J232">
            <v>0.05</v>
          </cell>
          <cell r="K232">
            <v>2.4799999999999999E-2</v>
          </cell>
          <cell r="L232">
            <v>1</v>
          </cell>
          <cell r="M232" t="str">
            <v>30E/360</v>
          </cell>
          <cell r="N232">
            <v>4</v>
          </cell>
          <cell r="O232">
            <v>1</v>
          </cell>
          <cell r="P232">
            <v>5471332.4038088322</v>
          </cell>
          <cell r="Q232">
            <v>102.73566620190441</v>
          </cell>
          <cell r="R232">
            <v>100.30050593161199</v>
          </cell>
          <cell r="S232">
            <v>100.301</v>
          </cell>
          <cell r="T232">
            <v>4869332.4038088117</v>
          </cell>
          <cell r="U232">
            <v>4869332.4038088117</v>
          </cell>
          <cell r="V232">
            <v>0</v>
          </cell>
        </row>
        <row r="233">
          <cell r="A233" t="str">
            <v>FIX</v>
          </cell>
          <cell r="C233">
            <v>158317</v>
          </cell>
          <cell r="D233">
            <v>120</v>
          </cell>
          <cell r="E233">
            <v>38111</v>
          </cell>
          <cell r="F233">
            <v>38518</v>
          </cell>
          <cell r="G233">
            <v>300000000</v>
          </cell>
          <cell r="H233" t="str">
            <v>SEK</v>
          </cell>
          <cell r="I233">
            <v>1</v>
          </cell>
          <cell r="J233">
            <v>0.05</v>
          </cell>
          <cell r="K233">
            <v>2.5000000000000001E-2</v>
          </cell>
          <cell r="L233">
            <v>1</v>
          </cell>
          <cell r="M233" t="str">
            <v>30E/360</v>
          </cell>
          <cell r="N233">
            <v>4</v>
          </cell>
          <cell r="O233">
            <v>1</v>
          </cell>
          <cell r="P233">
            <v>8120255.1864624619</v>
          </cell>
          <cell r="Q233">
            <v>102.70675172882082</v>
          </cell>
          <cell r="R233">
            <v>100.29789719626167</v>
          </cell>
          <cell r="S233">
            <v>100.298</v>
          </cell>
          <cell r="T233">
            <v>7226255.1864624526</v>
          </cell>
          <cell r="U233">
            <v>7226255.1864624526</v>
          </cell>
          <cell r="V233">
            <v>0</v>
          </cell>
        </row>
        <row r="234">
          <cell r="A234" t="str">
            <v>FIX</v>
          </cell>
          <cell r="C234">
            <v>158319</v>
          </cell>
          <cell r="D234">
            <v>120</v>
          </cell>
          <cell r="E234">
            <v>38111</v>
          </cell>
          <cell r="F234">
            <v>38518</v>
          </cell>
          <cell r="G234">
            <v>300000000</v>
          </cell>
          <cell r="H234" t="str">
            <v>SEK</v>
          </cell>
          <cell r="I234">
            <v>1</v>
          </cell>
          <cell r="J234">
            <v>0.05</v>
          </cell>
          <cell r="K234">
            <v>2.5049999999999999E-2</v>
          </cell>
          <cell r="L234">
            <v>1</v>
          </cell>
          <cell r="M234" t="str">
            <v>30E/360</v>
          </cell>
          <cell r="N234">
            <v>4</v>
          </cell>
          <cell r="O234">
            <v>1</v>
          </cell>
          <cell r="P234">
            <v>8103521.4475665689</v>
          </cell>
          <cell r="Q234">
            <v>102.70117381585553</v>
          </cell>
          <cell r="R234">
            <v>100.29724503274123</v>
          </cell>
          <cell r="S234">
            <v>100.297</v>
          </cell>
          <cell r="T234">
            <v>7212521.4475665875</v>
          </cell>
          <cell r="U234">
            <v>7212521.4475665875</v>
          </cell>
          <cell r="V234">
            <v>0</v>
          </cell>
        </row>
        <row r="235">
          <cell r="A235" t="str">
            <v>FIX</v>
          </cell>
          <cell r="C235">
            <v>171800</v>
          </cell>
          <cell r="D235">
            <v>120</v>
          </cell>
          <cell r="E235">
            <v>38113</v>
          </cell>
          <cell r="F235">
            <v>38518</v>
          </cell>
          <cell r="G235">
            <v>100000000</v>
          </cell>
          <cell r="H235" t="str">
            <v>SEK</v>
          </cell>
          <cell r="I235">
            <v>1</v>
          </cell>
          <cell r="J235">
            <v>0.05</v>
          </cell>
          <cell r="K235">
            <v>2.5000000000000001E-2</v>
          </cell>
          <cell r="L235">
            <v>1</v>
          </cell>
          <cell r="M235" t="str">
            <v>30E/360</v>
          </cell>
          <cell r="N235">
            <v>4</v>
          </cell>
          <cell r="O235">
            <v>1</v>
          </cell>
          <cell r="P235">
            <v>2693672.181528911</v>
          </cell>
          <cell r="Q235">
            <v>102.69367218152891</v>
          </cell>
          <cell r="R235">
            <v>100.29789719626167</v>
          </cell>
          <cell r="S235">
            <v>100.298</v>
          </cell>
          <cell r="T235">
            <v>2395672.1815289087</v>
          </cell>
          <cell r="U235">
            <v>2395672.1815289087</v>
          </cell>
          <cell r="V235">
            <v>0</v>
          </cell>
        </row>
        <row r="236">
          <cell r="A236" t="str">
            <v>FIX</v>
          </cell>
          <cell r="C236">
            <v>173130</v>
          </cell>
          <cell r="D236">
            <v>120</v>
          </cell>
          <cell r="E236">
            <v>38114</v>
          </cell>
          <cell r="F236">
            <v>38518</v>
          </cell>
          <cell r="G236">
            <v>100000000</v>
          </cell>
          <cell r="H236" t="str">
            <v>SEK</v>
          </cell>
          <cell r="I236">
            <v>1</v>
          </cell>
          <cell r="J236">
            <v>0.05</v>
          </cell>
          <cell r="K236">
            <v>2.4899999999999999E-2</v>
          </cell>
          <cell r="L236">
            <v>1</v>
          </cell>
          <cell r="M236" t="str">
            <v>30E/360</v>
          </cell>
          <cell r="N236">
            <v>4</v>
          </cell>
          <cell r="O236">
            <v>1</v>
          </cell>
          <cell r="P236">
            <v>2698205.8730448633</v>
          </cell>
          <cell r="Q236">
            <v>102.69820587304486</v>
          </cell>
          <cell r="R236">
            <v>100.29920154768283</v>
          </cell>
          <cell r="S236">
            <v>100.29900000000001</v>
          </cell>
          <cell r="T236">
            <v>2399205.8730448489</v>
          </cell>
          <cell r="U236">
            <v>2399205.8730448489</v>
          </cell>
          <cell r="V236">
            <v>0</v>
          </cell>
        </row>
        <row r="237">
          <cell r="A237" t="str">
            <v>FIX</v>
          </cell>
          <cell r="C237">
            <v>174527</v>
          </cell>
          <cell r="D237">
            <v>120</v>
          </cell>
          <cell r="E237">
            <v>38117</v>
          </cell>
          <cell r="F237">
            <v>38518</v>
          </cell>
          <cell r="G237">
            <v>200000000</v>
          </cell>
          <cell r="H237" t="str">
            <v>SEK</v>
          </cell>
          <cell r="I237">
            <v>1</v>
          </cell>
          <cell r="J237">
            <v>0.05</v>
          </cell>
          <cell r="K237">
            <v>2.4750000000000001E-2</v>
          </cell>
          <cell r="L237">
            <v>1</v>
          </cell>
          <cell r="M237" t="str">
            <v>30E/360</v>
          </cell>
          <cell r="N237">
            <v>4</v>
          </cell>
          <cell r="O237">
            <v>1</v>
          </cell>
          <cell r="P237">
            <v>5389985.864279896</v>
          </cell>
          <cell r="Q237">
            <v>102.69499293213994</v>
          </cell>
          <cell r="R237">
            <v>100.30115813576748</v>
          </cell>
          <cell r="S237">
            <v>100.301</v>
          </cell>
          <cell r="T237">
            <v>4787985.8642798746</v>
          </cell>
          <cell r="U237">
            <v>4787985.8642798746</v>
          </cell>
          <cell r="V237">
            <v>0</v>
          </cell>
        </row>
        <row r="238">
          <cell r="A238" t="str">
            <v>FIX</v>
          </cell>
          <cell r="C238">
            <v>174537</v>
          </cell>
          <cell r="D238">
            <v>120</v>
          </cell>
          <cell r="E238">
            <v>38117</v>
          </cell>
          <cell r="F238">
            <v>38518</v>
          </cell>
          <cell r="G238">
            <v>200000000</v>
          </cell>
          <cell r="H238" t="str">
            <v>SEK</v>
          </cell>
          <cell r="I238">
            <v>1</v>
          </cell>
          <cell r="J238">
            <v>0.05</v>
          </cell>
          <cell r="K238">
            <v>2.4850000000000001E-2</v>
          </cell>
          <cell r="L238">
            <v>1</v>
          </cell>
          <cell r="M238" t="str">
            <v>30E/360</v>
          </cell>
          <cell r="N238">
            <v>4</v>
          </cell>
          <cell r="O238">
            <v>1</v>
          </cell>
          <cell r="P238">
            <v>5368003.4614768028</v>
          </cell>
          <cell r="Q238">
            <v>102.68400173073839</v>
          </cell>
          <cell r="R238">
            <v>100.29985373558384</v>
          </cell>
          <cell r="S238">
            <v>100.3</v>
          </cell>
          <cell r="T238">
            <v>4768003.4614767805</v>
          </cell>
          <cell r="U238">
            <v>4768003.4614767805</v>
          </cell>
          <cell r="V238">
            <v>0</v>
          </cell>
        </row>
        <row r="239">
          <cell r="A239" t="str">
            <v>FIX</v>
          </cell>
          <cell r="C239">
            <v>175668</v>
          </cell>
          <cell r="D239">
            <v>120</v>
          </cell>
          <cell r="E239">
            <v>38118</v>
          </cell>
          <cell r="F239">
            <v>38518</v>
          </cell>
          <cell r="G239">
            <v>500000000</v>
          </cell>
          <cell r="H239" t="str">
            <v>SEK</v>
          </cell>
          <cell r="I239">
            <v>1</v>
          </cell>
          <cell r="J239">
            <v>0.05</v>
          </cell>
          <cell r="K239">
            <v>2.4840000000000001E-2</v>
          </cell>
          <cell r="L239">
            <v>1</v>
          </cell>
          <cell r="M239" t="str">
            <v>30E/360</v>
          </cell>
          <cell r="N239">
            <v>4</v>
          </cell>
          <cell r="O239">
            <v>1</v>
          </cell>
          <cell r="P239">
            <v>13392592.332029521</v>
          </cell>
          <cell r="Q239">
            <v>102.6785184664059</v>
          </cell>
          <cell r="R239">
            <v>100.29998417413931</v>
          </cell>
          <cell r="S239">
            <v>100.3</v>
          </cell>
          <cell r="T239">
            <v>11892592.332029536</v>
          </cell>
          <cell r="U239">
            <v>11892592.332029536</v>
          </cell>
          <cell r="V239">
            <v>0</v>
          </cell>
        </row>
        <row r="240">
          <cell r="A240" t="str">
            <v>FIX</v>
          </cell>
          <cell r="C240">
            <v>176600</v>
          </cell>
          <cell r="D240">
            <v>120</v>
          </cell>
          <cell r="E240">
            <v>38119</v>
          </cell>
          <cell r="F240">
            <v>38518</v>
          </cell>
          <cell r="G240">
            <v>200000000</v>
          </cell>
          <cell r="H240" t="str">
            <v>SEK</v>
          </cell>
          <cell r="I240">
            <v>1</v>
          </cell>
          <cell r="J240">
            <v>0.05</v>
          </cell>
          <cell r="K240">
            <v>2.5350000000000001E-2</v>
          </cell>
          <cell r="L240">
            <v>1</v>
          </cell>
          <cell r="M240" t="str">
            <v>30E/360</v>
          </cell>
          <cell r="N240">
            <v>4</v>
          </cell>
          <cell r="O240">
            <v>1</v>
          </cell>
          <cell r="P240">
            <v>5232407.7010769248</v>
          </cell>
          <cell r="Q240">
            <v>102.61620385053847</v>
          </cell>
          <cell r="R240">
            <v>100.29333222227069</v>
          </cell>
          <cell r="S240">
            <v>100.29300000000001</v>
          </cell>
          <cell r="T240">
            <v>4646407.7010769248</v>
          </cell>
          <cell r="U240">
            <v>4646407.7010769248</v>
          </cell>
          <cell r="V240">
            <v>0</v>
          </cell>
        </row>
        <row r="241">
          <cell r="A241" t="str">
            <v>FIX</v>
          </cell>
          <cell r="C241">
            <v>178123</v>
          </cell>
          <cell r="D241">
            <v>120</v>
          </cell>
          <cell r="E241">
            <v>38120</v>
          </cell>
          <cell r="F241">
            <v>38518</v>
          </cell>
          <cell r="G241">
            <v>100000000</v>
          </cell>
          <cell r="H241" t="str">
            <v>SEK</v>
          </cell>
          <cell r="I241">
            <v>1</v>
          </cell>
          <cell r="J241">
            <v>0.05</v>
          </cell>
          <cell r="K241">
            <v>2.5499999999999998E-2</v>
          </cell>
          <cell r="L241">
            <v>1</v>
          </cell>
          <cell r="M241" t="str">
            <v>30E/360</v>
          </cell>
          <cell r="N241">
            <v>4</v>
          </cell>
          <cell r="O241">
            <v>1</v>
          </cell>
          <cell r="P241">
            <v>2593428.267179057</v>
          </cell>
          <cell r="Q241">
            <v>102.59342826717905</v>
          </cell>
          <cell r="R241">
            <v>100.29137592673355</v>
          </cell>
          <cell r="S241">
            <v>100.291</v>
          </cell>
          <cell r="T241">
            <v>2302428.2671790528</v>
          </cell>
          <cell r="U241">
            <v>2302428.2671790528</v>
          </cell>
          <cell r="V241">
            <v>0</v>
          </cell>
        </row>
        <row r="242">
          <cell r="A242" t="str">
            <v>FIX</v>
          </cell>
          <cell r="C242">
            <v>178148</v>
          </cell>
          <cell r="D242">
            <v>120</v>
          </cell>
          <cell r="E242">
            <v>38120</v>
          </cell>
          <cell r="F242">
            <v>38518</v>
          </cell>
          <cell r="G242">
            <v>100000000</v>
          </cell>
          <cell r="H242" t="str">
            <v>SEK</v>
          </cell>
          <cell r="I242">
            <v>1</v>
          </cell>
          <cell r="J242">
            <v>0.05</v>
          </cell>
          <cell r="K242">
            <v>2.5499999999999998E-2</v>
          </cell>
          <cell r="L242">
            <v>1</v>
          </cell>
          <cell r="M242" t="str">
            <v>30E/360</v>
          </cell>
          <cell r="N242">
            <v>4</v>
          </cell>
          <cell r="O242">
            <v>1</v>
          </cell>
          <cell r="P242">
            <v>2593428.267179057</v>
          </cell>
          <cell r="Q242">
            <v>102.59342826717905</v>
          </cell>
          <cell r="R242">
            <v>100.29137592673355</v>
          </cell>
          <cell r="S242">
            <v>100.291</v>
          </cell>
          <cell r="T242">
            <v>2302428.2671790528</v>
          </cell>
          <cell r="U242">
            <v>2302428.2671790528</v>
          </cell>
          <cell r="V242">
            <v>0</v>
          </cell>
        </row>
        <row r="243">
          <cell r="A243" t="str">
            <v>FIX</v>
          </cell>
          <cell r="C243">
            <v>179217</v>
          </cell>
          <cell r="D243">
            <v>120</v>
          </cell>
          <cell r="E243">
            <v>38121</v>
          </cell>
          <cell r="F243">
            <v>38518</v>
          </cell>
          <cell r="G243">
            <v>100000000</v>
          </cell>
          <cell r="H243" t="str">
            <v>SEK</v>
          </cell>
          <cell r="I243">
            <v>1</v>
          </cell>
          <cell r="J243">
            <v>0.05</v>
          </cell>
          <cell r="K243">
            <v>2.5499999999999998E-2</v>
          </cell>
          <cell r="L243">
            <v>1</v>
          </cell>
          <cell r="M243" t="str">
            <v>30E/360</v>
          </cell>
          <cell r="N243">
            <v>4</v>
          </cell>
          <cell r="O243">
            <v>1</v>
          </cell>
          <cell r="P243">
            <v>2587034.205400601</v>
          </cell>
          <cell r="Q243">
            <v>102.58703420540061</v>
          </cell>
          <cell r="R243">
            <v>100.29137592673355</v>
          </cell>
          <cell r="S243">
            <v>100.291</v>
          </cell>
          <cell r="T243">
            <v>2296034.2054006164</v>
          </cell>
          <cell r="U243">
            <v>2296034.2054006164</v>
          </cell>
          <cell r="V243">
            <v>0</v>
          </cell>
        </row>
        <row r="244">
          <cell r="A244" t="str">
            <v>FIX</v>
          </cell>
          <cell r="C244">
            <v>180319</v>
          </cell>
          <cell r="D244">
            <v>120</v>
          </cell>
          <cell r="E244">
            <v>38124</v>
          </cell>
          <cell r="F244">
            <v>38518</v>
          </cell>
          <cell r="G244">
            <v>100000000</v>
          </cell>
          <cell r="H244" t="str">
            <v>SEK</v>
          </cell>
          <cell r="I244">
            <v>1</v>
          </cell>
          <cell r="J244">
            <v>0.05</v>
          </cell>
          <cell r="K244">
            <v>2.555E-2</v>
          </cell>
          <cell r="L244">
            <v>1</v>
          </cell>
          <cell r="M244" t="str">
            <v>30E/360</v>
          </cell>
          <cell r="N244">
            <v>4</v>
          </cell>
          <cell r="O244">
            <v>1</v>
          </cell>
          <cell r="P244">
            <v>2562466.6087796092</v>
          </cell>
          <cell r="Q244">
            <v>102.56246660877962</v>
          </cell>
          <cell r="R244">
            <v>100.29072384447171</v>
          </cell>
          <cell r="S244">
            <v>100.291</v>
          </cell>
          <cell r="T244">
            <v>2271466.608779619</v>
          </cell>
          <cell r="U244">
            <v>2271466.608779619</v>
          </cell>
          <cell r="V244">
            <v>0</v>
          </cell>
        </row>
        <row r="245">
          <cell r="A245" t="str">
            <v>FIX</v>
          </cell>
          <cell r="C245">
            <v>200861</v>
          </cell>
          <cell r="D245">
            <v>120</v>
          </cell>
          <cell r="E245">
            <v>38135</v>
          </cell>
          <cell r="F245">
            <v>38518</v>
          </cell>
          <cell r="G245">
            <v>200000000</v>
          </cell>
          <cell r="H245" t="str">
            <v>SEK</v>
          </cell>
          <cell r="I245">
            <v>1</v>
          </cell>
          <cell r="J245">
            <v>0.05</v>
          </cell>
          <cell r="K245">
            <v>2.555E-2</v>
          </cell>
          <cell r="L245">
            <v>1</v>
          </cell>
          <cell r="M245" t="str">
            <v>30E/360</v>
          </cell>
          <cell r="N245">
            <v>4</v>
          </cell>
          <cell r="O245">
            <v>1</v>
          </cell>
          <cell r="P245">
            <v>4984678.9672515988</v>
          </cell>
          <cell r="Q245">
            <v>102.49233948362578</v>
          </cell>
          <cell r="R245">
            <v>100.29072384447171</v>
          </cell>
          <cell r="S245">
            <v>100.291</v>
          </cell>
          <cell r="T245">
            <v>4402678.9672515746</v>
          </cell>
          <cell r="U245">
            <v>4402678.9672515746</v>
          </cell>
          <cell r="V245">
            <v>0</v>
          </cell>
        </row>
        <row r="246">
          <cell r="A246" t="str">
            <v>FIX</v>
          </cell>
          <cell r="C246">
            <v>203360</v>
          </cell>
          <cell r="D246">
            <v>120</v>
          </cell>
          <cell r="E246">
            <v>38140</v>
          </cell>
          <cell r="F246">
            <v>38518</v>
          </cell>
          <cell r="G246">
            <v>100000000</v>
          </cell>
          <cell r="H246" t="str">
            <v>SEK</v>
          </cell>
          <cell r="I246">
            <v>1</v>
          </cell>
          <cell r="J246">
            <v>0.05</v>
          </cell>
          <cell r="K246">
            <v>2.5100000000000001E-2</v>
          </cell>
          <cell r="L246">
            <v>1</v>
          </cell>
          <cell r="M246" t="str">
            <v>30E/360</v>
          </cell>
          <cell r="N246">
            <v>4</v>
          </cell>
          <cell r="O246">
            <v>1</v>
          </cell>
          <cell r="P246">
            <v>2513459.3758134693</v>
          </cell>
          <cell r="Q246">
            <v>102.51345937581347</v>
          </cell>
          <cell r="R246">
            <v>100.29659287734732</v>
          </cell>
          <cell r="S246">
            <v>100.297</v>
          </cell>
          <cell r="T246">
            <v>2216459.3758134716</v>
          </cell>
          <cell r="U246">
            <v>2216459.3758134716</v>
          </cell>
          <cell r="V246">
            <v>0</v>
          </cell>
        </row>
        <row r="247">
          <cell r="A247" t="str">
            <v>FIX</v>
          </cell>
          <cell r="C247">
            <v>205280</v>
          </cell>
          <cell r="D247">
            <v>120</v>
          </cell>
          <cell r="E247">
            <v>38141</v>
          </cell>
          <cell r="F247">
            <v>38518</v>
          </cell>
          <cell r="G247">
            <v>100000000</v>
          </cell>
          <cell r="H247" t="str">
            <v>SEK</v>
          </cell>
          <cell r="I247">
            <v>1</v>
          </cell>
          <cell r="J247">
            <v>0.05</v>
          </cell>
          <cell r="K247">
            <v>2.5100000000000001E-2</v>
          </cell>
          <cell r="L247">
            <v>1</v>
          </cell>
          <cell r="M247" t="str">
            <v>30E/360</v>
          </cell>
          <cell r="N247">
            <v>4</v>
          </cell>
          <cell r="O247">
            <v>1</v>
          </cell>
          <cell r="P247">
            <v>2506961.8547575176</v>
          </cell>
          <cell r="Q247">
            <v>102.50696185475751</v>
          </cell>
          <cell r="R247">
            <v>100.29659287734732</v>
          </cell>
          <cell r="S247">
            <v>100.297</v>
          </cell>
          <cell r="T247">
            <v>2209961.8547575092</v>
          </cell>
          <cell r="U247">
            <v>2209961.8547575092</v>
          </cell>
          <cell r="V247">
            <v>0</v>
          </cell>
        </row>
        <row r="248">
          <cell r="A248" t="str">
            <v>FIX</v>
          </cell>
          <cell r="C248">
            <v>221269</v>
          </cell>
          <cell r="D248">
            <v>120</v>
          </cell>
          <cell r="E248">
            <v>38147</v>
          </cell>
          <cell r="F248">
            <v>38518</v>
          </cell>
          <cell r="G248">
            <v>100000000</v>
          </cell>
          <cell r="H248" t="str">
            <v>SEK</v>
          </cell>
          <cell r="I248">
            <v>1</v>
          </cell>
          <cell r="J248">
            <v>0.05</v>
          </cell>
          <cell r="K248">
            <v>2.5350000000000001E-2</v>
          </cell>
          <cell r="L248">
            <v>1</v>
          </cell>
          <cell r="M248" t="str">
            <v>30E/360</v>
          </cell>
          <cell r="N248">
            <v>4</v>
          </cell>
          <cell r="O248">
            <v>1</v>
          </cell>
          <cell r="P248">
            <v>2442587.2474104911</v>
          </cell>
          <cell r="Q248">
            <v>102.44258724741049</v>
          </cell>
          <cell r="R248">
            <v>100.29333222227069</v>
          </cell>
          <cell r="S248">
            <v>100.29300000000001</v>
          </cell>
          <cell r="T248">
            <v>2149587.2474104799</v>
          </cell>
          <cell r="U248">
            <v>2149587.2474104799</v>
          </cell>
          <cell r="V248">
            <v>0</v>
          </cell>
        </row>
        <row r="249">
          <cell r="A249" t="str">
            <v>FIX</v>
          </cell>
          <cell r="C249">
            <v>223094</v>
          </cell>
          <cell r="D249">
            <v>120</v>
          </cell>
          <cell r="E249">
            <v>38149</v>
          </cell>
          <cell r="F249">
            <v>38518</v>
          </cell>
          <cell r="G249">
            <v>100000000</v>
          </cell>
          <cell r="H249" t="str">
            <v>SEK</v>
          </cell>
          <cell r="I249">
            <v>1</v>
          </cell>
          <cell r="J249">
            <v>0.05</v>
          </cell>
          <cell r="K249">
            <v>2.5100000000000001E-2</v>
          </cell>
          <cell r="L249">
            <v>1</v>
          </cell>
          <cell r="M249" t="str">
            <v>30E/360</v>
          </cell>
          <cell r="N249">
            <v>4</v>
          </cell>
          <cell r="O249">
            <v>1</v>
          </cell>
          <cell r="P249">
            <v>2455000.0132109076</v>
          </cell>
          <cell r="Q249">
            <v>102.45500001321091</v>
          </cell>
          <cell r="R249">
            <v>100.29659287734732</v>
          </cell>
          <cell r="S249">
            <v>100.297</v>
          </cell>
          <cell r="T249">
            <v>2158000.0132109094</v>
          </cell>
          <cell r="U249">
            <v>2158000.0132109094</v>
          </cell>
          <cell r="V249">
            <v>0</v>
          </cell>
        </row>
        <row r="250">
          <cell r="A250" t="str">
            <v>FIX</v>
          </cell>
          <cell r="C250">
            <v>223102</v>
          </cell>
          <cell r="D250">
            <v>120</v>
          </cell>
          <cell r="E250">
            <v>38148</v>
          </cell>
          <cell r="F250">
            <v>38518</v>
          </cell>
          <cell r="G250">
            <v>-300000000</v>
          </cell>
          <cell r="H250" t="str">
            <v>SEK</v>
          </cell>
          <cell r="I250">
            <v>1</v>
          </cell>
          <cell r="J250">
            <v>0.05</v>
          </cell>
          <cell r="K250">
            <v>2.545E-2</v>
          </cell>
          <cell r="L250">
            <v>1</v>
          </cell>
          <cell r="M250" t="str">
            <v>30E/360</v>
          </cell>
          <cell r="N250">
            <v>4</v>
          </cell>
          <cell r="O250">
            <v>1</v>
          </cell>
          <cell r="P250">
            <v>-7278108.2090441585</v>
          </cell>
          <cell r="Q250">
            <v>102.4260360696814</v>
          </cell>
          <cell r="R250">
            <v>100.29202801712054</v>
          </cell>
          <cell r="S250">
            <v>100.292</v>
          </cell>
          <cell r="T250">
            <v>-6402108.2090442004</v>
          </cell>
          <cell r="U250">
            <v>-6402108.2090442004</v>
          </cell>
          <cell r="V250">
            <v>0</v>
          </cell>
        </row>
        <row r="251">
          <cell r="A251" t="str">
            <v>FIX</v>
          </cell>
          <cell r="C251">
            <v>223103</v>
          </cell>
          <cell r="D251">
            <v>120</v>
          </cell>
          <cell r="E251">
            <v>38148</v>
          </cell>
          <cell r="F251">
            <v>38518</v>
          </cell>
          <cell r="G251">
            <v>-200000000</v>
          </cell>
          <cell r="H251" t="str">
            <v>SEK</v>
          </cell>
          <cell r="I251">
            <v>1</v>
          </cell>
          <cell r="J251">
            <v>0.05</v>
          </cell>
          <cell r="K251">
            <v>2.545E-2</v>
          </cell>
          <cell r="L251">
            <v>1</v>
          </cell>
          <cell r="M251" t="str">
            <v>30E/360</v>
          </cell>
          <cell r="N251">
            <v>4</v>
          </cell>
          <cell r="O251">
            <v>1</v>
          </cell>
          <cell r="P251">
            <v>-4852072.1393627822</v>
          </cell>
          <cell r="Q251">
            <v>102.4260360696814</v>
          </cell>
          <cell r="R251">
            <v>100.29202801712054</v>
          </cell>
          <cell r="S251">
            <v>100.292</v>
          </cell>
          <cell r="T251">
            <v>-4268072.1393627999</v>
          </cell>
          <cell r="U251">
            <v>-4268072.1393627999</v>
          </cell>
          <cell r="V251">
            <v>0</v>
          </cell>
        </row>
        <row r="252">
          <cell r="A252" t="str">
            <v>FIX</v>
          </cell>
          <cell r="C252">
            <v>329856</v>
          </cell>
          <cell r="D252">
            <v>120</v>
          </cell>
          <cell r="E252">
            <v>38222</v>
          </cell>
          <cell r="F252">
            <v>38518</v>
          </cell>
          <cell r="G252">
            <v>-500000000</v>
          </cell>
          <cell r="H252" t="str">
            <v>SEK</v>
          </cell>
          <cell r="I252">
            <v>1</v>
          </cell>
          <cell r="J252">
            <v>0.05</v>
          </cell>
          <cell r="K252">
            <v>2.3599999999999999E-2</v>
          </cell>
          <cell r="L252">
            <v>1</v>
          </cell>
          <cell r="M252" t="str">
            <v>30E/360</v>
          </cell>
          <cell r="N252">
            <v>4</v>
          </cell>
          <cell r="O252">
            <v>1</v>
          </cell>
          <cell r="P252">
            <v>-10416870.784096897</v>
          </cell>
          <cell r="Q252">
            <v>102.08337415681937</v>
          </cell>
          <cell r="R252">
            <v>100.31616107482925</v>
          </cell>
          <cell r="S252">
            <v>100.316</v>
          </cell>
          <cell r="T252">
            <v>-8836870.7840968613</v>
          </cell>
          <cell r="U252">
            <v>-8836870.7840968613</v>
          </cell>
          <cell r="V252">
            <v>0</v>
          </cell>
        </row>
        <row r="253">
          <cell r="A253" t="str">
            <v>FIX</v>
          </cell>
          <cell r="C253">
            <v>354218</v>
          </cell>
          <cell r="D253">
            <v>120</v>
          </cell>
          <cell r="E253">
            <v>38240</v>
          </cell>
          <cell r="F253">
            <v>38518</v>
          </cell>
          <cell r="G253">
            <v>-350000000</v>
          </cell>
          <cell r="H253" t="str">
            <v>SEK</v>
          </cell>
          <cell r="I253">
            <v>1</v>
          </cell>
          <cell r="J253">
            <v>0.05</v>
          </cell>
          <cell r="K253">
            <v>2.4400000000000002E-2</v>
          </cell>
          <cell r="L253">
            <v>1</v>
          </cell>
          <cell r="M253" t="str">
            <v>30E/360</v>
          </cell>
          <cell r="N253">
            <v>4</v>
          </cell>
          <cell r="O253">
            <v>1</v>
          </cell>
          <cell r="P253">
            <v>-6643600.2639082074</v>
          </cell>
          <cell r="Q253">
            <v>101.89817150397377</v>
          </cell>
          <cell r="R253">
            <v>100.30572379243308</v>
          </cell>
          <cell r="S253">
            <v>100.306</v>
          </cell>
          <cell r="T253">
            <v>-5572600.2639082065</v>
          </cell>
          <cell r="U253">
            <v>-5572600.2639082065</v>
          </cell>
          <cell r="V253">
            <v>0</v>
          </cell>
        </row>
        <row r="254">
          <cell r="A254" t="str">
            <v>FIX</v>
          </cell>
          <cell r="C254">
            <v>375980</v>
          </cell>
          <cell r="D254">
            <v>120</v>
          </cell>
          <cell r="E254">
            <v>38257</v>
          </cell>
          <cell r="F254">
            <v>38518</v>
          </cell>
          <cell r="G254">
            <v>-1000000000</v>
          </cell>
          <cell r="H254" t="str">
            <v>SEK</v>
          </cell>
          <cell r="I254">
            <v>1</v>
          </cell>
          <cell r="J254">
            <v>0.05</v>
          </cell>
          <cell r="K254">
            <v>2.4150000000000001E-2</v>
          </cell>
          <cell r="L254">
            <v>1</v>
          </cell>
          <cell r="M254" t="str">
            <v>30E/360</v>
          </cell>
          <cell r="N254">
            <v>4</v>
          </cell>
          <cell r="O254">
            <v>1</v>
          </cell>
          <cell r="P254">
            <v>-17969634.304278612</v>
          </cell>
          <cell r="Q254">
            <v>101.79696343042787</v>
          </cell>
          <cell r="R254">
            <v>100.30898521961826</v>
          </cell>
          <cell r="S254">
            <v>100.309</v>
          </cell>
          <cell r="T254">
            <v>-14879634.304278681</v>
          </cell>
          <cell r="U254">
            <v>-14879634.304278681</v>
          </cell>
          <cell r="V254">
            <v>0</v>
          </cell>
        </row>
        <row r="255">
          <cell r="A255" t="str">
            <v>FIX</v>
          </cell>
          <cell r="C255">
            <v>389978</v>
          </cell>
          <cell r="D255">
            <v>120</v>
          </cell>
          <cell r="E255">
            <v>38261</v>
          </cell>
          <cell r="F255">
            <v>38518</v>
          </cell>
          <cell r="G255">
            <v>-500000000</v>
          </cell>
          <cell r="H255" t="str">
            <v>SEK</v>
          </cell>
          <cell r="I255">
            <v>1</v>
          </cell>
          <cell r="J255">
            <v>0.05</v>
          </cell>
          <cell r="K255">
            <v>2.41E-2</v>
          </cell>
          <cell r="L255">
            <v>1</v>
          </cell>
          <cell r="M255" t="str">
            <v>30E/360</v>
          </cell>
          <cell r="N255">
            <v>4</v>
          </cell>
          <cell r="O255">
            <v>1</v>
          </cell>
          <cell r="P255">
            <v>-8861103.7061598897</v>
          </cell>
          <cell r="Q255">
            <v>101.77222074123198</v>
          </cell>
          <cell r="R255">
            <v>100.30963752944254</v>
          </cell>
          <cell r="S255">
            <v>100.31</v>
          </cell>
          <cell r="T255">
            <v>-7311103.7061598692</v>
          </cell>
          <cell r="U255">
            <v>-7311103.7061598692</v>
          </cell>
          <cell r="V255">
            <v>0</v>
          </cell>
        </row>
        <row r="256">
          <cell r="A256" t="str">
            <v>FIX</v>
          </cell>
          <cell r="C256">
            <v>418621</v>
          </cell>
          <cell r="D256">
            <v>120</v>
          </cell>
          <cell r="E256">
            <v>38281</v>
          </cell>
          <cell r="F256">
            <v>38518</v>
          </cell>
          <cell r="G256">
            <v>-500000000</v>
          </cell>
          <cell r="H256" t="str">
            <v>SEK</v>
          </cell>
          <cell r="I256">
            <v>1</v>
          </cell>
          <cell r="J256">
            <v>0.05</v>
          </cell>
          <cell r="K256">
            <v>2.3550000000000001E-2</v>
          </cell>
          <cell r="L256">
            <v>1</v>
          </cell>
          <cell r="M256" t="str">
            <v>30E/360</v>
          </cell>
          <cell r="N256">
            <v>4</v>
          </cell>
          <cell r="O256">
            <v>1</v>
          </cell>
          <cell r="P256">
            <v>-8334725.5634376407</v>
          </cell>
          <cell r="Q256">
            <v>101.66694511268753</v>
          </cell>
          <cell r="R256">
            <v>100.31681347408566</v>
          </cell>
          <cell r="S256">
            <v>100.31699999999999</v>
          </cell>
          <cell r="T256">
            <v>-6749725.5634376779</v>
          </cell>
          <cell r="U256">
            <v>-6749725.5634376779</v>
          </cell>
          <cell r="V256">
            <v>0</v>
          </cell>
        </row>
        <row r="257">
          <cell r="A257" t="str">
            <v>FIX</v>
          </cell>
          <cell r="C257">
            <v>443441</v>
          </cell>
          <cell r="D257">
            <v>120</v>
          </cell>
          <cell r="E257">
            <v>38301</v>
          </cell>
          <cell r="F257">
            <v>38518</v>
          </cell>
          <cell r="G257">
            <v>-66000000</v>
          </cell>
          <cell r="H257" t="str">
            <v>SEK</v>
          </cell>
          <cell r="I257">
            <v>1</v>
          </cell>
          <cell r="J257">
            <v>0.05</v>
          </cell>
          <cell r="K257">
            <v>2.3300000000000001E-2</v>
          </cell>
          <cell r="L257">
            <v>1</v>
          </cell>
          <cell r="M257" t="str">
            <v>30E/360</v>
          </cell>
          <cell r="N257">
            <v>4</v>
          </cell>
          <cell r="O257">
            <v>1</v>
          </cell>
          <cell r="P257">
            <v>-1019739.3207117394</v>
          </cell>
          <cell r="Q257">
            <v>101.54505957683598</v>
          </cell>
          <cell r="R257">
            <v>100.3200755923373</v>
          </cell>
          <cell r="S257">
            <v>100.32</v>
          </cell>
          <cell r="T257">
            <v>-808539.3207117524</v>
          </cell>
          <cell r="U257">
            <v>-808539.3207117524</v>
          </cell>
          <cell r="V257">
            <v>0</v>
          </cell>
        </row>
        <row r="258">
          <cell r="A258" t="str">
            <v>FIX</v>
          </cell>
          <cell r="C258">
            <v>463151</v>
          </cell>
          <cell r="D258">
            <v>120</v>
          </cell>
          <cell r="E258">
            <v>38314</v>
          </cell>
          <cell r="F258">
            <v>38518</v>
          </cell>
          <cell r="G258">
            <v>-500000000</v>
          </cell>
          <cell r="H258" t="str">
            <v>SEK</v>
          </cell>
          <cell r="I258">
            <v>1</v>
          </cell>
          <cell r="J258">
            <v>0.05</v>
          </cell>
          <cell r="K258">
            <v>2.2700000000000001E-2</v>
          </cell>
          <cell r="L258">
            <v>1</v>
          </cell>
          <cell r="M258" t="str">
            <v>30E/360</v>
          </cell>
          <cell r="N258">
            <v>4</v>
          </cell>
          <cell r="O258">
            <v>1</v>
          </cell>
          <cell r="P258">
            <v>-7424839.2070067525</v>
          </cell>
          <cell r="Q258">
            <v>101.48496784140134</v>
          </cell>
          <cell r="R258">
            <v>100.32790550562778</v>
          </cell>
          <cell r="S258">
            <v>100.328</v>
          </cell>
          <cell r="T258">
            <v>-5784839.2070066985</v>
          </cell>
          <cell r="U258">
            <v>-5784839.2070066985</v>
          </cell>
          <cell r="V258">
            <v>0</v>
          </cell>
        </row>
        <row r="259">
          <cell r="A259" t="str">
            <v>FIX</v>
          </cell>
          <cell r="C259">
            <v>463115</v>
          </cell>
          <cell r="D259">
            <v>121</v>
          </cell>
          <cell r="E259">
            <v>38314</v>
          </cell>
          <cell r="F259">
            <v>39387</v>
          </cell>
          <cell r="G259">
            <v>500000000</v>
          </cell>
          <cell r="H259" t="str">
            <v>SEK</v>
          </cell>
          <cell r="I259">
            <v>1</v>
          </cell>
          <cell r="J259">
            <v>0.04</v>
          </cell>
          <cell r="K259">
            <v>3.1649999999999998E-2</v>
          </cell>
          <cell r="L259">
            <v>1</v>
          </cell>
          <cell r="M259" t="str">
            <v>30E/360</v>
          </cell>
          <cell r="N259">
            <v>4</v>
          </cell>
          <cell r="O259">
            <v>1</v>
          </cell>
          <cell r="P259">
            <v>11525305.48782593</v>
          </cell>
          <cell r="Q259">
            <v>102.30506109756519</v>
          </cell>
          <cell r="R259">
            <v>101.96367208369769</v>
          </cell>
          <cell r="S259">
            <v>101.964</v>
          </cell>
          <cell r="T259">
            <v>1705305.4878259387</v>
          </cell>
          <cell r="U259">
            <v>1705305.4878259387</v>
          </cell>
          <cell r="V259">
            <v>0</v>
          </cell>
        </row>
        <row r="260">
          <cell r="A260" t="str">
            <v>FIX</v>
          </cell>
          <cell r="C260">
            <v>463117</v>
          </cell>
          <cell r="D260">
            <v>121</v>
          </cell>
          <cell r="E260">
            <v>38314</v>
          </cell>
          <cell r="F260">
            <v>39387</v>
          </cell>
          <cell r="G260">
            <v>400000000</v>
          </cell>
          <cell r="H260" t="str">
            <v>SEK</v>
          </cell>
          <cell r="I260">
            <v>1</v>
          </cell>
          <cell r="J260">
            <v>0.04</v>
          </cell>
          <cell r="K260">
            <v>3.175E-2</v>
          </cell>
          <cell r="L260">
            <v>1</v>
          </cell>
          <cell r="M260" t="str">
            <v>30E/360</v>
          </cell>
          <cell r="N260">
            <v>4</v>
          </cell>
          <cell r="O260">
            <v>1</v>
          </cell>
          <cell r="P260">
            <v>9107883.7479038835</v>
          </cell>
          <cell r="Q260">
            <v>102.27697093697596</v>
          </cell>
          <cell r="R260">
            <v>101.93959068094297</v>
          </cell>
          <cell r="S260">
            <v>101.94</v>
          </cell>
          <cell r="T260">
            <v>1347883.7479038362</v>
          </cell>
          <cell r="U260">
            <v>1347883.7479038362</v>
          </cell>
          <cell r="V260">
            <v>0</v>
          </cell>
        </row>
        <row r="261">
          <cell r="A261" t="str">
            <v>FIX</v>
          </cell>
          <cell r="C261">
            <v>463123</v>
          </cell>
          <cell r="D261">
            <v>121</v>
          </cell>
          <cell r="E261">
            <v>38314</v>
          </cell>
          <cell r="F261">
            <v>39387</v>
          </cell>
          <cell r="G261">
            <v>300000000</v>
          </cell>
          <cell r="H261" t="str">
            <v>SEK</v>
          </cell>
          <cell r="I261">
            <v>1</v>
          </cell>
          <cell r="J261">
            <v>0.04</v>
          </cell>
          <cell r="K261">
            <v>3.1600000000000003E-2</v>
          </cell>
          <cell r="L261">
            <v>1</v>
          </cell>
          <cell r="M261" t="str">
            <v>30E/360</v>
          </cell>
          <cell r="N261">
            <v>4</v>
          </cell>
          <cell r="O261">
            <v>1</v>
          </cell>
          <cell r="P261">
            <v>6957330.446207583</v>
          </cell>
          <cell r="Q261">
            <v>102.31911014873587</v>
          </cell>
          <cell r="R261">
            <v>101.97571581735673</v>
          </cell>
          <cell r="S261">
            <v>101.976</v>
          </cell>
          <cell r="T261">
            <v>1029330.4462076236</v>
          </cell>
          <cell r="U261">
            <v>1029330.4462076236</v>
          </cell>
          <cell r="V261">
            <v>0</v>
          </cell>
        </row>
        <row r="262">
          <cell r="A262" t="str">
            <v>FIX</v>
          </cell>
          <cell r="C262">
            <v>463127</v>
          </cell>
          <cell r="D262">
            <v>121</v>
          </cell>
          <cell r="E262">
            <v>38314</v>
          </cell>
          <cell r="F262">
            <v>39387</v>
          </cell>
          <cell r="G262">
            <v>700000000</v>
          </cell>
          <cell r="H262" t="str">
            <v>SEK</v>
          </cell>
          <cell r="I262">
            <v>1</v>
          </cell>
          <cell r="J262">
            <v>0.04</v>
          </cell>
          <cell r="K262">
            <v>3.1800000000000002E-2</v>
          </cell>
          <cell r="L262">
            <v>1</v>
          </cell>
          <cell r="M262" t="str">
            <v>30E/360</v>
          </cell>
          <cell r="N262">
            <v>4</v>
          </cell>
          <cell r="O262">
            <v>1</v>
          </cell>
          <cell r="P262">
            <v>15840508.784089208</v>
          </cell>
          <cell r="Q262">
            <v>102.26292982629845</v>
          </cell>
          <cell r="R262">
            <v>101.92755301096972</v>
          </cell>
          <cell r="S262">
            <v>101.928</v>
          </cell>
          <cell r="T262">
            <v>2344508.7840891429</v>
          </cell>
          <cell r="U262">
            <v>2344508.7840891429</v>
          </cell>
          <cell r="V262">
            <v>0</v>
          </cell>
        </row>
        <row r="263">
          <cell r="A263" t="str">
            <v>FIX</v>
          </cell>
          <cell r="C263">
            <v>463131</v>
          </cell>
          <cell r="D263">
            <v>121</v>
          </cell>
          <cell r="E263">
            <v>38314</v>
          </cell>
          <cell r="F263">
            <v>39387</v>
          </cell>
          <cell r="G263">
            <v>350000000</v>
          </cell>
          <cell r="H263" t="str">
            <v>SEK</v>
          </cell>
          <cell r="I263">
            <v>1</v>
          </cell>
          <cell r="J263">
            <v>0.04</v>
          </cell>
          <cell r="K263">
            <v>3.1699999999999999E-2</v>
          </cell>
          <cell r="L263">
            <v>1</v>
          </cell>
          <cell r="M263" t="str">
            <v>30E/360</v>
          </cell>
          <cell r="N263">
            <v>4</v>
          </cell>
          <cell r="O263">
            <v>1</v>
          </cell>
          <cell r="P263">
            <v>8018551.4284926653</v>
          </cell>
          <cell r="Q263">
            <v>102.29101469385503</v>
          </cell>
          <cell r="R263">
            <v>101.95163037170602</v>
          </cell>
          <cell r="S263">
            <v>101.952</v>
          </cell>
          <cell r="T263">
            <v>1186551.4284926206</v>
          </cell>
          <cell r="U263">
            <v>1186551.4284926206</v>
          </cell>
          <cell r="V263">
            <v>0</v>
          </cell>
        </row>
        <row r="264">
          <cell r="A264" t="str">
            <v>FIX</v>
          </cell>
          <cell r="C264">
            <v>463138</v>
          </cell>
          <cell r="D264">
            <v>121</v>
          </cell>
          <cell r="E264">
            <v>38314</v>
          </cell>
          <cell r="F264">
            <v>39387</v>
          </cell>
          <cell r="G264">
            <v>350000000</v>
          </cell>
          <cell r="H264" t="str">
            <v>SEK</v>
          </cell>
          <cell r="I264">
            <v>1</v>
          </cell>
          <cell r="J264">
            <v>0.04</v>
          </cell>
          <cell r="K264">
            <v>3.1600000000000003E-2</v>
          </cell>
          <cell r="L264">
            <v>1</v>
          </cell>
          <cell r="M264" t="str">
            <v>30E/360</v>
          </cell>
          <cell r="N264">
            <v>4</v>
          </cell>
          <cell r="O264">
            <v>1</v>
          </cell>
          <cell r="P264">
            <v>8116885.5205755234</v>
          </cell>
          <cell r="Q264">
            <v>102.31911014873587</v>
          </cell>
          <cell r="R264">
            <v>101.97571581735673</v>
          </cell>
          <cell r="S264">
            <v>101.976</v>
          </cell>
          <cell r="T264">
            <v>1200885.5205755609</v>
          </cell>
          <cell r="U264">
            <v>1200885.5205755609</v>
          </cell>
          <cell r="V264">
            <v>0</v>
          </cell>
        </row>
        <row r="265">
          <cell r="A265" t="str">
            <v>FIX</v>
          </cell>
          <cell r="C265">
            <v>463140</v>
          </cell>
          <cell r="D265">
            <v>121</v>
          </cell>
          <cell r="E265">
            <v>38314</v>
          </cell>
          <cell r="F265">
            <v>39387</v>
          </cell>
          <cell r="G265">
            <v>300000000</v>
          </cell>
          <cell r="H265" t="str">
            <v>SEK</v>
          </cell>
          <cell r="I265">
            <v>1</v>
          </cell>
          <cell r="J265">
            <v>0.04</v>
          </cell>
          <cell r="K265">
            <v>3.1699999999999999E-2</v>
          </cell>
          <cell r="L265">
            <v>1</v>
          </cell>
          <cell r="M265" t="str">
            <v>30E/360</v>
          </cell>
          <cell r="N265">
            <v>4</v>
          </cell>
          <cell r="O265">
            <v>1</v>
          </cell>
          <cell r="P265">
            <v>6873044.0815651417</v>
          </cell>
          <cell r="Q265">
            <v>102.29101469385503</v>
          </cell>
          <cell r="R265">
            <v>101.95163037170602</v>
          </cell>
          <cell r="S265">
            <v>101.952</v>
          </cell>
          <cell r="T265">
            <v>1017044.0815651034</v>
          </cell>
          <cell r="U265">
            <v>1017044.0815651034</v>
          </cell>
          <cell r="V265">
            <v>0</v>
          </cell>
        </row>
        <row r="266">
          <cell r="A266" t="str">
            <v>FIX</v>
          </cell>
          <cell r="C266">
            <v>463145</v>
          </cell>
          <cell r="D266">
            <v>121</v>
          </cell>
          <cell r="E266">
            <v>38314</v>
          </cell>
          <cell r="F266">
            <v>39387</v>
          </cell>
          <cell r="G266">
            <v>500000000</v>
          </cell>
          <cell r="H266" t="str">
            <v>SEK</v>
          </cell>
          <cell r="I266">
            <v>1</v>
          </cell>
          <cell r="J266">
            <v>0.04</v>
          </cell>
          <cell r="K266">
            <v>3.1899999999999998E-2</v>
          </cell>
          <cell r="L266">
            <v>1</v>
          </cell>
          <cell r="M266" t="str">
            <v>30E/360</v>
          </cell>
          <cell r="N266">
            <v>4</v>
          </cell>
          <cell r="O266">
            <v>1</v>
          </cell>
          <cell r="P266">
            <v>11174277.705158353</v>
          </cell>
          <cell r="Q266">
            <v>102.23485554103166</v>
          </cell>
          <cell r="R266">
            <v>101.9034837316387</v>
          </cell>
          <cell r="S266">
            <v>101.90300000000001</v>
          </cell>
          <cell r="T266">
            <v>1659277.7051582886</v>
          </cell>
          <cell r="U266">
            <v>1659277.7051582886</v>
          </cell>
          <cell r="V266">
            <v>0</v>
          </cell>
        </row>
        <row r="267">
          <cell r="A267" t="str">
            <v>FIX</v>
          </cell>
          <cell r="C267">
            <v>463147</v>
          </cell>
          <cell r="D267">
            <v>121</v>
          </cell>
          <cell r="E267">
            <v>38314</v>
          </cell>
          <cell r="F267">
            <v>39387</v>
          </cell>
          <cell r="G267">
            <v>500000000</v>
          </cell>
          <cell r="H267" t="str">
            <v>SEK</v>
          </cell>
          <cell r="I267">
            <v>1</v>
          </cell>
          <cell r="J267">
            <v>0.04</v>
          </cell>
          <cell r="K267">
            <v>3.1699999999999999E-2</v>
          </cell>
          <cell r="L267">
            <v>1</v>
          </cell>
          <cell r="M267" t="str">
            <v>30E/360</v>
          </cell>
          <cell r="N267">
            <v>4</v>
          </cell>
          <cell r="O267">
            <v>1</v>
          </cell>
          <cell r="P267">
            <v>11455073.469275236</v>
          </cell>
          <cell r="Q267">
            <v>102.29101469385503</v>
          </cell>
          <cell r="R267">
            <v>101.95163037170602</v>
          </cell>
          <cell r="S267">
            <v>101.952</v>
          </cell>
          <cell r="T267">
            <v>1695073.4692751723</v>
          </cell>
          <cell r="U267">
            <v>1695073.4692751723</v>
          </cell>
          <cell r="V267">
            <v>0</v>
          </cell>
        </row>
        <row r="268">
          <cell r="A268" t="str">
            <v>FIX</v>
          </cell>
          <cell r="C268">
            <v>517797</v>
          </cell>
          <cell r="D268">
            <v>121</v>
          </cell>
          <cell r="E268">
            <v>38359</v>
          </cell>
          <cell r="F268">
            <v>39387</v>
          </cell>
          <cell r="G268">
            <v>100000000</v>
          </cell>
          <cell r="H268" t="str">
            <v>SEK</v>
          </cell>
          <cell r="I268">
            <v>1</v>
          </cell>
          <cell r="J268">
            <v>0.04</v>
          </cell>
          <cell r="K268">
            <v>2.8750000000000001E-2</v>
          </cell>
          <cell r="L268">
            <v>1</v>
          </cell>
          <cell r="M268" t="str">
            <v>30E/360</v>
          </cell>
          <cell r="N268">
            <v>4</v>
          </cell>
          <cell r="O268">
            <v>1</v>
          </cell>
          <cell r="P268">
            <v>2994137.8750705421</v>
          </cell>
          <cell r="Q268">
            <v>102.99413787507055</v>
          </cell>
          <cell r="R268">
            <v>102.66556477490892</v>
          </cell>
          <cell r="S268">
            <v>102.666</v>
          </cell>
          <cell r="T268">
            <v>328137.87507055281</v>
          </cell>
          <cell r="U268">
            <v>328137.87507055281</v>
          </cell>
          <cell r="V268">
            <v>0</v>
          </cell>
        </row>
        <row r="269">
          <cell r="A269" t="str">
            <v>FIX</v>
          </cell>
          <cell r="C269">
            <v>541846</v>
          </cell>
          <cell r="D269">
            <v>121</v>
          </cell>
          <cell r="E269">
            <v>38378</v>
          </cell>
          <cell r="F269">
            <v>39387</v>
          </cell>
          <cell r="G269">
            <v>100000000</v>
          </cell>
          <cell r="H269" t="str">
            <v>SEK</v>
          </cell>
          <cell r="I269">
            <v>1</v>
          </cell>
          <cell r="J269">
            <v>0.04</v>
          </cell>
          <cell r="K269">
            <v>2.7900000000000001E-2</v>
          </cell>
          <cell r="L269">
            <v>1</v>
          </cell>
          <cell r="M269" t="str">
            <v>30E/360</v>
          </cell>
          <cell r="N269">
            <v>4</v>
          </cell>
          <cell r="O269">
            <v>1</v>
          </cell>
          <cell r="P269">
            <v>3166284.655744046</v>
          </cell>
          <cell r="Q269">
            <v>103.16628465574404</v>
          </cell>
          <cell r="R269">
            <v>102.87259324300102</v>
          </cell>
          <cell r="S269">
            <v>102.873</v>
          </cell>
          <cell r="T269">
            <v>293284.65574403136</v>
          </cell>
          <cell r="U269">
            <v>293284.65574403136</v>
          </cell>
          <cell r="V269">
            <v>0</v>
          </cell>
        </row>
        <row r="270">
          <cell r="A270" t="str">
            <v>FIX</v>
          </cell>
          <cell r="C270">
            <v>541842</v>
          </cell>
          <cell r="D270">
            <v>121</v>
          </cell>
          <cell r="E270">
            <v>38378</v>
          </cell>
          <cell r="F270">
            <v>39387</v>
          </cell>
          <cell r="G270">
            <v>100000000</v>
          </cell>
          <cell r="H270" t="str">
            <v>SEK</v>
          </cell>
          <cell r="I270">
            <v>1</v>
          </cell>
          <cell r="J270">
            <v>0.04</v>
          </cell>
          <cell r="K270">
            <v>2.7900000000000001E-2</v>
          </cell>
          <cell r="L270">
            <v>1</v>
          </cell>
          <cell r="M270" t="str">
            <v>30E/360</v>
          </cell>
          <cell r="N270">
            <v>4</v>
          </cell>
          <cell r="O270">
            <v>1</v>
          </cell>
          <cell r="P270">
            <v>3166284.655744046</v>
          </cell>
          <cell r="Q270">
            <v>103.16628465574404</v>
          </cell>
          <cell r="R270">
            <v>102.87259324300102</v>
          </cell>
          <cell r="S270">
            <v>102.873</v>
          </cell>
          <cell r="T270">
            <v>293284.65574403136</v>
          </cell>
          <cell r="U270">
            <v>293284.65574403136</v>
          </cell>
          <cell r="V270">
            <v>0</v>
          </cell>
        </row>
        <row r="271">
          <cell r="A271" t="str">
            <v>FIX</v>
          </cell>
          <cell r="C271">
            <v>543030</v>
          </cell>
          <cell r="D271">
            <v>121</v>
          </cell>
          <cell r="E271">
            <v>38379</v>
          </cell>
          <cell r="F271">
            <v>39387</v>
          </cell>
          <cell r="G271">
            <v>100000000</v>
          </cell>
          <cell r="H271" t="str">
            <v>SEK</v>
          </cell>
          <cell r="I271">
            <v>1</v>
          </cell>
          <cell r="J271">
            <v>0.04</v>
          </cell>
          <cell r="K271">
            <v>2.7050000000000001E-2</v>
          </cell>
          <cell r="L271">
            <v>1</v>
          </cell>
          <cell r="M271" t="str">
            <v>30E/360</v>
          </cell>
          <cell r="N271">
            <v>4</v>
          </cell>
          <cell r="O271">
            <v>1</v>
          </cell>
          <cell r="P271">
            <v>3391581.3669064045</v>
          </cell>
          <cell r="Q271">
            <v>103.39158136690639</v>
          </cell>
          <cell r="R271">
            <v>103.08021558213086</v>
          </cell>
          <cell r="S271">
            <v>103.08</v>
          </cell>
          <cell r="T271">
            <v>311581.36690639536</v>
          </cell>
          <cell r="U271">
            <v>311581.36690639536</v>
          </cell>
          <cell r="V271">
            <v>0</v>
          </cell>
        </row>
        <row r="272">
          <cell r="A272" t="str">
            <v>FIX</v>
          </cell>
          <cell r="C272">
            <v>612952</v>
          </cell>
          <cell r="D272">
            <v>121</v>
          </cell>
          <cell r="E272">
            <v>38427</v>
          </cell>
          <cell r="F272">
            <v>39387</v>
          </cell>
          <cell r="G272">
            <v>200000000</v>
          </cell>
          <cell r="H272" t="str">
            <v>SEK</v>
          </cell>
          <cell r="I272">
            <v>1</v>
          </cell>
          <cell r="J272">
            <v>0.04</v>
          </cell>
          <cell r="K272">
            <v>2.6651899999999999E-2</v>
          </cell>
          <cell r="L272">
            <v>1</v>
          </cell>
          <cell r="M272" t="str">
            <v>30E/360</v>
          </cell>
          <cell r="N272">
            <v>4</v>
          </cell>
          <cell r="O272">
            <v>1</v>
          </cell>
          <cell r="P272">
            <v>6658006.1318376362</v>
          </cell>
          <cell r="Q272">
            <v>103.32900306591881</v>
          </cell>
          <cell r="R272">
            <v>103.17766094345566</v>
          </cell>
          <cell r="S272">
            <v>103.178</v>
          </cell>
          <cell r="T272">
            <v>302006.13183762925</v>
          </cell>
          <cell r="U272">
            <v>302006.13183762925</v>
          </cell>
          <cell r="V272">
            <v>0</v>
          </cell>
        </row>
        <row r="273">
          <cell r="A273" t="str">
            <v>FIX</v>
          </cell>
          <cell r="C273">
            <v>614056</v>
          </cell>
          <cell r="D273">
            <v>121</v>
          </cell>
          <cell r="E273">
            <v>38428</v>
          </cell>
          <cell r="F273">
            <v>39387</v>
          </cell>
          <cell r="G273">
            <v>350000000</v>
          </cell>
          <cell r="H273" t="str">
            <v>SEK</v>
          </cell>
          <cell r="I273">
            <v>1</v>
          </cell>
          <cell r="J273">
            <v>0.04</v>
          </cell>
          <cell r="K273">
            <v>2.72984E-2</v>
          </cell>
          <cell r="L273">
            <v>1</v>
          </cell>
          <cell r="M273" t="str">
            <v>30E/360</v>
          </cell>
          <cell r="N273">
            <v>4</v>
          </cell>
          <cell r="O273">
            <v>1</v>
          </cell>
          <cell r="P273">
            <v>11059983.728653669</v>
          </cell>
          <cell r="Q273">
            <v>103.15999535104389</v>
          </cell>
          <cell r="R273">
            <v>103.01947946087665</v>
          </cell>
          <cell r="S273">
            <v>103.01900000000001</v>
          </cell>
          <cell r="T273">
            <v>493483.7286535938</v>
          </cell>
          <cell r="U273">
            <v>493483.7286535938</v>
          </cell>
          <cell r="V273">
            <v>0</v>
          </cell>
        </row>
        <row r="274">
          <cell r="A274" t="str">
            <v>FIX</v>
          </cell>
          <cell r="C274">
            <v>614060</v>
          </cell>
          <cell r="D274">
            <v>121</v>
          </cell>
          <cell r="E274">
            <v>38428</v>
          </cell>
          <cell r="F274">
            <v>39387</v>
          </cell>
          <cell r="G274">
            <v>100000000</v>
          </cell>
          <cell r="H274" t="str">
            <v>SEK</v>
          </cell>
          <cell r="I274">
            <v>1</v>
          </cell>
          <cell r="J274">
            <v>0.04</v>
          </cell>
          <cell r="K274">
            <v>2.7400000000000001E-2</v>
          </cell>
          <cell r="L274">
            <v>1</v>
          </cell>
          <cell r="M274" t="str">
            <v>30E/360</v>
          </cell>
          <cell r="N274">
            <v>4</v>
          </cell>
          <cell r="O274">
            <v>1</v>
          </cell>
          <cell r="P274">
            <v>3134011.4705497473</v>
          </cell>
          <cell r="Q274">
            <v>103.13401147054974</v>
          </cell>
          <cell r="R274">
            <v>102.9946519674952</v>
          </cell>
          <cell r="S274">
            <v>102.995</v>
          </cell>
          <cell r="T274">
            <v>139011.4705497325</v>
          </cell>
          <cell r="U274">
            <v>139011.4705497325</v>
          </cell>
          <cell r="V274">
            <v>0</v>
          </cell>
        </row>
        <row r="275">
          <cell r="A275" t="str">
            <v>FIX</v>
          </cell>
          <cell r="C275">
            <v>614067</v>
          </cell>
          <cell r="D275">
            <v>121</v>
          </cell>
          <cell r="E275">
            <v>38428</v>
          </cell>
          <cell r="F275">
            <v>39387</v>
          </cell>
          <cell r="G275">
            <v>100000000</v>
          </cell>
          <cell r="H275" t="str">
            <v>SEK</v>
          </cell>
          <cell r="I275">
            <v>1</v>
          </cell>
          <cell r="J275">
            <v>0.04</v>
          </cell>
          <cell r="K275">
            <v>2.72984E-2</v>
          </cell>
          <cell r="L275">
            <v>1</v>
          </cell>
          <cell r="M275" t="str">
            <v>30E/360</v>
          </cell>
          <cell r="N275">
            <v>4</v>
          </cell>
          <cell r="O275">
            <v>1</v>
          </cell>
          <cell r="P275">
            <v>3159995.3510438949</v>
          </cell>
          <cell r="Q275">
            <v>103.15999535104389</v>
          </cell>
          <cell r="R275">
            <v>103.01947946087665</v>
          </cell>
          <cell r="S275">
            <v>103.01900000000001</v>
          </cell>
          <cell r="T275">
            <v>140995.35104388394</v>
          </cell>
          <cell r="U275">
            <v>140995.35104388394</v>
          </cell>
          <cell r="V275">
            <v>0</v>
          </cell>
        </row>
        <row r="276">
          <cell r="A276" t="str">
            <v>FIX</v>
          </cell>
          <cell r="C276">
            <v>617889</v>
          </cell>
          <cell r="D276">
            <v>121</v>
          </cell>
          <cell r="E276">
            <v>38432</v>
          </cell>
          <cell r="F276">
            <v>39387</v>
          </cell>
          <cell r="G276">
            <v>200000000</v>
          </cell>
          <cell r="H276" t="str">
            <v>SEK</v>
          </cell>
          <cell r="I276">
            <v>1</v>
          </cell>
          <cell r="J276">
            <v>0.04</v>
          </cell>
          <cell r="K276">
            <v>2.7300000000000001E-2</v>
          </cell>
          <cell r="L276">
            <v>1</v>
          </cell>
          <cell r="M276" t="str">
            <v>30E/360</v>
          </cell>
          <cell r="N276">
            <v>4</v>
          </cell>
          <cell r="O276">
            <v>1</v>
          </cell>
          <cell r="P276">
            <v>6292941.5601408482</v>
          </cell>
          <cell r="Q276">
            <v>103.14647078007043</v>
          </cell>
          <cell r="R276">
            <v>103.01908841080886</v>
          </cell>
          <cell r="S276">
            <v>103.01900000000001</v>
          </cell>
          <cell r="T276">
            <v>254941.56014084979</v>
          </cell>
          <cell r="U276">
            <v>254941.56014084979</v>
          </cell>
          <cell r="V276">
            <v>0</v>
          </cell>
        </row>
        <row r="277">
          <cell r="A277" t="str">
            <v>FIX</v>
          </cell>
          <cell r="C277">
            <v>635223</v>
          </cell>
          <cell r="D277">
            <v>121</v>
          </cell>
          <cell r="E277">
            <v>38441</v>
          </cell>
          <cell r="F277">
            <v>39387</v>
          </cell>
          <cell r="G277">
            <v>250000000</v>
          </cell>
          <cell r="H277" t="str">
            <v>SEK</v>
          </cell>
          <cell r="I277">
            <v>1</v>
          </cell>
          <cell r="J277">
            <v>0.04</v>
          </cell>
          <cell r="K277">
            <v>2.835E-2</v>
          </cell>
          <cell r="L277">
            <v>1</v>
          </cell>
          <cell r="M277" t="str">
            <v>30E/360</v>
          </cell>
          <cell r="N277">
            <v>4</v>
          </cell>
          <cell r="O277">
            <v>1</v>
          </cell>
          <cell r="P277">
            <v>7131250.9450238645</v>
          </cell>
          <cell r="Q277">
            <v>102.85250037800954</v>
          </cell>
          <cell r="R277">
            <v>102.76291609895898</v>
          </cell>
          <cell r="S277">
            <v>102.76300000000001</v>
          </cell>
          <cell r="T277">
            <v>223750.94502383063</v>
          </cell>
          <cell r="U277">
            <v>223750.94502383063</v>
          </cell>
          <cell r="V277">
            <v>0</v>
          </cell>
        </row>
        <row r="278">
          <cell r="A278" t="str">
            <v>FIX</v>
          </cell>
          <cell r="C278">
            <v>635251</v>
          </cell>
          <cell r="D278">
            <v>121</v>
          </cell>
          <cell r="E278">
            <v>38441</v>
          </cell>
          <cell r="F278">
            <v>39387</v>
          </cell>
          <cell r="G278">
            <v>500000000</v>
          </cell>
          <cell r="H278" t="str">
            <v>SEK</v>
          </cell>
          <cell r="I278">
            <v>1</v>
          </cell>
          <cell r="J278">
            <v>0.04</v>
          </cell>
          <cell r="K278">
            <v>2.8400000000000002E-2</v>
          </cell>
          <cell r="L278">
            <v>1</v>
          </cell>
          <cell r="M278" t="str">
            <v>30E/360</v>
          </cell>
          <cell r="N278">
            <v>4</v>
          </cell>
          <cell r="O278">
            <v>1</v>
          </cell>
          <cell r="P278">
            <v>14199646.18339932</v>
          </cell>
          <cell r="Q278">
            <v>102.83992923667985</v>
          </cell>
          <cell r="R278">
            <v>102.75074001002723</v>
          </cell>
          <cell r="S278">
            <v>102.751</v>
          </cell>
          <cell r="T278">
            <v>444646.18339922879</v>
          </cell>
          <cell r="U278">
            <v>444646.18339922879</v>
          </cell>
          <cell r="V278">
            <v>0</v>
          </cell>
        </row>
        <row r="279">
          <cell r="A279" t="str">
            <v>FIX</v>
          </cell>
          <cell r="C279">
            <v>636644</v>
          </cell>
          <cell r="D279">
            <v>121</v>
          </cell>
          <cell r="E279">
            <v>38442</v>
          </cell>
          <cell r="F279">
            <v>39387</v>
          </cell>
          <cell r="G279">
            <v>200000000</v>
          </cell>
          <cell r="H279" t="str">
            <v>SEK</v>
          </cell>
          <cell r="I279">
            <v>1</v>
          </cell>
          <cell r="J279">
            <v>0.04</v>
          </cell>
          <cell r="K279">
            <v>2.8150000000000001E-2</v>
          </cell>
          <cell r="L279">
            <v>1</v>
          </cell>
          <cell r="M279" t="str">
            <v>30E/360</v>
          </cell>
          <cell r="N279">
            <v>4</v>
          </cell>
          <cell r="O279">
            <v>1</v>
          </cell>
          <cell r="P279">
            <v>5805613.2336756289</v>
          </cell>
          <cell r="Q279">
            <v>102.90280661683782</v>
          </cell>
          <cell r="R279">
            <v>102.81164096804828</v>
          </cell>
          <cell r="S279">
            <v>102.812</v>
          </cell>
          <cell r="T279">
            <v>181613.2336756482</v>
          </cell>
          <cell r="U279">
            <v>181613.2336756482</v>
          </cell>
          <cell r="V279">
            <v>0</v>
          </cell>
        </row>
        <row r="280">
          <cell r="A280" t="str">
            <v>FIX</v>
          </cell>
          <cell r="C280">
            <v>638139</v>
          </cell>
          <cell r="D280">
            <v>121</v>
          </cell>
          <cell r="E280">
            <v>38443</v>
          </cell>
          <cell r="F280">
            <v>39387</v>
          </cell>
          <cell r="G280">
            <v>500000000</v>
          </cell>
          <cell r="H280" t="str">
            <v>SEK</v>
          </cell>
          <cell r="I280">
            <v>1</v>
          </cell>
          <cell r="J280">
            <v>0.04</v>
          </cell>
          <cell r="K280">
            <v>2.8348000000000002E-2</v>
          </cell>
          <cell r="L280">
            <v>1</v>
          </cell>
          <cell r="M280" t="str">
            <v>30E/360</v>
          </cell>
          <cell r="N280">
            <v>4</v>
          </cell>
          <cell r="O280">
            <v>1</v>
          </cell>
          <cell r="P280">
            <v>14250037.276010036</v>
          </cell>
          <cell r="Q280">
            <v>102.850007455202</v>
          </cell>
          <cell r="R280">
            <v>102.7634031851718</v>
          </cell>
          <cell r="S280">
            <v>102.76300000000001</v>
          </cell>
          <cell r="T280">
            <v>435037.27600999293</v>
          </cell>
          <cell r="U280">
            <v>435037.27600999293</v>
          </cell>
          <cell r="V280">
            <v>0</v>
          </cell>
        </row>
        <row r="281">
          <cell r="A281" t="str">
            <v>FIX</v>
          </cell>
          <cell r="C281">
            <v>640683</v>
          </cell>
          <cell r="D281">
            <v>121</v>
          </cell>
          <cell r="E281">
            <v>38447</v>
          </cell>
          <cell r="F281">
            <v>39387</v>
          </cell>
          <cell r="G281">
            <v>100000000</v>
          </cell>
          <cell r="H281" t="str">
            <v>SEK</v>
          </cell>
          <cell r="I281">
            <v>1</v>
          </cell>
          <cell r="J281">
            <v>0.04</v>
          </cell>
          <cell r="K281">
            <v>2.7701199999999999E-2</v>
          </cell>
          <cell r="L281">
            <v>1</v>
          </cell>
          <cell r="M281" t="str">
            <v>30E/360</v>
          </cell>
          <cell r="N281">
            <v>4</v>
          </cell>
          <cell r="O281">
            <v>1</v>
          </cell>
          <cell r="P281">
            <v>2999995.6094292998</v>
          </cell>
          <cell r="Q281">
            <v>102.99999560942929</v>
          </cell>
          <cell r="R281">
            <v>102.92109915780101</v>
          </cell>
          <cell r="S281">
            <v>102.92100000000001</v>
          </cell>
          <cell r="T281">
            <v>78995.609429284741</v>
          </cell>
          <cell r="U281">
            <v>78995.609429284741</v>
          </cell>
          <cell r="V281">
            <v>0</v>
          </cell>
        </row>
        <row r="282">
          <cell r="A282" t="str">
            <v>FIX</v>
          </cell>
          <cell r="C282">
            <v>646145</v>
          </cell>
          <cell r="D282">
            <v>121</v>
          </cell>
          <cell r="E282">
            <v>38450</v>
          </cell>
          <cell r="F282">
            <v>39387</v>
          </cell>
          <cell r="G282">
            <v>250000000</v>
          </cell>
          <cell r="H282" t="str">
            <v>SEK</v>
          </cell>
          <cell r="I282">
            <v>1</v>
          </cell>
          <cell r="J282">
            <v>0.04</v>
          </cell>
          <cell r="K282">
            <v>2.7299299999999999E-2</v>
          </cell>
          <cell r="L282">
            <v>1</v>
          </cell>
          <cell r="M282" t="str">
            <v>30E/360</v>
          </cell>
          <cell r="N282">
            <v>4</v>
          </cell>
          <cell r="O282">
            <v>1</v>
          </cell>
          <cell r="P282">
            <v>7727526.3782343268</v>
          </cell>
          <cell r="Q282">
            <v>103.09101055129372</v>
          </cell>
          <cell r="R282">
            <v>103.01925949495397</v>
          </cell>
          <cell r="S282">
            <v>103.01900000000001</v>
          </cell>
          <cell r="T282">
            <v>180026.37823428813</v>
          </cell>
          <cell r="U282">
            <v>180026.37823428813</v>
          </cell>
          <cell r="V282">
            <v>0</v>
          </cell>
        </row>
        <row r="283">
          <cell r="A283" t="str">
            <v>FIX</v>
          </cell>
          <cell r="C283">
            <v>648216</v>
          </cell>
          <cell r="D283">
            <v>121</v>
          </cell>
          <cell r="E283">
            <v>38454</v>
          </cell>
          <cell r="F283">
            <v>39387</v>
          </cell>
          <cell r="G283">
            <v>400000000</v>
          </cell>
          <cell r="H283" t="str">
            <v>SEK</v>
          </cell>
          <cell r="I283">
            <v>1</v>
          </cell>
          <cell r="J283">
            <v>0.04</v>
          </cell>
          <cell r="K283">
            <v>2.7198799999999999E-2</v>
          </cell>
          <cell r="L283">
            <v>1</v>
          </cell>
          <cell r="M283" t="str">
            <v>30E/360</v>
          </cell>
          <cell r="N283">
            <v>4</v>
          </cell>
          <cell r="O283">
            <v>1</v>
          </cell>
          <cell r="P283">
            <v>12411963.163361073</v>
          </cell>
          <cell r="Q283">
            <v>103.10299079084027</v>
          </cell>
          <cell r="R283">
            <v>103.04382648157437</v>
          </cell>
          <cell r="S283">
            <v>103.044</v>
          </cell>
          <cell r="T283">
            <v>235963.16336107746</v>
          </cell>
          <cell r="U283">
            <v>235963.16336107746</v>
          </cell>
          <cell r="V283">
            <v>0</v>
          </cell>
        </row>
        <row r="284">
          <cell r="A284" t="str">
            <v>FIX</v>
          </cell>
          <cell r="C284">
            <v>661667</v>
          </cell>
          <cell r="D284">
            <v>121</v>
          </cell>
          <cell r="E284">
            <v>38457</v>
          </cell>
          <cell r="F284">
            <v>39387</v>
          </cell>
          <cell r="G284">
            <v>-50000000</v>
          </cell>
          <cell r="H284" t="str">
            <v>SEK</v>
          </cell>
          <cell r="I284">
            <v>1</v>
          </cell>
          <cell r="J284">
            <v>0.04</v>
          </cell>
          <cell r="K284">
            <v>2.7151000000000002E-2</v>
          </cell>
          <cell r="L284">
            <v>1</v>
          </cell>
          <cell r="M284" t="str">
            <v>30E/360</v>
          </cell>
          <cell r="N284">
            <v>4</v>
          </cell>
          <cell r="O284">
            <v>1</v>
          </cell>
          <cell r="P284">
            <v>-1552497.4301960766</v>
          </cell>
          <cell r="Q284">
            <v>103.10499486039215</v>
          </cell>
          <cell r="R284">
            <v>103.05551400024136</v>
          </cell>
          <cell r="S284">
            <v>103.056</v>
          </cell>
          <cell r="T284">
            <v>-24497.430196078083</v>
          </cell>
          <cell r="U284">
            <v>-24497.430196078083</v>
          </cell>
          <cell r="V284">
            <v>0</v>
          </cell>
        </row>
        <row r="285">
          <cell r="A285" t="str">
            <v>FIX</v>
          </cell>
          <cell r="C285">
            <v>663869</v>
          </cell>
          <cell r="D285">
            <v>121</v>
          </cell>
          <cell r="E285">
            <v>38461</v>
          </cell>
          <cell r="F285">
            <v>39387</v>
          </cell>
          <cell r="G285">
            <v>-100000000</v>
          </cell>
          <cell r="H285" t="str">
            <v>SEK</v>
          </cell>
          <cell r="I285">
            <v>1</v>
          </cell>
          <cell r="J285">
            <v>0.04</v>
          </cell>
          <cell r="K285">
            <v>2.6899699999999999E-2</v>
          </cell>
          <cell r="L285">
            <v>1</v>
          </cell>
          <cell r="M285" t="str">
            <v>30E/360</v>
          </cell>
          <cell r="N285">
            <v>4</v>
          </cell>
          <cell r="O285">
            <v>1</v>
          </cell>
          <cell r="P285">
            <v>-3153998.1171878129</v>
          </cell>
          <cell r="Q285">
            <v>103.15399811718781</v>
          </cell>
          <cell r="R285">
            <v>103.11699005255196</v>
          </cell>
          <cell r="S285">
            <v>103.117</v>
          </cell>
          <cell r="T285">
            <v>-36998.117187806653</v>
          </cell>
          <cell r="U285">
            <v>-36998.117187806653</v>
          </cell>
          <cell r="V285">
            <v>0</v>
          </cell>
        </row>
        <row r="286">
          <cell r="A286" t="str">
            <v>FIX</v>
          </cell>
          <cell r="C286">
            <v>667306</v>
          </cell>
          <cell r="D286">
            <v>121</v>
          </cell>
          <cell r="E286">
            <v>38464</v>
          </cell>
          <cell r="F286">
            <v>39387</v>
          </cell>
          <cell r="G286">
            <v>-50000000</v>
          </cell>
          <cell r="H286" t="str">
            <v>SEK</v>
          </cell>
          <cell r="I286">
            <v>1</v>
          </cell>
          <cell r="J286">
            <v>0.04</v>
          </cell>
          <cell r="K286">
            <v>2.6300400000000002E-2</v>
          </cell>
          <cell r="L286">
            <v>1</v>
          </cell>
          <cell r="M286" t="str">
            <v>30E/360</v>
          </cell>
          <cell r="N286">
            <v>4</v>
          </cell>
          <cell r="O286">
            <v>1</v>
          </cell>
          <cell r="P286">
            <v>-1645997.3746514842</v>
          </cell>
          <cell r="Q286">
            <v>103.29199474930297</v>
          </cell>
          <cell r="R286">
            <v>103.26380861014492</v>
          </cell>
          <cell r="S286">
            <v>103.264</v>
          </cell>
          <cell r="T286">
            <v>-13997.374651488313</v>
          </cell>
          <cell r="U286">
            <v>-13997.374651488313</v>
          </cell>
          <cell r="V286">
            <v>0</v>
          </cell>
        </row>
      </sheetData>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P_Int_Funding_2"/>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ntrol"/>
      <sheetName val="Urval"/>
      <sheetName val="PB-block"/>
      <sheetName val="Objekt"/>
      <sheetName val="Lån"/>
      <sheetName val="Avtalspart"/>
      <sheetName val="Tabell-grupp"/>
      <sheetName val="Moodys"/>
      <sheetName val="Summary"/>
      <sheetName val="Analysis"/>
      <sheetName val="C-LTV-Object_SBAB"/>
      <sheetName val="LTV"/>
      <sheetName val="LTV_s_e"/>
      <sheetName val="Age"/>
      <sheetName val="Rem term"/>
      <sheetName val="LoanSize"/>
      <sheetName val="LoanSizeEur"/>
      <sheetName val="Paym freq"/>
      <sheetName val="Paym meth"/>
      <sheetName val="Repayment"/>
      <sheetName val="CommSize"/>
      <sheetName val="Origination"/>
      <sheetName val="Maturity-year"/>
      <sheetName val="InterestRate"/>
      <sheetName val="County"/>
      <sheetName val="Kommun"/>
      <sheetName val="PropValue"/>
      <sheetName val="Maturity-15"/>
      <sheetName val="Maturity-8"/>
      <sheetName val="Vikt loptid"/>
      <sheetName val="RangNames"/>
      <sheetName val="Sheet6"/>
      <sheetName val="Sheet7"/>
      <sheetName val="Sheet8"/>
      <sheetName val="Rem_term"/>
      <sheetName val="Paym_freq"/>
      <sheetName val="Paym_meth"/>
      <sheetName val="Vikt_loptid"/>
    </sheetNames>
    <sheetDataSet>
      <sheetData sheetId="0"/>
      <sheetData sheetId="1"/>
      <sheetData sheetId="2">
        <row r="10">
          <cell r="A10" t="str">
            <v>5690_1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ky"/>
      <sheetName val="Maturity"/>
      <sheetName val="README"/>
      <sheetName val="Main"/>
      <sheetName val="Projection_new"/>
      <sheetName val="Proj_sim"/>
      <sheetName val="Quick_sum"/>
      <sheetName val="Repo_Sum_daily"/>
      <sheetName val="Sum_Grand_SEK"/>
      <sheetName val="Sum_Grand_EUR"/>
      <sheetName val="Sum_Grand_USD"/>
      <sheetName val="Sum_Grand_Oth"/>
      <sheetName val="Sum_Grand_Tot"/>
      <sheetName val="H  LCR, FFFS 2012_6"/>
      <sheetName val="Sum_Tot"/>
      <sheetName val="Funding_forfall"/>
      <sheetName val="LCR-graph"/>
      <sheetName val="Scenario"/>
      <sheetName val="Cash_Sim_1"/>
      <sheetName val="Input_Misc"/>
      <sheetName val="Misc"/>
      <sheetName val="LP_Balance_Curr"/>
      <sheetName val="Repo_Sum"/>
      <sheetName val="RepoFin_flow"/>
      <sheetName val="RepoFin_flow_prin"/>
      <sheetName val="RepoPla_flow"/>
      <sheetName val="RepoPla_flow_prin"/>
      <sheetName val="Liab_SBAB_flow"/>
      <sheetName val="Liab_SBAB_flow_prin"/>
      <sheetName val="Liab_SCBC_flow"/>
      <sheetName val="Liab_SCBC_flow_prin"/>
      <sheetName val="Derivat_flow"/>
      <sheetName val="LP_L1_flow"/>
      <sheetName val="LP_L2_flow"/>
      <sheetName val="RMBS_flow"/>
      <sheetName val="Cash_Repo"/>
      <sheetName val="Cash_Repo_prin"/>
      <sheetName val="Cash_Liab"/>
      <sheetName val="Cash_Liab_prin"/>
      <sheetName val="Cash_Derivatives"/>
      <sheetName val="Cash_LP"/>
      <sheetName val="Reserv_LP"/>
      <sheetName val="wss_reserv_ST_Fwd"/>
      <sheetName val="Eligible"/>
      <sheetName val="Cash_SBAB_Liab"/>
      <sheetName val="Cash_Short"/>
      <sheetName val="Cash_SCBC"/>
      <sheetName val="Reserv_Balance"/>
      <sheetName val="RMBS_Flow_LCR"/>
      <sheetName val="LP_Balance_period"/>
      <sheetName val="Swap_flow"/>
      <sheetName val="Liab_flow_cert"/>
      <sheetName val="Flow_SCBC"/>
      <sheetName val="wss_reserv"/>
      <sheetName val="wss_repor"/>
      <sheetName val="wss_kassafloden"/>
      <sheetName val="wss_Instrument"/>
      <sheetName val="Sheet2"/>
      <sheetName val="Kassafloden"/>
      <sheetName val="Historik"/>
      <sheetName val="Control"/>
      <sheetName val="Control_F_Rep"/>
      <sheetName val="Check_Instr"/>
      <sheetName val="Control_Issues"/>
      <sheetName val="Indata instrument"/>
      <sheetName val="Projection_1"/>
      <sheetName val="Sheet1"/>
      <sheetName val="wws_Instrument"/>
    </sheetNames>
    <sheetDataSet>
      <sheetData sheetId="0"/>
      <sheetData sheetId="1"/>
      <sheetData sheetId="2"/>
      <sheetData sheetId="3">
        <row r="31">
          <cell r="A31" t="str">
            <v>Rapporteringsdatum</v>
          </cell>
        </row>
        <row r="32">
          <cell r="A32" t="str">
            <v>2016-08-04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l_Soft"/>
      <sheetName val="Main"/>
      <sheetName val="Wss_EMTN"/>
      <sheetName val="Wss_BENCH"/>
      <sheetName val="Wss_REPO"/>
      <sheetName val="Repos"/>
      <sheetName val="Input_Templ_EMTN"/>
      <sheetName val="Input_Templ_Bench"/>
      <sheetName val="Input_Templ_Repo"/>
      <sheetName val="OCB_Templ"/>
      <sheetName val="OCB_Bonds"/>
      <sheetName val="ECBC_Templ"/>
      <sheetName val="ECBC_Input"/>
      <sheetName val="Just_EMNT"/>
      <sheetName val="Maturity_month"/>
      <sheetName val="Maturity"/>
      <sheetName val="Mat_Hist"/>
      <sheetName val="OCB_2015-12"/>
      <sheetName val="OCB_2015-11"/>
      <sheetName val="OCB_2015-10"/>
      <sheetName val="OCB_2015-09"/>
      <sheetName val="OCB_2015-08"/>
      <sheetName val="OCB_2015-07"/>
      <sheetName val="OCB_2015-06"/>
      <sheetName val="OCB_2015-05"/>
      <sheetName val="OCB_2015-04"/>
      <sheetName val="OCB_2015-03"/>
      <sheetName val="OCB_2015-02"/>
      <sheetName val="OCB_2015-01"/>
      <sheetName val="OCB_2014-12"/>
      <sheetName val="OCB_2014-11"/>
      <sheetName val="OCB_2014-10"/>
      <sheetName val="OCB_2014-09"/>
      <sheetName val="OCB_2014-08"/>
      <sheetName val="OCB_2014-07"/>
      <sheetName val="OCB_2014-06"/>
      <sheetName val="OCB_2014-05"/>
      <sheetName val="OCB_2014-04"/>
      <sheetName val="OCB_2014-03"/>
      <sheetName val="OCB_2014-02"/>
      <sheetName val="OCB_2014-01"/>
      <sheetName val="OCB_2013-12"/>
      <sheetName val="OCB_2013-11"/>
      <sheetName val="OCB_2013-10"/>
      <sheetName val="OCB_2013-09"/>
      <sheetName val="OCB_2013-08"/>
      <sheetName val="OCB_2013-07"/>
      <sheetName val="OCB_2013-06"/>
      <sheetName val="OCB_2013-05"/>
      <sheetName val="OCB_2013-04"/>
      <sheetName val="OCB_2013-03"/>
      <sheetName val="OCB_2013-02"/>
      <sheetName val="OCB_2013-01"/>
      <sheetName val="OCB_2012-12"/>
      <sheetName val="OCB_2012-11"/>
      <sheetName val="OCB_2012-10"/>
      <sheetName val="OCB_2012-09"/>
      <sheetName val="OCB_2012-08"/>
      <sheetName val="OCB_2012-07"/>
      <sheetName val="OCB_2012-06"/>
      <sheetName val="OCB_2012-05"/>
      <sheetName val="OCB_2012-04"/>
      <sheetName val="OCB_2012-03"/>
      <sheetName val="OCB_2012-02"/>
      <sheetName val="OCB_2012-01"/>
      <sheetName val="OCB_2011-12"/>
      <sheetName val="OCB_2011-11"/>
      <sheetName val="OCB_2011-10"/>
      <sheetName val="OCB_2011-09"/>
      <sheetName val="OCB_2011-08"/>
      <sheetName val="OCB_2011-07"/>
      <sheetName val="OCB_2011-06"/>
      <sheetName val="OCB_2011-05"/>
      <sheetName val="OCB_2011-04"/>
      <sheetName val="OCB_2011-03"/>
      <sheetName val="OCB_2011-02"/>
      <sheetName val="OCB_2011-01"/>
      <sheetName val="OCB_2010-12"/>
      <sheetName val="OCB_2010-11"/>
      <sheetName val="OCB_2010-10"/>
      <sheetName val="OCB_2010-09"/>
      <sheetName val="OCB_2010-08"/>
      <sheetName val="OCB_2010-07"/>
      <sheetName val="OCB_2010-06"/>
      <sheetName val="OCB_2010-05"/>
      <sheetName val="OCB_2010-04"/>
      <sheetName val="OCB_2010-03"/>
      <sheetName val="OCB_2010-02"/>
      <sheetName val="OCB_2010-01"/>
      <sheetName val="OCB_2009-12"/>
      <sheetName val="OCB_2009-11"/>
      <sheetName val="OCB_2009-10"/>
      <sheetName val="OCB_2009-09"/>
      <sheetName val="OCB_2009-08"/>
      <sheetName val="OCB_2009-07"/>
      <sheetName val="OCB_2009-06"/>
      <sheetName val="OCB_2009-05"/>
      <sheetName val="OCB_2009-04"/>
      <sheetName val="OCB_2009-03"/>
      <sheetName val="Misc"/>
      <sheetName val="Sheet6"/>
      <sheetName val="Sheet7"/>
      <sheetName val="Sheet8"/>
    </sheetNames>
    <sheetDataSet>
      <sheetData sheetId="0"/>
      <sheetData sheetId="1">
        <row r="11">
          <cell r="B11">
            <v>42369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ata_graf"/>
      <sheetName val="Tidsficka"/>
      <sheetName val="Maturity"/>
      <sheetName val="Maturity-day"/>
      <sheetName val="IntAdj-week"/>
      <sheetName val="IntAdj-day"/>
      <sheetName val="Chart1"/>
      <sheetName val="Risk"/>
      <sheetName val="SimChart"/>
      <sheetName val="Sim 117"/>
      <sheetName val="Indata-swap"/>
      <sheetName val="Indata-finansi"/>
      <sheetName val="Indata-termin"/>
      <sheetName val="Ofinswap svansfin"/>
      <sheetName val="SRM_040119"/>
      <sheetName val="Cert ff"/>
      <sheetName val="Valutakurs"/>
      <sheetName val="Terminsavrop"/>
      <sheetName val="Swappar strategisk risk"/>
      <sheetName val="Paketerade"/>
      <sheetName val="MORFUN"/>
      <sheetName val="DOLLAR"/>
      <sheetName val="EURO"/>
      <sheetName val="Sheet2"/>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9">
          <cell r="A9">
            <v>37909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Annex XXXIX - Index"/>
      <sheetName val="Qualitative-Environmental risk"/>
      <sheetName val="Qualitative-Social risk"/>
      <sheetName val="Qualitative-Governance risk"/>
      <sheetName val="1.CC Transition risk-Banking b."/>
      <sheetName val="2.CC Trans-BB.RE collateral"/>
      <sheetName val="3.CC Trans-BB.alignment metrics"/>
      <sheetName val="4.CC Transition-toppollutcomp"/>
      <sheetName val="6. Summary GAR "/>
      <sheetName val="5.CC Physical risk"/>
      <sheetName val="7.Mitigating actions-GAR assets"/>
      <sheetName val="8.Mitigating actions - GAR %"/>
      <sheetName val="8.Mitigating actions - GAR Valu"/>
      <sheetName val="9.Mitigating actions-BTAR"/>
      <sheetName val="10.Other mitigating actions"/>
      <sheetName val="sheet_1_data"/>
      <sheetName val="sheet_2_data"/>
      <sheetName val="sheet_5_data"/>
      <sheetName val="sheet_7_data"/>
      <sheetName val="sheet_7_finrep_data"/>
      <sheetName val="sheet_9_data"/>
      <sheetName val="sheet_10_bond"/>
      <sheetName val="sheet_10_data"/>
      <sheetName val="balansjustering"/>
      <sheetName val="balansjustering_169009"/>
      <sheetName val="balansjustering_169640"/>
      <sheetName val="flow_data"/>
    </sheetNames>
    <sheetDataSet>
      <sheetData sheetId="0"/>
      <sheetData sheetId="1"/>
      <sheetData sheetId="2"/>
      <sheetData sheetId="3"/>
      <sheetData sheetId="4"/>
      <sheetData sheetId="5">
        <row r="8">
          <cell r="B8">
            <v>3</v>
          </cell>
        </row>
      </sheetData>
      <sheetData sheetId="6"/>
      <sheetData sheetId="7"/>
      <sheetData sheetId="8"/>
      <sheetData sheetId="9"/>
      <sheetData sheetId="10"/>
      <sheetData sheetId="11"/>
      <sheetData sheetId="12"/>
      <sheetData sheetId="13"/>
      <sheetData sheetId="14"/>
      <sheetData sheetId="15"/>
      <sheetData sheetId="16">
        <row r="1">
          <cell r="B1" t="str">
            <v>gross_carrying_amount</v>
          </cell>
        </row>
      </sheetData>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t-netto"/>
      <sheetName val="jp morg991031"/>
      <sheetName val="Anders 991031"/>
      <sheetName val="Stor Expon 9906"/>
      <sheetName val="Kapitaltäckn rapp."/>
      <sheetName val="Indata Kapt"/>
      <sheetName val="Axess data"/>
      <sheetName val="Motpartsrisk"/>
      <sheetName val="Placerings Risk"/>
      <sheetName val="Kreditrisk"/>
      <sheetName val="Motpartsriskny"/>
      <sheetName val="Motparrisk S &amp; P"/>
      <sheetName val="Motparrisk S &amp; Pnyför 990831"/>
      <sheetName val="Förändringa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Checks_(2)"/>
      <sheetName val="General_Info"/>
      <sheetName val="Leverage_Rat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ALT"/>
      <sheetName val="Inputs"/>
      <sheetName val="Modules"/>
      <sheetName val="Templates"/>
      <sheetName val="Versioning information"/>
      <sheetName val="Glossary"/>
      <sheetName val="Table 39_"/>
    </sheetNames>
    <sheetDataSet>
      <sheetData sheetId="0" refreshError="1"/>
      <sheetData sheetId="1">
        <row r="2">
          <cell r="E2" t="str">
            <v>CONS_EU</v>
          </cell>
        </row>
        <row r="3">
          <cell r="E3" t="str">
            <v>IFRS</v>
          </cell>
        </row>
        <row r="4">
          <cell r="E4">
            <v>7</v>
          </cell>
        </row>
        <row r="5">
          <cell r="E5" t="str">
            <v>LARGE</v>
          </cell>
        </row>
        <row r="6">
          <cell r="E6" t="str">
            <v>N</v>
          </cell>
        </row>
        <row r="7">
          <cell r="E7" t="str">
            <v>N</v>
          </cell>
        </row>
        <row r="8">
          <cell r="E8" t="str">
            <v>Y</v>
          </cell>
        </row>
        <row r="9">
          <cell r="E9" t="str">
            <v>Y</v>
          </cell>
        </row>
        <row r="10">
          <cell r="E10" t="str">
            <v>Y</v>
          </cell>
        </row>
        <row r="11">
          <cell r="E11" t="str">
            <v>N</v>
          </cell>
        </row>
        <row r="12">
          <cell r="E12" t="str">
            <v>N</v>
          </cell>
        </row>
        <row r="13">
          <cell r="E13" t="str">
            <v>Y</v>
          </cell>
        </row>
        <row r="14">
          <cell r="E14" t="str">
            <v>N</v>
          </cell>
        </row>
        <row r="15">
          <cell r="E15" t="str">
            <v>N</v>
          </cell>
        </row>
        <row r="16">
          <cell r="E16" t="str">
            <v>Y</v>
          </cell>
        </row>
        <row r="17">
          <cell r="E17" t="str">
            <v>N</v>
          </cell>
        </row>
        <row r="19">
          <cell r="E19" t="str">
            <v>N</v>
          </cell>
        </row>
        <row r="20">
          <cell r="E20" t="str">
            <v>N</v>
          </cell>
        </row>
        <row r="21">
          <cell r="E21" t="str">
            <v>N</v>
          </cell>
        </row>
        <row r="22">
          <cell r="E22" t="str">
            <v>Y</v>
          </cell>
        </row>
        <row r="23">
          <cell r="E23" t="str">
            <v>Y</v>
          </cell>
        </row>
        <row r="24">
          <cell r="E24" t="str">
            <v>N</v>
          </cell>
        </row>
        <row r="26">
          <cell r="E26" t="str">
            <v>N</v>
          </cell>
        </row>
        <row r="27">
          <cell r="E27" t="str">
            <v>N</v>
          </cell>
        </row>
        <row r="28">
          <cell r="E28" t="str">
            <v>Y</v>
          </cell>
        </row>
        <row r="29">
          <cell r="E29" t="str">
            <v>N</v>
          </cell>
        </row>
        <row r="30">
          <cell r="E30" t="str">
            <v>Y</v>
          </cell>
        </row>
        <row r="31">
          <cell r="E31" t="str">
            <v>Y</v>
          </cell>
        </row>
        <row r="32">
          <cell r="E32" t="str">
            <v>Y</v>
          </cell>
        </row>
        <row r="33">
          <cell r="E33" t="str">
            <v>N</v>
          </cell>
        </row>
        <row r="34">
          <cell r="E34" t="str">
            <v>N</v>
          </cell>
        </row>
        <row r="35">
          <cell r="E35" t="str">
            <v>N</v>
          </cell>
        </row>
        <row r="54">
          <cell r="E54" t="str">
            <v>STANDARD</v>
          </cell>
        </row>
      </sheetData>
      <sheetData sheetId="2">
        <row r="3">
          <cell r="A3" t="str">
            <v>COREP_OF</v>
          </cell>
        </row>
      </sheetData>
      <sheetData sheetId="3"/>
      <sheetData sheetId="4" refreshError="1"/>
      <sheetData sheetId="5" refreshError="1"/>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O71"/>
  <sheetViews>
    <sheetView showGridLines="0" topLeftCell="A25" zoomScaleNormal="100" workbookViewId="0">
      <selection activeCell="C48" sqref="C48:C70"/>
    </sheetView>
  </sheetViews>
  <sheetFormatPr defaultColWidth="9.1796875" defaultRowHeight="14.5"/>
  <cols>
    <col min="1" max="1" width="4" style="1" customWidth="1"/>
    <col min="2" max="2" width="9.1796875" style="1" customWidth="1"/>
    <col min="3" max="3" width="15.1796875" style="1" customWidth="1"/>
    <col min="4" max="4" width="75.7265625" style="1" customWidth="1"/>
    <col min="5" max="5" width="15.54296875" style="1" customWidth="1"/>
    <col min="6" max="6" width="10.7265625" style="1" customWidth="1"/>
    <col min="7" max="7" width="9.1796875" style="1" customWidth="1"/>
    <col min="8" max="16384" width="9.1796875" style="1"/>
  </cols>
  <sheetData>
    <row r="6" spans="2:7" ht="21" customHeight="1">
      <c r="B6" s="463" t="s">
        <v>1215</v>
      </c>
      <c r="E6" s="253"/>
    </row>
    <row r="7" spans="2:7" ht="65.25" customHeight="1">
      <c r="B7" s="531" t="s">
        <v>0</v>
      </c>
      <c r="C7" s="532"/>
      <c r="D7" s="532"/>
    </row>
    <row r="9" spans="2:7" ht="21" customHeight="1">
      <c r="B9" s="252" t="s">
        <v>1</v>
      </c>
    </row>
    <row r="10" spans="2:7" ht="18.75" customHeight="1">
      <c r="C10" s="254" t="s">
        <v>2</v>
      </c>
      <c r="F10" s="254" t="s">
        <v>3</v>
      </c>
    </row>
    <row r="11" spans="2:7">
      <c r="C11" s="1" t="s">
        <v>4</v>
      </c>
      <c r="D11" s="262" t="s">
        <v>5</v>
      </c>
      <c r="F11" s="278" t="s">
        <v>10</v>
      </c>
      <c r="G11" s="262" t="s">
        <v>11</v>
      </c>
    </row>
    <row r="12" spans="2:7">
      <c r="C12" s="1" t="s">
        <v>8</v>
      </c>
      <c r="D12" s="262" t="s">
        <v>9</v>
      </c>
      <c r="F12" s="278" t="s">
        <v>14</v>
      </c>
      <c r="G12" s="262" t="s">
        <v>15</v>
      </c>
    </row>
    <row r="13" spans="2:7">
      <c r="C13" s="1" t="s">
        <v>20</v>
      </c>
      <c r="D13" s="262" t="s">
        <v>21</v>
      </c>
      <c r="F13" s="278" t="s">
        <v>18</v>
      </c>
      <c r="G13" s="262" t="s">
        <v>19</v>
      </c>
    </row>
    <row r="14" spans="2:7">
      <c r="C14" s="1" t="s">
        <v>22</v>
      </c>
      <c r="D14" s="262" t="s">
        <v>23</v>
      </c>
    </row>
    <row r="15" spans="2:7">
      <c r="C15" s="1" t="s">
        <v>24</v>
      </c>
      <c r="D15" s="262" t="s">
        <v>25</v>
      </c>
      <c r="F15" s="255"/>
      <c r="G15" s="256"/>
    </row>
    <row r="16" spans="2:7">
      <c r="C16" s="1" t="s">
        <v>26</v>
      </c>
      <c r="D16" s="262" t="s">
        <v>27</v>
      </c>
      <c r="F16" s="255"/>
      <c r="G16" s="256"/>
    </row>
    <row r="17" spans="1:10">
      <c r="C17" s="1" t="s">
        <v>28</v>
      </c>
      <c r="D17" s="262" t="s">
        <v>29</v>
      </c>
      <c r="F17" s="255"/>
      <c r="G17" s="256"/>
    </row>
    <row r="18" spans="1:10">
      <c r="C18" s="1" t="s">
        <v>30</v>
      </c>
      <c r="D18" s="262" t="s">
        <v>31</v>
      </c>
      <c r="F18" s="255"/>
      <c r="G18" s="256"/>
    </row>
    <row r="19" spans="1:10">
      <c r="C19" s="1" t="s">
        <v>32</v>
      </c>
      <c r="D19" s="262" t="s">
        <v>33</v>
      </c>
      <c r="F19" s="255"/>
      <c r="G19" s="256"/>
    </row>
    <row r="20" spans="1:10">
      <c r="C20" s="255" t="s">
        <v>34</v>
      </c>
      <c r="D20" s="263" t="s">
        <v>35</v>
      </c>
      <c r="F20" s="255"/>
      <c r="G20" s="256"/>
    </row>
    <row r="21" spans="1:10">
      <c r="C21" s="255" t="s">
        <v>36</v>
      </c>
      <c r="D21" s="263" t="s">
        <v>37</v>
      </c>
      <c r="F21" s="255"/>
      <c r="G21" s="256"/>
    </row>
    <row r="22" spans="1:10" ht="21">
      <c r="A22" s="255"/>
      <c r="B22" s="257"/>
      <c r="C22" s="259" t="s">
        <v>38</v>
      </c>
      <c r="D22" s="264" t="s">
        <v>39</v>
      </c>
      <c r="E22" s="255"/>
      <c r="F22" s="255"/>
      <c r="G22" s="255"/>
      <c r="H22" s="255"/>
      <c r="I22" s="255"/>
      <c r="J22" s="255"/>
    </row>
    <row r="23" spans="1:10" ht="18.75" customHeight="1">
      <c r="A23" s="255"/>
      <c r="B23" s="255"/>
      <c r="C23" s="259" t="s">
        <v>40</v>
      </c>
      <c r="D23" s="264" t="s">
        <v>41</v>
      </c>
      <c r="E23" s="255"/>
      <c r="F23" s="258"/>
      <c r="G23" s="255"/>
      <c r="H23" s="255"/>
      <c r="I23" s="255"/>
      <c r="J23" s="255"/>
    </row>
    <row r="24" spans="1:10">
      <c r="C24" s="259" t="s">
        <v>42</v>
      </c>
      <c r="D24" s="264" t="s">
        <v>43</v>
      </c>
      <c r="F24" s="259"/>
    </row>
    <row r="25" spans="1:10">
      <c r="C25" s="259" t="s">
        <v>44</v>
      </c>
      <c r="D25" s="264" t="s">
        <v>45</v>
      </c>
      <c r="F25" s="259"/>
    </row>
    <row r="26" spans="1:10">
      <c r="C26" s="259" t="s">
        <v>46</v>
      </c>
      <c r="D26" s="264" t="s">
        <v>47</v>
      </c>
      <c r="F26" s="259"/>
    </row>
    <row r="27" spans="1:10" s="259" customFormat="1">
      <c r="C27" s="259" t="s">
        <v>48</v>
      </c>
      <c r="D27" s="264" t="s">
        <v>49</v>
      </c>
      <c r="F27" s="260"/>
      <c r="G27" s="261"/>
    </row>
    <row r="28" spans="1:10">
      <c r="C28" s="259" t="s">
        <v>50</v>
      </c>
      <c r="D28" s="264" t="s">
        <v>51</v>
      </c>
      <c r="F28" s="259"/>
    </row>
    <row r="29" spans="1:10">
      <c r="C29" s="259" t="s">
        <v>52</v>
      </c>
      <c r="D29" s="264" t="s">
        <v>53</v>
      </c>
      <c r="F29" s="259"/>
    </row>
    <row r="30" spans="1:10">
      <c r="C30" s="259" t="s">
        <v>54</v>
      </c>
      <c r="D30" s="265" t="s">
        <v>55</v>
      </c>
      <c r="F30" s="259"/>
    </row>
    <row r="31" spans="1:10">
      <c r="C31" s="259" t="s">
        <v>56</v>
      </c>
      <c r="D31" s="264" t="s">
        <v>57</v>
      </c>
      <c r="F31" s="259"/>
    </row>
    <row r="32" spans="1:10">
      <c r="C32" s="259" t="s">
        <v>58</v>
      </c>
      <c r="D32" s="264" t="s">
        <v>59</v>
      </c>
      <c r="F32" s="259"/>
    </row>
    <row r="33" spans="1:15">
      <c r="C33" s="259" t="s">
        <v>60</v>
      </c>
      <c r="D33" s="264" t="s">
        <v>61</v>
      </c>
      <c r="F33" s="259"/>
    </row>
    <row r="34" spans="1:15">
      <c r="C34" s="259" t="s">
        <v>62</v>
      </c>
      <c r="D34" s="264" t="s">
        <v>63</v>
      </c>
      <c r="F34" s="259"/>
    </row>
    <row r="35" spans="1:15">
      <c r="C35" s="259" t="s">
        <v>64</v>
      </c>
      <c r="D35" s="264" t="s">
        <v>65</v>
      </c>
      <c r="F35" s="259"/>
    </row>
    <row r="36" spans="1:15">
      <c r="C36" s="401" t="s">
        <v>70</v>
      </c>
      <c r="D36" s="264" t="s">
        <v>71</v>
      </c>
      <c r="F36" s="259"/>
    </row>
    <row r="37" spans="1:15">
      <c r="C37" s="259" t="s">
        <v>72</v>
      </c>
      <c r="D37" s="264" t="s">
        <v>73</v>
      </c>
      <c r="F37" s="259"/>
    </row>
    <row r="38" spans="1:15">
      <c r="C38" s="1" t="s">
        <v>74</v>
      </c>
      <c r="D38" s="262" t="s">
        <v>75</v>
      </c>
      <c r="F38" s="259"/>
    </row>
    <row r="39" spans="1:15">
      <c r="C39" s="1" t="s">
        <v>76</v>
      </c>
      <c r="D39" s="262" t="s">
        <v>77</v>
      </c>
      <c r="F39" s="259"/>
    </row>
    <row r="40" spans="1:15">
      <c r="C40" s="1" t="s">
        <v>78</v>
      </c>
      <c r="D40" s="262" t="s">
        <v>79</v>
      </c>
      <c r="F40" s="259"/>
    </row>
    <row r="41" spans="1:15">
      <c r="C41" s="1" t="s">
        <v>80</v>
      </c>
      <c r="D41" s="262" t="s">
        <v>81</v>
      </c>
      <c r="F41" s="259"/>
    </row>
    <row r="42" spans="1:15">
      <c r="C42" s="1" t="s">
        <v>82</v>
      </c>
      <c r="D42" s="262" t="s">
        <v>83</v>
      </c>
    </row>
    <row r="44" spans="1:15">
      <c r="D44" s="262"/>
    </row>
    <row r="46" spans="1:15" ht="21" customHeight="1">
      <c r="A46" s="255"/>
      <c r="B46" s="266" t="s">
        <v>84</v>
      </c>
      <c r="C46" s="255"/>
      <c r="D46" s="255"/>
      <c r="E46" s="255"/>
      <c r="F46" s="255"/>
      <c r="G46" s="255"/>
    </row>
    <row r="47" spans="1:15" ht="18.75" customHeight="1">
      <c r="A47" s="255"/>
      <c r="B47" s="255"/>
      <c r="C47" s="267" t="s">
        <v>85</v>
      </c>
      <c r="D47" s="255"/>
      <c r="E47" s="255"/>
      <c r="F47" s="267" t="s">
        <v>86</v>
      </c>
      <c r="G47" s="255"/>
    </row>
    <row r="48" spans="1:15">
      <c r="A48" s="255"/>
      <c r="B48" s="255"/>
      <c r="C48" s="467" t="s">
        <v>12</v>
      </c>
      <c r="D48" s="8" t="s">
        <v>13</v>
      </c>
      <c r="E48" s="255"/>
      <c r="F48" s="466" t="s">
        <v>1138</v>
      </c>
      <c r="G48" s="260"/>
      <c r="H48" s="259"/>
      <c r="I48" s="259"/>
      <c r="J48" s="259"/>
      <c r="K48" s="259"/>
      <c r="L48" s="259"/>
      <c r="M48" s="259"/>
      <c r="N48" s="259"/>
      <c r="O48" s="259"/>
    </row>
    <row r="49" spans="1:15">
      <c r="A49" s="255"/>
      <c r="B49" s="255"/>
      <c r="C49" s="467" t="s">
        <v>16</v>
      </c>
      <c r="D49" s="8" t="s">
        <v>17</v>
      </c>
      <c r="E49" s="255"/>
      <c r="F49" s="466" t="s">
        <v>1138</v>
      </c>
      <c r="G49" s="260"/>
      <c r="H49" s="259"/>
      <c r="I49" s="259"/>
      <c r="J49" s="259"/>
      <c r="K49" s="259"/>
      <c r="L49" s="259"/>
      <c r="M49" s="259"/>
      <c r="N49" s="259"/>
      <c r="O49" s="259"/>
    </row>
    <row r="50" spans="1:15">
      <c r="A50" s="255"/>
      <c r="B50" s="255"/>
      <c r="C50" s="464" t="s">
        <v>87</v>
      </c>
      <c r="D50" s="469" t="s">
        <v>88</v>
      </c>
      <c r="E50" s="465"/>
      <c r="F50" s="466" t="s">
        <v>1130</v>
      </c>
      <c r="G50" s="260"/>
      <c r="H50" s="259"/>
      <c r="I50" s="259"/>
      <c r="J50" s="259"/>
      <c r="K50" s="259"/>
      <c r="L50" s="259"/>
      <c r="M50" s="259"/>
      <c r="N50" s="259"/>
      <c r="O50" s="259"/>
    </row>
    <row r="51" spans="1:15">
      <c r="A51" s="255"/>
      <c r="B51" s="255"/>
      <c r="C51" s="464" t="s">
        <v>89</v>
      </c>
      <c r="D51" s="469" t="s">
        <v>90</v>
      </c>
      <c r="E51" s="465"/>
      <c r="F51" s="466" t="s">
        <v>1131</v>
      </c>
      <c r="G51" s="260"/>
      <c r="H51" s="259"/>
      <c r="I51" s="259"/>
      <c r="J51" s="259"/>
      <c r="K51" s="259"/>
      <c r="L51" s="259"/>
      <c r="M51" s="259"/>
      <c r="N51" s="259"/>
      <c r="O51" s="259"/>
    </row>
    <row r="52" spans="1:15">
      <c r="A52" s="255"/>
      <c r="B52" s="255"/>
      <c r="C52" s="464" t="s">
        <v>91</v>
      </c>
      <c r="D52" s="469" t="s">
        <v>92</v>
      </c>
      <c r="E52" s="465"/>
      <c r="F52" s="466" t="s">
        <v>1132</v>
      </c>
      <c r="G52" s="260"/>
      <c r="H52" s="259"/>
      <c r="I52" s="259"/>
      <c r="J52" s="259"/>
      <c r="K52" s="259"/>
      <c r="L52" s="259"/>
      <c r="M52" s="259"/>
      <c r="N52" s="259"/>
      <c r="O52" s="259"/>
    </row>
    <row r="53" spans="1:15" ht="30" customHeight="1">
      <c r="A53" s="260"/>
      <c r="B53" s="260"/>
      <c r="C53" s="464" t="s">
        <v>93</v>
      </c>
      <c r="D53" s="469" t="s">
        <v>94</v>
      </c>
      <c r="E53" s="464"/>
      <c r="F53" s="466" t="s">
        <v>1133</v>
      </c>
      <c r="G53" s="268"/>
      <c r="H53" s="259"/>
      <c r="I53" s="259"/>
      <c r="J53" s="259"/>
      <c r="K53" s="259"/>
      <c r="L53" s="259"/>
      <c r="M53" s="259"/>
      <c r="N53" s="259"/>
      <c r="O53" s="259"/>
    </row>
    <row r="54" spans="1:15">
      <c r="A54" s="255"/>
      <c r="B54" s="255"/>
      <c r="C54" s="464" t="s">
        <v>95</v>
      </c>
      <c r="D54" s="469" t="s">
        <v>96</v>
      </c>
      <c r="E54" s="465"/>
      <c r="F54" s="466" t="s">
        <v>1133</v>
      </c>
      <c r="G54" s="260"/>
      <c r="H54" s="259"/>
      <c r="I54" s="259"/>
      <c r="J54" s="259"/>
      <c r="K54" s="259"/>
      <c r="L54" s="259"/>
      <c r="M54" s="259"/>
      <c r="N54" s="259"/>
      <c r="O54" s="259"/>
    </row>
    <row r="55" spans="1:15">
      <c r="A55" s="255"/>
      <c r="B55" s="255"/>
      <c r="C55" s="464" t="s">
        <v>97</v>
      </c>
      <c r="D55" s="469" t="s">
        <v>98</v>
      </c>
      <c r="E55" s="465"/>
      <c r="F55" s="466" t="s">
        <v>1133</v>
      </c>
      <c r="G55" s="260"/>
      <c r="H55" s="259"/>
      <c r="I55" s="259"/>
      <c r="J55" s="259"/>
      <c r="K55" s="259"/>
      <c r="L55" s="259"/>
      <c r="M55" s="259"/>
      <c r="N55" s="259"/>
      <c r="O55" s="259"/>
    </row>
    <row r="56" spans="1:15">
      <c r="A56" s="255"/>
      <c r="B56" s="255"/>
      <c r="C56" s="464" t="s">
        <v>99</v>
      </c>
      <c r="D56" s="469" t="s">
        <v>100</v>
      </c>
      <c r="E56" s="465"/>
      <c r="F56" s="466" t="s">
        <v>1134</v>
      </c>
      <c r="G56" s="260"/>
      <c r="H56" s="259"/>
      <c r="I56" s="259"/>
      <c r="J56" s="259"/>
      <c r="K56" s="259"/>
      <c r="L56" s="259"/>
      <c r="M56" s="259"/>
      <c r="N56" s="259"/>
      <c r="O56" s="259"/>
    </row>
    <row r="57" spans="1:15">
      <c r="A57" s="255"/>
      <c r="B57" s="255"/>
      <c r="C57" s="464" t="s">
        <v>101</v>
      </c>
      <c r="D57" s="469" t="s">
        <v>102</v>
      </c>
      <c r="E57" s="465"/>
      <c r="F57" s="466" t="s">
        <v>1134</v>
      </c>
      <c r="G57" s="260"/>
      <c r="H57" s="259"/>
      <c r="I57" s="259"/>
      <c r="J57" s="259"/>
      <c r="K57" s="259"/>
      <c r="L57" s="259"/>
      <c r="M57" s="259"/>
      <c r="N57" s="259"/>
      <c r="O57" s="259"/>
    </row>
    <row r="58" spans="1:15">
      <c r="A58" s="255"/>
      <c r="B58" s="255"/>
      <c r="C58" s="464" t="s">
        <v>103</v>
      </c>
      <c r="D58" s="466" t="s">
        <v>104</v>
      </c>
      <c r="E58" s="465"/>
      <c r="F58" s="466" t="s">
        <v>1135</v>
      </c>
      <c r="G58" s="260"/>
      <c r="H58" s="259"/>
      <c r="I58" s="259"/>
      <c r="J58" s="259"/>
      <c r="K58" s="259"/>
      <c r="L58" s="259"/>
      <c r="M58" s="259"/>
      <c r="N58" s="259"/>
      <c r="O58" s="259"/>
    </row>
    <row r="59" spans="1:15">
      <c r="A59" s="255"/>
      <c r="B59" s="255"/>
      <c r="C59" s="464" t="s">
        <v>105</v>
      </c>
      <c r="D59" s="469" t="s">
        <v>106</v>
      </c>
      <c r="E59" s="465"/>
      <c r="F59" s="466" t="s">
        <v>1136</v>
      </c>
      <c r="G59" s="260"/>
      <c r="H59" s="259"/>
      <c r="I59" s="259"/>
      <c r="J59" s="259"/>
      <c r="K59" s="259"/>
      <c r="L59" s="259"/>
      <c r="M59" s="259"/>
      <c r="N59" s="259"/>
      <c r="O59" s="259"/>
    </row>
    <row r="60" spans="1:15" ht="31" customHeight="1">
      <c r="A60" s="255"/>
      <c r="B60" s="255"/>
      <c r="C60" s="259" t="s">
        <v>6</v>
      </c>
      <c r="D60" s="8" t="s">
        <v>7</v>
      </c>
      <c r="E60" s="465"/>
      <c r="F60" s="533" t="s">
        <v>1137</v>
      </c>
      <c r="G60" s="533"/>
      <c r="H60" s="533"/>
      <c r="I60" s="533"/>
      <c r="J60" s="533"/>
      <c r="K60" s="533"/>
      <c r="L60" s="533"/>
      <c r="M60" s="533"/>
      <c r="N60" s="533"/>
      <c r="O60" s="533"/>
    </row>
    <row r="61" spans="1:15" ht="29.5" customHeight="1">
      <c r="A61" s="255"/>
      <c r="B61" s="255"/>
      <c r="C61" s="259" t="s">
        <v>66</v>
      </c>
      <c r="D61" s="8" t="s">
        <v>67</v>
      </c>
      <c r="E61" s="465"/>
      <c r="F61" s="533" t="s">
        <v>1137</v>
      </c>
      <c r="G61" s="533"/>
      <c r="H61" s="533"/>
      <c r="I61" s="533"/>
      <c r="J61" s="533"/>
      <c r="K61" s="533"/>
      <c r="L61" s="533"/>
      <c r="M61" s="533"/>
      <c r="N61" s="533"/>
      <c r="O61" s="533"/>
    </row>
    <row r="62" spans="1:15" ht="29.5" customHeight="1">
      <c r="A62" s="255"/>
      <c r="B62" s="255"/>
      <c r="C62" s="259" t="s">
        <v>68</v>
      </c>
      <c r="D62" s="8" t="s">
        <v>69</v>
      </c>
      <c r="E62" s="465"/>
      <c r="F62" s="533" t="s">
        <v>1137</v>
      </c>
      <c r="G62" s="533"/>
      <c r="H62" s="533"/>
      <c r="I62" s="533"/>
      <c r="J62" s="533"/>
      <c r="K62" s="533"/>
      <c r="L62" s="533"/>
      <c r="M62" s="533"/>
      <c r="N62" s="533"/>
      <c r="O62" s="533"/>
    </row>
    <row r="63" spans="1:15">
      <c r="A63" s="255"/>
      <c r="B63" s="255"/>
      <c r="C63" s="673" t="s">
        <v>1216</v>
      </c>
      <c r="D63" s="674" t="s">
        <v>1217</v>
      </c>
      <c r="E63" s="675"/>
      <c r="F63" s="676" t="s">
        <v>1220</v>
      </c>
      <c r="G63" s="675"/>
      <c r="H63" s="677"/>
      <c r="I63" s="677"/>
      <c r="J63" s="677"/>
      <c r="K63" s="677"/>
      <c r="L63" s="677"/>
      <c r="M63" s="259"/>
      <c r="N63" s="259"/>
      <c r="O63" s="259"/>
    </row>
    <row r="64" spans="1:15">
      <c r="A64" s="255"/>
      <c r="B64" s="255"/>
      <c r="C64" s="673" t="s">
        <v>1218</v>
      </c>
      <c r="D64" s="674" t="s">
        <v>1219</v>
      </c>
      <c r="E64" s="675"/>
      <c r="F64" s="676" t="s">
        <v>1221</v>
      </c>
      <c r="G64" s="675"/>
      <c r="H64" s="677"/>
      <c r="I64" s="677"/>
      <c r="J64" s="677"/>
      <c r="K64" s="677"/>
      <c r="L64" s="677"/>
      <c r="M64" s="259"/>
      <c r="N64" s="259"/>
      <c r="O64" s="259"/>
    </row>
    <row r="65" spans="1:15">
      <c r="A65" s="255"/>
      <c r="B65" s="255"/>
      <c r="C65" s="468" t="s">
        <v>107</v>
      </c>
      <c r="D65" s="469" t="s">
        <v>108</v>
      </c>
      <c r="E65" s="465"/>
      <c r="F65" s="466" t="s">
        <v>109</v>
      </c>
      <c r="G65" s="260"/>
      <c r="H65" s="259"/>
      <c r="I65" s="259"/>
      <c r="J65" s="259"/>
      <c r="K65" s="259"/>
      <c r="L65" s="259"/>
      <c r="M65" s="259"/>
      <c r="N65" s="259"/>
      <c r="O65" s="259"/>
    </row>
    <row r="66" spans="1:15">
      <c r="A66" s="255"/>
      <c r="B66" s="255"/>
      <c r="C66" s="468" t="s">
        <v>110</v>
      </c>
      <c r="D66" s="469" t="s">
        <v>111</v>
      </c>
      <c r="E66" s="465"/>
      <c r="F66" s="466" t="s">
        <v>109</v>
      </c>
      <c r="G66" s="260"/>
      <c r="H66" s="259"/>
      <c r="I66" s="259"/>
      <c r="J66" s="259"/>
      <c r="K66" s="259"/>
      <c r="L66" s="259"/>
      <c r="M66" s="259"/>
      <c r="N66" s="259"/>
      <c r="O66" s="259"/>
    </row>
    <row r="67" spans="1:15">
      <c r="A67" s="255"/>
      <c r="B67" s="255"/>
      <c r="C67" s="468" t="s">
        <v>112</v>
      </c>
      <c r="D67" s="469" t="s">
        <v>113</v>
      </c>
      <c r="E67" s="465"/>
      <c r="F67" s="466" t="s">
        <v>109</v>
      </c>
      <c r="G67" s="260"/>
      <c r="H67" s="259"/>
      <c r="I67" s="259"/>
      <c r="J67" s="259"/>
      <c r="K67" s="259"/>
      <c r="L67" s="259"/>
      <c r="M67" s="259"/>
      <c r="N67" s="259"/>
      <c r="O67" s="259"/>
    </row>
    <row r="68" spans="1:15" s="677" customFormat="1">
      <c r="A68" s="675"/>
      <c r="B68" s="675"/>
      <c r="C68" s="677" t="s">
        <v>1222</v>
      </c>
      <c r="D68" s="674" t="s">
        <v>1223</v>
      </c>
      <c r="E68" s="675"/>
      <c r="F68" s="675" t="s">
        <v>109</v>
      </c>
      <c r="G68" s="675"/>
    </row>
    <row r="69" spans="1:15" s="677" customFormat="1">
      <c r="A69" s="675"/>
      <c r="B69" s="675"/>
      <c r="C69" s="677" t="s">
        <v>1224</v>
      </c>
      <c r="D69" s="674" t="s">
        <v>1225</v>
      </c>
      <c r="E69" s="675"/>
      <c r="F69" s="675" t="s">
        <v>109</v>
      </c>
      <c r="G69" s="675"/>
    </row>
    <row r="70" spans="1:15">
      <c r="A70" s="255"/>
      <c r="B70" s="255"/>
      <c r="C70" s="468" t="s">
        <v>114</v>
      </c>
      <c r="D70" s="469" t="s">
        <v>115</v>
      </c>
      <c r="E70" s="465"/>
      <c r="F70" s="466" t="s">
        <v>109</v>
      </c>
      <c r="G70" s="260"/>
      <c r="H70" s="259"/>
      <c r="I70" s="259"/>
      <c r="J70" s="259"/>
      <c r="K70" s="259"/>
      <c r="L70" s="259"/>
      <c r="M70" s="259"/>
      <c r="N70" s="259"/>
      <c r="O70" s="259"/>
    </row>
    <row r="71" spans="1:15">
      <c r="A71" s="255"/>
      <c r="B71" s="255"/>
      <c r="C71" s="255"/>
      <c r="D71" s="255"/>
      <c r="E71" s="255"/>
      <c r="F71" s="255"/>
      <c r="G71" s="255"/>
    </row>
  </sheetData>
  <mergeCells count="4">
    <mergeCell ref="B7:D7"/>
    <mergeCell ref="F60:O60"/>
    <mergeCell ref="F61:O61"/>
    <mergeCell ref="F62:O62"/>
  </mergeCells>
  <hyperlinks>
    <hyperlink ref="D11" location="'EU KM1'!A1" display="Key metrics" xr:uid="{00000000-0004-0000-0000-000000000000}"/>
    <hyperlink ref="D12" location="'EU OV1'!A1" display="Overview of risk weighted exposure amounts" xr:uid="{00000000-0004-0000-0000-000002000000}"/>
    <hyperlink ref="G11" location="'Table1 ESG'!A1" display="Qualitative information on Environmental risk" xr:uid="{00000000-0004-0000-0000-000003000000}"/>
    <hyperlink ref="G12" location="'Table2 ESG'!A1" display="Qualitative information on Social risk" xr:uid="{00000000-0004-0000-0000-000005000000}"/>
    <hyperlink ref="G13" location="'Table 3 ESG'!A1" display="Qualitative information on Governance risk" xr:uid="{00000000-0004-0000-0000-000007000000}"/>
    <hyperlink ref="D13" location="'EU CCyB1'!A1" display="Geographical distribution of credit exposures relevant for the calculation of the countercyclical buffer" xr:uid="{00000000-0004-0000-0000-000008000000}"/>
    <hyperlink ref="D14" location="'EU CCyB2'!A1" display="Amount of institution specific countercyclical capital buffer" xr:uid="{00000000-0004-0000-0000-000009000000}"/>
    <hyperlink ref="D15" location="'EU CC1'!A1" display="Composition of regulatory own funds" xr:uid="{00000000-0004-0000-0000-00000A000000}"/>
    <hyperlink ref="D16" location="'EU CC2'!A1" display="Reconciliation of regulatory own funds to balance sheet in the audited financial statements" xr:uid="{00000000-0004-0000-0000-00000B000000}"/>
    <hyperlink ref="D17" location="'EU LR1'!A1" display="LRSum: Summary reconciliation of accounting assets and leverage ratio exposures" xr:uid="{00000000-0004-0000-0000-00000C000000}"/>
    <hyperlink ref="D18" location="'EU LR2'!A1" display="LRCom: Leverage ratio common disclosure" xr:uid="{00000000-0004-0000-0000-00000D000000}"/>
    <hyperlink ref="D19" location="'EU LR3'!A1" display="LRSpl: Split-up of on balance sheet exposures (excluding derivatives, SFTs and exempted exposures)" xr:uid="{00000000-0004-0000-0000-00000E000000}"/>
    <hyperlink ref="D20" location="'EU CR1'!A1" display="Performing and non-performing exposures and related provisions" xr:uid="{00000000-0004-0000-0000-00000F000000}"/>
    <hyperlink ref="D21" location="'EU CR1-A'!A1" display="Maturity of exposures" xr:uid="{00000000-0004-0000-0000-000010000000}"/>
    <hyperlink ref="D22" location="'EU CR2'!A1" display="Changes in the stock of non-performing loans and advances" xr:uid="{00000000-0004-0000-0000-000011000000}"/>
    <hyperlink ref="D23" location="'EU CQ1'!A1" display="Credit quality of forborne exposures" xr:uid="{00000000-0004-0000-0000-000012000000}"/>
    <hyperlink ref="D24" location="'EU CQ4'!A1" display="Quality of non-performing exposures by geography" xr:uid="{00000000-0004-0000-0000-000013000000}"/>
    <hyperlink ref="D25" location="'EU CQ5'!A1" display="Credit quality of loans and advances to non-financial corporations by industry" xr:uid="{00000000-0004-0000-0000-000014000000}"/>
    <hyperlink ref="D26" location="'EU CR3'!A1" display="CRM techniques overview:  Disclosure of the use of credit risk mitigation techniques" xr:uid="{00000000-0004-0000-0000-000015000000}"/>
    <hyperlink ref="D27" location="'EU CR4'!A1" display="Standardised approach – Credit risk exposure and CRM effects" xr:uid="{00000000-0004-0000-0000-000016000000}"/>
    <hyperlink ref="D28" location="'EU CR5'!A1" display="Standardised approach" xr:uid="{00000000-0004-0000-0000-000017000000}"/>
    <hyperlink ref="D29" location="'EU CR6'!A1" display="IRB approach – Credit risk exposures by exposure class and PD range" xr:uid="{00000000-0004-0000-0000-000018000000}"/>
    <hyperlink ref="D30" location="'EU CR7-A'!A1" display="IRB approach – Disclosure of the extent of the use of CRM techniques" xr:uid="{00000000-0004-0000-0000-000019000000}"/>
    <hyperlink ref="D31" location="'EU CR8'!A1" display="RWEA flow statements of credit risk exposures under the IRB approach" xr:uid="{00000000-0004-0000-0000-00001A000000}"/>
    <hyperlink ref="D32" location="'EU CCR1'!A1" display="Analysis of CCR exposure by approach" xr:uid="{00000000-0004-0000-0000-00001B000000}"/>
    <hyperlink ref="D33" location="'EU CCR3'!A1" display="Standardised approach – CCR exposures by regulatory exposure class and risk weights" xr:uid="{00000000-0004-0000-0000-00001C000000}"/>
    <hyperlink ref="D34" location="'EU CCR5'!A1" display="Composition of collateral for CCR exposures" xr:uid="{00000000-0004-0000-0000-00001D000000}"/>
    <hyperlink ref="D35" location="'EU CCR8'!A1" display="Exposures to CCPs" xr:uid="{00000000-0004-0000-0000-00001E000000}"/>
    <hyperlink ref="D36" location="'EU MR3'!A1" display="Market risk under the simplified standardised approach (SSA)" xr:uid="{00000000-0004-0000-0000-000021000000}"/>
    <hyperlink ref="D37" location="'EU IRRBB1'!A1" display="Interest rate risks of non-trading book activities" xr:uid="{00000000-0004-0000-0000-000022000000}"/>
    <hyperlink ref="D38" location="'Template1 ESG'!A1" display="Banking book- Climate Change transition risk: Credit quality of exposures by sector, emissions and residual maturity" xr:uid="{00000000-0004-0000-0000-000023000000}"/>
    <hyperlink ref="D39" location="'Template2 ESG'!A1" display="Banking book - Climate change transition risk: Loans collateralised by immovable property - Energy efficiency of the collateral" xr:uid="{00000000-0004-0000-0000-000024000000}"/>
    <hyperlink ref="D40" location="'Template3 ESG'!A1" display="Banking book - Climate change transition risk: Alignment metrics" xr:uid="{00000000-0004-0000-0000-000025000000}"/>
    <hyperlink ref="D41" location="'Template4 ESG'!A1" display="Banking book - Climate change transition risk: Exposures to top 20 carbon-intensive firms" xr:uid="{00000000-0004-0000-0000-000026000000}"/>
    <hyperlink ref="D42" location="'Template5 ESG'!A1" display="Banking book - Climate change physical risk: Exposures subject to physical risk" xr:uid="{00000000-0004-0000-0000-000027000000}"/>
  </hyperlinks>
  <pageMargins left="0.70866141732283472" right="0.70866141732283472" top="0.74803149606299213" bottom="0.74803149606299213" header="0.31496062992125978" footer="0.31496062992125978"/>
  <pageSetup paperSize="9" scale="60" fitToHeight="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2">
    <pageSetUpPr fitToPage="1"/>
  </sheetPr>
  <dimension ref="B1:T29"/>
  <sheetViews>
    <sheetView showGridLines="0" zoomScaleNormal="100" workbookViewId="0"/>
  </sheetViews>
  <sheetFormatPr defaultColWidth="9.1796875" defaultRowHeight="14.5"/>
  <cols>
    <col min="1" max="1" width="9.1796875" style="349" customWidth="1"/>
    <col min="2" max="2" width="6" style="349" bestFit="1" customWidth="1"/>
    <col min="3" max="3" width="50.453125" style="349" bestFit="1" customWidth="1"/>
    <col min="4" max="4" width="34.1796875" style="349" customWidth="1"/>
    <col min="5" max="5" width="51.453125" style="349" customWidth="1"/>
    <col min="6" max="6" width="34.453125" style="349" bestFit="1" customWidth="1"/>
    <col min="7" max="8" width="9.1796875" style="349" customWidth="1"/>
    <col min="9" max="9" width="51.453125" style="349" customWidth="1"/>
    <col min="10" max="10" width="34.453125" style="349" bestFit="1" customWidth="1"/>
    <col min="11" max="11" width="10.7265625" style="349" bestFit="1" customWidth="1"/>
    <col min="12" max="12" width="11.81640625" style="349" bestFit="1" customWidth="1"/>
    <col min="13" max="13" width="9.1796875" style="349" customWidth="1"/>
    <col min="14" max="16384" width="9.1796875" style="349"/>
  </cols>
  <sheetData>
    <row r="1" spans="2:20">
      <c r="B1" s="210"/>
      <c r="C1" s="210"/>
      <c r="D1" s="210"/>
      <c r="E1" s="8"/>
      <c r="F1" s="8"/>
      <c r="G1" s="8"/>
      <c r="H1" s="8"/>
      <c r="I1" s="8"/>
      <c r="J1" s="8"/>
      <c r="K1" s="8"/>
      <c r="L1" s="8"/>
      <c r="M1" s="8"/>
      <c r="N1" s="8"/>
      <c r="O1" s="8"/>
      <c r="P1" s="8"/>
      <c r="Q1" s="8"/>
      <c r="R1" s="8"/>
      <c r="S1" s="8"/>
      <c r="T1" s="8"/>
    </row>
    <row r="2" spans="2:20" ht="50.25" customHeight="1">
      <c r="B2" s="593" t="s">
        <v>475</v>
      </c>
      <c r="C2" s="594"/>
      <c r="D2" s="594"/>
      <c r="E2" s="8"/>
      <c r="F2" s="8"/>
      <c r="G2" s="8"/>
      <c r="H2" s="8"/>
      <c r="I2" s="8"/>
      <c r="J2" s="8"/>
      <c r="K2" s="8"/>
      <c r="L2" s="8"/>
      <c r="M2" s="8"/>
      <c r="N2" s="8"/>
      <c r="O2" s="8"/>
      <c r="P2" s="8"/>
      <c r="Q2" s="8"/>
      <c r="R2" s="8"/>
      <c r="S2" s="8"/>
      <c r="T2" s="8"/>
    </row>
    <row r="3" spans="2:20">
      <c r="B3" s="212"/>
      <c r="C3" s="213"/>
      <c r="D3" s="16" t="s">
        <v>125</v>
      </c>
      <c r="E3" s="8"/>
      <c r="F3" s="8"/>
      <c r="G3" s="8"/>
      <c r="H3" s="8"/>
      <c r="I3" s="8"/>
      <c r="J3" s="8"/>
      <c r="K3" s="8"/>
      <c r="L3" s="8"/>
      <c r="M3" s="8"/>
      <c r="N3" s="8"/>
      <c r="O3" s="8"/>
      <c r="P3" s="8"/>
      <c r="Q3" s="8"/>
      <c r="R3" s="8"/>
      <c r="S3" s="8"/>
      <c r="T3" s="8"/>
    </row>
    <row r="4" spans="2:20">
      <c r="B4" s="214"/>
      <c r="C4" s="215"/>
      <c r="D4" s="216" t="s">
        <v>387</v>
      </c>
      <c r="E4" s="8"/>
      <c r="F4" s="8"/>
      <c r="G4" s="8"/>
      <c r="H4" s="8"/>
      <c r="I4" s="8"/>
      <c r="J4" s="8"/>
      <c r="K4" s="8"/>
      <c r="L4" s="8"/>
      <c r="M4" s="8"/>
      <c r="N4" s="8"/>
      <c r="O4" s="8"/>
      <c r="P4" s="8"/>
      <c r="Q4" s="8"/>
      <c r="R4" s="8"/>
      <c r="S4" s="8"/>
      <c r="T4" s="8"/>
    </row>
    <row r="5" spans="2:20" ht="30" customHeight="1">
      <c r="B5" s="209" t="s">
        <v>476</v>
      </c>
      <c r="C5" s="217" t="s">
        <v>477</v>
      </c>
      <c r="D5" s="348">
        <v>534493.03388525348</v>
      </c>
      <c r="E5" s="8"/>
      <c r="F5" s="8"/>
      <c r="G5" s="8"/>
      <c r="H5" s="8"/>
      <c r="I5" s="8"/>
      <c r="J5" s="8"/>
      <c r="K5" s="8"/>
      <c r="L5" s="8"/>
      <c r="M5" s="8"/>
      <c r="N5" s="8"/>
      <c r="O5" s="8"/>
      <c r="P5" s="8"/>
      <c r="Q5" s="8"/>
      <c r="R5" s="8"/>
      <c r="S5" s="8"/>
      <c r="T5" s="8"/>
    </row>
    <row r="6" spans="2:20">
      <c r="B6" s="218" t="s">
        <v>478</v>
      </c>
      <c r="C6" s="219" t="s">
        <v>479</v>
      </c>
      <c r="D6" s="333">
        <v>0</v>
      </c>
      <c r="E6" s="8"/>
      <c r="F6" s="8"/>
      <c r="G6" s="8"/>
      <c r="H6" s="8"/>
      <c r="I6" s="8"/>
      <c r="J6" s="8"/>
      <c r="K6" s="8"/>
      <c r="L6" s="8"/>
      <c r="M6" s="8"/>
      <c r="N6" s="8"/>
      <c r="O6" s="8"/>
      <c r="P6" s="8"/>
      <c r="Q6" s="8"/>
      <c r="R6" s="8"/>
      <c r="S6" s="8"/>
      <c r="T6" s="8"/>
    </row>
    <row r="7" spans="2:20">
      <c r="B7" s="218" t="s">
        <v>480</v>
      </c>
      <c r="C7" s="219" t="s">
        <v>481</v>
      </c>
      <c r="D7" s="333">
        <v>534493.03388525348</v>
      </c>
      <c r="E7" s="8"/>
      <c r="F7" s="8"/>
      <c r="G7" s="8"/>
      <c r="H7" s="8"/>
      <c r="I7" s="8"/>
      <c r="J7" s="8"/>
      <c r="K7" s="8"/>
      <c r="L7" s="8"/>
      <c r="M7" s="8"/>
      <c r="N7" s="8"/>
      <c r="O7" s="8"/>
      <c r="P7" s="8"/>
      <c r="Q7" s="8"/>
      <c r="R7" s="8"/>
      <c r="S7" s="8"/>
      <c r="T7" s="8"/>
    </row>
    <row r="8" spans="2:20">
      <c r="B8" s="218" t="s">
        <v>482</v>
      </c>
      <c r="C8" s="219" t="s">
        <v>483</v>
      </c>
      <c r="D8" s="333">
        <v>0</v>
      </c>
      <c r="E8" s="8"/>
      <c r="F8" s="8"/>
      <c r="G8" s="8"/>
      <c r="H8" s="8"/>
      <c r="I8" s="8"/>
      <c r="J8" s="8"/>
      <c r="K8" s="8"/>
      <c r="L8" s="8"/>
      <c r="M8" s="8"/>
      <c r="N8" s="8"/>
      <c r="O8" s="8"/>
      <c r="P8" s="8"/>
      <c r="Q8" s="8"/>
      <c r="R8" s="8"/>
      <c r="S8" s="8"/>
      <c r="T8" s="8"/>
    </row>
    <row r="9" spans="2:20">
      <c r="B9" s="218" t="s">
        <v>484</v>
      </c>
      <c r="C9" s="219" t="s">
        <v>485</v>
      </c>
      <c r="D9" s="333">
        <v>201.06138100000001</v>
      </c>
      <c r="E9" s="8"/>
      <c r="F9" s="8"/>
      <c r="G9" s="8"/>
      <c r="H9" s="8"/>
      <c r="I9" s="8"/>
      <c r="J9" s="8"/>
      <c r="K9" s="8"/>
      <c r="L9" s="8"/>
      <c r="M9" s="8"/>
      <c r="N9" s="8"/>
      <c r="O9" s="8"/>
      <c r="P9" s="8"/>
      <c r="Q9" s="8"/>
      <c r="R9" s="8"/>
      <c r="S9" s="8"/>
      <c r="T9" s="8"/>
    </row>
    <row r="10" spans="2:20" ht="45" customHeight="1">
      <c r="B10" s="218" t="s">
        <v>486</v>
      </c>
      <c r="C10" s="219" t="s">
        <v>487</v>
      </c>
      <c r="D10" s="333">
        <v>0</v>
      </c>
      <c r="E10" s="8"/>
      <c r="F10" s="8"/>
      <c r="G10" s="8"/>
      <c r="H10" s="8"/>
      <c r="I10" s="8"/>
      <c r="J10" s="8"/>
      <c r="K10" s="8"/>
      <c r="L10" s="8"/>
      <c r="M10" s="8"/>
      <c r="N10" s="8"/>
      <c r="O10" s="8"/>
      <c r="P10" s="8"/>
      <c r="Q10" s="8"/>
      <c r="R10" s="8"/>
      <c r="S10" s="8"/>
      <c r="T10" s="8"/>
    </row>
    <row r="11" spans="2:20">
      <c r="B11" s="218" t="s">
        <v>488</v>
      </c>
      <c r="C11" s="219" t="s">
        <v>228</v>
      </c>
      <c r="D11" s="333">
        <v>694.58113300000707</v>
      </c>
      <c r="E11" s="8"/>
      <c r="F11" s="8"/>
      <c r="G11" s="8"/>
      <c r="H11" s="8"/>
      <c r="I11" s="8"/>
      <c r="J11" s="8"/>
      <c r="K11" s="8"/>
      <c r="L11" s="8"/>
      <c r="M11" s="8"/>
      <c r="N11" s="8"/>
      <c r="O11" s="8"/>
      <c r="P11" s="8"/>
      <c r="Q11" s="8"/>
      <c r="R11" s="8"/>
      <c r="S11" s="8"/>
      <c r="T11" s="8"/>
    </row>
    <row r="12" spans="2:20">
      <c r="B12" s="218" t="s">
        <v>489</v>
      </c>
      <c r="C12" s="219" t="s">
        <v>490</v>
      </c>
      <c r="D12" s="333">
        <v>532648.92551941401</v>
      </c>
      <c r="E12" s="8"/>
      <c r="F12" s="8"/>
      <c r="G12" s="8"/>
      <c r="H12" s="8"/>
      <c r="I12" s="8"/>
      <c r="J12" s="8"/>
      <c r="K12" s="8"/>
      <c r="L12" s="8"/>
      <c r="M12" s="8"/>
      <c r="N12" s="8"/>
      <c r="O12" s="8"/>
      <c r="P12" s="8"/>
      <c r="Q12" s="8"/>
      <c r="R12" s="8"/>
      <c r="S12" s="8"/>
      <c r="T12" s="8"/>
    </row>
    <row r="13" spans="2:20">
      <c r="B13" s="218" t="s">
        <v>491</v>
      </c>
      <c r="C13" s="219" t="s">
        <v>492</v>
      </c>
      <c r="D13" s="333">
        <v>0</v>
      </c>
      <c r="E13" s="8"/>
      <c r="F13" s="8"/>
      <c r="G13" s="8"/>
      <c r="H13" s="8"/>
      <c r="I13" s="8"/>
      <c r="J13" s="8"/>
      <c r="K13" s="8"/>
      <c r="L13" s="8"/>
      <c r="M13" s="8"/>
      <c r="N13" s="8"/>
      <c r="O13" s="8"/>
      <c r="P13" s="8"/>
      <c r="Q13" s="8"/>
      <c r="R13" s="8"/>
      <c r="S13" s="8"/>
      <c r="T13" s="8"/>
    </row>
    <row r="14" spans="2:20">
      <c r="B14" s="218" t="s">
        <v>493</v>
      </c>
      <c r="C14" s="219" t="s">
        <v>229</v>
      </c>
      <c r="D14" s="333">
        <v>0</v>
      </c>
      <c r="E14" s="8"/>
      <c r="F14" s="8"/>
      <c r="G14" s="8"/>
      <c r="H14" s="8"/>
      <c r="I14" s="8"/>
      <c r="J14" s="8"/>
      <c r="K14" s="8"/>
      <c r="L14" s="8"/>
      <c r="M14" s="8"/>
      <c r="N14" s="8"/>
      <c r="O14" s="8"/>
      <c r="P14" s="8"/>
      <c r="Q14" s="8"/>
      <c r="R14" s="8"/>
      <c r="S14" s="8"/>
      <c r="T14" s="8"/>
    </row>
    <row r="15" spans="2:20">
      <c r="B15" s="218" t="s">
        <v>494</v>
      </c>
      <c r="C15" s="219" t="s">
        <v>495</v>
      </c>
      <c r="D15" s="333">
        <v>842.58762580946006</v>
      </c>
      <c r="E15" s="8"/>
      <c r="F15" s="8"/>
      <c r="G15" s="8"/>
      <c r="H15" s="8"/>
      <c r="I15" s="8"/>
      <c r="J15" s="8"/>
      <c r="K15" s="8"/>
      <c r="L15" s="8"/>
      <c r="M15" s="8"/>
      <c r="N15" s="8"/>
      <c r="O15" s="8"/>
      <c r="P15" s="8"/>
      <c r="Q15" s="8"/>
      <c r="R15" s="8"/>
      <c r="S15" s="8"/>
      <c r="T15" s="8"/>
    </row>
    <row r="16" spans="2:20" ht="30" customHeight="1">
      <c r="B16" s="218" t="s">
        <v>496</v>
      </c>
      <c r="C16" s="219" t="s">
        <v>497</v>
      </c>
      <c r="D16" s="333">
        <v>105.87822603000001</v>
      </c>
      <c r="E16" s="8"/>
      <c r="F16" s="8"/>
      <c r="G16" s="8"/>
      <c r="H16" s="8"/>
      <c r="I16" s="8"/>
      <c r="J16" s="8"/>
      <c r="K16" s="8"/>
      <c r="L16" s="8"/>
      <c r="M16" s="8"/>
      <c r="N16" s="8"/>
      <c r="O16" s="8"/>
      <c r="P16" s="8"/>
      <c r="Q16" s="8"/>
      <c r="R16" s="8"/>
      <c r="S16" s="8"/>
      <c r="T16" s="8"/>
    </row>
    <row r="17" spans="2:20">
      <c r="B17" s="8"/>
      <c r="C17" s="8"/>
      <c r="D17" s="8"/>
      <c r="E17" s="8"/>
      <c r="F17" s="8"/>
      <c r="G17" s="8"/>
      <c r="H17" s="8"/>
      <c r="I17" s="8"/>
      <c r="J17" s="8"/>
      <c r="K17" s="8"/>
      <c r="L17" s="8"/>
      <c r="M17" s="8"/>
      <c r="N17" s="8"/>
      <c r="O17" s="8"/>
      <c r="P17" s="8"/>
      <c r="Q17" s="8"/>
      <c r="R17" s="8"/>
      <c r="S17" s="8"/>
      <c r="T17" s="8"/>
    </row>
    <row r="18" spans="2:20" ht="40" customHeight="1">
      <c r="B18" s="554" t="s">
        <v>1154</v>
      </c>
      <c r="C18" s="554"/>
      <c r="D18" s="554"/>
      <c r="E18" s="8"/>
      <c r="F18" s="8"/>
      <c r="G18" s="8"/>
      <c r="H18" s="8"/>
      <c r="I18" s="8"/>
      <c r="J18" s="8"/>
      <c r="K18" s="8"/>
      <c r="L18" s="8"/>
      <c r="M18" s="8"/>
      <c r="N18" s="8"/>
      <c r="O18" s="8"/>
      <c r="P18" s="8"/>
      <c r="Q18" s="8"/>
      <c r="R18" s="8"/>
      <c r="S18" s="8"/>
      <c r="T18" s="8"/>
    </row>
    <row r="19" spans="2:20">
      <c r="B19" s="8"/>
      <c r="C19" s="8"/>
      <c r="D19" s="8"/>
      <c r="E19" s="8"/>
      <c r="F19" s="8"/>
      <c r="G19" s="8"/>
      <c r="H19" s="8"/>
      <c r="I19" s="8"/>
      <c r="J19" s="8"/>
      <c r="K19" s="8"/>
      <c r="L19" s="8"/>
      <c r="M19" s="8"/>
      <c r="N19" s="8"/>
      <c r="O19" s="8"/>
      <c r="P19" s="8"/>
      <c r="Q19" s="8"/>
      <c r="R19" s="8"/>
      <c r="S19" s="8"/>
      <c r="T19" s="8"/>
    </row>
    <row r="20" spans="2:20">
      <c r="B20" s="8"/>
      <c r="C20" s="8"/>
      <c r="D20" s="8"/>
      <c r="E20" s="8"/>
      <c r="F20" s="8"/>
      <c r="G20" s="8"/>
      <c r="H20" s="8"/>
      <c r="I20" s="8"/>
      <c r="J20" s="8"/>
      <c r="K20" s="8"/>
      <c r="L20" s="8"/>
      <c r="M20" s="8"/>
      <c r="N20" s="8"/>
      <c r="O20" s="8"/>
      <c r="P20" s="8"/>
      <c r="Q20" s="8"/>
      <c r="R20" s="8"/>
      <c r="S20" s="8"/>
      <c r="T20" s="8"/>
    </row>
    <row r="21" spans="2:20">
      <c r="B21" s="8"/>
      <c r="C21" s="8"/>
      <c r="D21" s="8"/>
      <c r="E21" s="8"/>
      <c r="F21" s="8"/>
      <c r="G21" s="8"/>
      <c r="H21" s="8"/>
      <c r="I21" s="8"/>
      <c r="J21" s="8"/>
      <c r="K21" s="8"/>
      <c r="L21" s="8"/>
      <c r="M21" s="8"/>
      <c r="N21" s="8"/>
      <c r="O21" s="8"/>
      <c r="P21" s="8"/>
      <c r="Q21" s="8"/>
      <c r="R21" s="8"/>
      <c r="S21" s="8"/>
      <c r="T21" s="8"/>
    </row>
    <row r="22" spans="2:20">
      <c r="B22" s="8"/>
      <c r="C22" s="8"/>
      <c r="D22" s="8"/>
      <c r="E22" s="8"/>
      <c r="F22" s="8"/>
      <c r="G22" s="8"/>
      <c r="H22" s="8"/>
      <c r="I22" s="8"/>
      <c r="J22" s="8"/>
      <c r="K22" s="8"/>
      <c r="L22" s="8"/>
      <c r="M22" s="8"/>
      <c r="N22" s="8"/>
      <c r="O22" s="8"/>
      <c r="P22" s="8"/>
      <c r="Q22" s="8"/>
      <c r="R22" s="8"/>
      <c r="S22" s="8"/>
      <c r="T22" s="8"/>
    </row>
    <row r="23" spans="2:20">
      <c r="B23" s="8"/>
      <c r="C23" s="8"/>
      <c r="D23" s="8"/>
      <c r="E23" s="8"/>
      <c r="F23" s="8"/>
      <c r="G23" s="8"/>
      <c r="H23" s="8"/>
      <c r="I23" s="8"/>
      <c r="J23" s="8"/>
      <c r="K23" s="8"/>
      <c r="L23" s="8"/>
      <c r="M23" s="8"/>
      <c r="N23" s="8"/>
      <c r="O23" s="8"/>
      <c r="P23" s="8"/>
      <c r="Q23" s="8"/>
      <c r="R23" s="8"/>
      <c r="S23" s="8"/>
      <c r="T23" s="8"/>
    </row>
    <row r="24" spans="2:20">
      <c r="B24" s="8"/>
      <c r="C24" s="8"/>
      <c r="D24" s="8"/>
      <c r="E24" s="8"/>
      <c r="F24" s="8"/>
      <c r="G24" s="8"/>
      <c r="H24" s="8"/>
      <c r="I24" s="8"/>
      <c r="J24" s="8"/>
      <c r="K24" s="8"/>
      <c r="L24" s="8"/>
      <c r="M24" s="8"/>
      <c r="N24" s="8"/>
      <c r="O24" s="8"/>
      <c r="P24" s="8"/>
      <c r="Q24" s="8"/>
      <c r="R24" s="8"/>
      <c r="S24" s="8"/>
      <c r="T24" s="8"/>
    </row>
    <row r="25" spans="2:20">
      <c r="B25" s="8"/>
      <c r="C25" s="8"/>
      <c r="D25" s="8"/>
      <c r="E25" s="8"/>
      <c r="F25" s="8"/>
      <c r="G25" s="8"/>
      <c r="H25" s="8"/>
      <c r="I25" s="8"/>
      <c r="J25" s="8"/>
      <c r="K25" s="8"/>
      <c r="L25" s="8"/>
      <c r="M25" s="8"/>
      <c r="N25" s="8"/>
      <c r="O25" s="8"/>
      <c r="P25" s="8"/>
      <c r="Q25" s="8"/>
      <c r="R25" s="8"/>
      <c r="S25" s="8"/>
      <c r="T25" s="8"/>
    </row>
    <row r="26" spans="2:20">
      <c r="B26" s="8"/>
      <c r="C26" s="8"/>
      <c r="D26" s="8"/>
      <c r="E26" s="8"/>
      <c r="F26" s="8"/>
      <c r="G26" s="8"/>
      <c r="H26" s="8"/>
      <c r="I26" s="8"/>
      <c r="J26" s="8"/>
      <c r="K26" s="8"/>
      <c r="L26" s="8"/>
      <c r="M26" s="8"/>
      <c r="N26" s="8"/>
      <c r="O26" s="8"/>
      <c r="P26" s="8"/>
      <c r="Q26" s="8"/>
      <c r="R26" s="8"/>
      <c r="S26" s="8"/>
      <c r="T26" s="8"/>
    </row>
    <row r="27" spans="2:20">
      <c r="B27" s="8"/>
      <c r="C27" s="8"/>
      <c r="D27" s="8"/>
      <c r="E27" s="8"/>
      <c r="F27" s="8"/>
      <c r="G27" s="8"/>
      <c r="H27" s="8"/>
      <c r="I27" s="8"/>
      <c r="J27" s="8"/>
      <c r="K27" s="8"/>
      <c r="L27" s="8"/>
      <c r="M27" s="8"/>
      <c r="N27" s="8"/>
      <c r="O27" s="8"/>
      <c r="P27" s="8"/>
      <c r="Q27" s="8"/>
      <c r="R27" s="8"/>
      <c r="S27" s="8"/>
      <c r="T27" s="8"/>
    </row>
    <row r="28" spans="2:20">
      <c r="B28" s="8"/>
      <c r="C28" s="8"/>
      <c r="D28" s="8"/>
      <c r="E28" s="8"/>
      <c r="F28" s="8"/>
      <c r="G28" s="8"/>
      <c r="H28" s="8"/>
      <c r="I28" s="8"/>
      <c r="J28" s="8"/>
      <c r="K28" s="8"/>
      <c r="L28" s="8"/>
      <c r="M28" s="8"/>
      <c r="N28" s="8"/>
      <c r="O28" s="8"/>
      <c r="P28" s="8"/>
      <c r="Q28" s="8"/>
      <c r="R28" s="8"/>
      <c r="S28" s="8"/>
      <c r="T28" s="8"/>
    </row>
    <row r="29" spans="2:20">
      <c r="B29" s="8"/>
      <c r="C29" s="8"/>
      <c r="D29" s="8"/>
      <c r="E29" s="8"/>
      <c r="F29" s="8"/>
      <c r="G29" s="8"/>
      <c r="H29" s="8"/>
      <c r="I29" s="8"/>
      <c r="J29" s="8"/>
      <c r="K29" s="8"/>
      <c r="L29" s="8"/>
      <c r="M29" s="8"/>
      <c r="N29" s="8"/>
      <c r="O29" s="8"/>
      <c r="P29" s="8"/>
      <c r="Q29" s="8"/>
      <c r="R29" s="8"/>
      <c r="S29" s="8"/>
      <c r="T29" s="8"/>
    </row>
  </sheetData>
  <mergeCells count="2">
    <mergeCell ref="B2:D2"/>
    <mergeCell ref="B18:D18"/>
  </mergeCells>
  <pageMargins left="0.70866141732283472" right="0.70866141732283472" top="0.74803149606299213" bottom="0.74803149606299213" header="0.31496062992125978" footer="0.31496062992125978"/>
  <pageSetup paperSize="9" scale="98"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7">
    <pageSetUpPr fitToPage="1"/>
  </sheetPr>
  <dimension ref="B1:AY31"/>
  <sheetViews>
    <sheetView zoomScaleNormal="100" workbookViewId="0"/>
  </sheetViews>
  <sheetFormatPr defaultColWidth="9.1796875" defaultRowHeight="14.5"/>
  <cols>
    <col min="1" max="1" width="9.1796875" style="8" customWidth="1"/>
    <col min="2" max="2" width="6.7265625" style="8" bestFit="1" customWidth="1"/>
    <col min="3" max="3" width="71" style="8" customWidth="1"/>
    <col min="4" max="4" width="16" style="8" bestFit="1" customWidth="1"/>
    <col min="5" max="5" width="15.54296875" style="8" bestFit="1" customWidth="1"/>
    <col min="6" max="6" width="14.26953125" style="8" bestFit="1" customWidth="1"/>
    <col min="7" max="7" width="12.453125" style="8" bestFit="1" customWidth="1"/>
    <col min="8" max="8" width="8" style="8" bestFit="1" customWidth="1"/>
    <col min="9" max="9" width="14.1796875" style="8" bestFit="1" customWidth="1"/>
    <col min="10" max="10" width="12.81640625" style="8" bestFit="1" customWidth="1"/>
    <col min="11" max="13" width="12.54296875" style="8" bestFit="1" customWidth="1"/>
    <col min="14" max="14" width="8" style="8" bestFit="1" customWidth="1"/>
    <col min="15" max="15" width="12.54296875" style="8" bestFit="1" customWidth="1"/>
    <col min="16" max="16" width="15.54296875" style="8" customWidth="1"/>
    <col min="17" max="17" width="25.54296875" style="8" customWidth="1"/>
    <col min="18" max="18" width="24.54296875" style="8" bestFit="1" customWidth="1"/>
    <col min="19" max="19" width="9.1796875" style="8" customWidth="1"/>
    <col min="20" max="241" width="3.26953125" style="8" customWidth="1"/>
    <col min="242" max="242" width="9.1796875" style="8" customWidth="1"/>
    <col min="243" max="16384" width="9.1796875" style="8"/>
  </cols>
  <sheetData>
    <row r="1" spans="2:51" s="76" customFormat="1" ht="28.5" customHeight="1">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row>
    <row r="2" spans="2:51" s="76" customFormat="1" ht="21" customHeight="1">
      <c r="B2" s="597" t="s">
        <v>498</v>
      </c>
      <c r="C2" s="598"/>
      <c r="D2" s="598"/>
      <c r="E2" s="598"/>
      <c r="F2" s="598"/>
      <c r="G2" s="598"/>
      <c r="H2" s="598"/>
      <c r="I2" s="598"/>
      <c r="J2" s="598"/>
      <c r="K2" s="598"/>
      <c r="L2" s="598"/>
      <c r="M2" s="598"/>
      <c r="N2" s="598"/>
      <c r="O2" s="598"/>
      <c r="P2" s="351"/>
      <c r="Q2" s="351"/>
      <c r="R2" s="351"/>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row>
    <row r="3" spans="2:51" s="76" customFormat="1">
      <c r="B3" s="352"/>
      <c r="C3" s="118"/>
      <c r="D3" s="119" t="s">
        <v>125</v>
      </c>
      <c r="E3" s="119" t="s">
        <v>126</v>
      </c>
      <c r="F3" s="119" t="s">
        <v>127</v>
      </c>
      <c r="G3" s="119" t="s">
        <v>128</v>
      </c>
      <c r="H3" s="119" t="s">
        <v>129</v>
      </c>
      <c r="I3" s="119" t="s">
        <v>235</v>
      </c>
      <c r="J3" s="119" t="s">
        <v>236</v>
      </c>
      <c r="K3" s="119" t="s">
        <v>237</v>
      </c>
      <c r="L3" s="119" t="s">
        <v>238</v>
      </c>
      <c r="M3" s="119" t="s">
        <v>239</v>
      </c>
      <c r="N3" s="119" t="s">
        <v>240</v>
      </c>
      <c r="O3" s="119" t="s">
        <v>241</v>
      </c>
      <c r="P3" s="119" t="s">
        <v>242</v>
      </c>
      <c r="Q3" s="119" t="s">
        <v>499</v>
      </c>
      <c r="R3" s="119" t="s">
        <v>500</v>
      </c>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row>
    <row r="4" spans="2:51" s="76" customFormat="1" ht="30.75" customHeight="1">
      <c r="B4" s="353"/>
      <c r="C4" s="120"/>
      <c r="D4" s="595" t="s">
        <v>501</v>
      </c>
      <c r="E4" s="596"/>
      <c r="F4" s="596"/>
      <c r="G4" s="596"/>
      <c r="H4" s="596"/>
      <c r="I4" s="547"/>
      <c r="J4" s="595" t="s">
        <v>502</v>
      </c>
      <c r="K4" s="596"/>
      <c r="L4" s="596"/>
      <c r="M4" s="596"/>
      <c r="N4" s="596"/>
      <c r="O4" s="547"/>
      <c r="P4" s="595" t="s">
        <v>503</v>
      </c>
      <c r="Q4" s="595" t="s">
        <v>504</v>
      </c>
      <c r="R4" s="547"/>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2:51" s="76" customFormat="1" ht="51.75" customHeight="1">
      <c r="B5" s="353"/>
      <c r="C5" s="120"/>
      <c r="D5" s="595" t="s">
        <v>505</v>
      </c>
      <c r="E5" s="596"/>
      <c r="F5" s="547"/>
      <c r="G5" s="595" t="s">
        <v>506</v>
      </c>
      <c r="H5" s="596"/>
      <c r="I5" s="547"/>
      <c r="J5" s="595" t="s">
        <v>507</v>
      </c>
      <c r="K5" s="596"/>
      <c r="L5" s="547"/>
      <c r="M5" s="595" t="s">
        <v>508</v>
      </c>
      <c r="N5" s="596"/>
      <c r="O5" s="547"/>
      <c r="P5" s="555"/>
      <c r="Q5" s="595" t="s">
        <v>509</v>
      </c>
      <c r="R5" s="595" t="s">
        <v>510</v>
      </c>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2:51" s="76" customFormat="1" ht="45" customHeight="1">
      <c r="B6" s="354"/>
      <c r="C6" s="121"/>
      <c r="D6" s="119"/>
      <c r="E6" s="119" t="s">
        <v>511</v>
      </c>
      <c r="F6" s="119" t="s">
        <v>512</v>
      </c>
      <c r="G6" s="119"/>
      <c r="H6" s="119" t="s">
        <v>512</v>
      </c>
      <c r="I6" s="119" t="s">
        <v>513</v>
      </c>
      <c r="J6" s="119"/>
      <c r="K6" s="119" t="s">
        <v>511</v>
      </c>
      <c r="L6" s="119" t="s">
        <v>512</v>
      </c>
      <c r="M6" s="119"/>
      <c r="N6" s="119" t="s">
        <v>512</v>
      </c>
      <c r="O6" s="119" t="s">
        <v>513</v>
      </c>
      <c r="P6" s="556"/>
      <c r="Q6" s="556"/>
      <c r="R6" s="556"/>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row>
    <row r="7" spans="2:51" s="76" customFormat="1">
      <c r="B7" s="222" t="s">
        <v>514</v>
      </c>
      <c r="C7" s="125" t="s">
        <v>515</v>
      </c>
      <c r="D7" s="333">
        <v>0</v>
      </c>
      <c r="E7" s="333">
        <v>0</v>
      </c>
      <c r="F7" s="333">
        <v>0</v>
      </c>
      <c r="G7" s="333">
        <v>0</v>
      </c>
      <c r="H7" s="333">
        <v>0</v>
      </c>
      <c r="I7" s="333">
        <v>0</v>
      </c>
      <c r="J7" s="333">
        <v>0</v>
      </c>
      <c r="K7" s="333">
        <v>0</v>
      </c>
      <c r="L7" s="333">
        <v>0</v>
      </c>
      <c r="M7" s="333">
        <v>0</v>
      </c>
      <c r="N7" s="333">
        <v>0</v>
      </c>
      <c r="O7" s="333">
        <v>0</v>
      </c>
      <c r="P7" s="333">
        <v>0</v>
      </c>
      <c r="Q7" s="333">
        <v>0</v>
      </c>
      <c r="R7" s="333">
        <v>0</v>
      </c>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row>
    <row r="8" spans="2:51" s="76" customFormat="1">
      <c r="B8" s="133" t="s">
        <v>258</v>
      </c>
      <c r="C8" s="122" t="s">
        <v>516</v>
      </c>
      <c r="D8" s="432">
        <v>534554.54580776277</v>
      </c>
      <c r="E8" s="432">
        <v>506185.94461843191</v>
      </c>
      <c r="F8" s="432">
        <v>28368.601189330817</v>
      </c>
      <c r="G8" s="432">
        <v>1132.506780246161</v>
      </c>
      <c r="H8" s="432">
        <v>6.4469410000000005E-2</v>
      </c>
      <c r="I8" s="432">
        <v>1132.4423108361609</v>
      </c>
      <c r="J8" s="432">
        <v>-63.266033144512001</v>
      </c>
      <c r="K8" s="432">
        <v>-22.872416816068998</v>
      </c>
      <c r="L8" s="432">
        <v>-40.393616328442995</v>
      </c>
      <c r="M8" s="432">
        <v>-133.314337442625</v>
      </c>
      <c r="N8" s="432">
        <v>-2.9746407199999998E-4</v>
      </c>
      <c r="O8" s="432">
        <v>-133.31403997855298</v>
      </c>
      <c r="P8" s="432">
        <v>0</v>
      </c>
      <c r="Q8" s="432">
        <v>532166.42400143004</v>
      </c>
      <c r="R8" s="432">
        <v>899.22623075725608</v>
      </c>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row>
    <row r="9" spans="2:51" s="76" customFormat="1">
      <c r="B9" s="134" t="s">
        <v>264</v>
      </c>
      <c r="C9" s="123" t="s">
        <v>517</v>
      </c>
      <c r="D9" s="432">
        <v>0</v>
      </c>
      <c r="E9" s="432">
        <v>0</v>
      </c>
      <c r="F9" s="432">
        <v>0</v>
      </c>
      <c r="G9" s="432">
        <v>0</v>
      </c>
      <c r="H9" s="432">
        <v>0</v>
      </c>
      <c r="I9" s="432">
        <v>0</v>
      </c>
      <c r="J9" s="432">
        <v>0</v>
      </c>
      <c r="K9" s="432">
        <v>0</v>
      </c>
      <c r="L9" s="432">
        <v>0</v>
      </c>
      <c r="M9" s="432">
        <v>0</v>
      </c>
      <c r="N9" s="432">
        <v>0</v>
      </c>
      <c r="O9" s="432">
        <v>0</v>
      </c>
      <c r="P9" s="432">
        <v>0</v>
      </c>
      <c r="Q9" s="432">
        <v>0</v>
      </c>
      <c r="R9" s="432">
        <v>0</v>
      </c>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row>
    <row r="10" spans="2:51" s="76" customFormat="1">
      <c r="B10" s="134" t="s">
        <v>518</v>
      </c>
      <c r="C10" s="123" t="s">
        <v>519</v>
      </c>
      <c r="D10" s="432">
        <v>0</v>
      </c>
      <c r="E10" s="432">
        <v>0</v>
      </c>
      <c r="F10" s="432">
        <v>0</v>
      </c>
      <c r="G10" s="432">
        <v>0</v>
      </c>
      <c r="H10" s="432">
        <v>0</v>
      </c>
      <c r="I10" s="432">
        <v>0</v>
      </c>
      <c r="J10" s="432">
        <v>0</v>
      </c>
      <c r="K10" s="432">
        <v>0</v>
      </c>
      <c r="L10" s="432">
        <v>0</v>
      </c>
      <c r="M10" s="432">
        <v>0</v>
      </c>
      <c r="N10" s="432">
        <v>0</v>
      </c>
      <c r="O10" s="432">
        <v>0</v>
      </c>
      <c r="P10" s="432">
        <v>0</v>
      </c>
      <c r="Q10" s="432">
        <v>0</v>
      </c>
      <c r="R10" s="432">
        <v>0</v>
      </c>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row>
    <row r="11" spans="2:51" s="76" customFormat="1">
      <c r="B11" s="134" t="s">
        <v>520</v>
      </c>
      <c r="C11" s="123" t="s">
        <v>521</v>
      </c>
      <c r="D11" s="432">
        <v>2028.1485290000001</v>
      </c>
      <c r="E11" s="432">
        <v>2028.1485290000001</v>
      </c>
      <c r="F11" s="432">
        <v>0</v>
      </c>
      <c r="G11" s="432">
        <v>0</v>
      </c>
      <c r="H11" s="432">
        <v>0</v>
      </c>
      <c r="I11" s="432">
        <v>0</v>
      </c>
      <c r="J11" s="432">
        <v>0</v>
      </c>
      <c r="K11" s="432">
        <v>0</v>
      </c>
      <c r="L11" s="432">
        <v>0</v>
      </c>
      <c r="M11" s="432">
        <v>0</v>
      </c>
      <c r="N11" s="432">
        <v>0</v>
      </c>
      <c r="O11" s="432">
        <v>0</v>
      </c>
      <c r="P11" s="432">
        <v>0</v>
      </c>
      <c r="Q11" s="432">
        <v>0</v>
      </c>
      <c r="R11" s="432">
        <v>0</v>
      </c>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row>
    <row r="12" spans="2:51" s="76" customFormat="1">
      <c r="B12" s="134" t="s">
        <v>522</v>
      </c>
      <c r="C12" s="123" t="s">
        <v>523</v>
      </c>
      <c r="D12" s="432">
        <v>0</v>
      </c>
      <c r="E12" s="432">
        <v>0</v>
      </c>
      <c r="F12" s="432">
        <v>0</v>
      </c>
      <c r="G12" s="432">
        <v>0</v>
      </c>
      <c r="H12" s="432">
        <v>0</v>
      </c>
      <c r="I12" s="432">
        <v>0</v>
      </c>
      <c r="J12" s="432">
        <v>0</v>
      </c>
      <c r="K12" s="432">
        <v>0</v>
      </c>
      <c r="L12" s="432">
        <v>0</v>
      </c>
      <c r="M12" s="432">
        <v>0</v>
      </c>
      <c r="N12" s="432">
        <v>0</v>
      </c>
      <c r="O12" s="432">
        <v>0</v>
      </c>
      <c r="P12" s="432">
        <v>0</v>
      </c>
      <c r="Q12" s="432">
        <v>0</v>
      </c>
      <c r="R12" s="432">
        <v>0</v>
      </c>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row>
    <row r="13" spans="2:51" s="76" customFormat="1">
      <c r="B13" s="134" t="s">
        <v>524</v>
      </c>
      <c r="C13" s="123" t="s">
        <v>525</v>
      </c>
      <c r="D13" s="432">
        <v>151443.19638576999</v>
      </c>
      <c r="E13" s="432">
        <v>138605.55039595001</v>
      </c>
      <c r="F13" s="432">
        <v>12837.645989819999</v>
      </c>
      <c r="G13" s="432">
        <v>630.19707500000004</v>
      </c>
      <c r="H13" s="432">
        <v>0</v>
      </c>
      <c r="I13" s="432">
        <v>630.19707500000004</v>
      </c>
      <c r="J13" s="432">
        <v>-17.342187598552997</v>
      </c>
      <c r="K13" s="432">
        <v>-4.5768902197519994</v>
      </c>
      <c r="L13" s="432">
        <v>-12.765297378801</v>
      </c>
      <c r="M13" s="432">
        <v>-52.921004072743997</v>
      </c>
      <c r="N13" s="432">
        <v>0</v>
      </c>
      <c r="O13" s="432">
        <v>-52.921004072743997</v>
      </c>
      <c r="P13" s="432">
        <v>0</v>
      </c>
      <c r="Q13" s="432">
        <v>151075.41524782998</v>
      </c>
      <c r="R13" s="432">
        <v>577.276070927256</v>
      </c>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row>
    <row r="14" spans="2:51" s="76" customFormat="1">
      <c r="B14" s="134" t="s">
        <v>526</v>
      </c>
      <c r="C14" s="124" t="s">
        <v>527</v>
      </c>
      <c r="D14" s="432">
        <v>82035.941790649988</v>
      </c>
      <c r="E14" s="432">
        <v>72941.275395429999</v>
      </c>
      <c r="F14" s="432">
        <v>9094.6663952199997</v>
      </c>
      <c r="G14" s="432">
        <v>630.19707500000004</v>
      </c>
      <c r="H14" s="432">
        <v>0</v>
      </c>
      <c r="I14" s="432">
        <v>630.19707500000004</v>
      </c>
      <c r="J14" s="432">
        <v>-13.377964179721999</v>
      </c>
      <c r="K14" s="432">
        <v>-2.0025397832489999</v>
      </c>
      <c r="L14" s="432">
        <v>-11.375424396472999</v>
      </c>
      <c r="M14" s="432">
        <v>-52.921004072743997</v>
      </c>
      <c r="N14" s="432">
        <v>0</v>
      </c>
      <c r="O14" s="432">
        <v>-52.921004072743997</v>
      </c>
      <c r="P14" s="432">
        <v>0</v>
      </c>
      <c r="Q14" s="432">
        <v>81859.743504190003</v>
      </c>
      <c r="R14" s="432">
        <v>577.276070927256</v>
      </c>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row>
    <row r="15" spans="2:51" s="76" customFormat="1">
      <c r="B15" s="134" t="s">
        <v>528</v>
      </c>
      <c r="C15" s="123" t="s">
        <v>529</v>
      </c>
      <c r="D15" s="432">
        <v>381083.20089299278</v>
      </c>
      <c r="E15" s="432">
        <v>365552.24569348199</v>
      </c>
      <c r="F15" s="432">
        <v>15530.95519951082</v>
      </c>
      <c r="G15" s="432">
        <v>502.309705246161</v>
      </c>
      <c r="H15" s="432">
        <v>6.4469410000000005E-2</v>
      </c>
      <c r="I15" s="432">
        <v>502.24523583616104</v>
      </c>
      <c r="J15" s="432">
        <v>-45.923845545959004</v>
      </c>
      <c r="K15" s="432">
        <v>-18.295526596317</v>
      </c>
      <c r="L15" s="432">
        <v>-27.628318949641997</v>
      </c>
      <c r="M15" s="432">
        <v>-80.393333369881006</v>
      </c>
      <c r="N15" s="432">
        <v>-2.9746407199999998E-4</v>
      </c>
      <c r="O15" s="432">
        <v>-80.393035905809</v>
      </c>
      <c r="P15" s="432">
        <v>0</v>
      </c>
      <c r="Q15" s="432">
        <v>381091.00875359995</v>
      </c>
      <c r="R15" s="432">
        <v>321.95015982999996</v>
      </c>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row>
    <row r="16" spans="2:51" s="76" customFormat="1">
      <c r="B16" s="133" t="s">
        <v>530</v>
      </c>
      <c r="C16" s="122" t="s">
        <v>531</v>
      </c>
      <c r="D16" s="432">
        <v>0</v>
      </c>
      <c r="E16" s="432">
        <v>0</v>
      </c>
      <c r="F16" s="432">
        <v>0</v>
      </c>
      <c r="G16" s="432">
        <v>0</v>
      </c>
      <c r="H16" s="432">
        <v>0</v>
      </c>
      <c r="I16" s="432">
        <v>0</v>
      </c>
      <c r="J16" s="432">
        <v>0</v>
      </c>
      <c r="K16" s="432">
        <v>0</v>
      </c>
      <c r="L16" s="432">
        <v>0</v>
      </c>
      <c r="M16" s="432">
        <v>0</v>
      </c>
      <c r="N16" s="432">
        <v>0</v>
      </c>
      <c r="O16" s="432">
        <v>0</v>
      </c>
      <c r="P16" s="432">
        <v>0</v>
      </c>
      <c r="Q16" s="432">
        <v>0</v>
      </c>
      <c r="R16" s="432">
        <v>0</v>
      </c>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row>
    <row r="17" spans="2:51" s="76" customFormat="1">
      <c r="B17" s="134" t="s">
        <v>532</v>
      </c>
      <c r="C17" s="123" t="s">
        <v>517</v>
      </c>
      <c r="D17" s="432">
        <v>0</v>
      </c>
      <c r="E17" s="432">
        <v>0</v>
      </c>
      <c r="F17" s="432">
        <v>0</v>
      </c>
      <c r="G17" s="432">
        <v>0</v>
      </c>
      <c r="H17" s="432">
        <v>0</v>
      </c>
      <c r="I17" s="432">
        <v>0</v>
      </c>
      <c r="J17" s="432">
        <v>0</v>
      </c>
      <c r="K17" s="432">
        <v>0</v>
      </c>
      <c r="L17" s="432">
        <v>0</v>
      </c>
      <c r="M17" s="432">
        <v>0</v>
      </c>
      <c r="N17" s="432">
        <v>0</v>
      </c>
      <c r="O17" s="432">
        <v>0</v>
      </c>
      <c r="P17" s="432">
        <v>0</v>
      </c>
      <c r="Q17" s="432">
        <v>0</v>
      </c>
      <c r="R17" s="432">
        <v>0</v>
      </c>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row>
    <row r="18" spans="2:51" s="76" customFormat="1">
      <c r="B18" s="134" t="s">
        <v>533</v>
      </c>
      <c r="C18" s="123" t="s">
        <v>519</v>
      </c>
      <c r="D18" s="432">
        <v>0</v>
      </c>
      <c r="E18" s="432">
        <v>0</v>
      </c>
      <c r="F18" s="432">
        <v>0</v>
      </c>
      <c r="G18" s="432">
        <v>0</v>
      </c>
      <c r="H18" s="432">
        <v>0</v>
      </c>
      <c r="I18" s="432">
        <v>0</v>
      </c>
      <c r="J18" s="432">
        <v>0</v>
      </c>
      <c r="K18" s="432">
        <v>0</v>
      </c>
      <c r="L18" s="432">
        <v>0</v>
      </c>
      <c r="M18" s="432">
        <v>0</v>
      </c>
      <c r="N18" s="432">
        <v>0</v>
      </c>
      <c r="O18" s="432">
        <v>0</v>
      </c>
      <c r="P18" s="432">
        <v>0</v>
      </c>
      <c r="Q18" s="432">
        <v>0</v>
      </c>
      <c r="R18" s="432">
        <v>0</v>
      </c>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row>
    <row r="19" spans="2:51" s="76" customFormat="1">
      <c r="B19" s="134" t="s">
        <v>534</v>
      </c>
      <c r="C19" s="123" t="s">
        <v>521</v>
      </c>
      <c r="D19" s="432">
        <v>0</v>
      </c>
      <c r="E19" s="432">
        <v>0</v>
      </c>
      <c r="F19" s="432">
        <v>0</v>
      </c>
      <c r="G19" s="432">
        <v>0</v>
      </c>
      <c r="H19" s="432">
        <v>0</v>
      </c>
      <c r="I19" s="432">
        <v>0</v>
      </c>
      <c r="J19" s="432">
        <v>0</v>
      </c>
      <c r="K19" s="432">
        <v>0</v>
      </c>
      <c r="L19" s="432">
        <v>0</v>
      </c>
      <c r="M19" s="432">
        <v>0</v>
      </c>
      <c r="N19" s="432">
        <v>0</v>
      </c>
      <c r="O19" s="432">
        <v>0</v>
      </c>
      <c r="P19" s="432">
        <v>0</v>
      </c>
      <c r="Q19" s="432">
        <v>0</v>
      </c>
      <c r="R19" s="432">
        <v>0</v>
      </c>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row>
    <row r="20" spans="2:51" s="76" customFormat="1">
      <c r="B20" s="134" t="s">
        <v>535</v>
      </c>
      <c r="C20" s="123" t="s">
        <v>523</v>
      </c>
      <c r="D20" s="432">
        <v>0</v>
      </c>
      <c r="E20" s="432">
        <v>0</v>
      </c>
      <c r="F20" s="432">
        <v>0</v>
      </c>
      <c r="G20" s="432">
        <v>0</v>
      </c>
      <c r="H20" s="432">
        <v>0</v>
      </c>
      <c r="I20" s="432">
        <v>0</v>
      </c>
      <c r="J20" s="432">
        <v>0</v>
      </c>
      <c r="K20" s="432">
        <v>0</v>
      </c>
      <c r="L20" s="432">
        <v>0</v>
      </c>
      <c r="M20" s="432">
        <v>0</v>
      </c>
      <c r="N20" s="432">
        <v>0</v>
      </c>
      <c r="O20" s="432">
        <v>0</v>
      </c>
      <c r="P20" s="432">
        <v>0</v>
      </c>
      <c r="Q20" s="432">
        <v>0</v>
      </c>
      <c r="R20" s="432">
        <v>0</v>
      </c>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row>
    <row r="21" spans="2:51" s="76" customFormat="1">
      <c r="B21" s="134" t="s">
        <v>536</v>
      </c>
      <c r="C21" s="123" t="s">
        <v>525</v>
      </c>
      <c r="D21" s="432">
        <v>0</v>
      </c>
      <c r="E21" s="432">
        <v>0</v>
      </c>
      <c r="F21" s="432">
        <v>0</v>
      </c>
      <c r="G21" s="432">
        <v>0</v>
      </c>
      <c r="H21" s="432">
        <v>0</v>
      </c>
      <c r="I21" s="432">
        <v>0</v>
      </c>
      <c r="J21" s="432">
        <v>0</v>
      </c>
      <c r="K21" s="432">
        <v>0</v>
      </c>
      <c r="L21" s="432">
        <v>0</v>
      </c>
      <c r="M21" s="432">
        <v>0</v>
      </c>
      <c r="N21" s="432">
        <v>0</v>
      </c>
      <c r="O21" s="432">
        <v>0</v>
      </c>
      <c r="P21" s="432">
        <v>0</v>
      </c>
      <c r="Q21" s="432">
        <v>0</v>
      </c>
      <c r="R21" s="432">
        <v>0</v>
      </c>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row>
    <row r="22" spans="2:51">
      <c r="B22" s="133" t="s">
        <v>537</v>
      </c>
      <c r="C22" s="122" t="s">
        <v>427</v>
      </c>
      <c r="D22" s="432">
        <v>0</v>
      </c>
      <c r="E22" s="432">
        <v>0</v>
      </c>
      <c r="F22" s="432">
        <v>0</v>
      </c>
      <c r="G22" s="432">
        <v>0</v>
      </c>
      <c r="H22" s="432">
        <v>0</v>
      </c>
      <c r="I22" s="432">
        <v>0</v>
      </c>
      <c r="J22" s="432">
        <v>0</v>
      </c>
      <c r="K22" s="432">
        <v>0</v>
      </c>
      <c r="L22" s="432">
        <v>0</v>
      </c>
      <c r="M22" s="432">
        <v>0</v>
      </c>
      <c r="N22" s="432">
        <v>0</v>
      </c>
      <c r="O22" s="432">
        <v>0</v>
      </c>
      <c r="P22" s="432">
        <v>0</v>
      </c>
      <c r="Q22" s="432">
        <v>0</v>
      </c>
      <c r="R22" s="432">
        <v>0</v>
      </c>
    </row>
    <row r="23" spans="2:51">
      <c r="B23" s="134" t="s">
        <v>538</v>
      </c>
      <c r="C23" s="123" t="s">
        <v>517</v>
      </c>
      <c r="D23" s="432">
        <v>0</v>
      </c>
      <c r="E23" s="432">
        <v>0</v>
      </c>
      <c r="F23" s="432">
        <v>0</v>
      </c>
      <c r="G23" s="432">
        <v>0</v>
      </c>
      <c r="H23" s="432">
        <v>0</v>
      </c>
      <c r="I23" s="432">
        <v>0</v>
      </c>
      <c r="J23" s="432">
        <v>0</v>
      </c>
      <c r="K23" s="432">
        <v>0</v>
      </c>
      <c r="L23" s="432">
        <v>0</v>
      </c>
      <c r="M23" s="432">
        <v>0</v>
      </c>
      <c r="N23" s="432">
        <v>0</v>
      </c>
      <c r="O23" s="432">
        <v>0</v>
      </c>
      <c r="P23" s="432">
        <v>0</v>
      </c>
      <c r="Q23" s="432">
        <v>0</v>
      </c>
      <c r="R23" s="432">
        <v>0</v>
      </c>
    </row>
    <row r="24" spans="2:51">
      <c r="B24" s="134" t="s">
        <v>539</v>
      </c>
      <c r="C24" s="123" t="s">
        <v>519</v>
      </c>
      <c r="D24" s="432">
        <v>0</v>
      </c>
      <c r="E24" s="432">
        <v>0</v>
      </c>
      <c r="F24" s="432">
        <v>0</v>
      </c>
      <c r="G24" s="432">
        <v>0</v>
      </c>
      <c r="H24" s="432">
        <v>0</v>
      </c>
      <c r="I24" s="432">
        <v>0</v>
      </c>
      <c r="J24" s="432">
        <v>0</v>
      </c>
      <c r="K24" s="432">
        <v>0</v>
      </c>
      <c r="L24" s="432">
        <v>0</v>
      </c>
      <c r="M24" s="432">
        <v>0</v>
      </c>
      <c r="N24" s="432">
        <v>0</v>
      </c>
      <c r="O24" s="432">
        <v>0</v>
      </c>
      <c r="P24" s="432">
        <v>0</v>
      </c>
      <c r="Q24" s="432">
        <v>0</v>
      </c>
      <c r="R24" s="432">
        <v>0</v>
      </c>
    </row>
    <row r="25" spans="2:51">
      <c r="B25" s="134" t="s">
        <v>540</v>
      </c>
      <c r="C25" s="123" t="s">
        <v>521</v>
      </c>
      <c r="D25" s="432">
        <v>0</v>
      </c>
      <c r="E25" s="432">
        <v>0</v>
      </c>
      <c r="F25" s="432">
        <v>0</v>
      </c>
      <c r="G25" s="432">
        <v>0</v>
      </c>
      <c r="H25" s="432">
        <v>0</v>
      </c>
      <c r="I25" s="432">
        <v>0</v>
      </c>
      <c r="J25" s="432">
        <v>0</v>
      </c>
      <c r="K25" s="432">
        <v>0</v>
      </c>
      <c r="L25" s="432">
        <v>0</v>
      </c>
      <c r="M25" s="432">
        <v>0</v>
      </c>
      <c r="N25" s="432">
        <v>0</v>
      </c>
      <c r="O25" s="432">
        <v>0</v>
      </c>
      <c r="P25" s="432">
        <v>0</v>
      </c>
      <c r="Q25" s="432">
        <v>0</v>
      </c>
      <c r="R25" s="432">
        <v>0</v>
      </c>
    </row>
    <row r="26" spans="2:51">
      <c r="B26" s="134" t="s">
        <v>541</v>
      </c>
      <c r="C26" s="123" t="s">
        <v>523</v>
      </c>
      <c r="D26" s="432">
        <v>0</v>
      </c>
      <c r="E26" s="432">
        <v>0</v>
      </c>
      <c r="F26" s="432">
        <v>0</v>
      </c>
      <c r="G26" s="432">
        <v>0</v>
      </c>
      <c r="H26" s="432">
        <v>0</v>
      </c>
      <c r="I26" s="432">
        <v>0</v>
      </c>
      <c r="J26" s="432">
        <v>0</v>
      </c>
      <c r="K26" s="432">
        <v>0</v>
      </c>
      <c r="L26" s="432">
        <v>0</v>
      </c>
      <c r="M26" s="432">
        <v>0</v>
      </c>
      <c r="N26" s="432">
        <v>0</v>
      </c>
      <c r="O26" s="432">
        <v>0</v>
      </c>
      <c r="P26" s="432">
        <v>0</v>
      </c>
      <c r="Q26" s="432">
        <v>0</v>
      </c>
      <c r="R26" s="432">
        <v>0</v>
      </c>
    </row>
    <row r="27" spans="2:51">
      <c r="B27" s="134" t="s">
        <v>542</v>
      </c>
      <c r="C27" s="123" t="s">
        <v>525</v>
      </c>
      <c r="D27" s="432">
        <v>0</v>
      </c>
      <c r="E27" s="432">
        <v>0</v>
      </c>
      <c r="F27" s="432">
        <v>0</v>
      </c>
      <c r="G27" s="432">
        <v>0</v>
      </c>
      <c r="H27" s="432">
        <v>0</v>
      </c>
      <c r="I27" s="432">
        <v>0</v>
      </c>
      <c r="J27" s="432">
        <v>0</v>
      </c>
      <c r="K27" s="432">
        <v>0</v>
      </c>
      <c r="L27" s="432">
        <v>0</v>
      </c>
      <c r="M27" s="432">
        <v>0</v>
      </c>
      <c r="N27" s="432">
        <v>0</v>
      </c>
      <c r="O27" s="432">
        <v>0</v>
      </c>
      <c r="P27" s="432">
        <v>0</v>
      </c>
      <c r="Q27" s="432">
        <v>0</v>
      </c>
      <c r="R27" s="432">
        <v>0</v>
      </c>
    </row>
    <row r="28" spans="2:51">
      <c r="B28" s="134" t="s">
        <v>543</v>
      </c>
      <c r="C28" s="123" t="s">
        <v>529</v>
      </c>
      <c r="D28" s="432">
        <v>0</v>
      </c>
      <c r="E28" s="432">
        <v>0</v>
      </c>
      <c r="F28" s="432">
        <v>0</v>
      </c>
      <c r="G28" s="432">
        <v>0</v>
      </c>
      <c r="H28" s="432">
        <v>0</v>
      </c>
      <c r="I28" s="432">
        <v>0</v>
      </c>
      <c r="J28" s="432">
        <v>0</v>
      </c>
      <c r="K28" s="432">
        <v>0</v>
      </c>
      <c r="L28" s="432">
        <v>0</v>
      </c>
      <c r="M28" s="432">
        <v>0</v>
      </c>
      <c r="N28" s="432">
        <v>0</v>
      </c>
      <c r="O28" s="432">
        <v>0</v>
      </c>
      <c r="P28" s="432">
        <v>0</v>
      </c>
      <c r="Q28" s="432">
        <v>0</v>
      </c>
      <c r="R28" s="432">
        <v>0</v>
      </c>
    </row>
    <row r="29" spans="2:51">
      <c r="B29" s="222" t="s">
        <v>544</v>
      </c>
      <c r="C29" s="125" t="s">
        <v>222</v>
      </c>
      <c r="D29" s="436">
        <v>534554.54580776277</v>
      </c>
      <c r="E29" s="436">
        <v>506185.94461843191</v>
      </c>
      <c r="F29" s="436">
        <v>28368.601189330817</v>
      </c>
      <c r="G29" s="436">
        <v>1132.506780246161</v>
      </c>
      <c r="H29" s="436">
        <v>6.4469410000000005E-2</v>
      </c>
      <c r="I29" s="436">
        <v>1132.4423108361609</v>
      </c>
      <c r="J29" s="436">
        <v>-63.266033144512001</v>
      </c>
      <c r="K29" s="436">
        <v>-22.872416816068998</v>
      </c>
      <c r="L29" s="436">
        <v>-40.393616328442995</v>
      </c>
      <c r="M29" s="436">
        <v>-133.314337442625</v>
      </c>
      <c r="N29" s="436">
        <v>-2.9746407199999998E-4</v>
      </c>
      <c r="O29" s="436">
        <v>-133.31403997855298</v>
      </c>
      <c r="P29" s="436">
        <v>0</v>
      </c>
      <c r="Q29" s="436">
        <v>532166.42400143004</v>
      </c>
      <c r="R29" s="436">
        <v>899.22623075725608</v>
      </c>
    </row>
    <row r="31" spans="2:51">
      <c r="B31" s="403" t="s">
        <v>1155</v>
      </c>
      <c r="D31" s="407"/>
    </row>
  </sheetData>
  <mergeCells count="11">
    <mergeCell ref="D4:I4"/>
    <mergeCell ref="B2:O2"/>
    <mergeCell ref="D5:F5"/>
    <mergeCell ref="G5:I5"/>
    <mergeCell ref="Q5:Q6"/>
    <mergeCell ref="P4:P6"/>
    <mergeCell ref="Q4:R4"/>
    <mergeCell ref="R5:R6"/>
    <mergeCell ref="M5:O5"/>
    <mergeCell ref="J4:O4"/>
    <mergeCell ref="J5:L5"/>
  </mergeCells>
  <pageMargins left="0.70866141732283472" right="0.70866141732283472" top="0.74803149606299213" bottom="0.74803149606299213" header="0.31496062992125978" footer="0.31496062992125978"/>
  <pageSetup paperSize="9" scale="4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3">
    <pageSetUpPr fitToPage="1"/>
  </sheetPr>
  <dimension ref="B1:X199"/>
  <sheetViews>
    <sheetView zoomScaleNormal="100" workbookViewId="0"/>
  </sheetViews>
  <sheetFormatPr defaultColWidth="8.81640625" defaultRowHeight="14.5"/>
  <cols>
    <col min="1" max="1" width="8.81640625" style="8" customWidth="1"/>
    <col min="2" max="2" width="8.453125" style="8" customWidth="1"/>
    <col min="3" max="3" width="18.7265625" style="8" bestFit="1" customWidth="1"/>
    <col min="4" max="4" width="10.7265625" style="8" bestFit="1" customWidth="1"/>
    <col min="5" max="6" width="18" style="8" bestFit="1" customWidth="1"/>
    <col min="7" max="7" width="17" style="8" bestFit="1" customWidth="1"/>
    <col min="8" max="8" width="13.453125" style="8" bestFit="1" customWidth="1"/>
    <col min="9" max="9" width="18.26953125" style="8" customWidth="1"/>
    <col min="10" max="10" width="5.81640625" style="8" customWidth="1"/>
    <col min="11" max="11" width="3" style="8" bestFit="1" customWidth="1"/>
    <col min="12" max="12" width="14.453125" style="8" bestFit="1" customWidth="1"/>
    <col min="13" max="13" width="10.54296875" style="8" bestFit="1" customWidth="1"/>
    <col min="14" max="14" width="9" style="8" bestFit="1" customWidth="1"/>
    <col min="15" max="15" width="12.26953125" style="8" bestFit="1" customWidth="1"/>
    <col min="16" max="16" width="8.81640625" style="8" bestFit="1" customWidth="1"/>
    <col min="17" max="17" width="16.453125" style="8" bestFit="1" customWidth="1"/>
    <col min="18" max="18" width="5" style="8" bestFit="1" customWidth="1"/>
    <col min="19" max="19" width="5.1796875" style="8" customWidth="1"/>
    <col min="20" max="20" width="3" style="8" bestFit="1" customWidth="1"/>
    <col min="21" max="21" width="8.7265625" style="8" bestFit="1" customWidth="1"/>
    <col min="22" max="22" width="7.81640625" style="8" bestFit="1" customWidth="1"/>
    <col min="23" max="24" width="18.81640625" style="8" bestFit="1" customWidth="1"/>
    <col min="25" max="25" width="17.81640625" style="8" bestFit="1" customWidth="1"/>
    <col min="26" max="26" width="14.1796875" style="8" bestFit="1" customWidth="1"/>
    <col min="27" max="27" width="16.1796875" style="8" bestFit="1" customWidth="1"/>
    <col min="28" max="29" width="8.81640625" style="8" customWidth="1"/>
    <col min="30" max="30" width="10.54296875" style="8" bestFit="1" customWidth="1"/>
    <col min="31" max="31" width="8.81640625" style="8" customWidth="1"/>
    <col min="32" max="16384" width="8.81640625" style="8"/>
  </cols>
  <sheetData>
    <row r="1" spans="2:24" s="76" customFormat="1">
      <c r="J1" s="8"/>
      <c r="K1" s="8"/>
      <c r="L1" s="8"/>
      <c r="M1" s="8"/>
      <c r="N1" s="8"/>
      <c r="O1" s="8"/>
      <c r="P1" s="8"/>
      <c r="Q1" s="8"/>
      <c r="R1" s="8"/>
      <c r="S1" s="8"/>
      <c r="T1" s="8"/>
      <c r="U1" s="8"/>
      <c r="V1" s="8"/>
      <c r="W1" s="8"/>
      <c r="X1" s="8"/>
    </row>
    <row r="2" spans="2:24" s="76" customFormat="1" ht="21" customHeight="1">
      <c r="B2" s="126" t="s">
        <v>545</v>
      </c>
      <c r="J2" s="8"/>
      <c r="K2" s="8"/>
      <c r="L2" s="8"/>
      <c r="M2" s="8"/>
      <c r="N2" s="8"/>
      <c r="O2" s="8"/>
      <c r="P2" s="8"/>
      <c r="Q2" s="8"/>
      <c r="R2" s="8"/>
      <c r="S2" s="8"/>
      <c r="T2" s="8"/>
      <c r="U2" s="8"/>
      <c r="V2" s="8"/>
      <c r="W2" s="8"/>
      <c r="X2" s="8"/>
    </row>
    <row r="3" spans="2:24" s="76" customFormat="1">
      <c r="B3" s="128"/>
      <c r="C3" s="129"/>
      <c r="D3" s="77" t="s">
        <v>125</v>
      </c>
      <c r="E3" s="77" t="s">
        <v>126</v>
      </c>
      <c r="F3" s="77" t="s">
        <v>127</v>
      </c>
      <c r="G3" s="77" t="s">
        <v>128</v>
      </c>
      <c r="H3" s="77" t="s">
        <v>129</v>
      </c>
      <c r="I3" s="77" t="s">
        <v>235</v>
      </c>
      <c r="J3" s="8"/>
      <c r="K3" s="8"/>
      <c r="L3" s="8"/>
      <c r="M3" s="8"/>
      <c r="N3" s="8"/>
      <c r="O3" s="8"/>
      <c r="P3" s="8"/>
      <c r="Q3" s="8"/>
      <c r="R3" s="8"/>
      <c r="S3" s="8"/>
      <c r="T3" s="8"/>
      <c r="U3" s="8"/>
      <c r="V3" s="8"/>
      <c r="W3" s="8"/>
      <c r="X3" s="8"/>
    </row>
    <row r="4" spans="2:24" s="76" customFormat="1">
      <c r="B4" s="89"/>
      <c r="D4" s="599" t="s">
        <v>546</v>
      </c>
      <c r="E4" s="596"/>
      <c r="F4" s="596"/>
      <c r="G4" s="596"/>
      <c r="H4" s="596"/>
      <c r="I4" s="547"/>
      <c r="J4" s="8"/>
      <c r="K4" s="8"/>
      <c r="L4" s="8"/>
      <c r="M4" s="8"/>
      <c r="N4" s="8"/>
      <c r="O4" s="8"/>
      <c r="P4" s="8"/>
      <c r="Q4" s="8"/>
      <c r="R4" s="8"/>
      <c r="S4" s="8"/>
      <c r="T4" s="8"/>
      <c r="U4" s="8"/>
      <c r="V4" s="8"/>
      <c r="W4" s="8"/>
      <c r="X4" s="8"/>
    </row>
    <row r="5" spans="2:24" s="76" customFormat="1" ht="30" customHeight="1">
      <c r="B5" s="89"/>
      <c r="D5" s="107" t="s">
        <v>547</v>
      </c>
      <c r="E5" s="107" t="s">
        <v>548</v>
      </c>
      <c r="F5" s="107" t="s">
        <v>549</v>
      </c>
      <c r="G5" s="107" t="s">
        <v>550</v>
      </c>
      <c r="H5" s="107" t="s">
        <v>551</v>
      </c>
      <c r="I5" s="107" t="s">
        <v>222</v>
      </c>
      <c r="J5" s="8"/>
      <c r="K5" s="8"/>
      <c r="L5" s="8"/>
      <c r="M5" s="8"/>
      <c r="N5" s="8"/>
      <c r="O5" s="8"/>
      <c r="P5" s="8"/>
      <c r="Q5" s="8"/>
      <c r="R5" s="8"/>
      <c r="S5" s="8"/>
      <c r="T5" s="8"/>
      <c r="U5" s="8"/>
      <c r="V5" s="8"/>
      <c r="W5" s="8"/>
      <c r="X5" s="8"/>
    </row>
    <row r="6" spans="2:24" s="76" customFormat="1">
      <c r="B6" s="130">
        <v>1</v>
      </c>
      <c r="C6" s="41" t="s">
        <v>516</v>
      </c>
      <c r="D6" s="333">
        <v>0</v>
      </c>
      <c r="E6" s="333">
        <v>413036.47497449652</v>
      </c>
      <c r="F6" s="333">
        <v>107282.00282876006</v>
      </c>
      <c r="G6" s="333">
        <v>13282.379030256581</v>
      </c>
      <c r="H6" s="333">
        <v>87.224641475501997</v>
      </c>
      <c r="I6" s="333">
        <v>533688.0814749886</v>
      </c>
      <c r="J6" s="8"/>
      <c r="K6" s="8"/>
      <c r="L6" s="8"/>
      <c r="M6" s="8"/>
      <c r="N6" s="8"/>
      <c r="O6" s="8"/>
      <c r="P6" s="8"/>
      <c r="Q6" s="8"/>
      <c r="R6" s="8"/>
      <c r="S6" s="8"/>
      <c r="T6" s="8"/>
      <c r="U6" s="8"/>
      <c r="V6" s="8"/>
      <c r="W6" s="8"/>
      <c r="X6" s="8"/>
    </row>
    <row r="7" spans="2:24" s="76" customFormat="1">
      <c r="B7" s="130">
        <v>2</v>
      </c>
      <c r="C7" s="41" t="s">
        <v>552</v>
      </c>
      <c r="D7" s="333">
        <v>0</v>
      </c>
      <c r="E7" s="333">
        <v>0</v>
      </c>
      <c r="F7" s="333">
        <v>0</v>
      </c>
      <c r="G7" s="333">
        <v>0</v>
      </c>
      <c r="H7" s="333">
        <v>0</v>
      </c>
      <c r="I7" s="333">
        <v>0</v>
      </c>
      <c r="J7" s="8"/>
      <c r="K7" s="8"/>
      <c r="L7" s="8"/>
      <c r="M7" s="8"/>
      <c r="N7" s="8"/>
      <c r="O7" s="8"/>
      <c r="P7" s="8"/>
      <c r="Q7" s="8"/>
      <c r="R7" s="8"/>
      <c r="S7" s="8"/>
      <c r="T7" s="8"/>
      <c r="U7" s="8"/>
      <c r="V7" s="8"/>
      <c r="W7" s="8"/>
      <c r="X7" s="8"/>
    </row>
    <row r="8" spans="2:24" s="76" customFormat="1">
      <c r="B8" s="131">
        <v>3</v>
      </c>
      <c r="C8" s="127" t="s">
        <v>222</v>
      </c>
      <c r="D8" s="333">
        <v>0</v>
      </c>
      <c r="E8" s="348">
        <v>413036.47497449652</v>
      </c>
      <c r="F8" s="348">
        <v>107282.00282876006</v>
      </c>
      <c r="G8" s="348">
        <v>13282.379030256581</v>
      </c>
      <c r="H8" s="348">
        <v>87.224641475501997</v>
      </c>
      <c r="I8" s="436">
        <v>533688.0814749886</v>
      </c>
      <c r="J8" s="8"/>
      <c r="K8" s="8"/>
      <c r="L8" s="8"/>
      <c r="M8" s="8"/>
      <c r="N8" s="8"/>
      <c r="O8" s="8"/>
      <c r="P8" s="8"/>
      <c r="Q8" s="8"/>
      <c r="R8" s="8"/>
      <c r="S8" s="8"/>
      <c r="T8" s="8"/>
      <c r="U8" s="8"/>
      <c r="V8" s="8"/>
      <c r="W8" s="8"/>
      <c r="X8" s="8"/>
    </row>
    <row r="9" spans="2:24" s="76" customFormat="1">
      <c r="B9" s="8"/>
      <c r="C9" s="8"/>
      <c r="D9" s="8"/>
      <c r="E9" s="8"/>
      <c r="F9" s="8"/>
      <c r="G9" s="8"/>
      <c r="H9" s="8"/>
      <c r="I9" s="8"/>
      <c r="J9" s="8"/>
      <c r="K9" s="8"/>
      <c r="L9" s="8"/>
      <c r="M9" s="8"/>
      <c r="N9" s="8"/>
      <c r="O9" s="8"/>
      <c r="P9" s="8"/>
      <c r="Q9" s="8"/>
      <c r="R9" s="8"/>
      <c r="S9" s="8"/>
      <c r="T9" s="8"/>
      <c r="U9" s="8"/>
      <c r="V9" s="8"/>
      <c r="W9" s="8"/>
      <c r="X9" s="8"/>
    </row>
    <row r="10" spans="2:24" ht="31" customHeight="1">
      <c r="B10" s="554" t="s">
        <v>1156</v>
      </c>
      <c r="C10" s="554"/>
      <c r="D10" s="554"/>
      <c r="E10" s="554"/>
      <c r="F10" s="554"/>
      <c r="G10" s="554"/>
      <c r="H10" s="554"/>
      <c r="I10" s="554"/>
    </row>
    <row r="11" spans="2:24">
      <c r="B11" s="403" t="s">
        <v>1157</v>
      </c>
    </row>
    <row r="167" ht="12.75" customHeight="1"/>
    <row r="192" ht="14.15" customHeight="1"/>
    <row r="193" ht="10.4" customHeight="1"/>
    <row r="198" ht="18.649999999999999" customHeight="1"/>
    <row r="199" ht="21.65" customHeight="1"/>
  </sheetData>
  <mergeCells count="2">
    <mergeCell ref="D4:I4"/>
    <mergeCell ref="B10:I10"/>
  </mergeCells>
  <pageMargins left="0.74803149606299213" right="0.74803149606299213" top="0.98425196850393704" bottom="0.98425196850393704" header="0.51181102362204722" footer="0.51181102362204722"/>
  <pageSetup paperSize="9" scale="6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0">
    <pageSetUpPr fitToPage="1"/>
  </sheetPr>
  <dimension ref="B1:U25"/>
  <sheetViews>
    <sheetView showGridLines="0" zoomScaleNormal="100" zoomScalePageLayoutView="85" workbookViewId="0"/>
  </sheetViews>
  <sheetFormatPr defaultColWidth="8.7265625" defaultRowHeight="14.5"/>
  <cols>
    <col min="1" max="1" width="8.7265625" style="386" customWidth="1"/>
    <col min="2" max="2" width="5.54296875" style="386" customWidth="1"/>
    <col min="3" max="3" width="53" style="386" customWidth="1"/>
    <col min="4" max="4" width="28.1796875" style="386" bestFit="1" customWidth="1"/>
    <col min="5" max="12" width="8.453125" style="386" customWidth="1"/>
    <col min="13" max="13" width="8.7265625" style="386" customWidth="1"/>
    <col min="14" max="16384" width="8.7265625" style="386"/>
  </cols>
  <sheetData>
    <row r="1" spans="2:21">
      <c r="B1" s="7"/>
      <c r="C1" s="7"/>
      <c r="D1" s="7"/>
      <c r="E1" s="8"/>
      <c r="F1" s="8"/>
      <c r="G1" s="8"/>
      <c r="H1" s="8"/>
      <c r="I1" s="8"/>
      <c r="J1" s="8"/>
      <c r="K1" s="8"/>
      <c r="L1" s="8"/>
      <c r="M1" s="8"/>
      <c r="N1" s="8"/>
      <c r="O1" s="8"/>
      <c r="P1" s="8"/>
      <c r="Q1" s="8"/>
      <c r="R1" s="8"/>
      <c r="S1" s="8"/>
      <c r="T1" s="8"/>
      <c r="U1" s="8"/>
    </row>
    <row r="2" spans="2:21" ht="21" customHeight="1">
      <c r="B2" s="168" t="s">
        <v>553</v>
      </c>
      <c r="C2" s="8"/>
      <c r="D2" s="8"/>
      <c r="E2" s="8"/>
      <c r="F2" s="8"/>
      <c r="G2" s="8"/>
      <c r="H2" s="8"/>
      <c r="I2" s="8"/>
      <c r="J2" s="8"/>
      <c r="K2" s="8"/>
      <c r="L2" s="8"/>
      <c r="M2" s="8"/>
      <c r="N2" s="8"/>
      <c r="O2" s="8"/>
      <c r="P2" s="8"/>
      <c r="Q2" s="8"/>
      <c r="R2" s="8"/>
      <c r="S2" s="8"/>
      <c r="T2" s="8"/>
      <c r="U2" s="8"/>
    </row>
    <row r="3" spans="2:21">
      <c r="B3" s="4"/>
      <c r="C3" s="220"/>
      <c r="D3" s="9" t="s">
        <v>125</v>
      </c>
      <c r="E3" s="8"/>
      <c r="F3" s="8"/>
      <c r="G3" s="8"/>
      <c r="H3" s="8"/>
      <c r="I3" s="8"/>
      <c r="J3" s="8"/>
      <c r="K3" s="8"/>
      <c r="L3" s="8"/>
      <c r="M3" s="8"/>
      <c r="N3" s="8"/>
      <c r="O3" s="8"/>
      <c r="P3" s="8"/>
      <c r="Q3" s="8"/>
      <c r="R3" s="8"/>
      <c r="S3" s="8"/>
      <c r="T3" s="8"/>
      <c r="U3" s="8"/>
    </row>
    <row r="4" spans="2:21">
      <c r="B4" s="221"/>
      <c r="C4" s="208"/>
      <c r="D4" s="9" t="s">
        <v>554</v>
      </c>
      <c r="E4" s="8"/>
      <c r="F4" s="8"/>
      <c r="G4" s="8"/>
      <c r="H4" s="8"/>
      <c r="I4" s="8"/>
      <c r="J4" s="8"/>
      <c r="K4" s="8"/>
      <c r="L4" s="8"/>
      <c r="M4" s="8"/>
      <c r="N4" s="8"/>
      <c r="O4" s="8"/>
      <c r="P4" s="8"/>
      <c r="Q4" s="8"/>
      <c r="R4" s="8"/>
      <c r="S4" s="8"/>
      <c r="T4" s="8"/>
      <c r="U4" s="8"/>
    </row>
    <row r="5" spans="2:21">
      <c r="B5" s="222" t="s">
        <v>258</v>
      </c>
      <c r="C5" s="21" t="s">
        <v>555</v>
      </c>
      <c r="D5" s="436">
        <f>691.40013645+107</f>
        <v>798.40013644999999</v>
      </c>
      <c r="E5" s="8"/>
      <c r="F5" s="8"/>
      <c r="G5" s="8"/>
      <c r="H5" s="8"/>
      <c r="I5" s="8"/>
      <c r="J5" s="8"/>
      <c r="K5" s="8"/>
      <c r="L5" s="8"/>
      <c r="M5" s="8"/>
      <c r="N5" s="8"/>
      <c r="O5" s="8"/>
      <c r="P5" s="8"/>
      <c r="Q5" s="8"/>
      <c r="R5" s="8"/>
      <c r="S5" s="8"/>
      <c r="T5" s="8"/>
      <c r="U5" s="8"/>
    </row>
    <row r="6" spans="2:21">
      <c r="B6" s="133" t="s">
        <v>264</v>
      </c>
      <c r="C6" s="20" t="s">
        <v>556</v>
      </c>
      <c r="D6" s="432">
        <f>(516.615125077791-107)</f>
        <v>409.61512507779105</v>
      </c>
      <c r="E6" s="8"/>
      <c r="F6" s="8"/>
      <c r="G6" s="8"/>
      <c r="H6" s="8"/>
      <c r="I6" s="8"/>
      <c r="J6" s="8"/>
      <c r="K6" s="8"/>
      <c r="L6" s="8"/>
      <c r="M6" s="8"/>
      <c r="N6" s="8"/>
      <c r="O6" s="8"/>
      <c r="P6" s="8"/>
      <c r="Q6" s="8"/>
      <c r="R6" s="8"/>
      <c r="S6" s="8"/>
      <c r="T6" s="8"/>
      <c r="U6" s="8"/>
    </row>
    <row r="7" spans="2:21">
      <c r="B7" s="133" t="s">
        <v>518</v>
      </c>
      <c r="C7" s="20" t="s">
        <v>557</v>
      </c>
      <c r="D7" s="432">
        <v>-181.19730630000006</v>
      </c>
      <c r="E7" s="8"/>
      <c r="F7" s="8"/>
      <c r="G7" s="8"/>
      <c r="H7" s="8"/>
      <c r="I7" s="8"/>
      <c r="J7" s="8"/>
      <c r="K7" s="8"/>
      <c r="L7" s="8"/>
      <c r="M7" s="8"/>
      <c r="N7" s="8"/>
      <c r="O7" s="8"/>
      <c r="P7" s="8"/>
      <c r="Q7" s="8"/>
      <c r="R7" s="8"/>
      <c r="S7" s="8"/>
      <c r="T7" s="8"/>
      <c r="U7" s="8"/>
    </row>
    <row r="8" spans="2:21">
      <c r="B8" s="133" t="s">
        <v>520</v>
      </c>
      <c r="C8" s="22" t="s">
        <v>558</v>
      </c>
      <c r="D8" s="432">
        <v>-101.89602956</v>
      </c>
      <c r="E8" s="8"/>
      <c r="F8" s="8"/>
      <c r="G8" s="8"/>
      <c r="H8" s="8"/>
      <c r="I8" s="8"/>
      <c r="J8" s="8"/>
      <c r="K8" s="8"/>
      <c r="L8" s="8"/>
      <c r="M8" s="8"/>
      <c r="N8" s="8"/>
      <c r="O8" s="8"/>
      <c r="P8" s="8"/>
      <c r="Q8" s="8"/>
      <c r="R8" s="8"/>
      <c r="S8" s="8"/>
      <c r="T8" s="8"/>
      <c r="U8" s="8"/>
    </row>
    <row r="9" spans="2:21">
      <c r="B9" s="133" t="s">
        <v>522</v>
      </c>
      <c r="C9" s="22" t="s">
        <v>559</v>
      </c>
      <c r="D9" s="432">
        <v>-79.301276740000063</v>
      </c>
      <c r="E9" s="8"/>
      <c r="F9" s="8"/>
      <c r="G9" s="8"/>
      <c r="H9" s="8"/>
      <c r="I9" s="8"/>
      <c r="J9" s="8"/>
      <c r="K9" s="8"/>
      <c r="L9" s="8"/>
      <c r="M9" s="8"/>
      <c r="N9" s="8"/>
      <c r="O9" s="8"/>
      <c r="P9" s="8"/>
      <c r="Q9" s="8"/>
      <c r="R9" s="8"/>
      <c r="S9" s="8"/>
      <c r="T9" s="8"/>
      <c r="U9" s="8"/>
    </row>
    <row r="10" spans="2:21">
      <c r="B10" s="222" t="s">
        <v>524</v>
      </c>
      <c r="C10" s="21" t="s">
        <v>560</v>
      </c>
      <c r="D10" s="436">
        <v>1026.8179552277909</v>
      </c>
      <c r="E10" s="8"/>
      <c r="F10" s="8"/>
      <c r="G10" s="8"/>
      <c r="H10" s="8"/>
      <c r="I10" s="8"/>
      <c r="J10" s="8"/>
      <c r="K10" s="8"/>
      <c r="L10" s="8"/>
      <c r="M10" s="8"/>
      <c r="N10" s="8"/>
      <c r="O10" s="8"/>
      <c r="P10" s="8"/>
      <c r="Q10" s="8"/>
      <c r="R10" s="8"/>
      <c r="S10" s="8"/>
      <c r="T10" s="8"/>
      <c r="U10" s="8"/>
    </row>
    <row r="11" spans="2:21">
      <c r="B11" s="8"/>
      <c r="C11" s="8"/>
      <c r="D11" s="8"/>
      <c r="E11" s="8"/>
      <c r="F11" s="8"/>
      <c r="G11" s="8"/>
      <c r="H11" s="8"/>
      <c r="I11" s="8"/>
      <c r="J11" s="8"/>
      <c r="K11" s="8"/>
      <c r="L11" s="8"/>
      <c r="M11" s="8"/>
      <c r="N11" s="8"/>
      <c r="O11" s="8"/>
      <c r="P11" s="8"/>
      <c r="Q11" s="8"/>
      <c r="R11" s="8"/>
      <c r="S11" s="8"/>
      <c r="T11" s="8"/>
      <c r="U11" s="8"/>
    </row>
    <row r="12" spans="2:21">
      <c r="B12" s="403" t="s">
        <v>1158</v>
      </c>
      <c r="C12" s="334"/>
      <c r="D12" s="334"/>
      <c r="E12" s="8"/>
      <c r="F12" s="8"/>
      <c r="G12" s="8"/>
      <c r="H12" s="8"/>
      <c r="I12" s="8"/>
      <c r="J12" s="8"/>
      <c r="K12" s="8"/>
      <c r="L12" s="8"/>
      <c r="M12" s="8"/>
      <c r="N12" s="8"/>
      <c r="O12" s="8"/>
      <c r="P12" s="8"/>
      <c r="Q12" s="8"/>
      <c r="R12" s="8"/>
      <c r="S12" s="8"/>
      <c r="T12" s="8"/>
      <c r="U12" s="8"/>
    </row>
    <row r="13" spans="2:21">
      <c r="B13" s="8"/>
      <c r="C13" s="8"/>
      <c r="D13" s="8"/>
      <c r="E13" s="8"/>
      <c r="F13" s="8"/>
      <c r="G13" s="8"/>
      <c r="H13" s="8"/>
      <c r="I13" s="8"/>
      <c r="J13" s="8"/>
      <c r="K13" s="8"/>
      <c r="L13" s="8"/>
      <c r="M13" s="8"/>
      <c r="N13" s="8"/>
      <c r="O13" s="8"/>
      <c r="P13" s="8"/>
      <c r="Q13" s="8"/>
      <c r="R13" s="8"/>
      <c r="S13" s="8"/>
      <c r="T13" s="8"/>
      <c r="U13" s="8"/>
    </row>
    <row r="14" spans="2:21">
      <c r="B14" s="8"/>
      <c r="C14" s="8"/>
      <c r="D14" s="8"/>
      <c r="E14" s="8"/>
      <c r="F14" s="8"/>
      <c r="G14" s="8"/>
      <c r="H14" s="8"/>
      <c r="I14" s="8"/>
      <c r="J14" s="8"/>
      <c r="K14" s="8"/>
      <c r="L14" s="8"/>
      <c r="M14" s="8"/>
      <c r="N14" s="8"/>
      <c r="O14" s="8"/>
      <c r="P14" s="8"/>
      <c r="Q14" s="8"/>
      <c r="R14" s="8"/>
      <c r="S14" s="8"/>
      <c r="T14" s="8"/>
      <c r="U14" s="8"/>
    </row>
    <row r="15" spans="2:21">
      <c r="B15" s="8"/>
      <c r="C15" s="8"/>
      <c r="D15" s="8"/>
      <c r="E15" s="8"/>
      <c r="F15" s="8"/>
      <c r="G15" s="8"/>
      <c r="H15" s="8"/>
      <c r="I15" s="8"/>
      <c r="J15" s="8"/>
      <c r="K15" s="8"/>
      <c r="L15" s="8"/>
      <c r="M15" s="8"/>
      <c r="N15" s="8"/>
      <c r="O15" s="8"/>
      <c r="P15" s="8"/>
      <c r="Q15" s="8"/>
      <c r="R15" s="8"/>
      <c r="S15" s="8"/>
      <c r="T15" s="8"/>
      <c r="U15" s="8"/>
    </row>
    <row r="16" spans="2:21">
      <c r="B16" s="8"/>
      <c r="C16" s="8"/>
      <c r="D16" s="8"/>
      <c r="E16" s="8"/>
      <c r="F16" s="8"/>
      <c r="G16" s="8"/>
      <c r="H16" s="8"/>
      <c r="I16" s="8"/>
      <c r="J16" s="8"/>
      <c r="K16" s="8"/>
      <c r="L16" s="8"/>
      <c r="M16" s="8"/>
      <c r="N16" s="8"/>
      <c r="O16" s="8"/>
      <c r="P16" s="8"/>
      <c r="Q16" s="8"/>
      <c r="R16" s="8"/>
      <c r="S16" s="8"/>
      <c r="T16" s="8"/>
      <c r="U16" s="8"/>
    </row>
    <row r="17" spans="2:21">
      <c r="B17" s="8"/>
      <c r="C17" s="8"/>
      <c r="D17" s="8"/>
      <c r="E17" s="8"/>
      <c r="F17" s="8"/>
      <c r="G17" s="8"/>
      <c r="H17" s="8"/>
      <c r="I17" s="8"/>
      <c r="J17" s="8"/>
      <c r="K17" s="8"/>
      <c r="L17" s="8"/>
      <c r="M17" s="8"/>
      <c r="N17" s="8"/>
      <c r="O17" s="8"/>
      <c r="P17" s="8"/>
      <c r="Q17" s="8"/>
      <c r="R17" s="8"/>
      <c r="S17" s="8"/>
      <c r="T17" s="8"/>
      <c r="U17" s="8"/>
    </row>
    <row r="18" spans="2:21">
      <c r="B18" s="8"/>
      <c r="C18" s="8"/>
      <c r="D18" s="8"/>
      <c r="E18" s="8"/>
      <c r="F18" s="8"/>
      <c r="G18" s="8"/>
      <c r="H18" s="8"/>
      <c r="I18" s="8"/>
      <c r="J18" s="8"/>
      <c r="K18" s="8"/>
      <c r="L18" s="8"/>
      <c r="M18" s="8"/>
      <c r="N18" s="8"/>
      <c r="O18" s="8"/>
      <c r="P18" s="8"/>
      <c r="Q18" s="8"/>
      <c r="R18" s="8"/>
      <c r="S18" s="8"/>
      <c r="T18" s="8"/>
      <c r="U18" s="8"/>
    </row>
    <row r="19" spans="2:21">
      <c r="B19" s="8"/>
      <c r="C19" s="8"/>
      <c r="D19" s="8"/>
      <c r="E19" s="8"/>
      <c r="F19" s="8"/>
      <c r="G19" s="8"/>
      <c r="H19" s="8"/>
      <c r="I19" s="8"/>
      <c r="J19" s="8"/>
      <c r="K19" s="8"/>
      <c r="L19" s="8"/>
      <c r="M19" s="8"/>
      <c r="N19" s="8"/>
      <c r="O19" s="8"/>
      <c r="P19" s="8"/>
      <c r="Q19" s="8"/>
      <c r="R19" s="8"/>
      <c r="S19" s="8"/>
      <c r="T19" s="8"/>
      <c r="U19" s="8"/>
    </row>
    <row r="20" spans="2:21">
      <c r="B20" s="8"/>
      <c r="C20" s="8"/>
      <c r="D20" s="8"/>
      <c r="E20" s="8"/>
      <c r="F20" s="8"/>
      <c r="G20" s="8"/>
      <c r="H20" s="8"/>
      <c r="I20" s="8"/>
      <c r="J20" s="8"/>
      <c r="K20" s="8"/>
      <c r="L20" s="8"/>
      <c r="M20" s="8"/>
      <c r="N20" s="8"/>
      <c r="O20" s="8"/>
      <c r="P20" s="8"/>
      <c r="Q20" s="8"/>
      <c r="R20" s="8"/>
      <c r="S20" s="8"/>
      <c r="T20" s="8"/>
      <c r="U20" s="8"/>
    </row>
    <row r="21" spans="2:21">
      <c r="B21" s="8"/>
      <c r="C21" s="8"/>
      <c r="D21" s="8"/>
      <c r="E21" s="8"/>
      <c r="F21" s="8"/>
      <c r="G21" s="8"/>
      <c r="H21" s="8"/>
      <c r="I21" s="8"/>
      <c r="J21" s="8"/>
      <c r="K21" s="8"/>
      <c r="L21" s="8"/>
      <c r="M21" s="8"/>
      <c r="N21" s="8"/>
      <c r="O21" s="8"/>
      <c r="P21" s="8"/>
      <c r="Q21" s="8"/>
      <c r="R21" s="8"/>
      <c r="S21" s="8"/>
      <c r="T21" s="8"/>
      <c r="U21" s="8"/>
    </row>
    <row r="22" spans="2:21">
      <c r="B22" s="8"/>
      <c r="C22" s="8"/>
      <c r="D22" s="8"/>
      <c r="E22" s="8"/>
      <c r="F22" s="8"/>
      <c r="G22" s="8"/>
      <c r="H22" s="8"/>
      <c r="I22" s="8"/>
      <c r="J22" s="8"/>
      <c r="K22" s="8"/>
      <c r="L22" s="8"/>
      <c r="M22" s="8"/>
      <c r="N22" s="8"/>
      <c r="O22" s="8"/>
      <c r="P22" s="8"/>
      <c r="Q22" s="8"/>
      <c r="R22" s="8"/>
      <c r="S22" s="8"/>
      <c r="T22" s="8"/>
      <c r="U22" s="8"/>
    </row>
    <row r="23" spans="2:21">
      <c r="B23" s="8"/>
      <c r="C23" s="8"/>
      <c r="D23" s="8"/>
      <c r="E23" s="8"/>
      <c r="F23" s="8"/>
      <c r="G23" s="8"/>
      <c r="H23" s="8"/>
      <c r="I23" s="8"/>
      <c r="J23" s="8"/>
      <c r="K23" s="8"/>
      <c r="L23" s="8"/>
      <c r="M23" s="8"/>
      <c r="N23" s="8"/>
      <c r="O23" s="8"/>
      <c r="P23" s="8"/>
      <c r="Q23" s="8"/>
      <c r="R23" s="8"/>
      <c r="S23" s="8"/>
      <c r="T23" s="8"/>
      <c r="U23" s="8"/>
    </row>
    <row r="24" spans="2:21">
      <c r="B24" s="8"/>
      <c r="C24" s="8"/>
      <c r="D24" s="8"/>
      <c r="E24" s="8"/>
      <c r="F24" s="8"/>
      <c r="G24" s="8"/>
      <c r="H24" s="8"/>
      <c r="I24" s="8"/>
      <c r="J24" s="8"/>
      <c r="K24" s="8"/>
      <c r="L24" s="8"/>
      <c r="M24" s="8"/>
      <c r="N24" s="8"/>
      <c r="O24" s="8"/>
      <c r="P24" s="8"/>
      <c r="Q24" s="8"/>
      <c r="R24" s="8"/>
      <c r="S24" s="8"/>
      <c r="T24" s="8"/>
      <c r="U24" s="8"/>
    </row>
    <row r="25" spans="2:21">
      <c r="B25" s="8"/>
      <c r="C25" s="8"/>
      <c r="D25" s="8"/>
      <c r="E25" s="8"/>
      <c r="F25" s="8"/>
      <c r="G25" s="8"/>
      <c r="H25" s="8"/>
      <c r="I25" s="8"/>
      <c r="J25" s="8"/>
      <c r="K25" s="8"/>
      <c r="L25" s="8"/>
      <c r="M25" s="8"/>
      <c r="N25" s="8"/>
      <c r="O25" s="8"/>
      <c r="P25" s="8"/>
      <c r="Q25" s="8"/>
      <c r="R25" s="8"/>
      <c r="S25" s="8"/>
      <c r="T25" s="8"/>
      <c r="U25" s="8"/>
    </row>
  </sheetData>
  <pageMargins left="0.70866141732283472" right="0.70866141732283472" top="0.74803149606299213" bottom="0.74803149606299213" header="0.31496062992125978" footer="0.31496062992125978"/>
  <pageSetup paperSize="9" scale="9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5">
    <pageSetUpPr fitToPage="1"/>
  </sheetPr>
  <dimension ref="B1:AD29"/>
  <sheetViews>
    <sheetView zoomScaleNormal="100" workbookViewId="0"/>
  </sheetViews>
  <sheetFormatPr defaultColWidth="9.1796875" defaultRowHeight="14.5"/>
  <cols>
    <col min="1" max="1" width="9.1796875" style="8" customWidth="1"/>
    <col min="2" max="2" width="12" style="8" customWidth="1"/>
    <col min="3" max="3" width="45.453125" style="8" customWidth="1"/>
    <col min="4" max="4" width="12" style="8" customWidth="1"/>
    <col min="5" max="5" width="13.54296875" style="8" customWidth="1"/>
    <col min="6" max="6" width="16.54296875" style="8" customWidth="1"/>
    <col min="7" max="7" width="17" style="8" customWidth="1"/>
    <col min="8" max="8" width="11.453125" style="8" customWidth="1"/>
    <col min="9" max="9" width="12.7265625" style="8" customWidth="1"/>
    <col min="10" max="10" width="12.26953125" style="8" bestFit="1" customWidth="1"/>
    <col min="11" max="11" width="69.90625" style="8" customWidth="1"/>
    <col min="12" max="12" width="9.1796875" style="8" customWidth="1"/>
    <col min="13" max="13" width="4.7265625" style="8" customWidth="1"/>
    <col min="14" max="14" width="31" style="8" bestFit="1" customWidth="1"/>
    <col min="15" max="88" width="4.7265625" style="8" customWidth="1"/>
    <col min="89" max="89" width="9.1796875" style="8" customWidth="1"/>
    <col min="90" max="16384" width="9.1796875" style="8"/>
  </cols>
  <sheetData>
    <row r="1" spans="2:30" s="76" customFormat="1">
      <c r="L1" s="8"/>
      <c r="M1" s="8"/>
      <c r="N1" s="8"/>
      <c r="O1" s="8"/>
      <c r="P1" s="8"/>
      <c r="Q1" s="8"/>
      <c r="R1" s="8"/>
      <c r="S1" s="8"/>
      <c r="T1" s="8"/>
      <c r="U1" s="8"/>
      <c r="V1" s="8"/>
      <c r="W1" s="8"/>
      <c r="X1" s="8"/>
      <c r="Y1" s="8"/>
      <c r="Z1" s="8"/>
      <c r="AA1" s="8"/>
      <c r="AB1" s="8"/>
      <c r="AC1" s="8"/>
      <c r="AD1" s="8"/>
    </row>
    <row r="2" spans="2:30" s="76" customFormat="1" ht="21" customHeight="1">
      <c r="B2" s="600" t="s">
        <v>561</v>
      </c>
      <c r="C2" s="598"/>
      <c r="D2" s="598"/>
      <c r="E2" s="598"/>
      <c r="F2" s="598"/>
      <c r="G2" s="598"/>
      <c r="L2" s="8"/>
      <c r="M2" s="8"/>
      <c r="N2" s="8"/>
      <c r="O2" s="8"/>
      <c r="P2" s="8"/>
      <c r="Q2" s="8"/>
      <c r="R2" s="8"/>
      <c r="S2" s="8"/>
      <c r="T2" s="8"/>
      <c r="U2" s="8"/>
      <c r="V2" s="8"/>
      <c r="W2" s="8"/>
      <c r="X2" s="8"/>
      <c r="Y2" s="8"/>
      <c r="Z2" s="8"/>
      <c r="AA2" s="8"/>
      <c r="AB2" s="8"/>
      <c r="AC2" s="8"/>
      <c r="AD2" s="8"/>
    </row>
    <row r="3" spans="2:30" s="76" customFormat="1">
      <c r="B3" s="82"/>
      <c r="C3" s="83"/>
      <c r="D3" s="95" t="s">
        <v>125</v>
      </c>
      <c r="E3" s="95" t="s">
        <v>126</v>
      </c>
      <c r="F3" s="95" t="s">
        <v>127</v>
      </c>
      <c r="G3" s="95" t="s">
        <v>128</v>
      </c>
      <c r="H3" s="95" t="s">
        <v>129</v>
      </c>
      <c r="I3" s="95" t="s">
        <v>235</v>
      </c>
      <c r="J3" s="95" t="s">
        <v>236</v>
      </c>
      <c r="K3" s="95" t="s">
        <v>237</v>
      </c>
      <c r="L3" s="8"/>
      <c r="M3" s="8"/>
      <c r="N3" s="8"/>
      <c r="O3" s="8"/>
      <c r="P3" s="8"/>
      <c r="Q3" s="8"/>
      <c r="R3" s="8"/>
      <c r="S3" s="8"/>
      <c r="T3" s="8"/>
      <c r="U3" s="8"/>
      <c r="V3" s="8"/>
      <c r="W3" s="8"/>
      <c r="X3" s="8"/>
      <c r="Y3" s="8"/>
      <c r="Z3" s="8"/>
      <c r="AA3" s="8"/>
      <c r="AB3" s="8"/>
      <c r="AC3" s="8"/>
      <c r="AD3" s="8"/>
    </row>
    <row r="4" spans="2:30" s="76" customFormat="1" ht="74.25" customHeight="1">
      <c r="B4" s="89"/>
      <c r="C4" s="135"/>
      <c r="D4" s="602" t="s">
        <v>562</v>
      </c>
      <c r="E4" s="596"/>
      <c r="F4" s="596"/>
      <c r="G4" s="547"/>
      <c r="H4" s="602" t="s">
        <v>502</v>
      </c>
      <c r="I4" s="547"/>
      <c r="J4" s="602" t="s">
        <v>563</v>
      </c>
      <c r="K4" s="547"/>
      <c r="L4" s="8"/>
      <c r="M4" s="8"/>
      <c r="N4" s="8"/>
      <c r="O4" s="8"/>
      <c r="P4" s="8"/>
      <c r="Q4" s="8"/>
      <c r="R4" s="8"/>
      <c r="S4" s="8"/>
      <c r="T4" s="8"/>
      <c r="U4" s="8"/>
      <c r="V4" s="8"/>
      <c r="W4" s="8"/>
      <c r="X4" s="8"/>
      <c r="Y4" s="8"/>
      <c r="Z4" s="8"/>
      <c r="AA4" s="8"/>
      <c r="AB4" s="8"/>
      <c r="AC4" s="8"/>
      <c r="AD4" s="8"/>
    </row>
    <row r="5" spans="2:30" s="76" customFormat="1">
      <c r="B5" s="89"/>
      <c r="C5" s="135"/>
      <c r="D5" s="602" t="s">
        <v>564</v>
      </c>
      <c r="E5" s="601" t="s">
        <v>565</v>
      </c>
      <c r="F5" s="596"/>
      <c r="G5" s="547"/>
      <c r="H5" s="602" t="s">
        <v>566</v>
      </c>
      <c r="I5" s="602" t="s">
        <v>567</v>
      </c>
      <c r="J5" s="162"/>
      <c r="K5" s="602" t="s">
        <v>568</v>
      </c>
      <c r="L5" s="8"/>
      <c r="M5" s="8"/>
      <c r="N5" s="8"/>
      <c r="O5" s="8"/>
      <c r="P5" s="8"/>
      <c r="Q5" s="8"/>
      <c r="R5" s="8"/>
      <c r="S5" s="8"/>
      <c r="T5" s="8"/>
      <c r="U5" s="8"/>
      <c r="V5" s="8"/>
      <c r="W5" s="8"/>
      <c r="X5" s="8"/>
      <c r="Y5" s="8"/>
      <c r="Z5" s="8"/>
      <c r="AA5" s="8"/>
      <c r="AB5" s="8"/>
      <c r="AC5" s="8"/>
      <c r="AD5" s="8"/>
    </row>
    <row r="6" spans="2:30" s="76" customFormat="1" ht="29.25" customHeight="1">
      <c r="B6" s="90"/>
      <c r="C6" s="136"/>
      <c r="D6" s="556"/>
      <c r="E6" s="95"/>
      <c r="F6" s="107" t="s">
        <v>569</v>
      </c>
      <c r="G6" s="107" t="s">
        <v>570</v>
      </c>
      <c r="H6" s="556"/>
      <c r="I6" s="556"/>
      <c r="J6" s="161"/>
      <c r="K6" s="556"/>
      <c r="L6" s="8"/>
      <c r="M6" s="8"/>
      <c r="N6" s="8"/>
      <c r="O6" s="8"/>
      <c r="P6" s="8"/>
      <c r="Q6" s="8"/>
      <c r="R6" s="8"/>
      <c r="S6" s="8"/>
      <c r="T6" s="8"/>
      <c r="U6" s="8"/>
      <c r="V6" s="8"/>
      <c r="W6" s="8"/>
      <c r="X6" s="8"/>
      <c r="Y6" s="8"/>
      <c r="Z6" s="8"/>
      <c r="AA6" s="8"/>
      <c r="AB6" s="8"/>
      <c r="AC6" s="8"/>
      <c r="AD6" s="8"/>
    </row>
    <row r="7" spans="2:30" s="76" customFormat="1" ht="30" customHeight="1">
      <c r="B7" s="133" t="s">
        <v>514</v>
      </c>
      <c r="C7" s="60" t="s">
        <v>515</v>
      </c>
      <c r="D7" s="438">
        <v>0</v>
      </c>
      <c r="E7" s="438">
        <v>0</v>
      </c>
      <c r="F7" s="438">
        <v>0</v>
      </c>
      <c r="G7" s="438">
        <v>0</v>
      </c>
      <c r="H7" s="438">
        <v>0</v>
      </c>
      <c r="I7" s="438">
        <v>0</v>
      </c>
      <c r="J7" s="438">
        <v>0</v>
      </c>
      <c r="K7" s="438">
        <v>0</v>
      </c>
      <c r="L7" s="8"/>
      <c r="M7" s="8"/>
      <c r="N7" s="8"/>
      <c r="O7" s="8"/>
      <c r="P7" s="8"/>
      <c r="Q7" s="8"/>
      <c r="R7" s="8"/>
      <c r="S7" s="8"/>
      <c r="T7" s="8"/>
      <c r="U7" s="8"/>
      <c r="V7" s="8"/>
      <c r="W7" s="8"/>
      <c r="X7" s="8"/>
      <c r="Y7" s="8"/>
      <c r="Z7" s="8"/>
      <c r="AA7" s="8"/>
      <c r="AB7" s="8"/>
      <c r="AC7" s="8"/>
      <c r="AD7" s="8"/>
    </row>
    <row r="8" spans="2:30" s="76" customFormat="1">
      <c r="B8" s="133" t="s">
        <v>258</v>
      </c>
      <c r="C8" s="60" t="s">
        <v>516</v>
      </c>
      <c r="D8" s="438">
        <v>40.391880856794998</v>
      </c>
      <c r="E8" s="438">
        <v>13.491209343837001</v>
      </c>
      <c r="F8" s="438">
        <v>13.491209343837001</v>
      </c>
      <c r="G8" s="438">
        <v>13.491209343837001</v>
      </c>
      <c r="H8" s="438">
        <v>-3.0342446945999999E-2</v>
      </c>
      <c r="I8" s="438">
        <v>-2.3416172393860002</v>
      </c>
      <c r="J8" s="438">
        <v>51.504252280000003</v>
      </c>
      <c r="K8" s="438">
        <v>11.149592090000001</v>
      </c>
      <c r="L8" s="8"/>
      <c r="M8" s="8"/>
      <c r="N8" s="8"/>
      <c r="O8" s="8"/>
      <c r="P8" s="8"/>
      <c r="Q8" s="8"/>
      <c r="R8" s="8"/>
      <c r="S8" s="8"/>
      <c r="T8" s="8"/>
      <c r="U8" s="8"/>
      <c r="V8" s="8"/>
      <c r="W8" s="8"/>
      <c r="X8" s="8"/>
      <c r="Y8" s="8"/>
      <c r="Z8" s="8"/>
      <c r="AA8" s="8"/>
      <c r="AB8" s="8"/>
      <c r="AC8" s="8"/>
      <c r="AD8" s="8"/>
    </row>
    <row r="9" spans="2:30" s="76" customFormat="1">
      <c r="B9" s="134" t="s">
        <v>264</v>
      </c>
      <c r="C9" s="109" t="s">
        <v>571</v>
      </c>
      <c r="D9" s="438">
        <v>0</v>
      </c>
      <c r="E9" s="438">
        <v>0</v>
      </c>
      <c r="F9" s="438">
        <v>0</v>
      </c>
      <c r="G9" s="438">
        <v>0</v>
      </c>
      <c r="H9" s="438">
        <v>0</v>
      </c>
      <c r="I9" s="438">
        <v>0</v>
      </c>
      <c r="J9" s="438">
        <v>0</v>
      </c>
      <c r="K9" s="438">
        <v>0</v>
      </c>
      <c r="L9" s="8"/>
      <c r="M9" s="8"/>
      <c r="N9" s="8"/>
      <c r="O9" s="8"/>
      <c r="P9" s="8"/>
      <c r="Q9" s="8"/>
      <c r="R9" s="8"/>
      <c r="S9" s="8"/>
      <c r="T9" s="8"/>
      <c r="U9" s="8"/>
      <c r="V9" s="8"/>
      <c r="W9" s="8"/>
      <c r="X9" s="8"/>
      <c r="Y9" s="8"/>
      <c r="Z9" s="8"/>
      <c r="AA9" s="8"/>
      <c r="AB9" s="8"/>
      <c r="AC9" s="8"/>
      <c r="AD9" s="8"/>
    </row>
    <row r="10" spans="2:30" s="76" customFormat="1">
      <c r="B10" s="134" t="s">
        <v>518</v>
      </c>
      <c r="C10" s="109" t="s">
        <v>572</v>
      </c>
      <c r="D10" s="438">
        <v>0</v>
      </c>
      <c r="E10" s="438">
        <v>0</v>
      </c>
      <c r="F10" s="438">
        <v>0</v>
      </c>
      <c r="G10" s="438">
        <v>0</v>
      </c>
      <c r="H10" s="438">
        <v>0</v>
      </c>
      <c r="I10" s="438">
        <v>0</v>
      </c>
      <c r="J10" s="438">
        <v>0</v>
      </c>
      <c r="K10" s="438">
        <v>0</v>
      </c>
      <c r="L10" s="8"/>
      <c r="M10" s="8"/>
      <c r="N10" s="8"/>
      <c r="O10" s="8"/>
      <c r="P10" s="8"/>
      <c r="Q10" s="8"/>
      <c r="R10" s="8"/>
      <c r="S10" s="8"/>
      <c r="T10" s="8"/>
      <c r="U10" s="8"/>
      <c r="V10" s="8"/>
      <c r="W10" s="8"/>
      <c r="X10" s="8"/>
      <c r="Y10" s="8"/>
      <c r="Z10" s="8"/>
      <c r="AA10" s="8"/>
      <c r="AB10" s="8"/>
      <c r="AC10" s="8"/>
      <c r="AD10" s="8"/>
    </row>
    <row r="11" spans="2:30" s="76" customFormat="1">
      <c r="B11" s="134" t="s">
        <v>520</v>
      </c>
      <c r="C11" s="109" t="s">
        <v>573</v>
      </c>
      <c r="D11" s="438">
        <v>0</v>
      </c>
      <c r="E11" s="438">
        <v>0</v>
      </c>
      <c r="F11" s="438">
        <v>0</v>
      </c>
      <c r="G11" s="438">
        <v>0</v>
      </c>
      <c r="H11" s="438">
        <v>0</v>
      </c>
      <c r="I11" s="438">
        <v>0</v>
      </c>
      <c r="J11" s="438">
        <v>0</v>
      </c>
      <c r="K11" s="438">
        <v>0</v>
      </c>
      <c r="L11" s="8"/>
      <c r="M11" s="8"/>
      <c r="N11" s="8"/>
      <c r="O11" s="8"/>
      <c r="P11" s="8"/>
      <c r="Q11" s="8"/>
      <c r="R11" s="8"/>
      <c r="S11" s="8"/>
      <c r="T11" s="8"/>
      <c r="U11" s="8"/>
      <c r="V11" s="8"/>
      <c r="W11" s="8"/>
      <c r="X11" s="8"/>
      <c r="Y11" s="8"/>
      <c r="Z11" s="8"/>
      <c r="AA11" s="8"/>
      <c r="AB11" s="8"/>
      <c r="AC11" s="8"/>
      <c r="AD11" s="8"/>
    </row>
    <row r="12" spans="2:30" s="76" customFormat="1">
      <c r="B12" s="134" t="s">
        <v>522</v>
      </c>
      <c r="C12" s="109" t="s">
        <v>574</v>
      </c>
      <c r="D12" s="438">
        <v>0</v>
      </c>
      <c r="E12" s="438">
        <v>0</v>
      </c>
      <c r="F12" s="438">
        <v>0</v>
      </c>
      <c r="G12" s="438">
        <v>0</v>
      </c>
      <c r="H12" s="438">
        <v>0</v>
      </c>
      <c r="I12" s="438">
        <v>0</v>
      </c>
      <c r="J12" s="438">
        <v>0</v>
      </c>
      <c r="K12" s="438">
        <v>0</v>
      </c>
      <c r="L12" s="8"/>
      <c r="M12" s="8"/>
      <c r="N12" s="8"/>
      <c r="O12" s="8"/>
      <c r="P12" s="8"/>
      <c r="Q12" s="8"/>
      <c r="R12" s="8"/>
      <c r="S12" s="8"/>
      <c r="T12" s="8"/>
      <c r="U12" s="8"/>
      <c r="V12" s="8"/>
      <c r="W12" s="8"/>
      <c r="X12" s="8"/>
      <c r="Y12" s="8"/>
      <c r="Z12" s="8"/>
      <c r="AA12" s="8"/>
      <c r="AB12" s="8"/>
      <c r="AC12" s="8"/>
      <c r="AD12" s="8"/>
    </row>
    <row r="13" spans="2:30" s="76" customFormat="1">
      <c r="B13" s="134" t="s">
        <v>524</v>
      </c>
      <c r="C13" s="109" t="s">
        <v>575</v>
      </c>
      <c r="D13" s="438">
        <v>0</v>
      </c>
      <c r="E13" s="438">
        <v>0</v>
      </c>
      <c r="F13" s="438">
        <v>0</v>
      </c>
      <c r="G13" s="438">
        <v>0</v>
      </c>
      <c r="H13" s="438">
        <v>0</v>
      </c>
      <c r="I13" s="438">
        <v>0</v>
      </c>
      <c r="J13" s="438">
        <v>0</v>
      </c>
      <c r="K13" s="438">
        <v>0</v>
      </c>
      <c r="L13" s="8"/>
      <c r="M13" s="8"/>
      <c r="N13" s="8"/>
      <c r="O13" s="8"/>
      <c r="P13" s="8"/>
      <c r="Q13" s="8"/>
      <c r="R13" s="8"/>
      <c r="S13" s="8"/>
      <c r="T13" s="8"/>
      <c r="U13" s="8"/>
      <c r="V13" s="8"/>
      <c r="W13" s="8"/>
      <c r="X13" s="8"/>
      <c r="Y13" s="8"/>
      <c r="Z13" s="8"/>
      <c r="AA13" s="8"/>
      <c r="AB13" s="8"/>
      <c r="AC13" s="8"/>
      <c r="AD13" s="8"/>
    </row>
    <row r="14" spans="2:30" s="76" customFormat="1">
      <c r="B14" s="134" t="s">
        <v>526</v>
      </c>
      <c r="C14" s="109" t="s">
        <v>576</v>
      </c>
      <c r="D14" s="438">
        <v>40.391880856794998</v>
      </c>
      <c r="E14" s="438">
        <v>13.491209343837001</v>
      </c>
      <c r="F14" s="438">
        <v>13.491209343837001</v>
      </c>
      <c r="G14" s="438">
        <v>13.491209343837001</v>
      </c>
      <c r="H14" s="438">
        <v>-3.0342446945999999E-2</v>
      </c>
      <c r="I14" s="438">
        <v>-2.3416172393860002</v>
      </c>
      <c r="J14" s="438">
        <v>51.504252280000003</v>
      </c>
      <c r="K14" s="438">
        <v>11.149592090000001</v>
      </c>
      <c r="L14" s="8"/>
      <c r="M14" s="8"/>
      <c r="N14" s="8"/>
      <c r="O14" s="8"/>
      <c r="P14" s="8"/>
      <c r="Q14" s="8"/>
      <c r="R14" s="8"/>
      <c r="S14" s="8"/>
      <c r="T14" s="8"/>
      <c r="U14" s="8"/>
      <c r="V14" s="8"/>
      <c r="W14" s="8"/>
      <c r="X14" s="8"/>
      <c r="Y14" s="8"/>
      <c r="Z14" s="8"/>
      <c r="AA14" s="8"/>
      <c r="AB14" s="8"/>
      <c r="AC14" s="8"/>
      <c r="AD14" s="8"/>
    </row>
    <row r="15" spans="2:30" s="76" customFormat="1">
      <c r="B15" s="133" t="s">
        <v>528</v>
      </c>
      <c r="C15" s="60" t="s">
        <v>531</v>
      </c>
      <c r="D15" s="438">
        <v>0</v>
      </c>
      <c r="E15" s="438">
        <v>0</v>
      </c>
      <c r="F15" s="438">
        <v>0</v>
      </c>
      <c r="G15" s="438">
        <v>0</v>
      </c>
      <c r="H15" s="438">
        <v>0</v>
      </c>
      <c r="I15" s="438">
        <v>0</v>
      </c>
      <c r="J15" s="438">
        <v>0</v>
      </c>
      <c r="K15" s="438">
        <v>0</v>
      </c>
      <c r="L15" s="8"/>
      <c r="M15" s="8"/>
      <c r="N15" s="8"/>
      <c r="O15" s="8"/>
      <c r="P15" s="8"/>
      <c r="Q15" s="8"/>
      <c r="R15" s="8"/>
      <c r="S15" s="8"/>
      <c r="T15" s="8"/>
      <c r="U15" s="8"/>
      <c r="V15" s="8"/>
      <c r="W15" s="8"/>
      <c r="X15" s="8"/>
      <c r="Y15" s="8"/>
      <c r="Z15" s="8"/>
      <c r="AA15" s="8"/>
      <c r="AB15" s="8"/>
      <c r="AC15" s="8"/>
      <c r="AD15" s="8"/>
    </row>
    <row r="16" spans="2:30" s="76" customFormat="1">
      <c r="B16" s="133" t="s">
        <v>530</v>
      </c>
      <c r="C16" s="60" t="s">
        <v>577</v>
      </c>
      <c r="D16" s="438">
        <v>0</v>
      </c>
      <c r="E16" s="438">
        <v>0</v>
      </c>
      <c r="F16" s="438">
        <v>0</v>
      </c>
      <c r="G16" s="438">
        <v>0</v>
      </c>
      <c r="H16" s="438">
        <v>0</v>
      </c>
      <c r="I16" s="438">
        <v>0</v>
      </c>
      <c r="J16" s="438">
        <v>0</v>
      </c>
      <c r="K16" s="438">
        <v>0</v>
      </c>
      <c r="L16" s="8"/>
      <c r="M16" s="8"/>
      <c r="N16" s="8"/>
      <c r="O16" s="8"/>
      <c r="P16" s="8"/>
      <c r="Q16" s="8"/>
      <c r="R16" s="8"/>
      <c r="S16" s="8"/>
      <c r="T16" s="8"/>
      <c r="U16" s="8"/>
      <c r="V16" s="8"/>
      <c r="W16" s="8"/>
      <c r="X16" s="8"/>
      <c r="Y16" s="8"/>
      <c r="Z16" s="8"/>
      <c r="AA16" s="8"/>
      <c r="AB16" s="8"/>
      <c r="AC16" s="8"/>
      <c r="AD16" s="8"/>
    </row>
    <row r="17" spans="2:30" s="76" customFormat="1">
      <c r="B17" s="131">
        <v>100</v>
      </c>
      <c r="C17" s="160" t="s">
        <v>222</v>
      </c>
      <c r="D17" s="481">
        <v>40.391880856794998</v>
      </c>
      <c r="E17" s="481">
        <v>13.491209343837001</v>
      </c>
      <c r="F17" s="481">
        <v>13.491209343837001</v>
      </c>
      <c r="G17" s="481">
        <v>13.491209343837001</v>
      </c>
      <c r="H17" s="481">
        <v>-3.0342446945999999E-2</v>
      </c>
      <c r="I17" s="481">
        <v>-2.3416172393860002</v>
      </c>
      <c r="J17" s="481">
        <v>51.504252280000003</v>
      </c>
      <c r="K17" s="481">
        <v>11.149592090000001</v>
      </c>
      <c r="L17" s="8"/>
      <c r="M17" s="8"/>
      <c r="N17" s="8"/>
      <c r="O17" s="8"/>
      <c r="P17" s="8"/>
      <c r="Q17" s="8"/>
      <c r="R17" s="8"/>
      <c r="S17" s="8"/>
      <c r="T17" s="8"/>
      <c r="U17" s="8"/>
      <c r="V17" s="8"/>
      <c r="W17" s="8"/>
      <c r="X17" s="8"/>
      <c r="Y17" s="8"/>
      <c r="Z17" s="8"/>
      <c r="AA17" s="8"/>
      <c r="AB17" s="8"/>
      <c r="AC17" s="8"/>
      <c r="AD17" s="8"/>
    </row>
    <row r="18" spans="2:30" s="76" customFormat="1">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2:30">
      <c r="B19" s="403" t="s">
        <v>1159</v>
      </c>
      <c r="C19" s="334"/>
      <c r="D19" s="334"/>
      <c r="E19" s="334"/>
      <c r="F19" s="334"/>
    </row>
    <row r="28" spans="2:30" ht="28.5" customHeight="1"/>
    <row r="29" spans="2:30" ht="16.5" customHeight="1"/>
  </sheetData>
  <mergeCells count="9">
    <mergeCell ref="B2:G2"/>
    <mergeCell ref="E5:G5"/>
    <mergeCell ref="H5:H6"/>
    <mergeCell ref="K5:K6"/>
    <mergeCell ref="J4:K4"/>
    <mergeCell ref="I5:I6"/>
    <mergeCell ref="H4:I4"/>
    <mergeCell ref="D5:D6"/>
    <mergeCell ref="D4:G4"/>
  </mergeCells>
  <pageMargins left="0.70866141732283472" right="0.70866141732283472" top="0.74803149606299213" bottom="0.74803149606299213" header="0.31496062992125978" footer="0.31496062992125978"/>
  <pageSetup paperSize="9" scale="5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3">
    <pageSetUpPr fitToPage="1"/>
  </sheetPr>
  <dimension ref="B1:AP66"/>
  <sheetViews>
    <sheetView showGridLines="0" zoomScaleNormal="100" workbookViewId="0"/>
  </sheetViews>
  <sheetFormatPr defaultColWidth="9.1796875" defaultRowHeight="14.5"/>
  <cols>
    <col min="1" max="1" width="9.1796875" style="396" customWidth="1"/>
    <col min="2" max="2" width="9.81640625" style="396" customWidth="1"/>
    <col min="3" max="3" width="22" style="396" bestFit="1" customWidth="1"/>
    <col min="4" max="10" width="20.7265625" style="396" customWidth="1"/>
    <col min="11" max="11" width="32.7265625" style="396" bestFit="1" customWidth="1"/>
    <col min="12" max="24" width="9.1796875" style="396" customWidth="1"/>
    <col min="25" max="25" width="13.54296875" style="396" bestFit="1" customWidth="1"/>
    <col min="26" max="26" width="5.7265625" style="396" bestFit="1" customWidth="1"/>
    <col min="27" max="27" width="10.81640625" style="396" bestFit="1" customWidth="1"/>
    <col min="28" max="28" width="14.1796875" style="396" bestFit="1" customWidth="1"/>
    <col min="29" max="29" width="11.453125" style="396" bestFit="1" customWidth="1"/>
    <col min="30" max="30" width="11.54296875" style="396" bestFit="1" customWidth="1"/>
    <col min="31" max="31" width="9.1796875" style="396" customWidth="1"/>
    <col min="32" max="16384" width="9.1796875" style="396"/>
  </cols>
  <sheetData>
    <row r="1" spans="2:42">
      <c r="B1" s="223"/>
      <c r="C1" s="223"/>
      <c r="D1" s="223"/>
      <c r="E1" s="223"/>
      <c r="F1" s="223"/>
      <c r="G1" s="223"/>
      <c r="H1" s="223"/>
      <c r="I1" s="223"/>
      <c r="J1" s="223"/>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row>
    <row r="2" spans="2:42" ht="21" customHeight="1">
      <c r="B2" s="604" t="s">
        <v>578</v>
      </c>
      <c r="C2" s="605"/>
      <c r="D2" s="605"/>
      <c r="E2" s="605"/>
      <c r="F2" s="605"/>
      <c r="G2" s="66"/>
      <c r="H2" s="399"/>
      <c r="I2" s="223"/>
      <c r="J2" s="223"/>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row>
    <row r="3" spans="2:42">
      <c r="B3" s="607"/>
      <c r="C3" s="605"/>
      <c r="D3" s="605"/>
      <c r="E3" s="605"/>
      <c r="F3" s="605"/>
      <c r="G3" s="605"/>
      <c r="H3" s="605"/>
      <c r="I3" s="605"/>
      <c r="J3" s="605"/>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row>
    <row r="4" spans="2:42">
      <c r="B4" s="137"/>
      <c r="C4" s="138"/>
      <c r="D4" s="224" t="s">
        <v>125</v>
      </c>
      <c r="E4" s="224" t="s">
        <v>126</v>
      </c>
      <c r="F4" s="224" t="s">
        <v>127</v>
      </c>
      <c r="G4" s="224" t="s">
        <v>128</v>
      </c>
      <c r="H4" s="224" t="s">
        <v>129</v>
      </c>
      <c r="I4" s="224" t="s">
        <v>579</v>
      </c>
      <c r="J4" s="224" t="s">
        <v>236</v>
      </c>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row>
    <row r="5" spans="2:42" ht="14.25" customHeight="1">
      <c r="B5" s="139"/>
      <c r="C5" s="140"/>
      <c r="D5" s="606" t="s">
        <v>580</v>
      </c>
      <c r="E5" s="596"/>
      <c r="F5" s="596"/>
      <c r="G5" s="547"/>
      <c r="H5" s="603" t="s">
        <v>581</v>
      </c>
      <c r="I5" s="603" t="s">
        <v>582</v>
      </c>
      <c r="J5" s="603" t="s">
        <v>583</v>
      </c>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row>
    <row r="6" spans="2:42" ht="12" customHeight="1">
      <c r="B6" s="139"/>
      <c r="C6" s="140"/>
      <c r="D6" s="606"/>
      <c r="E6" s="606" t="s">
        <v>584</v>
      </c>
      <c r="F6" s="547"/>
      <c r="G6" s="603" t="s">
        <v>585</v>
      </c>
      <c r="H6" s="555"/>
      <c r="I6" s="555"/>
      <c r="J6" s="555"/>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row>
    <row r="7" spans="2:42" ht="58.5" customHeight="1">
      <c r="B7" s="141"/>
      <c r="C7" s="142"/>
      <c r="D7" s="556"/>
      <c r="E7" s="143"/>
      <c r="F7" s="144" t="s">
        <v>586</v>
      </c>
      <c r="G7" s="556"/>
      <c r="H7" s="556"/>
      <c r="I7" s="556"/>
      <c r="J7" s="556"/>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row>
    <row r="8" spans="2:42" ht="30.75" customHeight="1">
      <c r="B8" s="153" t="s">
        <v>258</v>
      </c>
      <c r="C8" s="146" t="s">
        <v>587</v>
      </c>
      <c r="D8" s="482">
        <v>535687.05258800893</v>
      </c>
      <c r="E8" s="432">
        <v>1132.506780246161</v>
      </c>
      <c r="F8" s="432">
        <v>1132.4423108361609</v>
      </c>
      <c r="G8" s="333">
        <v>0</v>
      </c>
      <c r="H8" s="432">
        <v>-196.58037058713703</v>
      </c>
      <c r="I8" s="429">
        <v>0</v>
      </c>
      <c r="J8" s="432">
        <v>-133.314337442625</v>
      </c>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row>
    <row r="9" spans="2:42" ht="15.75" customHeight="1">
      <c r="B9" s="225" t="s">
        <v>264</v>
      </c>
      <c r="C9" s="145" t="s">
        <v>260</v>
      </c>
      <c r="D9" s="432">
        <v>535687.05258800893</v>
      </c>
      <c r="E9" s="432">
        <v>1132.506780246161</v>
      </c>
      <c r="F9" s="432">
        <v>1132.4423108361609</v>
      </c>
      <c r="G9" s="333">
        <v>0</v>
      </c>
      <c r="H9" s="333">
        <v>-196.58037058713703</v>
      </c>
      <c r="I9" s="429">
        <v>0</v>
      </c>
      <c r="J9" s="333">
        <v>-133.314337442625</v>
      </c>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row>
    <row r="10" spans="2:42" ht="31.5" customHeight="1">
      <c r="B10" s="152" t="s">
        <v>528</v>
      </c>
      <c r="C10" s="146" t="s">
        <v>588</v>
      </c>
      <c r="D10" s="432">
        <v>0</v>
      </c>
      <c r="E10" s="432">
        <v>0</v>
      </c>
      <c r="F10" s="432">
        <v>0</v>
      </c>
      <c r="G10" s="429">
        <v>0</v>
      </c>
      <c r="H10" s="429">
        <v>0</v>
      </c>
      <c r="I10" s="333">
        <v>0</v>
      </c>
      <c r="J10" s="429">
        <v>0</v>
      </c>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row>
    <row r="11" spans="2:42">
      <c r="B11" s="152" t="s">
        <v>530</v>
      </c>
      <c r="C11" s="145" t="s">
        <v>260</v>
      </c>
      <c r="D11" s="432">
        <v>0</v>
      </c>
      <c r="E11" s="432">
        <v>0</v>
      </c>
      <c r="F11" s="432">
        <v>0</v>
      </c>
      <c r="G11" s="429">
        <v>0</v>
      </c>
      <c r="H11" s="429">
        <v>0</v>
      </c>
      <c r="I11" s="333">
        <v>0</v>
      </c>
      <c r="J11" s="429">
        <v>0</v>
      </c>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row>
    <row r="12" spans="2:42">
      <c r="B12" s="153" t="s">
        <v>537</v>
      </c>
      <c r="C12" s="146" t="s">
        <v>222</v>
      </c>
      <c r="D12" s="432">
        <v>535687.05258800893</v>
      </c>
      <c r="E12" s="432">
        <v>1132.506780246161</v>
      </c>
      <c r="F12" s="432">
        <v>1132.4423108361609</v>
      </c>
      <c r="G12" s="333">
        <v>0</v>
      </c>
      <c r="H12" s="432">
        <v>-196.58037058713703</v>
      </c>
      <c r="I12" s="333">
        <v>0</v>
      </c>
      <c r="J12" s="432">
        <v>-133.314337442625</v>
      </c>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row>
    <row r="13" spans="2:42">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row>
    <row r="14" spans="2:42">
      <c r="B14" s="4" t="s">
        <v>1160</v>
      </c>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row>
    <row r="15" spans="2:42" ht="16.5"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row>
    <row r="16" spans="2:42">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row>
    <row r="17" spans="2:42">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row>
    <row r="18" spans="2:42">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row>
    <row r="19" spans="2:42">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row>
    <row r="20" spans="2:42">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row>
    <row r="21" spans="2:42">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row>
    <row r="22" spans="2:4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row>
    <row r="23" spans="2:42">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row>
    <row r="24" spans="2:42">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row>
    <row r="25" spans="2:42">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row>
    <row r="26" spans="2:42">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row>
    <row r="27" spans="2:42">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row>
    <row r="28" spans="2:42">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row>
    <row r="29" spans="2:42" ht="16.5" customHeight="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row>
    <row r="30" spans="2:42">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row>
    <row r="31" spans="2:42">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row>
    <row r="32" spans="2:42">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row>
    <row r="33" spans="2:42">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row>
    <row r="34" spans="2:42">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row>
    <row r="35" spans="2:42">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row>
    <row r="36" spans="2:42">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row>
    <row r="37" spans="2:42">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row>
    <row r="38" spans="2:42">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row>
    <row r="39" spans="2:42" ht="21"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row>
    <row r="40" spans="2:42">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row>
    <row r="41" spans="2:42">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row>
    <row r="42" spans="2:42">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row>
    <row r="43" spans="2:42">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row>
    <row r="44" spans="2:42">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row>
    <row r="45" spans="2:42">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row>
    <row r="46" spans="2:42">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row>
    <row r="47" spans="2:42">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row>
    <row r="48" spans="2:42">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row>
    <row r="49" spans="2:42">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row>
    <row r="50" spans="2:42">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row>
    <row r="51" spans="2:42">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row>
    <row r="52" spans="2:42">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row>
    <row r="53" spans="2:42">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row>
    <row r="54" spans="2:42">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row>
    <row r="55" spans="2:42">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row>
    <row r="56" spans="2:42">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row>
    <row r="57" spans="2:42">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row>
    <row r="58" spans="2:42">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row>
    <row r="59" spans="2:42">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row>
    <row r="60" spans="2:42">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row>
    <row r="61" spans="2:42">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row>
    <row r="62" spans="2:42">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row>
    <row r="63" spans="2:42">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row>
    <row r="64" spans="2:42">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row>
    <row r="65" spans="2:42">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row>
    <row r="66" spans="2:42">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row>
  </sheetData>
  <mergeCells count="9">
    <mergeCell ref="H5:H7"/>
    <mergeCell ref="J5:J7"/>
    <mergeCell ref="B2:F2"/>
    <mergeCell ref="D5:G5"/>
    <mergeCell ref="D6:D7"/>
    <mergeCell ref="B3:J3"/>
    <mergeCell ref="G6:G7"/>
    <mergeCell ref="I5:I7"/>
    <mergeCell ref="E6:F6"/>
  </mergeCells>
  <pageMargins left="0.70866141732283472" right="0.70866141732283472" top="0.74803149606299213" bottom="0.74803149606299213" header="0.31496062992125978" footer="0.31496062992125978"/>
  <pageSetup paperSize="9" scale="7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4">
    <pageSetUpPr fitToPage="1"/>
  </sheetPr>
  <dimension ref="B1:AO69"/>
  <sheetViews>
    <sheetView showGridLines="0" zoomScaleNormal="100" workbookViewId="0"/>
  </sheetViews>
  <sheetFormatPr defaultColWidth="9.1796875" defaultRowHeight="14.5"/>
  <cols>
    <col min="1" max="1" width="9.1796875" style="396" customWidth="1"/>
    <col min="2" max="2" width="4.7265625" style="396" customWidth="1"/>
    <col min="3" max="3" width="47.26953125" style="396" customWidth="1"/>
    <col min="4" max="4" width="14.26953125" style="396" bestFit="1" customWidth="1"/>
    <col min="5" max="5" width="11.54296875" style="396" customWidth="1"/>
    <col min="6" max="6" width="13.54296875" style="396" customWidth="1"/>
    <col min="7" max="7" width="14.81640625" style="396" customWidth="1"/>
    <col min="8" max="8" width="12.453125" style="396" customWidth="1"/>
    <col min="9" max="9" width="26.1796875" style="396" customWidth="1"/>
    <col min="10" max="11" width="9.1796875" style="396" customWidth="1"/>
    <col min="12" max="12" width="50.81640625" style="396" bestFit="1" customWidth="1"/>
    <col min="13" max="21" width="9.1796875" style="396" customWidth="1"/>
    <col min="22" max="22" width="50.81640625" style="396" bestFit="1" customWidth="1"/>
    <col min="23" max="23" width="14.26953125" style="396" bestFit="1" customWidth="1"/>
    <col min="24" max="26" width="9.26953125" style="396" bestFit="1" customWidth="1"/>
    <col min="27" max="27" width="9.7265625" style="396" bestFit="1" customWidth="1"/>
    <col min="28" max="28" width="9.26953125" style="396" bestFit="1" customWidth="1"/>
    <col min="29" max="29" width="9.1796875" style="396" customWidth="1"/>
    <col min="30" max="16384" width="9.1796875" style="396"/>
  </cols>
  <sheetData>
    <row r="1" spans="2:41">
      <c r="B1" s="397"/>
      <c r="C1" s="223"/>
      <c r="D1" s="223"/>
      <c r="E1" s="223"/>
      <c r="F1" s="223"/>
      <c r="G1" s="223"/>
      <c r="H1" s="223"/>
      <c r="I1" s="223"/>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spans="2:41" ht="21" customHeight="1">
      <c r="B2" s="147" t="s">
        <v>589</v>
      </c>
      <c r="C2" s="398"/>
      <c r="D2" s="398"/>
      <c r="E2" s="398"/>
      <c r="F2" s="398"/>
      <c r="G2" s="398"/>
      <c r="H2" s="398"/>
      <c r="I2" s="39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spans="2:41">
      <c r="B3" s="137"/>
      <c r="C3" s="138"/>
      <c r="D3" s="148" t="s">
        <v>125</v>
      </c>
      <c r="E3" s="148" t="s">
        <v>126</v>
      </c>
      <c r="F3" s="148" t="s">
        <v>127</v>
      </c>
      <c r="G3" s="148" t="s">
        <v>128</v>
      </c>
      <c r="H3" s="148" t="s">
        <v>129</v>
      </c>
      <c r="I3" s="148" t="s">
        <v>235</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row>
    <row r="4" spans="2:41" ht="16.5" customHeight="1">
      <c r="B4" s="139"/>
      <c r="C4" s="140"/>
      <c r="D4" s="606" t="s">
        <v>590</v>
      </c>
      <c r="E4" s="596"/>
      <c r="F4" s="596"/>
      <c r="G4" s="547"/>
      <c r="H4" s="603" t="s">
        <v>581</v>
      </c>
      <c r="I4" s="603" t="s">
        <v>583</v>
      </c>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row>
    <row r="5" spans="2:41" ht="16.5" customHeight="1">
      <c r="B5" s="139"/>
      <c r="C5" s="140"/>
      <c r="D5" s="606"/>
      <c r="E5" s="606" t="s">
        <v>584</v>
      </c>
      <c r="F5" s="547"/>
      <c r="G5" s="603" t="s">
        <v>591</v>
      </c>
      <c r="H5" s="555"/>
      <c r="I5" s="555"/>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row>
    <row r="6" spans="2:41" ht="63" customHeight="1">
      <c r="B6" s="141"/>
      <c r="C6" s="142"/>
      <c r="D6" s="556"/>
      <c r="E6" s="143"/>
      <c r="F6" s="144" t="s">
        <v>586</v>
      </c>
      <c r="G6" s="556"/>
      <c r="H6" s="556"/>
      <c r="I6" s="556"/>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spans="2:41">
      <c r="B7" s="152" t="s">
        <v>258</v>
      </c>
      <c r="C7" s="149" t="s">
        <v>592</v>
      </c>
      <c r="D7" s="432">
        <v>2.6303800000000002</v>
      </c>
      <c r="E7" s="429"/>
      <c r="F7" s="432">
        <v>0</v>
      </c>
      <c r="G7" s="429"/>
      <c r="H7" s="432">
        <v>-2.03955642E-4</v>
      </c>
      <c r="I7" s="333">
        <v>0</v>
      </c>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spans="2:41">
      <c r="B8" s="152" t="s">
        <v>264</v>
      </c>
      <c r="C8" s="149" t="s">
        <v>593</v>
      </c>
      <c r="D8" s="432">
        <v>0</v>
      </c>
      <c r="E8" s="429"/>
      <c r="F8" s="432">
        <v>0</v>
      </c>
      <c r="G8" s="429"/>
      <c r="H8" s="432">
        <v>0</v>
      </c>
      <c r="I8" s="333">
        <v>0</v>
      </c>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row>
    <row r="9" spans="2:41">
      <c r="B9" s="152" t="s">
        <v>518</v>
      </c>
      <c r="C9" s="149" t="s">
        <v>594</v>
      </c>
      <c r="D9" s="432">
        <v>0</v>
      </c>
      <c r="E9" s="429"/>
      <c r="F9" s="432">
        <v>0</v>
      </c>
      <c r="G9" s="429"/>
      <c r="H9" s="432">
        <v>0</v>
      </c>
      <c r="I9" s="333">
        <v>0</v>
      </c>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spans="2:41">
      <c r="B10" s="152" t="s">
        <v>520</v>
      </c>
      <c r="C10" s="149" t="s">
        <v>595</v>
      </c>
      <c r="D10" s="432">
        <v>0</v>
      </c>
      <c r="E10" s="429"/>
      <c r="F10" s="432">
        <v>0</v>
      </c>
      <c r="G10" s="429"/>
      <c r="H10" s="432">
        <v>0</v>
      </c>
      <c r="I10" s="333">
        <v>0</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spans="2:41">
      <c r="B11" s="152" t="s">
        <v>522</v>
      </c>
      <c r="C11" s="149" t="s">
        <v>596</v>
      </c>
      <c r="D11" s="432">
        <v>0</v>
      </c>
      <c r="E11" s="429"/>
      <c r="F11" s="432">
        <v>0</v>
      </c>
      <c r="G11" s="429"/>
      <c r="H11" s="432">
        <v>0</v>
      </c>
      <c r="I11" s="333">
        <v>0</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row>
    <row r="12" spans="2:41">
      <c r="B12" s="152" t="s">
        <v>524</v>
      </c>
      <c r="C12" s="149" t="s">
        <v>597</v>
      </c>
      <c r="D12" s="432">
        <v>28.073830999999998</v>
      </c>
      <c r="E12" s="429"/>
      <c r="F12" s="432">
        <v>0</v>
      </c>
      <c r="G12" s="429"/>
      <c r="H12" s="432">
        <v>-1.5998544016E-2</v>
      </c>
      <c r="I12" s="333">
        <v>0</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row>
    <row r="13" spans="2:41">
      <c r="B13" s="152" t="s">
        <v>526</v>
      </c>
      <c r="C13" s="149" t="s">
        <v>598</v>
      </c>
      <c r="D13" s="432">
        <v>0</v>
      </c>
      <c r="E13" s="429"/>
      <c r="F13" s="432">
        <v>0</v>
      </c>
      <c r="G13" s="429"/>
      <c r="H13" s="432">
        <v>0</v>
      </c>
      <c r="I13" s="333">
        <v>0</v>
      </c>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row>
    <row r="14" spans="2:41">
      <c r="B14" s="152" t="s">
        <v>528</v>
      </c>
      <c r="C14" s="149" t="s">
        <v>599</v>
      </c>
      <c r="D14" s="432">
        <v>0</v>
      </c>
      <c r="E14" s="429"/>
      <c r="F14" s="432">
        <v>0</v>
      </c>
      <c r="G14" s="429"/>
      <c r="H14" s="432">
        <v>0</v>
      </c>
      <c r="I14" s="333">
        <v>0</v>
      </c>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spans="2:41">
      <c r="B15" s="152" t="s">
        <v>530</v>
      </c>
      <c r="C15" s="149" t="s">
        <v>600</v>
      </c>
      <c r="D15" s="432">
        <v>0</v>
      </c>
      <c r="E15" s="429"/>
      <c r="F15" s="432">
        <v>0</v>
      </c>
      <c r="G15" s="429"/>
      <c r="H15" s="432">
        <v>0</v>
      </c>
      <c r="I15" s="333">
        <v>0</v>
      </c>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spans="2:41">
      <c r="B16" s="152" t="s">
        <v>532</v>
      </c>
      <c r="C16" s="150" t="s">
        <v>601</v>
      </c>
      <c r="D16" s="432">
        <v>0</v>
      </c>
      <c r="E16" s="429"/>
      <c r="F16" s="432">
        <v>0</v>
      </c>
      <c r="G16" s="429"/>
      <c r="H16" s="432">
        <v>0</v>
      </c>
      <c r="I16" s="333">
        <v>0</v>
      </c>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spans="2:41">
      <c r="B17" s="152" t="s">
        <v>533</v>
      </c>
      <c r="C17" s="226" t="s">
        <v>602</v>
      </c>
      <c r="D17" s="432">
        <v>0</v>
      </c>
      <c r="E17" s="429"/>
      <c r="F17" s="453">
        <v>0</v>
      </c>
      <c r="G17" s="429"/>
      <c r="H17" s="432">
        <v>0</v>
      </c>
      <c r="I17" s="333">
        <v>0</v>
      </c>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spans="2:41">
      <c r="B18" s="152" t="s">
        <v>534</v>
      </c>
      <c r="C18" s="150" t="s">
        <v>603</v>
      </c>
      <c r="D18" s="432">
        <v>151952.45555476999</v>
      </c>
      <c r="E18" s="429"/>
      <c r="F18" s="432">
        <v>630.19707500000004</v>
      </c>
      <c r="G18" s="429"/>
      <c r="H18" s="432">
        <v>-70.246409746252994</v>
      </c>
      <c r="I18" s="333">
        <v>0</v>
      </c>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spans="2:41">
      <c r="B19" s="152" t="s">
        <v>535</v>
      </c>
      <c r="C19" s="150" t="s">
        <v>604</v>
      </c>
      <c r="D19" s="432">
        <v>0</v>
      </c>
      <c r="E19" s="429"/>
      <c r="F19" s="432">
        <v>0</v>
      </c>
      <c r="G19" s="429"/>
      <c r="H19" s="432">
        <v>0</v>
      </c>
      <c r="I19" s="333">
        <v>0</v>
      </c>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spans="2:41">
      <c r="B20" s="152" t="s">
        <v>536</v>
      </c>
      <c r="C20" s="150" t="s">
        <v>605</v>
      </c>
      <c r="D20" s="432">
        <v>0</v>
      </c>
      <c r="E20" s="429"/>
      <c r="F20" s="432">
        <v>0</v>
      </c>
      <c r="G20" s="429"/>
      <c r="H20" s="432">
        <v>0</v>
      </c>
      <c r="I20" s="333">
        <v>0</v>
      </c>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spans="2:41" ht="30" customHeight="1">
      <c r="B21" s="152" t="s">
        <v>537</v>
      </c>
      <c r="C21" s="150" t="s">
        <v>606</v>
      </c>
      <c r="D21" s="432">
        <v>0</v>
      </c>
      <c r="E21" s="429"/>
      <c r="F21" s="432">
        <v>0</v>
      </c>
      <c r="G21" s="429"/>
      <c r="H21" s="432">
        <v>0</v>
      </c>
      <c r="I21" s="333">
        <v>0</v>
      </c>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spans="2:41">
      <c r="B22" s="152" t="s">
        <v>538</v>
      </c>
      <c r="C22" s="150" t="s">
        <v>607</v>
      </c>
      <c r="D22" s="432">
        <v>0</v>
      </c>
      <c r="E22" s="429"/>
      <c r="F22" s="432">
        <v>0</v>
      </c>
      <c r="G22" s="429"/>
      <c r="H22" s="432">
        <v>0</v>
      </c>
      <c r="I22" s="333">
        <v>0</v>
      </c>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spans="2:41">
      <c r="B23" s="152" t="s">
        <v>539</v>
      </c>
      <c r="C23" s="150" t="s">
        <v>608</v>
      </c>
      <c r="D23" s="432">
        <v>90.233694999999997</v>
      </c>
      <c r="E23" s="429"/>
      <c r="F23" s="432">
        <v>0</v>
      </c>
      <c r="G23" s="429"/>
      <c r="H23" s="432">
        <v>-5.7942538600000003E-4</v>
      </c>
      <c r="I23" s="333">
        <v>0</v>
      </c>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spans="2:41">
      <c r="B24" s="152" t="s">
        <v>540</v>
      </c>
      <c r="C24" s="150" t="s">
        <v>609</v>
      </c>
      <c r="D24" s="432">
        <v>0</v>
      </c>
      <c r="E24" s="429"/>
      <c r="F24" s="432">
        <v>0</v>
      </c>
      <c r="G24" s="429"/>
      <c r="H24" s="432">
        <v>0</v>
      </c>
      <c r="I24" s="333">
        <v>0</v>
      </c>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spans="2:41">
      <c r="B25" s="152" t="s">
        <v>541</v>
      </c>
      <c r="C25" s="150" t="s">
        <v>610</v>
      </c>
      <c r="D25" s="432">
        <v>0</v>
      </c>
      <c r="E25" s="429"/>
      <c r="F25" s="432">
        <v>0</v>
      </c>
      <c r="G25" s="429"/>
      <c r="H25" s="432">
        <v>0</v>
      </c>
      <c r="I25" s="333">
        <v>0</v>
      </c>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spans="2:41">
      <c r="B26" s="153" t="s">
        <v>542</v>
      </c>
      <c r="C26" s="151" t="s">
        <v>222</v>
      </c>
      <c r="D26" s="436">
        <v>152073.39346076999</v>
      </c>
      <c r="E26" s="483"/>
      <c r="F26" s="436">
        <v>630.19707500000004</v>
      </c>
      <c r="G26" s="483"/>
      <c r="H26" s="436">
        <v>-70.263191671296994</v>
      </c>
      <c r="I26" s="348">
        <v>0</v>
      </c>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spans="2:4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spans="2:41">
      <c r="B28" s="4" t="s">
        <v>1161</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spans="2:4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spans="2:4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spans="2:4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spans="2:4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spans="2:4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spans="2:4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spans="2:4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spans="2:4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spans="2:4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spans="2:4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spans="2:4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spans="2:4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spans="2:4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spans="2:4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spans="2:4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spans="2:4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spans="2:4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spans="2:4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spans="2:4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spans="2:4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spans="2:4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spans="2:41">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spans="2:4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spans="2:41">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spans="2:41">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spans="2:41">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spans="2:41">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spans="2:41">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spans="2:41">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spans="2:41">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spans="2:41">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spans="2:41">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spans="2:41">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spans="2:41">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spans="2:41">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spans="2:41">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spans="2:4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spans="2:41">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spans="2:41">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spans="2:4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spans="2:4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sheetData>
  <mergeCells count="6">
    <mergeCell ref="H4:H6"/>
    <mergeCell ref="G5:G6"/>
    <mergeCell ref="E5:F5"/>
    <mergeCell ref="D5:D6"/>
    <mergeCell ref="I4:I6"/>
    <mergeCell ref="D4:G4"/>
  </mergeCells>
  <pageMargins left="0.70866141732283472" right="0.70866141732283472" top="0.74803149606299213" bottom="0.74803149606299213" header="0.31496062992125978" footer="0.31496062992125978"/>
  <pageSetup paperSize="9" scale="8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B1:AP13"/>
  <sheetViews>
    <sheetView zoomScaleNormal="100" workbookViewId="0">
      <selection activeCell="H8" sqref="H8"/>
    </sheetView>
  </sheetViews>
  <sheetFormatPr defaultColWidth="9.1796875" defaultRowHeight="14.5"/>
  <cols>
    <col min="1" max="1" width="9.1796875" style="8" customWidth="1"/>
    <col min="2" max="2" width="5.1796875" style="8" bestFit="1" customWidth="1"/>
    <col min="3" max="3" width="29.54296875" style="8" customWidth="1"/>
    <col min="4" max="4" width="27.7265625" style="8" bestFit="1" customWidth="1"/>
    <col min="5" max="5" width="25.26953125" style="8" bestFit="1" customWidth="1"/>
    <col min="6" max="6" width="30.453125" style="8" customWidth="1"/>
    <col min="7" max="7" width="23.26953125" style="8" bestFit="1" customWidth="1"/>
    <col min="8" max="8" width="29.81640625" style="8" bestFit="1" customWidth="1"/>
    <col min="9" max="9" width="8.7265625" style="8" customWidth="1"/>
    <col min="10" max="10" width="5.1796875" style="8" bestFit="1" customWidth="1"/>
    <col min="11" max="31" width="9.26953125" style="8" customWidth="1"/>
    <col min="32" max="32" width="9.26953125" style="8" hidden="1" customWidth="1"/>
    <col min="33" max="33" width="10.453125" style="8" hidden="1" customWidth="1"/>
    <col min="34" max="34" width="19.54296875" style="8" hidden="1" customWidth="1"/>
    <col min="35" max="35" width="32.1796875" style="8" hidden="1" customWidth="1"/>
    <col min="36" max="36" width="0" style="8" hidden="1"/>
    <col min="37" max="37" width="9.1796875" style="8" hidden="1" customWidth="1"/>
    <col min="38" max="38" width="0" style="8" hidden="1"/>
    <col min="39" max="39" width="9.1796875" style="8" customWidth="1"/>
    <col min="40" max="16384" width="9.1796875" style="8"/>
  </cols>
  <sheetData>
    <row r="1" spans="2:42" s="76" customFormat="1" ht="23.25" customHeight="1">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row>
    <row r="2" spans="2:42" s="76" customFormat="1" ht="21" customHeight="1">
      <c r="B2" s="227" t="s">
        <v>611</v>
      </c>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row>
    <row r="3" spans="2:42" s="76" customFormat="1">
      <c r="B3" s="82"/>
      <c r="C3" s="98"/>
      <c r="D3" s="99" t="s">
        <v>612</v>
      </c>
      <c r="E3" s="100" t="s">
        <v>613</v>
      </c>
      <c r="F3" s="101"/>
      <c r="G3" s="101"/>
      <c r="H3" s="10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row>
    <row r="4" spans="2:42" s="76" customFormat="1" ht="30" customHeight="1">
      <c r="B4" s="89"/>
      <c r="C4" s="103"/>
      <c r="D4" s="104"/>
      <c r="E4" s="105"/>
      <c r="F4" s="99" t="s">
        <v>614</v>
      </c>
      <c r="G4" s="100" t="s">
        <v>615</v>
      </c>
      <c r="H4" s="9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row>
    <row r="5" spans="2:42" s="76" customFormat="1" ht="30" customHeight="1">
      <c r="B5" s="89"/>
      <c r="C5" s="103"/>
      <c r="D5" s="94"/>
      <c r="E5" s="92"/>
      <c r="F5" s="94"/>
      <c r="G5" s="92"/>
      <c r="H5" s="99" t="s">
        <v>616</v>
      </c>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row>
    <row r="6" spans="2:42" s="76" customFormat="1">
      <c r="B6" s="90"/>
      <c r="C6" s="106"/>
      <c r="D6" s="9" t="s">
        <v>125</v>
      </c>
      <c r="E6" s="439" t="s">
        <v>126</v>
      </c>
      <c r="F6" s="9" t="s">
        <v>127</v>
      </c>
      <c r="G6" s="439" t="s">
        <v>128</v>
      </c>
      <c r="H6" s="9" t="s">
        <v>129</v>
      </c>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row>
    <row r="7" spans="2:42" s="76" customFormat="1">
      <c r="B7" s="108">
        <v>1</v>
      </c>
      <c r="C7" s="60" t="s">
        <v>516</v>
      </c>
      <c r="D7" s="432">
        <v>440.023071988624</v>
      </c>
      <c r="E7" s="432">
        <v>533248.058403</v>
      </c>
      <c r="F7" s="432">
        <v>533204.54717399995</v>
      </c>
      <c r="G7" s="432">
        <v>43.511229</v>
      </c>
      <c r="H7" s="432">
        <v>0</v>
      </c>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row>
    <row r="8" spans="2:42" s="76" customFormat="1">
      <c r="B8" s="108">
        <v>2</v>
      </c>
      <c r="C8" s="60" t="s">
        <v>617</v>
      </c>
      <c r="D8" s="432">
        <v>0</v>
      </c>
      <c r="E8" s="432">
        <v>0</v>
      </c>
      <c r="F8" s="432">
        <v>0</v>
      </c>
      <c r="G8" s="432">
        <v>0</v>
      </c>
      <c r="H8" s="388">
        <v>0</v>
      </c>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row>
    <row r="9" spans="2:42" s="76" customFormat="1">
      <c r="B9" s="108">
        <v>3</v>
      </c>
      <c r="C9" s="60" t="s">
        <v>222</v>
      </c>
      <c r="D9" s="432">
        <v>440.023071988624</v>
      </c>
      <c r="E9" s="432">
        <v>533248.058403</v>
      </c>
      <c r="F9" s="432">
        <v>533204.54717399995</v>
      </c>
      <c r="G9" s="432">
        <v>43.511229</v>
      </c>
      <c r="H9" s="432">
        <v>0</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row>
    <row r="10" spans="2:42" s="76" customFormat="1" ht="30" customHeight="1">
      <c r="B10" s="154">
        <v>4</v>
      </c>
      <c r="C10" s="109" t="s">
        <v>618</v>
      </c>
      <c r="D10" s="432">
        <v>2.1558042277910001</v>
      </c>
      <c r="E10" s="432">
        <v>1024.662151</v>
      </c>
      <c r="F10" s="432">
        <v>1024.662151</v>
      </c>
      <c r="G10" s="432">
        <v>0</v>
      </c>
      <c r="H10" s="432">
        <v>0</v>
      </c>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row>
    <row r="11" spans="2:42" s="76" customFormat="1">
      <c r="B11" s="154" t="s">
        <v>484</v>
      </c>
      <c r="C11" s="109" t="s">
        <v>619</v>
      </c>
      <c r="D11" s="432">
        <v>1.9112698300000002</v>
      </c>
      <c r="E11" s="432">
        <v>963.70166200000006</v>
      </c>
      <c r="F11" s="388">
        <v>0</v>
      </c>
      <c r="G11" s="388">
        <v>0</v>
      </c>
      <c r="H11" s="388">
        <v>0</v>
      </c>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row>
    <row r="12" spans="2:42" s="76" customFormat="1">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row>
    <row r="13" spans="2:42" s="76" customFormat="1">
      <c r="B13" s="4" t="s">
        <v>1162</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row>
  </sheetData>
  <pageMargins left="0.70866141732283472" right="0.70866141732283472" top="0.74803149606299213" bottom="0.74803149606299213" header="0.31496062992125978" footer="0.31496062992125978"/>
  <pageSetup paperSize="9" scale="7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AU139"/>
  <sheetViews>
    <sheetView topLeftCell="C1" zoomScaleNormal="100" workbookViewId="0">
      <selection activeCell="I30" sqref="I30"/>
    </sheetView>
  </sheetViews>
  <sheetFormatPr defaultColWidth="0" defaultRowHeight="14.5"/>
  <cols>
    <col min="1" max="1" width="7.7265625" style="8" customWidth="1"/>
    <col min="2" max="2" width="7.81640625" style="8" customWidth="1"/>
    <col min="3" max="3" width="59.26953125" style="8" customWidth="1"/>
    <col min="4" max="4" width="20.1796875" style="8" customWidth="1"/>
    <col min="5" max="5" width="19.81640625" style="8" customWidth="1"/>
    <col min="6" max="6" width="19.453125" style="8" customWidth="1"/>
    <col min="7" max="7" width="20.1796875" style="8" customWidth="1"/>
    <col min="8" max="8" width="19.81640625" style="8" customWidth="1"/>
    <col min="9" max="9" width="42.81640625" style="8" customWidth="1"/>
    <col min="10" max="10" width="5.453125" style="8" customWidth="1"/>
    <col min="11" max="11" width="14.453125" style="8" bestFit="1" customWidth="1"/>
    <col min="12" max="12" width="5.453125" style="8" customWidth="1"/>
    <col min="13" max="13" width="47.453125" style="8" bestFit="1" customWidth="1"/>
    <col min="14" max="14" width="42.26953125" style="8" bestFit="1" customWidth="1"/>
    <col min="15" max="31" width="5.453125" style="8" customWidth="1"/>
    <col min="32" max="42" width="0" style="8" hidden="1" customWidth="1"/>
    <col min="43" max="43" width="8.81640625" style="8" hidden="1" customWidth="1"/>
    <col min="44" max="16384" width="8.81640625" style="8" hidden="1"/>
  </cols>
  <sheetData>
    <row r="1" spans="2:47" s="76" customFormat="1" ht="20.25" customHeight="1">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row>
    <row r="2" spans="2:47" s="76" customFormat="1" ht="21" customHeight="1">
      <c r="B2" s="69" t="s">
        <v>620</v>
      </c>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s="76" customFormat="1">
      <c r="B3" s="97"/>
      <c r="C3" s="608" t="s">
        <v>621</v>
      </c>
      <c r="D3" s="612" t="s">
        <v>622</v>
      </c>
      <c r="E3" s="613"/>
      <c r="F3" s="611" t="s">
        <v>623</v>
      </c>
      <c r="G3" s="536"/>
      <c r="H3" s="614" t="s">
        <v>624</v>
      </c>
      <c r="I3" s="537"/>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row>
    <row r="4" spans="2:47" s="76" customFormat="1" ht="30" customHeight="1">
      <c r="B4" s="228"/>
      <c r="C4" s="609"/>
      <c r="D4" s="93" t="s">
        <v>625</v>
      </c>
      <c r="E4" s="78" t="s">
        <v>626</v>
      </c>
      <c r="F4" s="93" t="s">
        <v>625</v>
      </c>
      <c r="G4" s="78" t="s">
        <v>626</v>
      </c>
      <c r="H4" s="94" t="s">
        <v>627</v>
      </c>
      <c r="I4" s="94" t="s">
        <v>628</v>
      </c>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row>
    <row r="5" spans="2:47" s="76" customFormat="1">
      <c r="B5" s="228"/>
      <c r="C5" s="610"/>
      <c r="D5" s="87" t="s">
        <v>125</v>
      </c>
      <c r="E5" s="95" t="s">
        <v>126</v>
      </c>
      <c r="F5" s="95" t="s">
        <v>127</v>
      </c>
      <c r="G5" s="95" t="s">
        <v>128</v>
      </c>
      <c r="H5" s="95" t="s">
        <v>129</v>
      </c>
      <c r="I5" s="95" t="s">
        <v>235</v>
      </c>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row>
    <row r="6" spans="2:47" s="76" customFormat="1">
      <c r="B6" s="79">
        <v>1</v>
      </c>
      <c r="C6" s="96" t="s">
        <v>629</v>
      </c>
      <c r="D6" s="432">
        <v>157.550152</v>
      </c>
      <c r="E6" s="432">
        <v>0</v>
      </c>
      <c r="F6" s="432">
        <v>157.550152</v>
      </c>
      <c r="G6" s="432">
        <v>0</v>
      </c>
      <c r="H6" s="432">
        <v>4.355105</v>
      </c>
      <c r="I6" s="333">
        <v>2.7642658193055881E-2</v>
      </c>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2:47" s="76" customFormat="1">
      <c r="B7" s="79">
        <v>2</v>
      </c>
      <c r="C7" s="43" t="s">
        <v>630</v>
      </c>
      <c r="D7" s="432">
        <v>0</v>
      </c>
      <c r="E7" s="432">
        <v>0</v>
      </c>
      <c r="F7" s="432">
        <v>43.511229</v>
      </c>
      <c r="G7" s="432">
        <v>0</v>
      </c>
      <c r="H7" s="432">
        <v>0</v>
      </c>
      <c r="I7" s="333">
        <v>0</v>
      </c>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row>
    <row r="8" spans="2:47" s="76" customFormat="1">
      <c r="B8" s="79" t="s">
        <v>631</v>
      </c>
      <c r="C8" s="43" t="s">
        <v>632</v>
      </c>
      <c r="D8" s="432">
        <v>0</v>
      </c>
      <c r="E8" s="432">
        <v>0</v>
      </c>
      <c r="F8" s="432">
        <v>43.511229</v>
      </c>
      <c r="G8" s="432">
        <v>0</v>
      </c>
      <c r="H8" s="432">
        <v>0</v>
      </c>
      <c r="I8" s="333">
        <v>0</v>
      </c>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row>
    <row r="9" spans="2:47" s="76" customFormat="1">
      <c r="B9" s="79" t="s">
        <v>633</v>
      </c>
      <c r="C9" s="43" t="s">
        <v>634</v>
      </c>
      <c r="D9" s="432">
        <v>0</v>
      </c>
      <c r="E9" s="432">
        <v>0</v>
      </c>
      <c r="F9" s="432">
        <v>0</v>
      </c>
      <c r="G9" s="432">
        <v>0</v>
      </c>
      <c r="H9" s="432">
        <v>0</v>
      </c>
      <c r="I9" s="333">
        <v>0</v>
      </c>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row>
    <row r="10" spans="2:47" s="76" customFormat="1">
      <c r="B10" s="79">
        <v>3</v>
      </c>
      <c r="C10" s="43" t="s">
        <v>635</v>
      </c>
      <c r="D10" s="432">
        <v>0</v>
      </c>
      <c r="E10" s="432">
        <v>0</v>
      </c>
      <c r="F10" s="432">
        <v>0</v>
      </c>
      <c r="G10" s="432">
        <v>0</v>
      </c>
      <c r="H10" s="432">
        <v>0</v>
      </c>
      <c r="I10" s="333">
        <v>0</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row>
    <row r="11" spans="2:47" s="76" customFormat="1">
      <c r="B11" s="79" t="s">
        <v>636</v>
      </c>
      <c r="C11" s="43" t="s">
        <v>637</v>
      </c>
      <c r="D11" s="432">
        <v>0</v>
      </c>
      <c r="E11" s="432">
        <v>0</v>
      </c>
      <c r="F11" s="432">
        <v>0</v>
      </c>
      <c r="G11" s="432">
        <v>0</v>
      </c>
      <c r="H11" s="432">
        <v>0</v>
      </c>
      <c r="I11" s="333">
        <v>0</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row>
    <row r="12" spans="2:47" s="76" customFormat="1">
      <c r="B12" s="79">
        <v>4</v>
      </c>
      <c r="C12" s="321" t="s">
        <v>228</v>
      </c>
      <c r="D12" s="432">
        <v>694.58113300000707</v>
      </c>
      <c r="E12" s="432">
        <v>0</v>
      </c>
      <c r="F12" s="432">
        <v>694.58113300000707</v>
      </c>
      <c r="G12" s="432">
        <v>0</v>
      </c>
      <c r="H12" s="432">
        <v>0.800704695415</v>
      </c>
      <c r="I12" s="484">
        <v>1.1527878564115729E-3</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row>
    <row r="13" spans="2:47" s="76" customFormat="1">
      <c r="B13" s="79">
        <v>5</v>
      </c>
      <c r="C13" s="321" t="s">
        <v>483</v>
      </c>
      <c r="D13" s="432">
        <v>0</v>
      </c>
      <c r="E13" s="432">
        <v>0</v>
      </c>
      <c r="F13" s="432">
        <v>0</v>
      </c>
      <c r="G13" s="432">
        <v>0</v>
      </c>
      <c r="H13" s="432">
        <v>0</v>
      </c>
      <c r="I13" s="333">
        <v>0</v>
      </c>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row>
    <row r="14" spans="2:47" s="76" customFormat="1">
      <c r="B14" s="79">
        <v>6</v>
      </c>
      <c r="C14" s="321" t="s">
        <v>229</v>
      </c>
      <c r="D14" s="432">
        <v>0</v>
      </c>
      <c r="E14" s="432">
        <v>0</v>
      </c>
      <c r="F14" s="432">
        <v>0</v>
      </c>
      <c r="G14" s="432">
        <v>0</v>
      </c>
      <c r="H14" s="432">
        <v>0</v>
      </c>
      <c r="I14" s="333">
        <v>0</v>
      </c>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row>
    <row r="15" spans="2:47" s="76" customFormat="1">
      <c r="B15" s="79">
        <v>6.1</v>
      </c>
      <c r="C15" s="321" t="s">
        <v>638</v>
      </c>
      <c r="D15" s="432">
        <v>0</v>
      </c>
      <c r="E15" s="432">
        <v>0</v>
      </c>
      <c r="F15" s="432">
        <v>0</v>
      </c>
      <c r="G15" s="432">
        <v>0</v>
      </c>
      <c r="H15" s="432">
        <v>0</v>
      </c>
      <c r="I15" s="333">
        <v>0</v>
      </c>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row>
    <row r="16" spans="2:47" s="76" customFormat="1">
      <c r="B16" s="79">
        <v>7</v>
      </c>
      <c r="C16" s="321" t="s">
        <v>639</v>
      </c>
      <c r="D16" s="432">
        <v>0</v>
      </c>
      <c r="E16" s="432">
        <v>0</v>
      </c>
      <c r="F16" s="432">
        <v>0</v>
      </c>
      <c r="G16" s="432">
        <v>0</v>
      </c>
      <c r="H16" s="432">
        <v>0</v>
      </c>
      <c r="I16" s="333">
        <v>0</v>
      </c>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row>
    <row r="17" spans="2:47" s="76" customFormat="1">
      <c r="B17" s="79" t="s">
        <v>231</v>
      </c>
      <c r="C17" s="321" t="s">
        <v>640</v>
      </c>
      <c r="D17" s="432">
        <v>0</v>
      </c>
      <c r="E17" s="432">
        <v>0</v>
      </c>
      <c r="F17" s="432">
        <v>0</v>
      </c>
      <c r="G17" s="432">
        <v>0</v>
      </c>
      <c r="H17" s="432">
        <v>0</v>
      </c>
      <c r="I17" s="333">
        <v>0</v>
      </c>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row>
    <row r="18" spans="2:47" s="76" customFormat="1">
      <c r="B18" s="79" t="s">
        <v>232</v>
      </c>
      <c r="C18" s="321" t="s">
        <v>641</v>
      </c>
      <c r="D18" s="432">
        <v>0</v>
      </c>
      <c r="E18" s="432">
        <v>0</v>
      </c>
      <c r="F18" s="432">
        <v>0</v>
      </c>
      <c r="G18" s="432">
        <v>0</v>
      </c>
      <c r="H18" s="432">
        <v>0</v>
      </c>
      <c r="I18" s="333">
        <v>0</v>
      </c>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row>
    <row r="19" spans="2:47" s="76" customFormat="1">
      <c r="B19" s="79">
        <v>8</v>
      </c>
      <c r="C19" s="321" t="s">
        <v>230</v>
      </c>
      <c r="D19" s="432">
        <v>0</v>
      </c>
      <c r="E19" s="432">
        <v>0</v>
      </c>
      <c r="F19" s="432">
        <v>0</v>
      </c>
      <c r="G19" s="432">
        <v>0</v>
      </c>
      <c r="H19" s="432">
        <v>0</v>
      </c>
      <c r="I19" s="333">
        <v>0</v>
      </c>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row>
    <row r="20" spans="2:47" s="76" customFormat="1" ht="30" customHeight="1">
      <c r="B20" s="79">
        <v>9</v>
      </c>
      <c r="C20" s="321" t="s">
        <v>642</v>
      </c>
      <c r="D20" s="432">
        <v>0</v>
      </c>
      <c r="E20" s="432">
        <v>0</v>
      </c>
      <c r="F20" s="432">
        <v>0</v>
      </c>
      <c r="G20" s="432">
        <v>0</v>
      </c>
      <c r="H20" s="432">
        <v>0</v>
      </c>
      <c r="I20" s="333">
        <v>0</v>
      </c>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row>
    <row r="21" spans="2:47" s="76" customFormat="1" ht="30" customHeight="1">
      <c r="B21" s="79">
        <v>9.1</v>
      </c>
      <c r="C21" s="321" t="s">
        <v>643</v>
      </c>
      <c r="D21" s="432">
        <v>0</v>
      </c>
      <c r="E21" s="432">
        <v>0</v>
      </c>
      <c r="F21" s="432">
        <v>0</v>
      </c>
      <c r="G21" s="432">
        <v>0</v>
      </c>
      <c r="H21" s="432">
        <v>0</v>
      </c>
      <c r="I21" s="333">
        <v>0</v>
      </c>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row>
    <row r="22" spans="2:47" s="76" customFormat="1" ht="30" customHeight="1">
      <c r="B22" s="79">
        <v>9.1999999999999993</v>
      </c>
      <c r="C22" s="321" t="s">
        <v>644</v>
      </c>
      <c r="D22" s="432">
        <v>0</v>
      </c>
      <c r="E22" s="432">
        <v>0</v>
      </c>
      <c r="F22" s="432">
        <v>0</v>
      </c>
      <c r="G22" s="432">
        <v>0</v>
      </c>
      <c r="H22" s="432">
        <v>0</v>
      </c>
      <c r="I22" s="333">
        <v>0</v>
      </c>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row>
    <row r="23" spans="2:47" s="76" customFormat="1" ht="30" customHeight="1">
      <c r="B23" s="79">
        <v>9.3000000000000007</v>
      </c>
      <c r="C23" s="321" t="s">
        <v>645</v>
      </c>
      <c r="D23" s="432">
        <v>0</v>
      </c>
      <c r="E23" s="432">
        <v>0</v>
      </c>
      <c r="F23" s="432">
        <v>0</v>
      </c>
      <c r="G23" s="432">
        <v>0</v>
      </c>
      <c r="H23" s="432">
        <v>0</v>
      </c>
      <c r="I23" s="333">
        <v>0</v>
      </c>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row>
    <row r="24" spans="2:47" s="76" customFormat="1" ht="30" customHeight="1">
      <c r="B24" s="79">
        <v>9.4</v>
      </c>
      <c r="C24" s="43" t="s">
        <v>646</v>
      </c>
      <c r="D24" s="432">
        <v>0</v>
      </c>
      <c r="E24" s="432">
        <v>0</v>
      </c>
      <c r="F24" s="432">
        <v>0</v>
      </c>
      <c r="G24" s="432">
        <v>0</v>
      </c>
      <c r="H24" s="432">
        <v>0</v>
      </c>
      <c r="I24" s="333">
        <v>0</v>
      </c>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row>
    <row r="25" spans="2:47" s="76" customFormat="1">
      <c r="B25" s="79">
        <v>9.5</v>
      </c>
      <c r="C25" s="43" t="s">
        <v>647</v>
      </c>
      <c r="D25" s="432">
        <v>0</v>
      </c>
      <c r="E25" s="432">
        <v>0</v>
      </c>
      <c r="F25" s="432">
        <v>0</v>
      </c>
      <c r="G25" s="432">
        <v>0</v>
      </c>
      <c r="H25" s="432">
        <v>0</v>
      </c>
      <c r="I25" s="333">
        <v>0</v>
      </c>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row>
    <row r="26" spans="2:47" s="76" customFormat="1">
      <c r="B26" s="79">
        <v>10</v>
      </c>
      <c r="C26" s="43" t="s">
        <v>495</v>
      </c>
      <c r="D26" s="432">
        <v>0</v>
      </c>
      <c r="E26" s="432">
        <v>0</v>
      </c>
      <c r="F26" s="432">
        <v>0</v>
      </c>
      <c r="G26" s="432">
        <v>0</v>
      </c>
      <c r="H26" s="432">
        <v>0</v>
      </c>
      <c r="I26" s="333">
        <v>0</v>
      </c>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row>
    <row r="27" spans="2:47" s="76" customFormat="1" ht="30" customHeight="1">
      <c r="B27" s="79" t="s">
        <v>165</v>
      </c>
      <c r="C27" s="43" t="s">
        <v>648</v>
      </c>
      <c r="D27" s="432">
        <v>10.18980803</v>
      </c>
      <c r="E27" s="432">
        <v>0</v>
      </c>
      <c r="F27" s="432">
        <v>10.18980803</v>
      </c>
      <c r="G27" s="432">
        <v>0</v>
      </c>
      <c r="H27" s="432">
        <v>2.0379616060000001</v>
      </c>
      <c r="I27" s="461">
        <v>0.2</v>
      </c>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row>
    <row r="28" spans="2:47" s="76" customFormat="1">
      <c r="B28" s="79" t="s">
        <v>208</v>
      </c>
      <c r="C28" s="43" t="s">
        <v>233</v>
      </c>
      <c r="D28" s="432">
        <v>0</v>
      </c>
      <c r="E28" s="432">
        <v>0</v>
      </c>
      <c r="F28" s="432">
        <v>0</v>
      </c>
      <c r="G28" s="432">
        <v>0</v>
      </c>
      <c r="H28" s="432">
        <v>0</v>
      </c>
      <c r="I28" s="440">
        <v>0</v>
      </c>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row>
    <row r="29" spans="2:47" s="76" customFormat="1">
      <c r="B29" s="79" t="s">
        <v>649</v>
      </c>
      <c r="C29" s="43" t="s">
        <v>650</v>
      </c>
      <c r="D29" s="432">
        <v>95.688417999999999</v>
      </c>
      <c r="E29" s="432">
        <v>0</v>
      </c>
      <c r="F29" s="432">
        <v>95.688417999999999</v>
      </c>
      <c r="G29" s="432">
        <v>0</v>
      </c>
      <c r="H29" s="432">
        <v>95.688417999999999</v>
      </c>
      <c r="I29" s="461">
        <v>1</v>
      </c>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row>
    <row r="30" spans="2:47" s="76" customFormat="1">
      <c r="B30" s="80">
        <v>12</v>
      </c>
      <c r="C30" s="102" t="s">
        <v>651</v>
      </c>
      <c r="D30" s="348">
        <v>958.00951103000705</v>
      </c>
      <c r="E30" s="348">
        <v>0</v>
      </c>
      <c r="F30" s="348">
        <v>1001.520740030007</v>
      </c>
      <c r="G30" s="348">
        <v>0</v>
      </c>
      <c r="H30" s="348">
        <v>102.882189301415</v>
      </c>
      <c r="I30" s="678">
        <v>0.102725969807008</v>
      </c>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row>
    <row r="31" spans="2:47" s="76" customForma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row>
    <row r="32" spans="2:47" s="75" customFormat="1" ht="31.5" customHeight="1">
      <c r="B32" s="554" t="s">
        <v>1163</v>
      </c>
      <c r="C32" s="554"/>
      <c r="D32" s="554"/>
      <c r="E32" s="554"/>
      <c r="F32" s="554"/>
      <c r="G32" s="554"/>
      <c r="H32" s="554"/>
      <c r="I32" s="554"/>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row>
    <row r="33" spans="2:47" s="75" customForma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row>
    <row r="34" spans="2:47" s="75" customForma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row>
    <row r="35" spans="2:47" s="75" customForma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row>
    <row r="36" spans="2:47" s="75" customForma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row>
    <row r="37" spans="2:47" s="75" customForma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row>
    <row r="38" spans="2:47" s="75" customForma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row>
    <row r="39" spans="2:47" s="75" customForma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row>
    <row r="40" spans="2:47" s="75" customForma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row>
    <row r="41" spans="2:47" s="75" customForma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row>
    <row r="42" spans="2:47" s="75" customForma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row>
    <row r="43" spans="2:47" s="75" customForma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row>
    <row r="44" spans="2:47" s="75" customFormat="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row>
    <row r="45" spans="2:47" s="75" customForma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row>
    <row r="46" spans="2:47" s="75" customForma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row>
    <row r="47" spans="2:47" s="75" customForma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row>
    <row r="48" spans="2:47" s="75" customFormat="1" ht="15.7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row>
    <row r="49" spans="2:47" s="75" customForma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row>
    <row r="50" spans="2:47" s="75" customFormat="1">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2:47" s="75" customFormat="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row>
    <row r="52" spans="2:47" s="75" customFormat="1">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row>
    <row r="53" spans="2:47" s="75" customFormat="1">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row>
    <row r="54" spans="2:47" s="75" customFormat="1">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row>
    <row r="55" spans="2:47" s="75" customFormat="1">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row>
    <row r="56" spans="2:47" s="75" customFormat="1">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row>
    <row r="57" spans="2:47" s="75" customFormat="1">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row>
    <row r="58" spans="2:47" s="75" customFormat="1">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row>
    <row r="59" spans="2:47" s="75" customFormat="1">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row>
    <row r="60" spans="2:47" s="75" customFormat="1">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row>
    <row r="61" spans="2:47" s="75" customFormat="1">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row>
    <row r="62" spans="2:47" s="75" customFormat="1">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row>
    <row r="63" spans="2:47" s="75" customFormat="1">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row>
    <row r="64" spans="2:47" s="75" customFormat="1">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row>
    <row r="65" spans="2:47" s="75" customFormat="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row>
    <row r="66" spans="2:47" s="75" customFormat="1">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row>
    <row r="67" spans="2:47" s="75" customFormat="1">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row>
    <row r="68" spans="2:47" s="75" customForma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row>
    <row r="69" spans="2:47" s="75" customForma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row>
    <row r="71" spans="2:47" s="75" customFormat="1">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row>
    <row r="72" spans="2:47" s="75" customFormat="1">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row>
    <row r="73" spans="2:47" s="75" customFormat="1">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row>
    <row r="74" spans="2:47" s="75" customFormat="1">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row>
    <row r="75" spans="2:47" s="75" customFormat="1">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row>
    <row r="76" spans="2:47" s="75" customFormat="1">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row>
    <row r="77" spans="2:47" s="75" customFormat="1">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row>
    <row r="78" spans="2:47" s="75" customFormat="1">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row>
    <row r="79" spans="2:47" s="75" customFormat="1">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row>
    <row r="80" spans="2:47" s="75" customFormat="1">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row>
    <row r="81" spans="2:47" s="75" customFormat="1">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row>
    <row r="82" spans="2:47" s="75" customFormat="1">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row>
    <row r="83" spans="2:47" s="75" customFormat="1">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row>
    <row r="84" spans="2:47" s="75" customFormat="1">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row>
    <row r="85" spans="2:47" s="75" customFormat="1">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row>
    <row r="86" spans="2:47" s="75" customFormat="1">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row>
    <row r="87" spans="2:47" s="75" customFormat="1">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row>
    <row r="88" spans="2:47" s="75" customFormat="1">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row>
    <row r="89" spans="2:47" s="75" customFormat="1">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row>
    <row r="90" spans="2:47" s="75" customFormat="1">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row>
    <row r="91" spans="2:47" s="75" customFormat="1">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row>
    <row r="92" spans="2:47" s="75" customFormat="1">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row>
    <row r="93" spans="2:47" s="75" customFormat="1">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row>
    <row r="94" spans="2:47" s="75" customFormat="1">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row>
    <row r="95" spans="2:47" s="75" customFormat="1">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row>
    <row r="96" spans="2:47" s="75" customFormat="1">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row>
    <row r="97" spans="2:47" s="75" customFormat="1">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row>
    <row r="98" spans="2:47" s="75" customFormat="1">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row>
    <row r="99" spans="2:47" s="75" customFormat="1">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row>
    <row r="100" spans="2:47" s="75" customFormat="1">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row>
    <row r="101" spans="2:47" s="75" customFormat="1">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row>
    <row r="102" spans="2:47" s="75" customFormat="1">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row>
    <row r="103" spans="2:47" s="75" customFormat="1">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row>
    <row r="104" spans="2:47" s="75" customFormat="1">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row>
    <row r="105" spans="2:47" s="75" customFormat="1">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row>
    <row r="106" spans="2:47" s="75" customFormat="1">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row>
    <row r="107" spans="2:47" s="75" customFormat="1">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row>
    <row r="108" spans="2:47" s="75" customFormat="1">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row>
    <row r="109" spans="2:47" s="75" customFormat="1">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row>
    <row r="110" spans="2:47" s="75" customFormat="1">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row>
    <row r="111" spans="2:47" s="75" customFormat="1">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row>
    <row r="112" spans="2:47" s="75" customFormat="1">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row>
    <row r="113" spans="2:47" s="75" customFormat="1">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row>
    <row r="114" spans="2:47" s="75" customFormat="1">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row>
    <row r="115" spans="2:47" s="75" customFormat="1">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row>
    <row r="116" spans="2:47" s="75" customFormat="1">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row>
    <row r="117" spans="2:47" s="75" customFormat="1">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row>
    <row r="118" spans="2:47" s="75" customFormat="1">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row>
    <row r="119" spans="2:47" s="75" customFormat="1">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row>
    <row r="120" spans="2:47" s="75" customFormat="1">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row>
    <row r="121" spans="2:47" s="75" customFormat="1">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row>
    <row r="122" spans="2:47" s="75" customFormat="1">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row>
    <row r="123" spans="2:47" s="75" customFormat="1">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row>
    <row r="124" spans="2:47" s="75" customFormat="1">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row>
    <row r="125" spans="2:47" s="75" customFormat="1">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row>
    <row r="126" spans="2:47" s="75" customFormat="1">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row>
    <row r="127" spans="2:47" s="75" customFormat="1">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row>
    <row r="128" spans="2:47" s="75" customFormat="1">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row>
    <row r="129" spans="2:47" s="75" customFormat="1">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row>
    <row r="130" spans="2:47" s="75" customFormat="1">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row>
    <row r="131" spans="2:47" s="75" customFormat="1">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row>
    <row r="132" spans="2:47" s="75" customFormat="1">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row>
    <row r="133" spans="2:47" s="75" customFormat="1">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row>
    <row r="134" spans="2:47" s="75" customFormat="1">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row>
    <row r="135" spans="2:47" s="75" customFormat="1">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row>
    <row r="136" spans="2:47" s="75" customFormat="1">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row>
    <row r="137" spans="2:47" s="75" customFormat="1">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row>
    <row r="138" spans="2:47" s="75" customFormat="1">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row>
    <row r="139" spans="2:47" s="75" customFormat="1">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row>
  </sheetData>
  <mergeCells count="5">
    <mergeCell ref="C3:C5"/>
    <mergeCell ref="F3:G3"/>
    <mergeCell ref="D3:E3"/>
    <mergeCell ref="H3:I3"/>
    <mergeCell ref="B32:I32"/>
  </mergeCells>
  <pageMargins left="0.70866141732283472" right="0.70866141732283472" top="0.74803149606299213" bottom="0.74803149606299213" header="0.31496062992125978" footer="0.31496062992125978"/>
  <pageSetup paperSize="9" scale="6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pageSetUpPr fitToPage="1"/>
  </sheetPr>
  <dimension ref="B1:AU114"/>
  <sheetViews>
    <sheetView topLeftCell="I1" zoomScaleNormal="100" workbookViewId="0">
      <selection activeCell="C46" sqref="C46"/>
    </sheetView>
  </sheetViews>
  <sheetFormatPr defaultColWidth="8.81640625" defaultRowHeight="14.5"/>
  <cols>
    <col min="1" max="1" width="8.81640625" style="8" customWidth="1"/>
    <col min="2" max="2" width="8.1796875" style="76" customWidth="1"/>
    <col min="3" max="3" width="67.1796875" style="76" customWidth="1"/>
    <col min="4" max="5" width="13.26953125" style="76" bestFit="1" customWidth="1"/>
    <col min="6" max="6" width="11.26953125" style="76" bestFit="1" customWidth="1"/>
    <col min="7" max="7" width="8.1796875" style="76" bestFit="1" customWidth="1"/>
    <col min="8" max="8" width="10.26953125" style="76" bestFit="1" customWidth="1"/>
    <col min="9" max="9" width="10.7265625" style="76" bestFit="1" customWidth="1"/>
    <col min="10" max="10" width="9.26953125" style="76" bestFit="1" customWidth="1"/>
    <col min="11" max="11" width="9.26953125" style="76" customWidth="1"/>
    <col min="12" max="12" width="9.1796875" style="76" bestFit="1" customWidth="1"/>
    <col min="13" max="13" width="9.26953125" style="76" bestFit="1" customWidth="1"/>
    <col min="14" max="14" width="12.26953125" style="76" bestFit="1" customWidth="1"/>
    <col min="15" max="15" width="21.453125" style="76" bestFit="1" customWidth="1"/>
    <col min="16" max="16" width="8.26953125" style="76" customWidth="1"/>
    <col min="17" max="17" width="8.1796875" style="8" customWidth="1"/>
    <col min="18" max="18" width="54.54296875" style="8" bestFit="1" customWidth="1"/>
    <col min="19" max="19" width="6.26953125" style="8" bestFit="1" customWidth="1"/>
    <col min="20" max="22" width="6.7265625" style="8" bestFit="1" customWidth="1"/>
    <col min="23" max="24" width="7.7265625" style="8" bestFit="1" customWidth="1"/>
    <col min="25" max="25" width="9.1796875" style="8" bestFit="1" customWidth="1"/>
    <col min="26" max="26" width="9.26953125" style="8" bestFit="1" customWidth="1"/>
    <col min="27" max="27" width="7.453125" style="8" bestFit="1" customWidth="1"/>
    <col min="28" max="28" width="21.453125" style="8" bestFit="1" customWidth="1"/>
    <col min="29" max="29" width="8.81640625" style="8" customWidth="1"/>
    <col min="30" max="30" width="13.453125" style="8" customWidth="1"/>
    <col min="31" max="31" width="54.54296875" style="8" bestFit="1" customWidth="1"/>
    <col min="32" max="32" width="11" style="8" bestFit="1" customWidth="1"/>
    <col min="33" max="33" width="10" style="8" bestFit="1" customWidth="1"/>
    <col min="34" max="34" width="10.54296875" style="8" bestFit="1" customWidth="1"/>
    <col min="35" max="35" width="12" style="8" bestFit="1" customWidth="1"/>
    <col min="36" max="36" width="10.54296875" style="8" bestFit="1" customWidth="1"/>
    <col min="37" max="37" width="8.54296875" style="8" bestFit="1" customWidth="1"/>
    <col min="38" max="38" width="9.1796875" style="8" bestFit="1" customWidth="1"/>
    <col min="39" max="39" width="14.453125" style="8" bestFit="1" customWidth="1"/>
    <col min="40" max="40" width="12" style="8" bestFit="1" customWidth="1"/>
    <col min="41" max="41" width="8.81640625" style="8" customWidth="1"/>
    <col min="42" max="16384" width="8.81640625" style="8"/>
  </cols>
  <sheetData>
    <row r="1" spans="2:16" ht="27" customHeight="1">
      <c r="P1" s="8"/>
    </row>
    <row r="2" spans="2:16" ht="21" customHeight="1">
      <c r="B2" s="69" t="s">
        <v>652</v>
      </c>
      <c r="P2" s="8"/>
    </row>
    <row r="3" spans="2:16" ht="15" customHeight="1">
      <c r="B3" s="82"/>
      <c r="C3" s="608" t="s">
        <v>621</v>
      </c>
      <c r="D3" s="614" t="s">
        <v>653</v>
      </c>
      <c r="E3" s="536"/>
      <c r="F3" s="536"/>
      <c r="G3" s="536"/>
      <c r="H3" s="536"/>
      <c r="I3" s="536"/>
      <c r="J3" s="536"/>
      <c r="K3" s="536"/>
      <c r="L3" s="536"/>
      <c r="M3" s="537"/>
      <c r="N3" s="615" t="s">
        <v>222</v>
      </c>
      <c r="O3" s="615" t="s">
        <v>654</v>
      </c>
      <c r="P3" s="8"/>
    </row>
    <row r="4" spans="2:16">
      <c r="B4" s="89"/>
      <c r="C4" s="609"/>
      <c r="D4" s="229">
        <v>0</v>
      </c>
      <c r="E4" s="84">
        <v>0.1</v>
      </c>
      <c r="F4" s="84">
        <v>0.2</v>
      </c>
      <c r="G4" s="84">
        <v>0.5</v>
      </c>
      <c r="H4" s="84">
        <v>0.75</v>
      </c>
      <c r="I4" s="84">
        <v>1</v>
      </c>
      <c r="J4" s="84">
        <v>1.5</v>
      </c>
      <c r="K4" s="84">
        <v>2.5</v>
      </c>
      <c r="L4" s="84">
        <v>12.5</v>
      </c>
      <c r="M4" s="84" t="s">
        <v>655</v>
      </c>
      <c r="N4" s="556"/>
      <c r="O4" s="556"/>
      <c r="P4" s="8"/>
    </row>
    <row r="5" spans="2:16">
      <c r="B5" s="90"/>
      <c r="C5" s="610"/>
      <c r="D5" s="87" t="s">
        <v>125</v>
      </c>
      <c r="E5" s="87" t="s">
        <v>128</v>
      </c>
      <c r="F5" s="87" t="s">
        <v>129</v>
      </c>
      <c r="G5" s="87" t="s">
        <v>239</v>
      </c>
      <c r="H5" s="87" t="s">
        <v>242</v>
      </c>
      <c r="I5" s="87" t="s">
        <v>656</v>
      </c>
      <c r="J5" s="87" t="s">
        <v>657</v>
      </c>
      <c r="K5" s="323" t="s">
        <v>658</v>
      </c>
      <c r="L5" s="87" t="s">
        <v>659</v>
      </c>
      <c r="M5" s="87" t="s">
        <v>660</v>
      </c>
      <c r="N5" s="87" t="s">
        <v>661</v>
      </c>
      <c r="O5" s="87" t="s">
        <v>662</v>
      </c>
      <c r="P5" s="8"/>
    </row>
    <row r="6" spans="2:16">
      <c r="B6" s="81">
        <v>1</v>
      </c>
      <c r="C6" s="60" t="s">
        <v>629</v>
      </c>
      <c r="D6" s="471">
        <v>155.80811</v>
      </c>
      <c r="E6" s="471">
        <v>0</v>
      </c>
      <c r="F6" s="471">
        <v>0</v>
      </c>
      <c r="G6" s="471">
        <v>0</v>
      </c>
      <c r="H6" s="471">
        <v>0</v>
      </c>
      <c r="I6" s="471">
        <v>0</v>
      </c>
      <c r="J6" s="471">
        <v>0</v>
      </c>
      <c r="K6" s="471">
        <v>1.7420420000000001</v>
      </c>
      <c r="L6" s="471">
        <v>0</v>
      </c>
      <c r="M6" s="471">
        <v>0</v>
      </c>
      <c r="N6" s="471">
        <v>157.550152</v>
      </c>
      <c r="O6" s="183"/>
      <c r="P6" s="8"/>
    </row>
    <row r="7" spans="2:16">
      <c r="B7" s="81">
        <v>2</v>
      </c>
      <c r="C7" s="85" t="s">
        <v>630</v>
      </c>
      <c r="D7" s="471">
        <v>43.511229</v>
      </c>
      <c r="E7" s="471">
        <v>0</v>
      </c>
      <c r="F7" s="471">
        <v>0</v>
      </c>
      <c r="G7" s="471">
        <v>0</v>
      </c>
      <c r="H7" s="471">
        <v>0</v>
      </c>
      <c r="I7" s="471">
        <v>0</v>
      </c>
      <c r="J7" s="471">
        <v>0</v>
      </c>
      <c r="K7" s="471">
        <v>0</v>
      </c>
      <c r="L7" s="471">
        <v>0</v>
      </c>
      <c r="M7" s="471">
        <v>0</v>
      </c>
      <c r="N7" s="471">
        <v>43.511229</v>
      </c>
      <c r="O7" s="183"/>
      <c r="P7" s="8"/>
    </row>
    <row r="8" spans="2:16">
      <c r="B8" s="81" t="s">
        <v>631</v>
      </c>
      <c r="C8" s="85" t="s">
        <v>632</v>
      </c>
      <c r="D8" s="471">
        <v>43.511229</v>
      </c>
      <c r="E8" s="471">
        <v>0</v>
      </c>
      <c r="F8" s="471">
        <v>0</v>
      </c>
      <c r="G8" s="471">
        <v>0</v>
      </c>
      <c r="H8" s="471">
        <v>0</v>
      </c>
      <c r="I8" s="471">
        <v>0</v>
      </c>
      <c r="J8" s="471">
        <v>0</v>
      </c>
      <c r="K8" s="471">
        <v>0</v>
      </c>
      <c r="L8" s="471">
        <v>0</v>
      </c>
      <c r="M8" s="471">
        <v>0</v>
      </c>
      <c r="N8" s="471">
        <v>43.511229</v>
      </c>
      <c r="O8" s="322"/>
      <c r="P8" s="8"/>
    </row>
    <row r="9" spans="2:16">
      <c r="B9" s="81" t="s">
        <v>633</v>
      </c>
      <c r="C9" s="85" t="s">
        <v>634</v>
      </c>
      <c r="D9" s="471">
        <v>0</v>
      </c>
      <c r="E9" s="471">
        <v>0</v>
      </c>
      <c r="F9" s="471">
        <v>0</v>
      </c>
      <c r="G9" s="471">
        <v>0</v>
      </c>
      <c r="H9" s="471">
        <v>0</v>
      </c>
      <c r="I9" s="471">
        <v>0</v>
      </c>
      <c r="J9" s="471">
        <v>0</v>
      </c>
      <c r="K9" s="471">
        <v>0</v>
      </c>
      <c r="L9" s="471">
        <v>0</v>
      </c>
      <c r="M9" s="471">
        <v>0</v>
      </c>
      <c r="N9" s="471">
        <v>0</v>
      </c>
      <c r="O9" s="322"/>
      <c r="P9" s="8"/>
    </row>
    <row r="10" spans="2:16">
      <c r="B10" s="81">
        <v>3</v>
      </c>
      <c r="C10" s="85" t="s">
        <v>635</v>
      </c>
      <c r="D10" s="471">
        <v>0</v>
      </c>
      <c r="E10" s="471">
        <v>0</v>
      </c>
      <c r="F10" s="471">
        <v>0</v>
      </c>
      <c r="G10" s="471">
        <v>0</v>
      </c>
      <c r="H10" s="471">
        <v>0</v>
      </c>
      <c r="I10" s="471">
        <v>0</v>
      </c>
      <c r="J10" s="471">
        <v>0</v>
      </c>
      <c r="K10" s="471">
        <v>0</v>
      </c>
      <c r="L10" s="471">
        <v>0</v>
      </c>
      <c r="M10" s="471">
        <v>0</v>
      </c>
      <c r="N10" s="471">
        <v>0</v>
      </c>
      <c r="O10" s="322"/>
      <c r="P10" s="8"/>
    </row>
    <row r="11" spans="2:16">
      <c r="B11" s="81" t="s">
        <v>636</v>
      </c>
      <c r="C11" s="85" t="s">
        <v>637</v>
      </c>
      <c r="D11" s="471">
        <v>0</v>
      </c>
      <c r="E11" s="471">
        <v>0</v>
      </c>
      <c r="F11" s="471">
        <v>0</v>
      </c>
      <c r="G11" s="471">
        <v>0</v>
      </c>
      <c r="H11" s="471">
        <v>0</v>
      </c>
      <c r="I11" s="471">
        <v>0</v>
      </c>
      <c r="J11" s="471">
        <v>0</v>
      </c>
      <c r="K11" s="471">
        <v>0</v>
      </c>
      <c r="L11" s="471">
        <v>0</v>
      </c>
      <c r="M11" s="471">
        <v>0</v>
      </c>
      <c r="N11" s="471">
        <v>0</v>
      </c>
      <c r="O11" s="322"/>
      <c r="P11" s="8"/>
    </row>
    <row r="12" spans="2:16">
      <c r="B12" s="81">
        <v>4</v>
      </c>
      <c r="C12" s="85" t="s">
        <v>228</v>
      </c>
      <c r="D12" s="471">
        <v>690.57760999999618</v>
      </c>
      <c r="E12" s="471">
        <v>0</v>
      </c>
      <c r="F12" s="471">
        <v>4.0035230000000004</v>
      </c>
      <c r="G12" s="471">
        <v>0</v>
      </c>
      <c r="H12" s="471">
        <v>0</v>
      </c>
      <c r="I12" s="471">
        <v>0</v>
      </c>
      <c r="J12" s="471">
        <v>0</v>
      </c>
      <c r="K12" s="471">
        <v>0</v>
      </c>
      <c r="L12" s="471">
        <v>0</v>
      </c>
      <c r="M12" s="471">
        <v>0</v>
      </c>
      <c r="N12" s="471">
        <v>694.58113299999616</v>
      </c>
      <c r="O12" s="322"/>
      <c r="P12" s="8"/>
    </row>
    <row r="13" spans="2:16">
      <c r="B13" s="81">
        <v>5</v>
      </c>
      <c r="C13" s="85" t="s">
        <v>483</v>
      </c>
      <c r="D13" s="471">
        <v>0</v>
      </c>
      <c r="E13" s="471">
        <v>0</v>
      </c>
      <c r="F13" s="471">
        <v>0</v>
      </c>
      <c r="G13" s="471">
        <v>0</v>
      </c>
      <c r="H13" s="471">
        <v>0</v>
      </c>
      <c r="I13" s="471">
        <v>0</v>
      </c>
      <c r="J13" s="471">
        <v>0</v>
      </c>
      <c r="K13" s="471">
        <v>0</v>
      </c>
      <c r="L13" s="471">
        <v>0</v>
      </c>
      <c r="M13" s="471">
        <v>0</v>
      </c>
      <c r="N13" s="471">
        <v>0</v>
      </c>
      <c r="O13" s="322"/>
      <c r="P13" s="8"/>
    </row>
    <row r="14" spans="2:16">
      <c r="B14" s="81">
        <v>6</v>
      </c>
      <c r="C14" s="85" t="s">
        <v>229</v>
      </c>
      <c r="D14" s="471">
        <v>0</v>
      </c>
      <c r="E14" s="471">
        <v>0</v>
      </c>
      <c r="F14" s="471">
        <v>0</v>
      </c>
      <c r="G14" s="471">
        <v>0</v>
      </c>
      <c r="H14" s="471">
        <v>0</v>
      </c>
      <c r="I14" s="471">
        <v>0</v>
      </c>
      <c r="J14" s="471">
        <v>0</v>
      </c>
      <c r="K14" s="471">
        <v>0</v>
      </c>
      <c r="L14" s="471">
        <v>0</v>
      </c>
      <c r="M14" s="471">
        <v>0</v>
      </c>
      <c r="N14" s="471">
        <v>0</v>
      </c>
      <c r="O14" s="322"/>
      <c r="P14" s="8"/>
    </row>
    <row r="15" spans="2:16">
      <c r="B15" s="81">
        <v>6.1</v>
      </c>
      <c r="C15" s="85" t="s">
        <v>638</v>
      </c>
      <c r="D15" s="471">
        <v>0</v>
      </c>
      <c r="E15" s="471">
        <v>0</v>
      </c>
      <c r="F15" s="471">
        <v>0</v>
      </c>
      <c r="G15" s="471">
        <v>0</v>
      </c>
      <c r="H15" s="471">
        <v>0</v>
      </c>
      <c r="I15" s="471">
        <v>0</v>
      </c>
      <c r="J15" s="471">
        <v>0</v>
      </c>
      <c r="K15" s="471">
        <v>0</v>
      </c>
      <c r="L15" s="471">
        <v>0</v>
      </c>
      <c r="M15" s="471">
        <v>0</v>
      </c>
      <c r="N15" s="471">
        <v>0</v>
      </c>
      <c r="O15" s="322"/>
      <c r="P15" s="8"/>
    </row>
    <row r="16" spans="2:16">
      <c r="B16" s="81">
        <v>7</v>
      </c>
      <c r="C16" s="85" t="s">
        <v>639</v>
      </c>
      <c r="D16" s="471">
        <v>0</v>
      </c>
      <c r="E16" s="471">
        <v>0</v>
      </c>
      <c r="F16" s="471">
        <v>0</v>
      </c>
      <c r="G16" s="471">
        <v>0</v>
      </c>
      <c r="H16" s="471">
        <v>0</v>
      </c>
      <c r="I16" s="471">
        <v>0</v>
      </c>
      <c r="J16" s="471">
        <v>0</v>
      </c>
      <c r="K16" s="471">
        <v>0</v>
      </c>
      <c r="L16" s="471">
        <v>0</v>
      </c>
      <c r="M16" s="471">
        <v>0</v>
      </c>
      <c r="N16" s="471">
        <v>0</v>
      </c>
      <c r="O16" s="322"/>
      <c r="P16" s="8"/>
    </row>
    <row r="17" spans="2:16">
      <c r="B17" s="81" t="s">
        <v>231</v>
      </c>
      <c r="C17" s="85" t="s">
        <v>663</v>
      </c>
      <c r="D17" s="471">
        <v>0</v>
      </c>
      <c r="E17" s="471">
        <v>0</v>
      </c>
      <c r="F17" s="471">
        <v>0</v>
      </c>
      <c r="G17" s="471">
        <v>0</v>
      </c>
      <c r="H17" s="471">
        <v>0</v>
      </c>
      <c r="I17" s="471">
        <v>0</v>
      </c>
      <c r="J17" s="471">
        <v>0</v>
      </c>
      <c r="K17" s="471">
        <v>0</v>
      </c>
      <c r="L17" s="471">
        <v>0</v>
      </c>
      <c r="M17" s="471">
        <v>0</v>
      </c>
      <c r="N17" s="471">
        <v>0</v>
      </c>
      <c r="O17" s="322"/>
      <c r="P17" s="8"/>
    </row>
    <row r="18" spans="2:16">
      <c r="B18" s="81" t="s">
        <v>232</v>
      </c>
      <c r="C18" s="85" t="s">
        <v>641</v>
      </c>
      <c r="D18" s="471">
        <v>0</v>
      </c>
      <c r="E18" s="471">
        <v>0</v>
      </c>
      <c r="F18" s="471">
        <v>0</v>
      </c>
      <c r="G18" s="471">
        <v>0</v>
      </c>
      <c r="H18" s="471">
        <v>0</v>
      </c>
      <c r="I18" s="471">
        <v>0</v>
      </c>
      <c r="J18" s="471">
        <v>0</v>
      </c>
      <c r="K18" s="471">
        <v>0</v>
      </c>
      <c r="L18" s="471">
        <v>0</v>
      </c>
      <c r="M18" s="471">
        <v>0</v>
      </c>
      <c r="N18" s="471">
        <v>0</v>
      </c>
      <c r="O18" s="322"/>
      <c r="P18" s="8"/>
    </row>
    <row r="19" spans="2:16">
      <c r="B19" s="81">
        <v>8</v>
      </c>
      <c r="C19" s="85" t="s">
        <v>492</v>
      </c>
      <c r="D19" s="471">
        <v>0</v>
      </c>
      <c r="E19" s="471">
        <v>0</v>
      </c>
      <c r="F19" s="471">
        <v>0</v>
      </c>
      <c r="G19" s="471">
        <v>0</v>
      </c>
      <c r="H19" s="471">
        <v>0</v>
      </c>
      <c r="I19" s="471">
        <v>0</v>
      </c>
      <c r="J19" s="471">
        <v>0</v>
      </c>
      <c r="K19" s="471">
        <v>0</v>
      </c>
      <c r="L19" s="471">
        <v>0</v>
      </c>
      <c r="M19" s="471">
        <v>0</v>
      </c>
      <c r="N19" s="471">
        <v>0</v>
      </c>
      <c r="O19" s="322"/>
      <c r="P19" s="8"/>
    </row>
    <row r="20" spans="2:16">
      <c r="B20" s="81">
        <v>9</v>
      </c>
      <c r="C20" s="85" t="s">
        <v>664</v>
      </c>
      <c r="D20" s="471">
        <v>0</v>
      </c>
      <c r="E20" s="471">
        <v>0</v>
      </c>
      <c r="F20" s="471">
        <v>0</v>
      </c>
      <c r="G20" s="471">
        <v>0</v>
      </c>
      <c r="H20" s="471">
        <v>0</v>
      </c>
      <c r="I20" s="471">
        <v>0</v>
      </c>
      <c r="J20" s="471">
        <v>0</v>
      </c>
      <c r="K20" s="471">
        <v>0</v>
      </c>
      <c r="L20" s="471">
        <v>0</v>
      </c>
      <c r="M20" s="471">
        <v>0</v>
      </c>
      <c r="N20" s="471">
        <v>0</v>
      </c>
      <c r="O20" s="322"/>
      <c r="P20" s="8"/>
    </row>
    <row r="21" spans="2:16">
      <c r="B21" s="81" t="s">
        <v>665</v>
      </c>
      <c r="C21" s="85" t="s">
        <v>643</v>
      </c>
      <c r="D21" s="471">
        <v>0</v>
      </c>
      <c r="E21" s="471">
        <v>0</v>
      </c>
      <c r="F21" s="471">
        <v>0</v>
      </c>
      <c r="G21" s="471">
        <v>0</v>
      </c>
      <c r="H21" s="471">
        <v>0</v>
      </c>
      <c r="I21" s="471">
        <v>0</v>
      </c>
      <c r="J21" s="471">
        <v>0</v>
      </c>
      <c r="K21" s="471">
        <v>0</v>
      </c>
      <c r="L21" s="471">
        <v>0</v>
      </c>
      <c r="M21" s="471">
        <v>0</v>
      </c>
      <c r="N21" s="471">
        <v>0</v>
      </c>
      <c r="O21" s="322"/>
      <c r="P21" s="8"/>
    </row>
    <row r="22" spans="2:16">
      <c r="B22" s="81" t="s">
        <v>666</v>
      </c>
      <c r="C22" s="85" t="s">
        <v>667</v>
      </c>
      <c r="D22" s="471">
        <v>0</v>
      </c>
      <c r="E22" s="471">
        <v>0</v>
      </c>
      <c r="F22" s="471">
        <v>0</v>
      </c>
      <c r="G22" s="471">
        <v>0</v>
      </c>
      <c r="H22" s="471">
        <v>0</v>
      </c>
      <c r="I22" s="471">
        <v>0</v>
      </c>
      <c r="J22" s="471">
        <v>0</v>
      </c>
      <c r="K22" s="471">
        <v>0</v>
      </c>
      <c r="L22" s="471">
        <v>0</v>
      </c>
      <c r="M22" s="471">
        <v>0</v>
      </c>
      <c r="N22" s="471">
        <v>0</v>
      </c>
      <c r="O22" s="322"/>
      <c r="P22" s="8"/>
    </row>
    <row r="23" spans="2:16">
      <c r="B23" s="81" t="s">
        <v>668</v>
      </c>
      <c r="C23" s="85" t="s">
        <v>669</v>
      </c>
      <c r="D23" s="471">
        <v>0</v>
      </c>
      <c r="E23" s="471">
        <v>0</v>
      </c>
      <c r="F23" s="471">
        <v>0</v>
      </c>
      <c r="G23" s="471">
        <v>0</v>
      </c>
      <c r="H23" s="471">
        <v>0</v>
      </c>
      <c r="I23" s="471">
        <v>0</v>
      </c>
      <c r="J23" s="471">
        <v>0</v>
      </c>
      <c r="K23" s="471">
        <v>0</v>
      </c>
      <c r="L23" s="471">
        <v>0</v>
      </c>
      <c r="M23" s="471">
        <v>0</v>
      </c>
      <c r="N23" s="471">
        <v>0</v>
      </c>
      <c r="O23" s="322"/>
      <c r="P23" s="8"/>
    </row>
    <row r="24" spans="2:16">
      <c r="B24" s="81" t="s">
        <v>670</v>
      </c>
      <c r="C24" s="85" t="s">
        <v>671</v>
      </c>
      <c r="D24" s="471">
        <v>0</v>
      </c>
      <c r="E24" s="471">
        <v>0</v>
      </c>
      <c r="F24" s="471">
        <v>0</v>
      </c>
      <c r="G24" s="471">
        <v>0</v>
      </c>
      <c r="H24" s="471">
        <v>0</v>
      </c>
      <c r="I24" s="471">
        <v>0</v>
      </c>
      <c r="J24" s="471">
        <v>0</v>
      </c>
      <c r="K24" s="471">
        <v>0</v>
      </c>
      <c r="L24" s="471">
        <v>0</v>
      </c>
      <c r="M24" s="471">
        <v>0</v>
      </c>
      <c r="N24" s="471">
        <v>0</v>
      </c>
      <c r="O24" s="322"/>
      <c r="P24" s="8"/>
    </row>
    <row r="25" spans="2:16">
      <c r="B25" s="81">
        <v>9.1999999999999993</v>
      </c>
      <c r="C25" s="85" t="s">
        <v>672</v>
      </c>
      <c r="D25" s="471">
        <v>0</v>
      </c>
      <c r="E25" s="471">
        <v>0</v>
      </c>
      <c r="F25" s="471">
        <v>0</v>
      </c>
      <c r="G25" s="471">
        <v>0</v>
      </c>
      <c r="H25" s="471">
        <v>0</v>
      </c>
      <c r="I25" s="471">
        <v>0</v>
      </c>
      <c r="J25" s="471">
        <v>0</v>
      </c>
      <c r="K25" s="471">
        <v>0</v>
      </c>
      <c r="L25" s="471">
        <v>0</v>
      </c>
      <c r="M25" s="471">
        <v>0</v>
      </c>
      <c r="N25" s="471">
        <v>0</v>
      </c>
      <c r="O25" s="322"/>
      <c r="P25" s="8"/>
    </row>
    <row r="26" spans="2:16">
      <c r="B26" s="81">
        <v>9.3000000000000007</v>
      </c>
      <c r="C26" s="85" t="s">
        <v>673</v>
      </c>
      <c r="D26" s="471">
        <v>0</v>
      </c>
      <c r="E26" s="471">
        <v>0</v>
      </c>
      <c r="F26" s="471">
        <v>0</v>
      </c>
      <c r="G26" s="471">
        <v>0</v>
      </c>
      <c r="H26" s="471">
        <v>0</v>
      </c>
      <c r="I26" s="471">
        <v>0</v>
      </c>
      <c r="J26" s="471">
        <v>0</v>
      </c>
      <c r="K26" s="471">
        <v>0</v>
      </c>
      <c r="L26" s="471">
        <v>0</v>
      </c>
      <c r="M26" s="471">
        <v>0</v>
      </c>
      <c r="N26" s="471">
        <v>0</v>
      </c>
      <c r="O26" s="183"/>
      <c r="P26" s="8"/>
    </row>
    <row r="27" spans="2:16">
      <c r="B27" s="81" t="s">
        <v>674</v>
      </c>
      <c r="C27" s="85" t="s">
        <v>675</v>
      </c>
      <c r="D27" s="471">
        <v>0</v>
      </c>
      <c r="E27" s="471">
        <v>0</v>
      </c>
      <c r="F27" s="471">
        <v>0</v>
      </c>
      <c r="G27" s="471">
        <v>0</v>
      </c>
      <c r="H27" s="471">
        <v>0</v>
      </c>
      <c r="I27" s="471">
        <v>0</v>
      </c>
      <c r="J27" s="471">
        <v>0</v>
      </c>
      <c r="K27" s="471">
        <v>0</v>
      </c>
      <c r="L27" s="471">
        <v>0</v>
      </c>
      <c r="M27" s="471">
        <v>0</v>
      </c>
      <c r="N27" s="471">
        <v>0</v>
      </c>
      <c r="O27" s="183"/>
      <c r="P27" s="8"/>
    </row>
    <row r="28" spans="2:16">
      <c r="B28" s="81" t="s">
        <v>676</v>
      </c>
      <c r="C28" s="85" t="s">
        <v>677</v>
      </c>
      <c r="D28" s="471">
        <v>0</v>
      </c>
      <c r="E28" s="471">
        <v>0</v>
      </c>
      <c r="F28" s="471">
        <v>0</v>
      </c>
      <c r="G28" s="471">
        <v>0</v>
      </c>
      <c r="H28" s="471">
        <v>0</v>
      </c>
      <c r="I28" s="471">
        <v>0</v>
      </c>
      <c r="J28" s="471">
        <v>0</v>
      </c>
      <c r="K28" s="471">
        <v>0</v>
      </c>
      <c r="L28" s="471">
        <v>0</v>
      </c>
      <c r="M28" s="471">
        <v>0</v>
      </c>
      <c r="N28" s="471">
        <v>0</v>
      </c>
      <c r="O28" s="183"/>
      <c r="P28" s="8"/>
    </row>
    <row r="29" spans="2:16">
      <c r="B29" s="81" t="s">
        <v>678</v>
      </c>
      <c r="C29" s="85" t="s">
        <v>679</v>
      </c>
      <c r="D29" s="471">
        <v>0</v>
      </c>
      <c r="E29" s="471">
        <v>0</v>
      </c>
      <c r="F29" s="471">
        <v>0</v>
      </c>
      <c r="G29" s="471">
        <v>0</v>
      </c>
      <c r="H29" s="471">
        <v>0</v>
      </c>
      <c r="I29" s="471">
        <v>0</v>
      </c>
      <c r="J29" s="471">
        <v>0</v>
      </c>
      <c r="K29" s="471">
        <v>0</v>
      </c>
      <c r="L29" s="471">
        <v>0</v>
      </c>
      <c r="M29" s="471">
        <v>0</v>
      </c>
      <c r="N29" s="471">
        <v>0</v>
      </c>
      <c r="O29" s="86"/>
      <c r="P29" s="8"/>
    </row>
    <row r="30" spans="2:16">
      <c r="B30" s="81">
        <v>9.4</v>
      </c>
      <c r="C30" s="85" t="s">
        <v>646</v>
      </c>
      <c r="D30" s="471">
        <v>0</v>
      </c>
      <c r="E30" s="471">
        <v>0</v>
      </c>
      <c r="F30" s="471">
        <v>0</v>
      </c>
      <c r="G30" s="471">
        <v>0</v>
      </c>
      <c r="H30" s="471">
        <v>0</v>
      </c>
      <c r="I30" s="471">
        <v>0</v>
      </c>
      <c r="J30" s="471">
        <v>0</v>
      </c>
      <c r="K30" s="471">
        <v>0</v>
      </c>
      <c r="L30" s="471">
        <v>0</v>
      </c>
      <c r="M30" s="471">
        <v>0</v>
      </c>
      <c r="N30" s="471">
        <v>0</v>
      </c>
      <c r="O30" s="86"/>
      <c r="P30" s="8"/>
    </row>
    <row r="31" spans="2:16">
      <c r="B31" s="81">
        <v>9.5</v>
      </c>
      <c r="C31" s="85" t="s">
        <v>647</v>
      </c>
      <c r="D31" s="471">
        <v>0</v>
      </c>
      <c r="E31" s="471">
        <v>0</v>
      </c>
      <c r="F31" s="471">
        <v>0</v>
      </c>
      <c r="G31" s="471">
        <v>0</v>
      </c>
      <c r="H31" s="471">
        <v>0</v>
      </c>
      <c r="I31" s="471">
        <v>0</v>
      </c>
      <c r="J31" s="471">
        <v>0</v>
      </c>
      <c r="K31" s="471">
        <v>0</v>
      </c>
      <c r="L31" s="471">
        <v>0</v>
      </c>
      <c r="M31" s="471">
        <v>0</v>
      </c>
      <c r="N31" s="471">
        <v>0</v>
      </c>
      <c r="O31" s="86"/>
      <c r="P31" s="8"/>
    </row>
    <row r="32" spans="2:16">
      <c r="B32" s="81">
        <v>10</v>
      </c>
      <c r="C32" s="85" t="s">
        <v>495</v>
      </c>
      <c r="D32" s="471">
        <v>0</v>
      </c>
      <c r="E32" s="471">
        <v>0</v>
      </c>
      <c r="F32" s="471">
        <v>0</v>
      </c>
      <c r="G32" s="471">
        <v>0</v>
      </c>
      <c r="H32" s="471">
        <v>0</v>
      </c>
      <c r="I32" s="471">
        <v>0</v>
      </c>
      <c r="J32" s="471">
        <v>0</v>
      </c>
      <c r="K32" s="471">
        <v>0</v>
      </c>
      <c r="L32" s="471">
        <v>0</v>
      </c>
      <c r="M32" s="471">
        <v>0</v>
      </c>
      <c r="N32" s="471">
        <v>0</v>
      </c>
      <c r="O32" s="86"/>
      <c r="P32" s="8"/>
    </row>
    <row r="33" spans="2:47" ht="30" customHeight="1">
      <c r="B33" s="81" t="s">
        <v>165</v>
      </c>
      <c r="C33" s="85" t="s">
        <v>648</v>
      </c>
      <c r="D33" s="471">
        <v>0</v>
      </c>
      <c r="E33" s="471">
        <v>0</v>
      </c>
      <c r="F33" s="471">
        <v>10.18980803</v>
      </c>
      <c r="G33" s="471">
        <v>0</v>
      </c>
      <c r="H33" s="471">
        <v>0</v>
      </c>
      <c r="I33" s="471">
        <v>0</v>
      </c>
      <c r="J33" s="471">
        <v>0</v>
      </c>
      <c r="K33" s="471">
        <v>0</v>
      </c>
      <c r="L33" s="471">
        <v>0</v>
      </c>
      <c r="M33" s="471">
        <v>0</v>
      </c>
      <c r="N33" s="485">
        <v>10.18980803</v>
      </c>
      <c r="O33" s="86"/>
      <c r="P33" s="8"/>
    </row>
    <row r="34" spans="2:47">
      <c r="B34" s="81" t="s">
        <v>208</v>
      </c>
      <c r="C34" s="85" t="s">
        <v>233</v>
      </c>
      <c r="D34" s="471">
        <v>0</v>
      </c>
      <c r="E34" s="471">
        <v>0</v>
      </c>
      <c r="F34" s="471">
        <v>0</v>
      </c>
      <c r="G34" s="471">
        <v>0</v>
      </c>
      <c r="H34" s="471">
        <v>0</v>
      </c>
      <c r="I34" s="471">
        <v>0</v>
      </c>
      <c r="J34" s="471">
        <v>0</v>
      </c>
      <c r="K34" s="471">
        <v>0</v>
      </c>
      <c r="L34" s="471">
        <v>0</v>
      </c>
      <c r="M34" s="471">
        <v>0</v>
      </c>
      <c r="N34" s="471">
        <v>0</v>
      </c>
      <c r="O34" s="86"/>
      <c r="P34" s="8"/>
    </row>
    <row r="35" spans="2:47">
      <c r="B35" s="81" t="s">
        <v>680</v>
      </c>
      <c r="C35" s="85" t="s">
        <v>650</v>
      </c>
      <c r="D35" s="471">
        <v>0</v>
      </c>
      <c r="E35" s="471">
        <v>0</v>
      </c>
      <c r="F35" s="471">
        <v>0</v>
      </c>
      <c r="G35" s="471">
        <v>0</v>
      </c>
      <c r="H35" s="471">
        <v>0</v>
      </c>
      <c r="I35" s="471">
        <v>95.688417999999999</v>
      </c>
      <c r="J35" s="471">
        <v>0</v>
      </c>
      <c r="K35" s="471">
        <v>0</v>
      </c>
      <c r="L35" s="471">
        <v>0</v>
      </c>
      <c r="M35" s="471">
        <v>0</v>
      </c>
      <c r="N35" s="471">
        <v>95.688417999999999</v>
      </c>
      <c r="O35" s="183"/>
      <c r="P35" s="8"/>
    </row>
    <row r="36" spans="2:47">
      <c r="B36" s="61" t="s">
        <v>681</v>
      </c>
      <c r="C36" s="160" t="s">
        <v>651</v>
      </c>
      <c r="D36" s="473">
        <v>889.8969489999962</v>
      </c>
      <c r="E36" s="473">
        <v>0</v>
      </c>
      <c r="F36" s="473">
        <v>14</v>
      </c>
      <c r="G36" s="473">
        <v>0</v>
      </c>
      <c r="H36" s="473">
        <v>0</v>
      </c>
      <c r="I36" s="473">
        <v>95.688417999999999</v>
      </c>
      <c r="J36" s="473">
        <v>0</v>
      </c>
      <c r="K36" s="473">
        <v>1.7420420000000001</v>
      </c>
      <c r="L36" s="473">
        <v>0</v>
      </c>
      <c r="M36" s="473">
        <v>0</v>
      </c>
      <c r="N36" s="473">
        <v>1001.52074003</v>
      </c>
      <c r="O36" s="88"/>
      <c r="P36" s="8"/>
    </row>
    <row r="37" spans="2:47">
      <c r="B37" s="8"/>
      <c r="C37" s="8"/>
      <c r="D37" s="8"/>
      <c r="E37" s="8"/>
      <c r="F37" s="8"/>
      <c r="G37" s="8"/>
      <c r="H37" s="8"/>
      <c r="I37" s="8"/>
      <c r="J37" s="8"/>
      <c r="K37" s="8"/>
      <c r="L37" s="8"/>
      <c r="M37" s="8"/>
      <c r="N37" s="8"/>
      <c r="O37" s="8"/>
      <c r="P37" s="8"/>
    </row>
    <row r="38" spans="2:47" ht="28" customHeight="1">
      <c r="B38" s="554" t="s">
        <v>1163</v>
      </c>
      <c r="C38" s="554"/>
      <c r="D38" s="554"/>
      <c r="E38" s="554"/>
      <c r="F38" s="554"/>
      <c r="G38" s="554"/>
      <c r="H38" s="554"/>
      <c r="I38" s="554"/>
      <c r="J38" s="554"/>
      <c r="K38" s="554"/>
      <c r="L38" s="554"/>
      <c r="M38" s="554"/>
      <c r="N38" s="554"/>
      <c r="O38" s="554"/>
      <c r="P38" s="8"/>
    </row>
    <row r="39" spans="2:47">
      <c r="B39" s="8"/>
      <c r="C39" s="8"/>
      <c r="D39" s="8"/>
      <c r="E39" s="8"/>
      <c r="F39" s="8"/>
      <c r="G39" s="8"/>
      <c r="H39" s="8"/>
      <c r="I39" s="8"/>
      <c r="J39" s="8"/>
      <c r="K39" s="8"/>
      <c r="L39" s="8"/>
      <c r="M39" s="8"/>
      <c r="N39" s="8"/>
      <c r="O39" s="8"/>
      <c r="P39" s="8"/>
    </row>
    <row r="40" spans="2:47">
      <c r="B40" s="8"/>
      <c r="C40" s="8"/>
      <c r="D40" s="8"/>
      <c r="E40" s="8"/>
      <c r="F40" s="8"/>
      <c r="G40" s="8"/>
      <c r="H40" s="8"/>
      <c r="I40" s="8"/>
      <c r="J40" s="8"/>
      <c r="K40" s="8"/>
      <c r="L40" s="8"/>
      <c r="M40" s="8"/>
      <c r="N40" s="8"/>
      <c r="O40" s="8"/>
      <c r="P40" s="8"/>
    </row>
    <row r="41" spans="2:47">
      <c r="B41" s="8"/>
      <c r="C41" s="8"/>
      <c r="D41" s="8"/>
      <c r="E41" s="8"/>
      <c r="F41" s="8"/>
      <c r="G41" s="8"/>
      <c r="H41" s="8"/>
      <c r="I41" s="8"/>
      <c r="J41" s="8"/>
      <c r="K41" s="8"/>
      <c r="L41" s="8"/>
      <c r="M41" s="8"/>
      <c r="N41" s="8"/>
      <c r="O41" s="8"/>
      <c r="P41" s="8"/>
    </row>
    <row r="42" spans="2:47">
      <c r="B42" s="8"/>
      <c r="C42" s="8"/>
      <c r="D42" s="8"/>
      <c r="E42" s="8"/>
      <c r="F42" s="8"/>
      <c r="G42" s="8"/>
      <c r="H42" s="8"/>
      <c r="I42" s="8"/>
      <c r="J42" s="8"/>
      <c r="K42" s="8"/>
      <c r="L42" s="8"/>
      <c r="M42" s="8"/>
      <c r="N42" s="8"/>
      <c r="O42" s="8"/>
      <c r="P42" s="8"/>
    </row>
    <row r="43" spans="2:47">
      <c r="B43" s="8"/>
      <c r="C43" s="8"/>
      <c r="D43" s="8"/>
      <c r="E43" s="8"/>
      <c r="F43" s="8"/>
      <c r="G43" s="8"/>
      <c r="H43" s="8"/>
      <c r="I43" s="8"/>
      <c r="J43" s="8"/>
      <c r="K43" s="8"/>
      <c r="L43" s="8"/>
      <c r="M43" s="8"/>
      <c r="N43" s="8"/>
      <c r="O43" s="8"/>
      <c r="P43" s="8"/>
    </row>
    <row r="44" spans="2:47">
      <c r="B44" s="8"/>
      <c r="C44" s="8"/>
      <c r="D44" s="8"/>
      <c r="E44" s="8"/>
      <c r="F44" s="8"/>
      <c r="G44" s="8"/>
      <c r="H44" s="8"/>
      <c r="I44" s="8"/>
      <c r="J44" s="8"/>
      <c r="K44" s="8"/>
      <c r="L44" s="8"/>
      <c r="M44" s="8"/>
      <c r="N44" s="8"/>
      <c r="O44" s="8"/>
      <c r="P44" s="8"/>
    </row>
    <row r="45" spans="2:47" ht="14.5" customHeight="1">
      <c r="B45" s="8"/>
      <c r="C45" s="8"/>
      <c r="D45" s="8"/>
      <c r="E45" s="8"/>
      <c r="F45" s="8"/>
      <c r="G45" s="8"/>
      <c r="H45" s="8"/>
      <c r="I45" s="8"/>
      <c r="J45" s="8"/>
      <c r="K45" s="8"/>
      <c r="L45" s="8"/>
      <c r="M45" s="8"/>
      <c r="N45" s="8"/>
      <c r="O45" s="8"/>
      <c r="P45" s="8"/>
    </row>
    <row r="46" spans="2:47" s="358" customForma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row>
    <row r="47" spans="2:47" s="358" customFormat="1" ht="13" customHeigh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row>
    <row r="48" spans="2:47" s="358" customForma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row>
    <row r="49" spans="2:47" s="75" customForma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row>
    <row r="50" spans="2:47" s="75" customFormat="1">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2:47" s="75" customFormat="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row>
    <row r="52" spans="2:47" s="75" customFormat="1">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row>
    <row r="53" spans="2:47" s="75" customFormat="1">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row>
    <row r="54" spans="2:47" s="75" customFormat="1">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row>
    <row r="55" spans="2:47" s="75" customFormat="1">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row>
    <row r="56" spans="2:47" s="75" customFormat="1">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row>
    <row r="57" spans="2:47" s="75" customFormat="1">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row>
    <row r="58" spans="2:47" s="75" customFormat="1">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row>
    <row r="59" spans="2:47" s="75" customFormat="1">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row>
    <row r="60" spans="2:47" s="75" customFormat="1">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row>
    <row r="61" spans="2:47" s="75" customFormat="1">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row>
    <row r="62" spans="2:47" s="75" customFormat="1">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row>
    <row r="63" spans="2:47" s="359" customFormat="1" ht="14.5" customHeight="1">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row>
    <row r="64" spans="2:47" s="75" customFormat="1">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row>
    <row r="65" spans="2:47" s="75" customFormat="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row>
    <row r="66" spans="2:47" s="75" customFormat="1">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row>
    <row r="67" spans="2:47" s="75" customFormat="1">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row>
    <row r="68" spans="2:47" s="75" customForma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row>
    <row r="69" spans="2:47" s="75" customForma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row>
    <row r="70" spans="2:47" s="75" customFormat="1">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row>
    <row r="71" spans="2:47" s="75" customFormat="1">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row>
    <row r="72" spans="2:47" s="75" customFormat="1">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row>
    <row r="73" spans="2:47" s="75" customFormat="1">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row>
    <row r="74" spans="2:47" s="359" customFormat="1">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row>
    <row r="75" spans="2:47" s="75" customFormat="1">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row>
    <row r="76" spans="2:47" s="75" customFormat="1">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row>
    <row r="77" spans="2:47" s="75" customFormat="1">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row>
    <row r="78" spans="2:47" s="75" customFormat="1">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row>
    <row r="79" spans="2:47" s="75" customFormat="1">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row>
    <row r="80" spans="2:47" s="75" customFormat="1">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row>
    <row r="81" spans="2:47" s="75" customFormat="1">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row>
    <row r="82" spans="2:47" s="75" customFormat="1">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row>
    <row r="83" spans="2:47" s="75" customFormat="1">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row>
    <row r="84" spans="2:47" s="75" customFormat="1">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row>
    <row r="85" spans="2:47" s="75" customFormat="1">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row>
    <row r="86" spans="2:47" s="75" customFormat="1">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row>
    <row r="87" spans="2:47" s="75" customFormat="1">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row>
    <row r="88" spans="2:47" s="75" customFormat="1">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row>
    <row r="89" spans="2:47" s="75" customFormat="1">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row>
    <row r="90" spans="2:47" s="75" customFormat="1">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row>
    <row r="91" spans="2:47" s="75" customFormat="1">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row>
    <row r="92" spans="2:47" s="75" customFormat="1">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row>
    <row r="93" spans="2:47" s="75" customFormat="1">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row>
    <row r="94" spans="2:47" s="75" customFormat="1">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row>
    <row r="95" spans="2:47" s="75" customFormat="1">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row>
    <row r="96" spans="2:47" s="359" customFormat="1">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row>
    <row r="97" spans="2:47" s="75" customFormat="1">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row>
    <row r="98" spans="2:47" s="75" customFormat="1">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row>
    <row r="99" spans="2:47" s="75" customFormat="1">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row>
    <row r="100" spans="2:47" s="75" customFormat="1">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row>
    <row r="101" spans="2:47">
      <c r="B101" s="8"/>
      <c r="C101" s="8"/>
      <c r="D101" s="8"/>
      <c r="E101" s="8"/>
      <c r="F101" s="8"/>
      <c r="G101" s="8"/>
      <c r="H101" s="8"/>
      <c r="I101" s="8"/>
      <c r="J101" s="8"/>
      <c r="K101" s="8"/>
      <c r="L101" s="8"/>
      <c r="M101" s="8"/>
      <c r="N101" s="8"/>
      <c r="O101" s="8"/>
      <c r="P101" s="8"/>
    </row>
    <row r="102" spans="2:47">
      <c r="B102" s="8"/>
      <c r="C102" s="8"/>
      <c r="D102" s="8"/>
      <c r="E102" s="8"/>
      <c r="F102" s="8"/>
      <c r="G102" s="8"/>
      <c r="H102" s="8"/>
      <c r="I102" s="8"/>
      <c r="J102" s="8"/>
      <c r="K102" s="8"/>
      <c r="L102" s="8"/>
      <c r="M102" s="8"/>
      <c r="N102" s="8"/>
      <c r="O102" s="8"/>
      <c r="P102" s="8"/>
    </row>
    <row r="103" spans="2:47">
      <c r="B103" s="8"/>
      <c r="C103" s="8"/>
      <c r="D103" s="8"/>
      <c r="E103" s="8"/>
      <c r="F103" s="8"/>
      <c r="G103" s="8"/>
      <c r="H103" s="8"/>
      <c r="I103" s="8"/>
      <c r="J103" s="8"/>
      <c r="K103" s="8"/>
      <c r="L103" s="8"/>
      <c r="M103" s="8"/>
      <c r="N103" s="8"/>
      <c r="O103" s="8"/>
      <c r="P103" s="8"/>
    </row>
    <row r="104" spans="2:47">
      <c r="B104" s="8"/>
      <c r="C104" s="8"/>
      <c r="D104" s="8"/>
      <c r="E104" s="8"/>
      <c r="F104" s="8"/>
      <c r="G104" s="8"/>
      <c r="H104" s="8"/>
      <c r="I104" s="8"/>
      <c r="J104" s="8"/>
      <c r="K104" s="8"/>
      <c r="L104" s="8"/>
      <c r="M104" s="8"/>
      <c r="N104" s="8"/>
      <c r="O104" s="8"/>
      <c r="P104" s="8"/>
    </row>
    <row r="105" spans="2:47">
      <c r="B105" s="8"/>
      <c r="C105" s="8"/>
      <c r="D105" s="8"/>
      <c r="E105" s="8"/>
      <c r="F105" s="8"/>
      <c r="G105" s="8"/>
      <c r="H105" s="8"/>
      <c r="I105" s="8"/>
      <c r="J105" s="8"/>
      <c r="K105" s="8"/>
      <c r="L105" s="8"/>
      <c r="M105" s="8"/>
      <c r="N105" s="8"/>
      <c r="O105" s="8"/>
      <c r="P105" s="8"/>
    </row>
    <row r="106" spans="2:47">
      <c r="B106" s="8"/>
      <c r="C106" s="8"/>
      <c r="D106" s="8"/>
      <c r="E106" s="8"/>
      <c r="F106" s="8"/>
      <c r="G106" s="8"/>
      <c r="H106" s="8"/>
      <c r="I106" s="8"/>
      <c r="J106" s="8"/>
      <c r="K106" s="8"/>
      <c r="L106" s="8"/>
      <c r="M106" s="8"/>
      <c r="N106" s="8"/>
      <c r="O106" s="8"/>
      <c r="P106" s="8"/>
    </row>
    <row r="107" spans="2:47">
      <c r="B107" s="8"/>
      <c r="C107" s="8"/>
      <c r="D107" s="8"/>
      <c r="E107" s="8"/>
      <c r="F107" s="8"/>
      <c r="G107" s="8"/>
      <c r="H107" s="8"/>
      <c r="I107" s="8"/>
      <c r="J107" s="8"/>
      <c r="K107" s="8"/>
      <c r="L107" s="8"/>
      <c r="M107" s="8"/>
      <c r="N107" s="8"/>
      <c r="O107" s="8"/>
      <c r="P107" s="8"/>
    </row>
    <row r="108" spans="2:47">
      <c r="B108" s="8"/>
      <c r="C108" s="8"/>
      <c r="D108" s="8"/>
      <c r="E108" s="8"/>
      <c r="F108" s="8"/>
      <c r="G108" s="8"/>
      <c r="H108" s="8"/>
      <c r="I108" s="8"/>
      <c r="J108" s="8"/>
      <c r="K108" s="8"/>
      <c r="L108" s="8"/>
      <c r="M108" s="8"/>
      <c r="N108" s="8"/>
      <c r="O108" s="8"/>
      <c r="P108" s="8"/>
    </row>
    <row r="109" spans="2:47">
      <c r="B109" s="8"/>
      <c r="C109" s="8"/>
      <c r="D109" s="8"/>
      <c r="E109" s="8"/>
      <c r="F109" s="8"/>
      <c r="G109" s="8"/>
      <c r="H109" s="8"/>
      <c r="I109" s="8"/>
      <c r="J109" s="8"/>
      <c r="K109" s="8"/>
      <c r="L109" s="8"/>
      <c r="M109" s="8"/>
      <c r="N109" s="8"/>
      <c r="O109" s="8"/>
      <c r="P109" s="8"/>
    </row>
    <row r="110" spans="2:47">
      <c r="B110" s="8"/>
      <c r="C110" s="8"/>
      <c r="D110" s="8"/>
      <c r="E110" s="8"/>
      <c r="F110" s="8"/>
      <c r="G110" s="8"/>
      <c r="H110" s="8"/>
      <c r="I110" s="8"/>
      <c r="J110" s="8"/>
      <c r="K110" s="8"/>
      <c r="L110" s="8"/>
      <c r="M110" s="8"/>
      <c r="N110" s="8"/>
      <c r="O110" s="8"/>
      <c r="P110" s="8"/>
    </row>
    <row r="111" spans="2:47">
      <c r="B111" s="8"/>
      <c r="C111" s="8"/>
      <c r="D111" s="8"/>
      <c r="E111" s="8"/>
      <c r="F111" s="8"/>
      <c r="G111" s="8"/>
      <c r="H111" s="8"/>
      <c r="I111" s="8"/>
      <c r="J111" s="8"/>
      <c r="K111" s="8"/>
      <c r="L111" s="8"/>
      <c r="M111" s="8"/>
      <c r="N111" s="8"/>
      <c r="O111" s="8"/>
      <c r="P111" s="8"/>
    </row>
    <row r="112" spans="2:47">
      <c r="B112" s="8"/>
      <c r="C112" s="8"/>
      <c r="D112" s="8"/>
      <c r="E112" s="8"/>
      <c r="F112" s="8"/>
      <c r="G112" s="8"/>
      <c r="H112" s="8"/>
      <c r="I112" s="8"/>
      <c r="J112" s="8"/>
      <c r="K112" s="8"/>
      <c r="L112" s="8"/>
      <c r="M112" s="8"/>
      <c r="N112" s="8"/>
      <c r="O112" s="8"/>
      <c r="P112" s="8"/>
    </row>
    <row r="113" s="8" customFormat="1"/>
    <row r="114" s="8" customFormat="1"/>
  </sheetData>
  <mergeCells count="5">
    <mergeCell ref="C3:C5"/>
    <mergeCell ref="N3:N4"/>
    <mergeCell ref="D3:M3"/>
    <mergeCell ref="O3:O4"/>
    <mergeCell ref="B38:O38"/>
  </mergeCells>
  <conditionalFormatting sqref="N33">
    <cfRule type="cellIs" dxfId="3" priority="1" stopIfTrue="1" operator="lessThan">
      <formula>0</formula>
    </cfRule>
  </conditionalFormatting>
  <pageMargins left="0.70866141732283472" right="0.70866141732283472" top="0.74803149606299213" bottom="0.74803149606299213" header="0.31496062992125978" footer="0.31496062992125978"/>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B1:I59"/>
  <sheetViews>
    <sheetView showGridLines="0" topLeftCell="A19" zoomScaleNormal="100" zoomScalePageLayoutView="80" workbookViewId="0">
      <selection activeCell="C44" sqref="C44:H44"/>
    </sheetView>
  </sheetViews>
  <sheetFormatPr defaultColWidth="8.7265625" defaultRowHeight="14.5"/>
  <cols>
    <col min="2" max="2" width="7.1796875" bestFit="1" customWidth="1"/>
    <col min="3" max="3" width="61" bestFit="1" customWidth="1"/>
    <col min="4" max="4" width="39.453125" style="8" bestFit="1" customWidth="1"/>
    <col min="5" max="8" width="22" style="8" bestFit="1" customWidth="1"/>
    <col min="10" max="10" width="14.453125" customWidth="1"/>
    <col min="11" max="11" width="12.7265625" customWidth="1"/>
    <col min="12" max="12" width="11.26953125" customWidth="1"/>
    <col min="13" max="13" width="11.7265625" customWidth="1"/>
    <col min="14" max="14" width="10.81640625" customWidth="1"/>
    <col min="15" max="15" width="5.1796875" bestFit="1" customWidth="1"/>
    <col min="16" max="16" width="7.81640625" bestFit="1" customWidth="1"/>
    <col min="17" max="17" width="64" bestFit="1" customWidth="1"/>
    <col min="18" max="18" width="16" bestFit="1" customWidth="1"/>
    <col min="19" max="22" width="9.7265625" bestFit="1" customWidth="1"/>
    <col min="23" max="23" width="14.453125" bestFit="1" customWidth="1"/>
    <col min="24" max="24" width="17.54296875" bestFit="1" customWidth="1"/>
    <col min="25" max="25" width="47.7265625" customWidth="1"/>
  </cols>
  <sheetData>
    <row r="1" spans="2:9" ht="24.75" customHeight="1">
      <c r="B1" s="2"/>
      <c r="C1" s="2"/>
      <c r="I1" s="2"/>
    </row>
    <row r="2" spans="2:9" ht="21" customHeight="1">
      <c r="B2" s="68" t="s">
        <v>124</v>
      </c>
      <c r="C2" s="2"/>
      <c r="E2" s="407"/>
      <c r="I2" s="2"/>
    </row>
    <row r="3" spans="2:9">
      <c r="B3" s="187"/>
      <c r="C3" s="188"/>
      <c r="D3" s="9" t="s">
        <v>125</v>
      </c>
      <c r="E3" s="9" t="s">
        <v>126</v>
      </c>
      <c r="F3" s="9" t="s">
        <v>127</v>
      </c>
      <c r="G3" s="9" t="s">
        <v>128</v>
      </c>
      <c r="H3" s="9" t="s">
        <v>129</v>
      </c>
      <c r="I3" s="2"/>
    </row>
    <row r="4" spans="2:9">
      <c r="B4" s="189"/>
      <c r="C4" s="190"/>
      <c r="D4" s="269" t="s">
        <v>1125</v>
      </c>
      <c r="E4" s="269" t="s">
        <v>1126</v>
      </c>
      <c r="F4" s="269" t="s">
        <v>1119</v>
      </c>
      <c r="G4" s="269" t="s">
        <v>1120</v>
      </c>
      <c r="H4" s="269" t="s">
        <v>130</v>
      </c>
      <c r="I4" s="2"/>
    </row>
    <row r="5" spans="2:9" s="335" customFormat="1">
      <c r="B5" s="179"/>
      <c r="C5" s="535" t="s">
        <v>134</v>
      </c>
      <c r="D5" s="536"/>
      <c r="E5" s="536"/>
      <c r="F5" s="536"/>
      <c r="G5" s="536"/>
      <c r="H5" s="537"/>
    </row>
    <row r="6" spans="2:9" s="335" customFormat="1">
      <c r="B6" s="79">
        <v>1</v>
      </c>
      <c r="C6" s="20" t="s">
        <v>135</v>
      </c>
      <c r="D6" s="470">
        <v>24606.789295940638</v>
      </c>
      <c r="E6" s="470">
        <v>24472.731208855741</v>
      </c>
      <c r="F6" s="470">
        <v>24229.075528228401</v>
      </c>
      <c r="G6" s="470">
        <v>24906.680700976922</v>
      </c>
      <c r="H6" s="470">
        <v>24739.094247015899</v>
      </c>
    </row>
    <row r="7" spans="2:9" s="335" customFormat="1">
      <c r="B7" s="79">
        <v>2</v>
      </c>
      <c r="C7" s="20" t="s">
        <v>136</v>
      </c>
      <c r="D7" s="470">
        <v>24606.789295940638</v>
      </c>
      <c r="E7" s="470">
        <v>24472.731208855741</v>
      </c>
      <c r="F7" s="470">
        <v>24229.075528228401</v>
      </c>
      <c r="G7" s="470">
        <v>24906.680700976922</v>
      </c>
      <c r="H7" s="470">
        <v>24739.094247015899</v>
      </c>
    </row>
    <row r="8" spans="2:9" s="335" customFormat="1">
      <c r="B8" s="79">
        <v>3</v>
      </c>
      <c r="C8" s="20" t="s">
        <v>137</v>
      </c>
      <c r="D8" s="470">
        <v>24606.789295940638</v>
      </c>
      <c r="E8" s="470">
        <v>24472.731208855741</v>
      </c>
      <c r="F8" s="470">
        <v>24229.075528228401</v>
      </c>
      <c r="G8" s="470">
        <v>24916.436636491002</v>
      </c>
      <c r="H8" s="470">
        <v>24749.742930147811</v>
      </c>
    </row>
    <row r="9" spans="2:9" s="335" customFormat="1">
      <c r="B9" s="80"/>
      <c r="C9" s="535" t="s">
        <v>138</v>
      </c>
      <c r="D9" s="536"/>
      <c r="E9" s="536"/>
      <c r="F9" s="536"/>
      <c r="G9" s="536"/>
      <c r="H9" s="537"/>
    </row>
    <row r="10" spans="2:9" s="335" customFormat="1">
      <c r="B10" s="79">
        <v>4</v>
      </c>
      <c r="C10" s="329" t="s">
        <v>139</v>
      </c>
      <c r="D10" s="470">
        <v>134174.3769057857</v>
      </c>
      <c r="E10" s="470">
        <v>133358.7423584639</v>
      </c>
      <c r="F10" s="470">
        <v>134190.26201026281</v>
      </c>
      <c r="G10" s="470">
        <v>133351.1354097476</v>
      </c>
      <c r="H10" s="470">
        <v>132411.91166701479</v>
      </c>
    </row>
    <row r="11" spans="2:9" s="335" customFormat="1" ht="16.5">
      <c r="B11" s="79" t="s">
        <v>140</v>
      </c>
      <c r="C11" s="270" t="s">
        <v>1141</v>
      </c>
      <c r="D11" s="417"/>
      <c r="E11" s="417"/>
      <c r="F11" s="417"/>
      <c r="G11" s="417"/>
      <c r="H11" s="417"/>
    </row>
    <row r="12" spans="2:9" s="335" customFormat="1">
      <c r="B12" s="80"/>
      <c r="C12" s="541" t="s">
        <v>141</v>
      </c>
      <c r="D12" s="536"/>
      <c r="E12" s="536"/>
      <c r="F12" s="536"/>
      <c r="G12" s="536"/>
      <c r="H12" s="542"/>
    </row>
    <row r="13" spans="2:9" s="335" customFormat="1">
      <c r="B13" s="79">
        <v>5</v>
      </c>
      <c r="C13" s="330" t="s">
        <v>142</v>
      </c>
      <c r="D13" s="410">
        <v>0.183394</v>
      </c>
      <c r="E13" s="410">
        <v>0.18351100000000001</v>
      </c>
      <c r="F13" s="410">
        <v>0.180558</v>
      </c>
      <c r="G13" s="410">
        <v>0.186775</v>
      </c>
      <c r="H13" s="410">
        <v>0.186834</v>
      </c>
    </row>
    <row r="14" spans="2:9" s="335" customFormat="1" ht="16.5">
      <c r="B14" s="79" t="s">
        <v>143</v>
      </c>
      <c r="C14" s="271" t="s">
        <v>1142</v>
      </c>
      <c r="D14" s="410"/>
      <c r="E14" s="410"/>
      <c r="F14" s="410"/>
      <c r="G14" s="410"/>
      <c r="H14" s="410"/>
    </row>
    <row r="15" spans="2:9" s="335" customFormat="1">
      <c r="B15" s="79">
        <v>6</v>
      </c>
      <c r="C15" s="330" t="s">
        <v>144</v>
      </c>
      <c r="D15" s="410">
        <v>0.183394</v>
      </c>
      <c r="E15" s="410">
        <v>0.18351100000000001</v>
      </c>
      <c r="F15" s="410">
        <v>0.180558</v>
      </c>
      <c r="G15" s="410">
        <v>0.186775</v>
      </c>
      <c r="H15" s="410">
        <v>0.186834</v>
      </c>
    </row>
    <row r="16" spans="2:9" s="335" customFormat="1" ht="16.5">
      <c r="B16" s="79" t="s">
        <v>145</v>
      </c>
      <c r="C16" s="271" t="s">
        <v>1143</v>
      </c>
      <c r="D16" s="410"/>
      <c r="E16" s="410"/>
      <c r="F16" s="410"/>
      <c r="G16" s="410"/>
      <c r="H16" s="410"/>
    </row>
    <row r="17" spans="2:8" s="335" customFormat="1">
      <c r="B17" s="79">
        <v>7</v>
      </c>
      <c r="C17" s="330" t="s">
        <v>146</v>
      </c>
      <c r="D17" s="410">
        <v>0.183394</v>
      </c>
      <c r="E17" s="410">
        <v>0.18351100000000001</v>
      </c>
      <c r="F17" s="410">
        <v>0.180558</v>
      </c>
      <c r="G17" s="410">
        <v>0.18684799999999999</v>
      </c>
      <c r="H17" s="410">
        <v>0.186915</v>
      </c>
    </row>
    <row r="18" spans="2:8" s="335" customFormat="1" ht="16.5">
      <c r="B18" s="79" t="s">
        <v>147</v>
      </c>
      <c r="C18" s="271" t="s">
        <v>1144</v>
      </c>
      <c r="D18" s="410"/>
      <c r="E18" s="410"/>
      <c r="F18" s="410"/>
      <c r="G18" s="410"/>
      <c r="H18" s="410"/>
    </row>
    <row r="19" spans="2:8" s="335" customFormat="1" ht="15" customHeight="1">
      <c r="B19" s="80"/>
      <c r="C19" s="541" t="s">
        <v>148</v>
      </c>
      <c r="D19" s="536"/>
      <c r="E19" s="536"/>
      <c r="F19" s="536"/>
      <c r="G19" s="536"/>
      <c r="H19" s="542"/>
    </row>
    <row r="20" spans="2:8" s="335" customFormat="1" ht="30" customHeight="1">
      <c r="B20" s="79" t="s">
        <v>149</v>
      </c>
      <c r="C20" s="20" t="s">
        <v>150</v>
      </c>
      <c r="D20" s="410">
        <v>7.6999999999999994E-3</v>
      </c>
      <c r="E20" s="410">
        <v>7.7000000000000002E-3</v>
      </c>
      <c r="F20" s="410">
        <v>7.7000000000000002E-3</v>
      </c>
      <c r="G20" s="410">
        <v>7.7000000000000002E-3</v>
      </c>
      <c r="H20" s="410">
        <v>1.24E-2</v>
      </c>
    </row>
    <row r="21" spans="2:8" s="335" customFormat="1">
      <c r="B21" s="79" t="s">
        <v>151</v>
      </c>
      <c r="C21" s="20" t="s">
        <v>152</v>
      </c>
      <c r="D21" s="410">
        <v>4.2999999999999983E-3</v>
      </c>
      <c r="E21" s="410">
        <v>4.3E-3</v>
      </c>
      <c r="F21" s="410">
        <v>4.3E-3</v>
      </c>
      <c r="G21" s="410">
        <v>4.3E-3</v>
      </c>
      <c r="H21" s="410">
        <v>6.8999999999999999E-3</v>
      </c>
    </row>
    <row r="22" spans="2:8" s="335" customFormat="1">
      <c r="B22" s="79" t="s">
        <v>153</v>
      </c>
      <c r="C22" s="20" t="s">
        <v>154</v>
      </c>
      <c r="D22" s="410">
        <v>5.7999999999999996E-3</v>
      </c>
      <c r="E22" s="410">
        <v>5.7999999999999996E-3</v>
      </c>
      <c r="F22" s="410">
        <v>5.7999999999999996E-3</v>
      </c>
      <c r="G22" s="410">
        <v>5.7999999999999996E-3</v>
      </c>
      <c r="H22" s="410">
        <v>9.2999999999999992E-3</v>
      </c>
    </row>
    <row r="23" spans="2:8" s="335" customFormat="1">
      <c r="B23" s="79" t="s">
        <v>155</v>
      </c>
      <c r="C23" s="20" t="s">
        <v>156</v>
      </c>
      <c r="D23" s="410">
        <v>8.77E-2</v>
      </c>
      <c r="E23" s="410">
        <v>8.77E-2</v>
      </c>
      <c r="F23" s="410">
        <v>8.77E-2</v>
      </c>
      <c r="G23" s="410">
        <v>8.77E-2</v>
      </c>
      <c r="H23" s="410">
        <v>9.2399999999999996E-2</v>
      </c>
    </row>
    <row r="24" spans="2:8" s="335" customFormat="1" ht="15" customHeight="1">
      <c r="B24" s="80"/>
      <c r="C24" s="535" t="s">
        <v>157</v>
      </c>
      <c r="D24" s="536"/>
      <c r="E24" s="536"/>
      <c r="F24" s="536"/>
      <c r="G24" s="536"/>
      <c r="H24" s="537"/>
    </row>
    <row r="25" spans="2:8" s="335" customFormat="1">
      <c r="B25" s="79">
        <v>8</v>
      </c>
      <c r="C25" s="20" t="s">
        <v>158</v>
      </c>
      <c r="D25" s="410">
        <v>2.5000000000000001E-2</v>
      </c>
      <c r="E25" s="410">
        <v>2.5000000000000001E-2</v>
      </c>
      <c r="F25" s="410">
        <v>2.5000000000000001E-2</v>
      </c>
      <c r="G25" s="410">
        <v>2.5000000000000001E-2</v>
      </c>
      <c r="H25" s="410">
        <v>2.5000000000000001E-2</v>
      </c>
    </row>
    <row r="26" spans="2:8" s="335" customFormat="1" ht="30" customHeight="1">
      <c r="B26" s="79" t="s">
        <v>159</v>
      </c>
      <c r="C26" s="20" t="s">
        <v>160</v>
      </c>
      <c r="D26" s="456" t="s">
        <v>1129</v>
      </c>
      <c r="E26" s="456" t="s">
        <v>1129</v>
      </c>
      <c r="F26" s="456" t="s">
        <v>1129</v>
      </c>
      <c r="G26" s="456" t="s">
        <v>1129</v>
      </c>
      <c r="H26" s="456" t="s">
        <v>1129</v>
      </c>
    </row>
    <row r="27" spans="2:8" s="335" customFormat="1">
      <c r="B27" s="79">
        <v>9</v>
      </c>
      <c r="C27" s="20" t="s">
        <v>161</v>
      </c>
      <c r="D27" s="410">
        <v>0.02</v>
      </c>
      <c r="E27" s="410">
        <v>0.02</v>
      </c>
      <c r="F27" s="410">
        <v>0.02</v>
      </c>
      <c r="G27" s="410">
        <v>0.02</v>
      </c>
      <c r="H27" s="410">
        <v>0.02</v>
      </c>
    </row>
    <row r="28" spans="2:8" s="335" customFormat="1">
      <c r="B28" s="79" t="s">
        <v>162</v>
      </c>
      <c r="C28" s="20" t="s">
        <v>163</v>
      </c>
      <c r="D28" s="456" t="s">
        <v>1129</v>
      </c>
      <c r="E28" s="456" t="s">
        <v>1129</v>
      </c>
      <c r="F28" s="456" t="s">
        <v>1129</v>
      </c>
      <c r="G28" s="456" t="s">
        <v>1129</v>
      </c>
      <c r="H28" s="456" t="s">
        <v>1129</v>
      </c>
    </row>
    <row r="29" spans="2:8" s="335" customFormat="1">
      <c r="B29" s="79">
        <v>10</v>
      </c>
      <c r="C29" s="20" t="s">
        <v>164</v>
      </c>
      <c r="D29" s="456" t="s">
        <v>1129</v>
      </c>
      <c r="E29" s="456" t="s">
        <v>1129</v>
      </c>
      <c r="F29" s="456" t="s">
        <v>1129</v>
      </c>
      <c r="G29" s="456" t="s">
        <v>1129</v>
      </c>
      <c r="H29" s="456" t="s">
        <v>1129</v>
      </c>
    </row>
    <row r="30" spans="2:8" s="335" customFormat="1">
      <c r="B30" s="79" t="s">
        <v>165</v>
      </c>
      <c r="C30" s="20" t="s">
        <v>166</v>
      </c>
      <c r="D30" s="456" t="s">
        <v>1129</v>
      </c>
      <c r="E30" s="456" t="s">
        <v>1129</v>
      </c>
      <c r="F30" s="456" t="s">
        <v>1129</v>
      </c>
      <c r="G30" s="456" t="s">
        <v>1129</v>
      </c>
      <c r="H30" s="456" t="s">
        <v>1129</v>
      </c>
    </row>
    <row r="31" spans="2:8" s="335" customFormat="1">
      <c r="B31" s="79">
        <v>11</v>
      </c>
      <c r="C31" s="20" t="s">
        <v>167</v>
      </c>
      <c r="D31" s="410">
        <v>4.5000000000000012E-2</v>
      </c>
      <c r="E31" s="410">
        <v>4.4999999999999998E-2</v>
      </c>
      <c r="F31" s="410">
        <v>4.4999999999999998E-2</v>
      </c>
      <c r="G31" s="410">
        <v>4.4999999999999998E-2</v>
      </c>
      <c r="H31" s="410">
        <v>4.4999999999999998E-2</v>
      </c>
    </row>
    <row r="32" spans="2:8" s="335" customFormat="1">
      <c r="B32" s="79" t="s">
        <v>168</v>
      </c>
      <c r="C32" s="20" t="s">
        <v>169</v>
      </c>
      <c r="D32" s="410">
        <v>0.13270000000000001</v>
      </c>
      <c r="E32" s="410">
        <v>0.13270000000000001</v>
      </c>
      <c r="F32" s="410">
        <v>0.13270000000000001</v>
      </c>
      <c r="G32" s="410">
        <v>0.13270000000000001</v>
      </c>
      <c r="H32" s="410">
        <v>0.13739999999999999</v>
      </c>
    </row>
    <row r="33" spans="2:8" s="335" customFormat="1" ht="30" customHeight="1">
      <c r="B33" s="79">
        <v>12</v>
      </c>
      <c r="C33" s="20" t="s">
        <v>170</v>
      </c>
      <c r="D33" s="410">
        <v>9.5694118765158501E-2</v>
      </c>
      <c r="E33" s="410">
        <v>9.5810999999999993E-2</v>
      </c>
      <c r="F33" s="410">
        <v>9.2857999999999996E-2</v>
      </c>
      <c r="G33" s="410">
        <v>9.9074999999999996E-2</v>
      </c>
      <c r="H33" s="410">
        <v>9.4434000000000004E-2</v>
      </c>
    </row>
    <row r="34" spans="2:8" s="335" customFormat="1">
      <c r="B34" s="80"/>
      <c r="C34" s="535" t="s">
        <v>171</v>
      </c>
      <c r="D34" s="536"/>
      <c r="E34" s="536"/>
      <c r="F34" s="536"/>
      <c r="G34" s="536"/>
      <c r="H34" s="537"/>
    </row>
    <row r="35" spans="2:8" s="335" customFormat="1">
      <c r="B35" s="79">
        <v>13</v>
      </c>
      <c r="C35" s="18" t="s">
        <v>172</v>
      </c>
      <c r="D35" s="470">
        <v>543376.97893367324</v>
      </c>
      <c r="E35" s="470">
        <v>539373.85563474987</v>
      </c>
      <c r="F35" s="470">
        <v>540808.25627722917</v>
      </c>
      <c r="G35" s="470">
        <v>537049.36377034208</v>
      </c>
      <c r="H35" s="470">
        <v>531818.70332514727</v>
      </c>
    </row>
    <row r="36" spans="2:8" s="335" customFormat="1">
      <c r="B36" s="79">
        <v>14</v>
      </c>
      <c r="C36" s="18" t="s">
        <v>173</v>
      </c>
      <c r="D36" s="410">
        <v>4.5284999999999999E-2</v>
      </c>
      <c r="E36" s="410">
        <v>4.5372000000000003E-2</v>
      </c>
      <c r="F36" s="410">
        <v>4.4802000000000002E-2</v>
      </c>
      <c r="G36" s="410">
        <v>4.6377000000000002E-2</v>
      </c>
      <c r="H36" s="410">
        <v>4.6517999999999997E-2</v>
      </c>
    </row>
    <row r="37" spans="2:8" s="335" customFormat="1" ht="15" customHeight="1">
      <c r="B37" s="80"/>
      <c r="C37" s="535" t="s">
        <v>174</v>
      </c>
      <c r="D37" s="536"/>
      <c r="E37" s="536"/>
      <c r="F37" s="536"/>
      <c r="G37" s="536"/>
      <c r="H37" s="537"/>
    </row>
    <row r="38" spans="2:8" s="335" customFormat="1" ht="30" customHeight="1">
      <c r="B38" s="79" t="s">
        <v>175</v>
      </c>
      <c r="C38" s="330" t="s">
        <v>176</v>
      </c>
      <c r="D38" s="456" t="s">
        <v>1129</v>
      </c>
      <c r="E38" s="456" t="s">
        <v>1129</v>
      </c>
      <c r="F38" s="456" t="s">
        <v>1129</v>
      </c>
      <c r="G38" s="456" t="s">
        <v>1129</v>
      </c>
      <c r="H38" s="456" t="s">
        <v>1129</v>
      </c>
    </row>
    <row r="39" spans="2:8" s="335" customFormat="1">
      <c r="B39" s="79" t="s">
        <v>177</v>
      </c>
      <c r="C39" s="330" t="s">
        <v>152</v>
      </c>
      <c r="D39" s="456" t="s">
        <v>1129</v>
      </c>
      <c r="E39" s="456" t="s">
        <v>1129</v>
      </c>
      <c r="F39" s="456" t="s">
        <v>1129</v>
      </c>
      <c r="G39" s="456" t="s">
        <v>1129</v>
      </c>
      <c r="H39" s="456" t="s">
        <v>1129</v>
      </c>
    </row>
    <row r="40" spans="2:8" s="335" customFormat="1">
      <c r="B40" s="79" t="s">
        <v>178</v>
      </c>
      <c r="C40" s="330" t="s">
        <v>179</v>
      </c>
      <c r="D40" s="410">
        <v>0.03</v>
      </c>
      <c r="E40" s="410">
        <v>0.03</v>
      </c>
      <c r="F40" s="410">
        <v>0.03</v>
      </c>
      <c r="G40" s="410">
        <v>0.03</v>
      </c>
      <c r="H40" s="410">
        <v>0.03</v>
      </c>
    </row>
    <row r="41" spans="2:8" s="335" customFormat="1" ht="15" customHeight="1">
      <c r="B41" s="80"/>
      <c r="C41" s="541" t="s">
        <v>180</v>
      </c>
      <c r="D41" s="536"/>
      <c r="E41" s="536"/>
      <c r="F41" s="536"/>
      <c r="G41" s="536"/>
      <c r="H41" s="542"/>
    </row>
    <row r="42" spans="2:8" s="335" customFormat="1">
      <c r="B42" s="79" t="s">
        <v>181</v>
      </c>
      <c r="C42" s="67" t="s">
        <v>182</v>
      </c>
      <c r="D42" s="456" t="s">
        <v>1129</v>
      </c>
      <c r="E42" s="456" t="s">
        <v>1129</v>
      </c>
      <c r="F42" s="456" t="s">
        <v>1129</v>
      </c>
      <c r="G42" s="456" t="s">
        <v>1129</v>
      </c>
      <c r="H42" s="456" t="s">
        <v>1129</v>
      </c>
    </row>
    <row r="43" spans="2:8" s="335" customFormat="1" ht="30" customHeight="1">
      <c r="B43" s="79" t="s">
        <v>183</v>
      </c>
      <c r="C43" s="20" t="s">
        <v>184</v>
      </c>
      <c r="D43" s="410">
        <v>0.03</v>
      </c>
      <c r="E43" s="410">
        <v>0.03</v>
      </c>
      <c r="F43" s="410">
        <v>0.03</v>
      </c>
      <c r="G43" s="410">
        <v>0.03</v>
      </c>
      <c r="H43" s="410">
        <v>0.03</v>
      </c>
    </row>
    <row r="44" spans="2:8" s="335" customFormat="1">
      <c r="B44" s="80"/>
      <c r="C44" s="543" t="s">
        <v>1145</v>
      </c>
      <c r="D44" s="544"/>
      <c r="E44" s="544"/>
      <c r="F44" s="544"/>
      <c r="G44" s="544"/>
      <c r="H44" s="545"/>
    </row>
    <row r="45" spans="2:8" s="335" customFormat="1" ht="33" customHeight="1">
      <c r="B45" s="79">
        <v>15</v>
      </c>
      <c r="C45" s="18" t="s">
        <v>185</v>
      </c>
      <c r="D45" s="417"/>
      <c r="E45" s="417"/>
      <c r="F45" s="417"/>
      <c r="G45" s="417"/>
      <c r="H45" s="417"/>
    </row>
    <row r="46" spans="2:8" s="335" customFormat="1">
      <c r="B46" s="79" t="s">
        <v>186</v>
      </c>
      <c r="C46" s="18" t="s">
        <v>187</v>
      </c>
      <c r="D46" s="417"/>
      <c r="E46" s="417"/>
      <c r="F46" s="417"/>
      <c r="G46" s="417"/>
      <c r="H46" s="417"/>
    </row>
    <row r="47" spans="2:8" s="335" customFormat="1">
      <c r="B47" s="79" t="s">
        <v>188</v>
      </c>
      <c r="C47" s="18" t="s">
        <v>189</v>
      </c>
      <c r="D47" s="417"/>
      <c r="E47" s="417"/>
      <c r="F47" s="417"/>
      <c r="G47" s="417"/>
      <c r="H47" s="417"/>
    </row>
    <row r="48" spans="2:8" s="335" customFormat="1">
      <c r="B48" s="79">
        <v>16</v>
      </c>
      <c r="C48" s="18" t="s">
        <v>190</v>
      </c>
      <c r="D48" s="417"/>
      <c r="E48" s="417"/>
      <c r="F48" s="417"/>
      <c r="G48" s="417"/>
      <c r="H48" s="417"/>
    </row>
    <row r="49" spans="2:8" s="335" customFormat="1">
      <c r="B49" s="79">
        <v>17</v>
      </c>
      <c r="C49" s="18" t="s">
        <v>191</v>
      </c>
      <c r="D49" s="409"/>
      <c r="E49" s="409"/>
      <c r="F49" s="409"/>
      <c r="G49" s="409"/>
      <c r="H49" s="409"/>
    </row>
    <row r="50" spans="2:8" s="335" customFormat="1">
      <c r="B50" s="80"/>
      <c r="C50" s="538" t="s">
        <v>1146</v>
      </c>
      <c r="D50" s="539"/>
      <c r="E50" s="539"/>
      <c r="F50" s="539"/>
      <c r="G50" s="539"/>
      <c r="H50" s="540"/>
    </row>
    <row r="51" spans="2:8" s="335" customFormat="1">
      <c r="B51" s="79">
        <v>18</v>
      </c>
      <c r="C51" s="18" t="s">
        <v>192</v>
      </c>
      <c r="D51" s="417"/>
      <c r="E51" s="417"/>
      <c r="F51" s="417"/>
      <c r="G51" s="417"/>
      <c r="H51" s="417"/>
    </row>
    <row r="52" spans="2:8" s="335" customFormat="1">
      <c r="B52" s="79">
        <v>19</v>
      </c>
      <c r="C52" s="18" t="s">
        <v>193</v>
      </c>
      <c r="D52" s="417"/>
      <c r="E52" s="417"/>
      <c r="F52" s="417"/>
      <c r="G52" s="417"/>
      <c r="H52" s="417"/>
    </row>
    <row r="53" spans="2:8" s="335" customFormat="1">
      <c r="B53" s="79">
        <v>20</v>
      </c>
      <c r="C53" s="18" t="s">
        <v>194</v>
      </c>
      <c r="D53" s="409"/>
      <c r="E53" s="409"/>
      <c r="F53" s="409"/>
      <c r="G53" s="409"/>
      <c r="H53" s="409"/>
    </row>
    <row r="54" spans="2:8" s="335" customFormat="1">
      <c r="D54" s="8"/>
      <c r="E54" s="8"/>
      <c r="F54" s="8"/>
      <c r="G54" s="8"/>
      <c r="H54" s="8"/>
    </row>
    <row r="55" spans="2:8" s="335" customFormat="1">
      <c r="B55" s="403" t="s">
        <v>1147</v>
      </c>
      <c r="C55" s="402"/>
      <c r="D55" s="402"/>
      <c r="E55" s="402"/>
      <c r="F55" s="402"/>
      <c r="G55" s="402"/>
      <c r="H55" s="402"/>
    </row>
    <row r="57" spans="2:8">
      <c r="B57" s="8" t="s">
        <v>1139</v>
      </c>
      <c r="C57" s="402"/>
      <c r="D57" s="402"/>
      <c r="E57" s="402"/>
      <c r="F57" s="402"/>
      <c r="G57" s="402"/>
    </row>
    <row r="58" spans="2:8">
      <c r="B58" s="534" t="s">
        <v>1140</v>
      </c>
      <c r="C58" s="534"/>
      <c r="D58" s="534"/>
      <c r="E58" s="534"/>
      <c r="F58" s="534"/>
      <c r="G58" s="534"/>
    </row>
    <row r="59" spans="2:8">
      <c r="B59" s="534"/>
      <c r="C59" s="534"/>
      <c r="D59" s="534"/>
      <c r="E59" s="534"/>
      <c r="F59" s="534"/>
      <c r="G59" s="534"/>
    </row>
  </sheetData>
  <mergeCells count="11">
    <mergeCell ref="C5:H5"/>
    <mergeCell ref="C12:H12"/>
    <mergeCell ref="C44:H44"/>
    <mergeCell ref="C34:H34"/>
    <mergeCell ref="C19:H19"/>
    <mergeCell ref="C24:H24"/>
    <mergeCell ref="B58:G59"/>
    <mergeCell ref="C9:H9"/>
    <mergeCell ref="C50:H50"/>
    <mergeCell ref="C41:H41"/>
    <mergeCell ref="C37:H37"/>
  </mergeCells>
  <pageMargins left="0.70866141732283472" right="0.70866141732283472" top="0.74803149606299213" bottom="0.74803149606299213" header="0.31496062992125978" footer="0.31496062992125978"/>
  <pageSetup paperSize="9" scale="4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0">
    <pageSetUpPr fitToPage="1"/>
  </sheetPr>
  <dimension ref="B2:O50"/>
  <sheetViews>
    <sheetView topLeftCell="G6" zoomScaleNormal="100" workbookViewId="0">
      <selection activeCell="E57" sqref="E57"/>
    </sheetView>
  </sheetViews>
  <sheetFormatPr defaultColWidth="8.7265625" defaultRowHeight="14.5"/>
  <cols>
    <col min="1" max="1" width="8.7265625" style="8" customWidth="1"/>
    <col min="2" max="2" width="35.81640625" style="8" customWidth="1"/>
    <col min="3" max="3" width="19" style="8" customWidth="1"/>
    <col min="4" max="4" width="16.7265625" style="8" customWidth="1"/>
    <col min="5" max="5" width="23.54296875" style="8" customWidth="1"/>
    <col min="6" max="6" width="17.7265625" style="8" customWidth="1"/>
    <col min="7" max="7" width="19.81640625" style="8" customWidth="1"/>
    <col min="8" max="9" width="16.7265625" style="8" customWidth="1"/>
    <col min="10" max="10" width="14.1796875" style="8" customWidth="1"/>
    <col min="11" max="14" width="16.7265625" style="8" customWidth="1"/>
    <col min="15" max="15" width="20.1796875" style="8" customWidth="1"/>
    <col min="16" max="16" width="9.7265625" style="8" bestFit="1" customWidth="1"/>
    <col min="17" max="28" width="11.81640625" style="8" customWidth="1"/>
    <col min="29" max="29" width="8.7265625" style="8" customWidth="1"/>
    <col min="30" max="30" width="27.1796875" style="8" bestFit="1" customWidth="1"/>
    <col min="31" max="31" width="24.26953125" style="8" bestFit="1" customWidth="1"/>
    <col min="32" max="43" width="17" style="8" customWidth="1"/>
    <col min="44" max="44" width="8.7265625" style="8" customWidth="1"/>
    <col min="45" max="16384" width="8.7265625" style="8"/>
  </cols>
  <sheetData>
    <row r="2" spans="2:15" ht="21" customHeight="1">
      <c r="B2" s="68" t="s">
        <v>682</v>
      </c>
      <c r="N2" s="38"/>
    </row>
    <row r="4" spans="2:15" ht="60" customHeight="1">
      <c r="B4" s="616" t="s">
        <v>683</v>
      </c>
      <c r="C4" s="17" t="s">
        <v>684</v>
      </c>
      <c r="D4" s="355" t="s">
        <v>685</v>
      </c>
      <c r="E4" s="17" t="s">
        <v>686</v>
      </c>
      <c r="F4" s="17" t="s">
        <v>687</v>
      </c>
      <c r="G4" s="17" t="s">
        <v>688</v>
      </c>
      <c r="H4" s="17" t="s">
        <v>689</v>
      </c>
      <c r="I4" s="17" t="s">
        <v>690</v>
      </c>
      <c r="J4" s="17" t="s">
        <v>691</v>
      </c>
      <c r="K4" s="17" t="s">
        <v>692</v>
      </c>
      <c r="L4" s="17" t="s">
        <v>693</v>
      </c>
      <c r="M4" s="17" t="s">
        <v>694</v>
      </c>
      <c r="N4" s="17" t="s">
        <v>695</v>
      </c>
      <c r="O4" s="17" t="s">
        <v>696</v>
      </c>
    </row>
    <row r="5" spans="2:15">
      <c r="B5" s="617"/>
      <c r="C5" s="5"/>
      <c r="D5" s="337" t="s">
        <v>125</v>
      </c>
      <c r="E5" s="5" t="s">
        <v>126</v>
      </c>
      <c r="F5" s="5" t="s">
        <v>127</v>
      </c>
      <c r="G5" s="5" t="s">
        <v>128</v>
      </c>
      <c r="H5" s="5" t="s">
        <v>129</v>
      </c>
      <c r="I5" s="5" t="s">
        <v>235</v>
      </c>
      <c r="J5" s="5" t="s">
        <v>236</v>
      </c>
      <c r="K5" s="5" t="s">
        <v>237</v>
      </c>
      <c r="L5" s="5" t="s">
        <v>238</v>
      </c>
      <c r="M5" s="5" t="s">
        <v>239</v>
      </c>
      <c r="N5" s="5" t="s">
        <v>240</v>
      </c>
      <c r="O5" s="5" t="s">
        <v>241</v>
      </c>
    </row>
    <row r="6" spans="2:15">
      <c r="B6" s="40" t="s">
        <v>697</v>
      </c>
      <c r="C6" s="41"/>
      <c r="D6" s="42"/>
      <c r="E6" s="6"/>
      <c r="F6" s="6"/>
      <c r="G6" s="6"/>
      <c r="H6" s="6"/>
      <c r="I6" s="6"/>
      <c r="J6" s="6"/>
      <c r="K6" s="6"/>
      <c r="L6" s="6"/>
      <c r="M6" s="6"/>
      <c r="N6" s="6"/>
      <c r="O6" s="6"/>
    </row>
    <row r="7" spans="2:15">
      <c r="B7" s="618" t="s">
        <v>230</v>
      </c>
      <c r="C7" s="43" t="s">
        <v>698</v>
      </c>
      <c r="D7" s="441">
        <v>296891.74434686964</v>
      </c>
      <c r="E7" s="441">
        <v>0</v>
      </c>
      <c r="F7" s="441">
        <v>0</v>
      </c>
      <c r="G7" s="441">
        <v>296891.74434686964</v>
      </c>
      <c r="H7" s="442">
        <v>7.94E-4</v>
      </c>
      <c r="I7" s="441">
        <v>137466</v>
      </c>
      <c r="J7" s="442">
        <v>5.9754000000000002E-2</v>
      </c>
      <c r="K7" s="441">
        <v>0</v>
      </c>
      <c r="L7" s="441">
        <v>3542.9598908953171</v>
      </c>
      <c r="M7" s="442">
        <v>1.193350761129938E-2</v>
      </c>
      <c r="N7" s="441">
        <v>14.302450269711001</v>
      </c>
      <c r="O7" s="441">
        <v>-4.3680644250889999</v>
      </c>
    </row>
    <row r="8" spans="2:15" ht="15" customHeight="1">
      <c r="B8" s="555"/>
      <c r="C8" s="155" t="s">
        <v>699</v>
      </c>
      <c r="D8" s="441">
        <v>229812.54840058531</v>
      </c>
      <c r="E8" s="441">
        <v>0</v>
      </c>
      <c r="F8" s="441">
        <v>0</v>
      </c>
      <c r="G8" s="441">
        <v>229812.54840058531</v>
      </c>
      <c r="H8" s="442">
        <v>6.9300000000000004E-4</v>
      </c>
      <c r="I8" s="441">
        <v>104782</v>
      </c>
      <c r="J8" s="442">
        <v>5.8242000000000002E-2</v>
      </c>
      <c r="K8" s="441">
        <v>0</v>
      </c>
      <c r="L8" s="441">
        <v>2398.6665449878369</v>
      </c>
      <c r="M8" s="442">
        <v>1.043749160644932E-2</v>
      </c>
      <c r="N8" s="441">
        <v>9.3350151407839999</v>
      </c>
      <c r="O8" s="441">
        <v>-2.1854439448880001</v>
      </c>
    </row>
    <row r="9" spans="2:15" ht="15" customHeight="1">
      <c r="B9" s="555"/>
      <c r="C9" s="155" t="s">
        <v>700</v>
      </c>
      <c r="D9" s="441">
        <v>67079.195946284308</v>
      </c>
      <c r="E9" s="441">
        <v>0</v>
      </c>
      <c r="F9" s="441">
        <v>0</v>
      </c>
      <c r="G9" s="441">
        <v>67079.195946284308</v>
      </c>
      <c r="H9" s="442">
        <v>1.14E-3</v>
      </c>
      <c r="I9" s="441">
        <v>32684</v>
      </c>
      <c r="J9" s="442">
        <v>6.4935999999999994E-2</v>
      </c>
      <c r="K9" s="441">
        <v>0</v>
      </c>
      <c r="L9" s="441">
        <v>1144.29334590748</v>
      </c>
      <c r="M9" s="442">
        <v>1.7058841117055239E-2</v>
      </c>
      <c r="N9" s="441">
        <v>4.9674351289269998</v>
      </c>
      <c r="O9" s="441">
        <v>-2.1826204802009999</v>
      </c>
    </row>
    <row r="10" spans="2:15">
      <c r="B10" s="555"/>
      <c r="C10" s="43" t="s">
        <v>701</v>
      </c>
      <c r="D10" s="441">
        <v>0</v>
      </c>
      <c r="E10" s="441">
        <v>0</v>
      </c>
      <c r="F10" s="441">
        <v>0</v>
      </c>
      <c r="G10" s="441">
        <v>0</v>
      </c>
      <c r="H10" s="441">
        <v>0</v>
      </c>
      <c r="I10" s="441">
        <v>0</v>
      </c>
      <c r="J10" s="441">
        <v>0</v>
      </c>
      <c r="K10" s="441">
        <v>0</v>
      </c>
      <c r="L10" s="441">
        <v>0</v>
      </c>
      <c r="M10" s="441">
        <v>0</v>
      </c>
      <c r="N10" s="441">
        <v>0</v>
      </c>
      <c r="O10" s="441">
        <v>0</v>
      </c>
    </row>
    <row r="11" spans="2:15">
      <c r="B11" s="555"/>
      <c r="C11" s="43" t="s">
        <v>702</v>
      </c>
      <c r="D11" s="441">
        <v>45138.391808346627</v>
      </c>
      <c r="E11" s="441">
        <v>0</v>
      </c>
      <c r="F11" s="441">
        <v>0</v>
      </c>
      <c r="G11" s="441">
        <v>45138.391808346627</v>
      </c>
      <c r="H11" s="442">
        <v>3.1099999999999999E-3</v>
      </c>
      <c r="I11" s="441">
        <v>26452</v>
      </c>
      <c r="J11" s="442">
        <v>6.4074000000000006E-2</v>
      </c>
      <c r="K11" s="441">
        <v>0</v>
      </c>
      <c r="L11" s="441">
        <v>1605.661475650327</v>
      </c>
      <c r="M11" s="442">
        <v>3.5571969033983637E-2</v>
      </c>
      <c r="N11" s="441">
        <v>8.9959852105160003</v>
      </c>
      <c r="O11" s="441">
        <v>-5.1834731355889998</v>
      </c>
    </row>
    <row r="12" spans="2:15">
      <c r="B12" s="555"/>
      <c r="C12" s="43" t="s">
        <v>703</v>
      </c>
      <c r="D12" s="441">
        <v>24301.26696193056</v>
      </c>
      <c r="E12" s="441">
        <v>0</v>
      </c>
      <c r="F12" s="441">
        <v>0</v>
      </c>
      <c r="G12" s="441">
        <v>24301.26696193056</v>
      </c>
      <c r="H12" s="442">
        <v>7.1180000000000002E-3</v>
      </c>
      <c r="I12" s="441">
        <v>16064</v>
      </c>
      <c r="J12" s="442">
        <v>6.9260000000000002E-2</v>
      </c>
      <c r="K12" s="441">
        <v>0</v>
      </c>
      <c r="L12" s="441">
        <v>1676.863957215646</v>
      </c>
      <c r="M12" s="442">
        <v>6.9003149500088096E-2</v>
      </c>
      <c r="N12" s="441">
        <v>11.980588166804999</v>
      </c>
      <c r="O12" s="441">
        <v>-7.023663154216</v>
      </c>
    </row>
    <row r="13" spans="2:15">
      <c r="B13" s="555"/>
      <c r="C13" s="43" t="s">
        <v>704</v>
      </c>
      <c r="D13" s="441">
        <v>0</v>
      </c>
      <c r="E13" s="441">
        <v>0</v>
      </c>
      <c r="F13" s="441">
        <v>0</v>
      </c>
      <c r="G13" s="441">
        <v>0</v>
      </c>
      <c r="H13" s="441">
        <v>0</v>
      </c>
      <c r="I13" s="441">
        <v>0</v>
      </c>
      <c r="J13" s="441">
        <v>0</v>
      </c>
      <c r="K13" s="441">
        <v>0</v>
      </c>
      <c r="L13" s="441">
        <v>0</v>
      </c>
      <c r="M13" s="441">
        <v>0</v>
      </c>
      <c r="N13" s="441">
        <v>0</v>
      </c>
      <c r="O13" s="441">
        <v>0</v>
      </c>
    </row>
    <row r="14" spans="2:15" ht="15" customHeight="1">
      <c r="B14" s="555"/>
      <c r="C14" s="155" t="s">
        <v>705</v>
      </c>
      <c r="D14" s="441">
        <v>0</v>
      </c>
      <c r="E14" s="441">
        <v>0</v>
      </c>
      <c r="F14" s="441">
        <v>0</v>
      </c>
      <c r="G14" s="441">
        <v>0</v>
      </c>
      <c r="H14" s="441">
        <v>0</v>
      </c>
      <c r="I14" s="441">
        <v>0</v>
      </c>
      <c r="J14" s="441">
        <v>0</v>
      </c>
      <c r="K14" s="441">
        <v>0</v>
      </c>
      <c r="L14" s="441">
        <v>0</v>
      </c>
      <c r="M14" s="441">
        <v>0</v>
      </c>
      <c r="N14" s="441">
        <v>0</v>
      </c>
      <c r="O14" s="441">
        <v>0</v>
      </c>
    </row>
    <row r="15" spans="2:15">
      <c r="B15" s="555"/>
      <c r="C15" s="155" t="s">
        <v>706</v>
      </c>
      <c r="D15" s="441">
        <v>0</v>
      </c>
      <c r="E15" s="441">
        <v>0</v>
      </c>
      <c r="F15" s="441">
        <v>0</v>
      </c>
      <c r="G15" s="441">
        <v>0</v>
      </c>
      <c r="H15" s="441">
        <v>0</v>
      </c>
      <c r="I15" s="441">
        <v>0</v>
      </c>
      <c r="J15" s="441">
        <v>0</v>
      </c>
      <c r="K15" s="441">
        <v>0</v>
      </c>
      <c r="L15" s="441">
        <v>0</v>
      </c>
      <c r="M15" s="441">
        <v>0</v>
      </c>
      <c r="N15" s="441">
        <v>0</v>
      </c>
      <c r="O15" s="441">
        <v>0</v>
      </c>
    </row>
    <row r="16" spans="2:15">
      <c r="B16" s="555"/>
      <c r="C16" s="43" t="s">
        <v>707</v>
      </c>
      <c r="D16" s="441">
        <v>13436.086474426411</v>
      </c>
      <c r="E16" s="441">
        <v>0</v>
      </c>
      <c r="F16" s="441">
        <v>0</v>
      </c>
      <c r="G16" s="441">
        <v>13436.086474426411</v>
      </c>
      <c r="H16" s="442">
        <v>4.0826000000000001E-2</v>
      </c>
      <c r="I16" s="441">
        <v>9013</v>
      </c>
      <c r="J16" s="442">
        <v>6.4942E-2</v>
      </c>
      <c r="K16" s="441">
        <v>0</v>
      </c>
      <c r="L16" s="441">
        <v>2492.786414785111</v>
      </c>
      <c r="M16" s="442">
        <v>0.18552920298107331</v>
      </c>
      <c r="N16" s="441">
        <v>35.110024118125999</v>
      </c>
      <c r="O16" s="441">
        <v>-15.942254972815</v>
      </c>
    </row>
    <row r="17" spans="2:15">
      <c r="B17" s="555"/>
      <c r="C17" s="155" t="s">
        <v>708</v>
      </c>
      <c r="D17" s="441">
        <v>7920.6693355575644</v>
      </c>
      <c r="E17" s="441">
        <v>0</v>
      </c>
      <c r="F17" s="441">
        <v>0</v>
      </c>
      <c r="G17" s="441">
        <v>7920.6693355575644</v>
      </c>
      <c r="H17" s="442">
        <v>2.7719000000000001E-2</v>
      </c>
      <c r="I17" s="441">
        <v>5193</v>
      </c>
      <c r="J17" s="442">
        <v>6.6971000000000003E-2</v>
      </c>
      <c r="K17" s="441">
        <v>0</v>
      </c>
      <c r="L17" s="441">
        <v>1260.8047816403762</v>
      </c>
      <c r="M17" s="442">
        <v>0.1591790703823926</v>
      </c>
      <c r="N17" s="441">
        <v>14.703523730829</v>
      </c>
      <c r="O17" s="441">
        <v>-6.852231543297</v>
      </c>
    </row>
    <row r="18" spans="2:15">
      <c r="B18" s="555"/>
      <c r="C18" s="155" t="s">
        <v>709</v>
      </c>
      <c r="D18" s="441">
        <v>5515.4171388688483</v>
      </c>
      <c r="E18" s="441">
        <v>0</v>
      </c>
      <c r="F18" s="441">
        <v>0</v>
      </c>
      <c r="G18" s="441">
        <v>5515.4171388688483</v>
      </c>
      <c r="H18" s="442">
        <v>5.9648E-2</v>
      </c>
      <c r="I18" s="441">
        <v>3820</v>
      </c>
      <c r="J18" s="442">
        <v>6.2029000000000001E-2</v>
      </c>
      <c r="K18" s="441">
        <v>0</v>
      </c>
      <c r="L18" s="441">
        <v>1231.981633144735</v>
      </c>
      <c r="M18" s="442">
        <v>0.22337052703821439</v>
      </c>
      <c r="N18" s="441">
        <v>20.406500387297001</v>
      </c>
      <c r="O18" s="441">
        <v>-9.0900234295179985</v>
      </c>
    </row>
    <row r="19" spans="2:15">
      <c r="B19" s="555"/>
      <c r="C19" s="43" t="s">
        <v>710</v>
      </c>
      <c r="D19" s="441">
        <v>1496.6279208654639</v>
      </c>
      <c r="E19" s="441">
        <v>0</v>
      </c>
      <c r="F19" s="441">
        <v>0</v>
      </c>
      <c r="G19" s="441">
        <v>1496.6279208654639</v>
      </c>
      <c r="H19" s="442">
        <v>0.428205</v>
      </c>
      <c r="I19" s="441">
        <v>821</v>
      </c>
      <c r="J19" s="442">
        <v>6.6553000000000001E-2</v>
      </c>
      <c r="K19" s="441">
        <v>0</v>
      </c>
      <c r="L19" s="441">
        <v>543.52172184736901</v>
      </c>
      <c r="M19" s="442">
        <v>0.36316422690621958</v>
      </c>
      <c r="N19" s="441">
        <v>42.651412105765999</v>
      </c>
      <c r="O19" s="441">
        <v>-23.695421280335001</v>
      </c>
    </row>
    <row r="20" spans="2:15">
      <c r="B20" s="555"/>
      <c r="C20" s="155" t="s">
        <v>711</v>
      </c>
      <c r="D20" s="441">
        <v>0</v>
      </c>
      <c r="E20" s="441">
        <v>0</v>
      </c>
      <c r="F20" s="441">
        <v>0</v>
      </c>
      <c r="G20" s="441">
        <v>0</v>
      </c>
      <c r="H20" s="441">
        <v>0</v>
      </c>
      <c r="I20" s="441">
        <v>0</v>
      </c>
      <c r="J20" s="441">
        <v>0</v>
      </c>
      <c r="K20" s="441">
        <v>0</v>
      </c>
      <c r="L20" s="441">
        <v>0</v>
      </c>
      <c r="M20" s="441">
        <v>0</v>
      </c>
      <c r="N20" s="441">
        <v>0</v>
      </c>
      <c r="O20" s="441">
        <v>0</v>
      </c>
    </row>
    <row r="21" spans="2:15">
      <c r="B21" s="555"/>
      <c r="C21" s="155" t="s">
        <v>712</v>
      </c>
      <c r="D21" s="441">
        <v>0</v>
      </c>
      <c r="E21" s="441">
        <v>0</v>
      </c>
      <c r="F21" s="441">
        <v>0</v>
      </c>
      <c r="G21" s="441">
        <v>0</v>
      </c>
      <c r="H21" s="441">
        <v>0</v>
      </c>
      <c r="I21" s="441">
        <v>0</v>
      </c>
      <c r="J21" s="441">
        <v>0</v>
      </c>
      <c r="K21" s="441">
        <v>0</v>
      </c>
      <c r="L21" s="441">
        <v>0</v>
      </c>
      <c r="M21" s="441">
        <v>0</v>
      </c>
      <c r="N21" s="441">
        <v>0</v>
      </c>
      <c r="O21" s="441">
        <v>0</v>
      </c>
    </row>
    <row r="22" spans="2:15" ht="36" customHeight="1">
      <c r="B22" s="555"/>
      <c r="C22" s="155" t="s">
        <v>713</v>
      </c>
      <c r="D22" s="441">
        <v>1496.6279208654639</v>
      </c>
      <c r="E22" s="441">
        <v>0</v>
      </c>
      <c r="F22" s="441">
        <v>0</v>
      </c>
      <c r="G22" s="441">
        <v>1496.6279208654639</v>
      </c>
      <c r="H22" s="442">
        <v>0.428205</v>
      </c>
      <c r="I22" s="441">
        <v>821</v>
      </c>
      <c r="J22" s="442">
        <v>6.6553000000000001E-2</v>
      </c>
      <c r="K22" s="441">
        <v>0</v>
      </c>
      <c r="L22" s="441">
        <v>543.52172184736901</v>
      </c>
      <c r="M22" s="442">
        <v>0.36316422690621958</v>
      </c>
      <c r="N22" s="441">
        <v>42.651412105765999</v>
      </c>
      <c r="O22" s="441">
        <v>-23.695421280335001</v>
      </c>
    </row>
    <row r="23" spans="2:15" ht="36" customHeight="1">
      <c r="B23" s="617"/>
      <c r="C23" s="43" t="s">
        <v>714</v>
      </c>
      <c r="D23" s="443">
        <v>335.41585683</v>
      </c>
      <c r="E23" s="443">
        <v>0</v>
      </c>
      <c r="F23" s="443">
        <v>0</v>
      </c>
      <c r="G23" s="443">
        <v>335.41585683</v>
      </c>
      <c r="H23" s="444">
        <v>1</v>
      </c>
      <c r="I23" s="443">
        <v>244</v>
      </c>
      <c r="J23" s="444">
        <v>0.10427599999999999</v>
      </c>
      <c r="K23" s="443">
        <v>0</v>
      </c>
      <c r="L23" s="443">
        <v>12.746931422652001</v>
      </c>
      <c r="M23" s="444">
        <v>3.8003365562745507E-2</v>
      </c>
      <c r="N23" s="443">
        <v>70.104301947796003</v>
      </c>
      <c r="O23" s="443">
        <v>-70.104301947796003</v>
      </c>
    </row>
    <row r="24" spans="2:15">
      <c r="B24" s="611" t="s">
        <v>715</v>
      </c>
      <c r="C24" s="536"/>
      <c r="D24" s="441">
        <v>381599.5333692687</v>
      </c>
      <c r="E24" s="411">
        <v>0</v>
      </c>
      <c r="F24" s="412">
        <v>0</v>
      </c>
      <c r="G24" s="441">
        <v>381599.5333692687</v>
      </c>
      <c r="H24" s="444">
        <v>5.4395623626759529E-3</v>
      </c>
      <c r="I24" s="443">
        <v>190060</v>
      </c>
      <c r="J24" s="444">
        <v>6.1172605856829994E-2</v>
      </c>
      <c r="K24" s="445">
        <v>0</v>
      </c>
      <c r="L24" s="443">
        <v>9874.5403918164193</v>
      </c>
      <c r="M24" s="444">
        <v>2.5876709818355468E-2</v>
      </c>
      <c r="N24" s="443">
        <v>183.14476181871999</v>
      </c>
      <c r="O24" s="443">
        <v>-126.31717891584</v>
      </c>
    </row>
    <row r="25" spans="2:15">
      <c r="B25" s="611" t="s">
        <v>716</v>
      </c>
      <c r="C25" s="536"/>
      <c r="D25" s="487">
        <v>381599.5333692687</v>
      </c>
      <c r="E25" s="487">
        <v>0</v>
      </c>
      <c r="F25" s="487">
        <v>0</v>
      </c>
      <c r="G25" s="487">
        <v>381599.5333692687</v>
      </c>
      <c r="H25" s="488">
        <v>5.4395623626759529E-3</v>
      </c>
      <c r="I25" s="487">
        <v>190060</v>
      </c>
      <c r="J25" s="488">
        <v>6.1172605856829994E-2</v>
      </c>
      <c r="K25" s="487">
        <v>0</v>
      </c>
      <c r="L25" s="487">
        <v>9874.5403918164193</v>
      </c>
      <c r="M25" s="488">
        <v>2.5876709818355468E-2</v>
      </c>
      <c r="N25" s="487">
        <v>183.14476181871999</v>
      </c>
      <c r="O25" s="487">
        <v>-126.31717891584</v>
      </c>
    </row>
    <row r="26" spans="2:15" ht="12" customHeight="1">
      <c r="B26" s="356"/>
      <c r="C26" s="356"/>
      <c r="D26" s="356"/>
      <c r="E26" s="356"/>
      <c r="F26" s="356"/>
      <c r="G26" s="356"/>
      <c r="H26" s="356"/>
      <c r="I26" s="356"/>
      <c r="J26" s="356"/>
      <c r="K26" s="356"/>
      <c r="L26" s="356"/>
      <c r="M26" s="356"/>
      <c r="N26" s="356"/>
      <c r="O26" s="357"/>
    </row>
    <row r="27" spans="2:15" ht="60" customHeight="1">
      <c r="B27" s="616" t="s">
        <v>717</v>
      </c>
      <c r="C27" s="17" t="s">
        <v>684</v>
      </c>
      <c r="D27" s="355" t="s">
        <v>685</v>
      </c>
      <c r="E27" s="17" t="s">
        <v>686</v>
      </c>
      <c r="F27" s="17" t="s">
        <v>687</v>
      </c>
      <c r="G27" s="17" t="s">
        <v>688</v>
      </c>
      <c r="H27" s="17" t="s">
        <v>689</v>
      </c>
      <c r="I27" s="17" t="s">
        <v>690</v>
      </c>
      <c r="J27" s="17" t="s">
        <v>691</v>
      </c>
      <c r="K27" s="17" t="s">
        <v>692</v>
      </c>
      <c r="L27" s="17" t="s">
        <v>693</v>
      </c>
      <c r="M27" s="17" t="s">
        <v>694</v>
      </c>
      <c r="N27" s="17" t="s">
        <v>695</v>
      </c>
      <c r="O27" s="17" t="s">
        <v>696</v>
      </c>
    </row>
    <row r="28" spans="2:15">
      <c r="B28" s="617"/>
      <c r="C28" s="5"/>
      <c r="D28" s="337" t="s">
        <v>125</v>
      </c>
      <c r="E28" s="5" t="s">
        <v>126</v>
      </c>
      <c r="F28" s="5" t="s">
        <v>127</v>
      </c>
      <c r="G28" s="5" t="s">
        <v>128</v>
      </c>
      <c r="H28" s="5" t="s">
        <v>129</v>
      </c>
      <c r="I28" s="5" t="s">
        <v>235</v>
      </c>
      <c r="J28" s="5" t="s">
        <v>236</v>
      </c>
      <c r="K28" s="5" t="s">
        <v>237</v>
      </c>
      <c r="L28" s="5" t="s">
        <v>238</v>
      </c>
      <c r="M28" s="5" t="s">
        <v>239</v>
      </c>
      <c r="N28" s="5" t="s">
        <v>240</v>
      </c>
      <c r="O28" s="5" t="s">
        <v>241</v>
      </c>
    </row>
    <row r="29" spans="2:15">
      <c r="B29" s="40" t="s">
        <v>697</v>
      </c>
      <c r="C29" s="41"/>
      <c r="D29" s="331"/>
      <c r="E29" s="332"/>
      <c r="F29" s="332"/>
      <c r="G29" s="332"/>
      <c r="H29" s="332"/>
      <c r="I29" s="332"/>
      <c r="J29" s="332"/>
      <c r="K29" s="332"/>
      <c r="L29" s="332"/>
      <c r="M29" s="332"/>
      <c r="N29" s="332"/>
      <c r="O29" s="332"/>
    </row>
    <row r="30" spans="2:15">
      <c r="B30" s="618" t="s">
        <v>718</v>
      </c>
      <c r="C30" s="43" t="s">
        <v>698</v>
      </c>
      <c r="D30" s="441">
        <v>41945.559287099997</v>
      </c>
      <c r="E30" s="441">
        <v>0</v>
      </c>
      <c r="F30" s="441">
        <v>0</v>
      </c>
      <c r="G30" s="441">
        <v>41945.559287099997</v>
      </c>
      <c r="H30" s="442">
        <v>1.1249999999999999E-3</v>
      </c>
      <c r="I30" s="441">
        <v>1161</v>
      </c>
      <c r="J30" s="442">
        <v>0.206175</v>
      </c>
      <c r="K30" s="446">
        <v>2.5</v>
      </c>
      <c r="L30" s="441">
        <v>4641.5582036738651</v>
      </c>
      <c r="M30" s="447">
        <v>0.1106567246345273</v>
      </c>
      <c r="N30" s="441">
        <v>9.7583495147680015</v>
      </c>
      <c r="O30" s="441">
        <v>-0.175099515422</v>
      </c>
    </row>
    <row r="31" spans="2:15" ht="15" customHeight="1">
      <c r="B31" s="555"/>
      <c r="C31" s="155" t="s">
        <v>699</v>
      </c>
      <c r="D31" s="441">
        <v>17109.62422324</v>
      </c>
      <c r="E31" s="441">
        <v>0</v>
      </c>
      <c r="F31" s="441">
        <v>0</v>
      </c>
      <c r="G31" s="441">
        <v>17109.62422324</v>
      </c>
      <c r="H31" s="442">
        <v>8.6600000000000002E-4</v>
      </c>
      <c r="I31" s="441">
        <v>691</v>
      </c>
      <c r="J31" s="442">
        <v>0.20022599999999999</v>
      </c>
      <c r="K31" s="446">
        <v>2.5</v>
      </c>
      <c r="L31" s="441">
        <v>1297.8514820608029</v>
      </c>
      <c r="M31" s="447">
        <v>7.5855054741525624E-2</v>
      </c>
      <c r="N31" s="441">
        <v>2.9662981044839998</v>
      </c>
      <c r="O31" s="441">
        <v>-3.3781601713999999E-2</v>
      </c>
    </row>
    <row r="32" spans="2:15" ht="15" customHeight="1">
      <c r="B32" s="555"/>
      <c r="C32" s="155" t="s">
        <v>700</v>
      </c>
      <c r="D32" s="441">
        <v>24835.935063860001</v>
      </c>
      <c r="E32" s="441">
        <v>0</v>
      </c>
      <c r="F32" s="441">
        <v>0</v>
      </c>
      <c r="G32" s="441">
        <v>24835.935063860001</v>
      </c>
      <c r="H32" s="442">
        <v>1.304E-3</v>
      </c>
      <c r="I32" s="441">
        <v>470</v>
      </c>
      <c r="J32" s="442">
        <v>0.21027399999999999</v>
      </c>
      <c r="K32" s="446">
        <v>2.5</v>
      </c>
      <c r="L32" s="441">
        <v>3343.7067216130617</v>
      </c>
      <c r="M32" s="447">
        <v>0.13463180319224841</v>
      </c>
      <c r="N32" s="441">
        <v>6.7920514102840004</v>
      </c>
      <c r="O32" s="441">
        <v>-0.14131791370800001</v>
      </c>
    </row>
    <row r="33" spans="2:15">
      <c r="B33" s="555"/>
      <c r="C33" s="43" t="s">
        <v>701</v>
      </c>
      <c r="D33" s="441">
        <v>54796.858873040001</v>
      </c>
      <c r="E33" s="441">
        <v>0</v>
      </c>
      <c r="F33" s="441">
        <v>0</v>
      </c>
      <c r="G33" s="441">
        <v>54783.111074040004</v>
      </c>
      <c r="H33" s="442">
        <v>2.1029999999999998E-3</v>
      </c>
      <c r="I33" s="441">
        <v>631</v>
      </c>
      <c r="J33" s="442">
        <v>0.20613899999999999</v>
      </c>
      <c r="K33" s="446">
        <v>2.5</v>
      </c>
      <c r="L33" s="441">
        <v>10341.22189573182</v>
      </c>
      <c r="M33" s="447">
        <v>0.18876660512681631</v>
      </c>
      <c r="N33" s="441">
        <v>23.742300174101</v>
      </c>
      <c r="O33" s="441">
        <v>-1.7870968822719999</v>
      </c>
    </row>
    <row r="34" spans="2:15">
      <c r="B34" s="555"/>
      <c r="C34" s="43" t="s">
        <v>702</v>
      </c>
      <c r="D34" s="441">
        <v>42904.529017919995</v>
      </c>
      <c r="E34" s="441">
        <v>0</v>
      </c>
      <c r="F34" s="441">
        <v>0</v>
      </c>
      <c r="G34" s="441">
        <v>42901.63851492</v>
      </c>
      <c r="H34" s="442">
        <v>3.8370000000000001E-3</v>
      </c>
      <c r="I34" s="441">
        <v>833</v>
      </c>
      <c r="J34" s="442">
        <v>0.21505099999999999</v>
      </c>
      <c r="K34" s="446">
        <v>2.5</v>
      </c>
      <c r="L34" s="441">
        <v>9877.4849579886777</v>
      </c>
      <c r="M34" s="447">
        <v>0.23023561103740969</v>
      </c>
      <c r="N34" s="441">
        <v>35.847718229198996</v>
      </c>
      <c r="O34" s="441">
        <v>-2.9615671689930001</v>
      </c>
    </row>
    <row r="35" spans="2:15">
      <c r="B35" s="555"/>
      <c r="C35" s="43" t="s">
        <v>703</v>
      </c>
      <c r="D35" s="441">
        <v>5070.9817136700003</v>
      </c>
      <c r="E35" s="441">
        <v>0</v>
      </c>
      <c r="F35" s="441">
        <v>0</v>
      </c>
      <c r="G35" s="441">
        <v>5070.9817136700003</v>
      </c>
      <c r="H35" s="442">
        <v>6.0910000000000001E-3</v>
      </c>
      <c r="I35" s="441">
        <v>165</v>
      </c>
      <c r="J35" s="442">
        <v>0.20460400000000001</v>
      </c>
      <c r="K35" s="446">
        <v>2.5</v>
      </c>
      <c r="L35" s="441">
        <v>1274.7712729499499</v>
      </c>
      <c r="M35" s="447">
        <v>0.25138549987540088</v>
      </c>
      <c r="N35" s="441">
        <v>6.3360510008719997</v>
      </c>
      <c r="O35" s="441">
        <v>-0.47954654778700001</v>
      </c>
    </row>
    <row r="36" spans="2:15">
      <c r="B36" s="555"/>
      <c r="C36" s="43" t="s">
        <v>704</v>
      </c>
      <c r="D36" s="441">
        <v>4761.8453663299997</v>
      </c>
      <c r="E36" s="441">
        <v>0</v>
      </c>
      <c r="F36" s="441">
        <v>0</v>
      </c>
      <c r="G36" s="441">
        <v>4761.8453663299997</v>
      </c>
      <c r="H36" s="442">
        <v>1.6032999999999999E-2</v>
      </c>
      <c r="I36" s="441">
        <v>115</v>
      </c>
      <c r="J36" s="442">
        <v>0.20905599999999999</v>
      </c>
      <c r="K36" s="446">
        <v>2.5</v>
      </c>
      <c r="L36" s="441">
        <v>1885.987169574943</v>
      </c>
      <c r="M36" s="447">
        <v>0.39606224572313048</v>
      </c>
      <c r="N36" s="441">
        <v>15.986909529208999</v>
      </c>
      <c r="O36" s="441">
        <v>-2.2402808120769997</v>
      </c>
    </row>
    <row r="37" spans="2:15" ht="15" customHeight="1">
      <c r="B37" s="555"/>
      <c r="C37" s="155" t="s">
        <v>705</v>
      </c>
      <c r="D37" s="441">
        <v>2515.2286233300001</v>
      </c>
      <c r="E37" s="441">
        <v>0</v>
      </c>
      <c r="F37" s="441">
        <v>0</v>
      </c>
      <c r="G37" s="441">
        <v>2515.2286233300001</v>
      </c>
      <c r="H37" s="442">
        <v>8.4360000000000008E-3</v>
      </c>
      <c r="I37" s="441">
        <v>103</v>
      </c>
      <c r="J37" s="442">
        <v>0.208478</v>
      </c>
      <c r="K37" s="446">
        <v>2.5</v>
      </c>
      <c r="L37" s="441">
        <v>680.18625309716197</v>
      </c>
      <c r="M37" s="447">
        <v>0.27042720760574018</v>
      </c>
      <c r="N37" s="441">
        <v>4.4258492776100002</v>
      </c>
      <c r="O37" s="441">
        <v>-0.51774810251699999</v>
      </c>
    </row>
    <row r="38" spans="2:15">
      <c r="B38" s="555"/>
      <c r="C38" s="155" t="s">
        <v>706</v>
      </c>
      <c r="D38" s="441">
        <v>2246.616743</v>
      </c>
      <c r="E38" s="441">
        <v>0</v>
      </c>
      <c r="F38" s="441">
        <v>0</v>
      </c>
      <c r="G38" s="441">
        <v>2246.616743</v>
      </c>
      <c r="H38" s="442">
        <v>2.4538999999999998E-2</v>
      </c>
      <c r="I38" s="441">
        <v>12</v>
      </c>
      <c r="J38" s="442">
        <v>0.209703</v>
      </c>
      <c r="K38" s="446">
        <v>2.5</v>
      </c>
      <c r="L38" s="441">
        <v>1205.8009164777811</v>
      </c>
      <c r="M38" s="447">
        <v>0.5367185659213175</v>
      </c>
      <c r="N38" s="441">
        <v>11.561060251599001</v>
      </c>
      <c r="O38" s="441">
        <v>-1.72253270956</v>
      </c>
    </row>
    <row r="39" spans="2:15">
      <c r="B39" s="555"/>
      <c r="C39" s="43" t="s">
        <v>707</v>
      </c>
      <c r="D39" s="441">
        <v>189.67998768000001</v>
      </c>
      <c r="E39" s="441">
        <v>0</v>
      </c>
      <c r="F39" s="441">
        <v>0</v>
      </c>
      <c r="G39" s="441">
        <v>163.41145868000001</v>
      </c>
      <c r="H39" s="442">
        <v>2.8313000000000001E-2</v>
      </c>
      <c r="I39" s="441">
        <v>23</v>
      </c>
      <c r="J39" s="442">
        <v>0.20044600000000001</v>
      </c>
      <c r="K39" s="446">
        <v>2.5</v>
      </c>
      <c r="L39" s="441">
        <v>55.017690861382</v>
      </c>
      <c r="M39" s="447">
        <v>0.33668196407890971</v>
      </c>
      <c r="N39" s="441">
        <v>0.92746493707400002</v>
      </c>
      <c r="O39" s="441">
        <v>-4.4564751156999996E-2</v>
      </c>
    </row>
    <row r="40" spans="2:15">
      <c r="B40" s="555"/>
      <c r="C40" s="155" t="s">
        <v>708</v>
      </c>
      <c r="D40" s="441">
        <v>186.71068680000002</v>
      </c>
      <c r="E40" s="441">
        <v>0</v>
      </c>
      <c r="F40" s="441">
        <v>0</v>
      </c>
      <c r="G40" s="441">
        <v>160.44215780000002</v>
      </c>
      <c r="H40" s="442">
        <v>2.7733000000000001E-2</v>
      </c>
      <c r="I40" s="441">
        <v>22</v>
      </c>
      <c r="J40" s="442">
        <v>0.200431</v>
      </c>
      <c r="K40" s="446">
        <v>2.5</v>
      </c>
      <c r="L40" s="441">
        <v>52.902370310165004</v>
      </c>
      <c r="M40" s="447">
        <v>0.32972861394765529</v>
      </c>
      <c r="N40" s="441">
        <v>0.89181732631699995</v>
      </c>
      <c r="O40" s="441">
        <v>-4.1238775414999998E-2</v>
      </c>
    </row>
    <row r="41" spans="2:15">
      <c r="B41" s="555"/>
      <c r="C41" s="155" t="s">
        <v>709</v>
      </c>
      <c r="D41" s="441">
        <v>2.96930088</v>
      </c>
      <c r="E41" s="441">
        <v>0</v>
      </c>
      <c r="F41" s="441">
        <v>0</v>
      </c>
      <c r="G41" s="441">
        <v>2.96930088</v>
      </c>
      <c r="H41" s="442">
        <v>5.9648E-2</v>
      </c>
      <c r="I41" s="441">
        <v>1</v>
      </c>
      <c r="J41" s="442">
        <v>0.201269</v>
      </c>
      <c r="K41" s="446">
        <v>2.5</v>
      </c>
      <c r="L41" s="441">
        <v>2.1153205512170001</v>
      </c>
      <c r="M41" s="447">
        <v>0.71239683572147805</v>
      </c>
      <c r="N41" s="441">
        <v>3.5647610757000001E-2</v>
      </c>
      <c r="O41" s="441">
        <v>-3.3259757420000002E-3</v>
      </c>
    </row>
    <row r="42" spans="2:15">
      <c r="B42" s="555"/>
      <c r="C42" s="43" t="s">
        <v>710</v>
      </c>
      <c r="D42" s="441">
        <v>1788.8967849800001</v>
      </c>
      <c r="E42" s="441">
        <v>0</v>
      </c>
      <c r="F42" s="441">
        <v>0</v>
      </c>
      <c r="G42" s="441">
        <v>1788.2923869799999</v>
      </c>
      <c r="H42" s="442">
        <v>0.225609</v>
      </c>
      <c r="I42" s="441">
        <v>28</v>
      </c>
      <c r="J42" s="442">
        <v>0.218918</v>
      </c>
      <c r="K42" s="446">
        <v>2.5</v>
      </c>
      <c r="L42" s="441">
        <v>1512.00202551538</v>
      </c>
      <c r="M42" s="447">
        <v>0.84550045424551146</v>
      </c>
      <c r="N42" s="441">
        <v>88.470028671416998</v>
      </c>
      <c r="O42" s="441">
        <v>-9.6419910932769994</v>
      </c>
    </row>
    <row r="43" spans="2:15">
      <c r="B43" s="555"/>
      <c r="C43" s="155" t="s">
        <v>711</v>
      </c>
      <c r="D43" s="441">
        <v>214.09467699000001</v>
      </c>
      <c r="E43" s="441">
        <v>0</v>
      </c>
      <c r="F43" s="441">
        <v>0</v>
      </c>
      <c r="G43" s="441">
        <v>213.62344999000001</v>
      </c>
      <c r="H43" s="442">
        <v>0.19272700000000001</v>
      </c>
      <c r="I43" s="441">
        <v>20</v>
      </c>
      <c r="J43" s="442">
        <v>0.20053499999999999</v>
      </c>
      <c r="K43" s="446">
        <v>2.5</v>
      </c>
      <c r="L43" s="441">
        <v>140.14509135305698</v>
      </c>
      <c r="M43" s="447">
        <v>0.65603795538185239</v>
      </c>
      <c r="N43" s="441">
        <v>8.2562218084599994</v>
      </c>
      <c r="O43" s="441">
        <v>-0.40279292905899999</v>
      </c>
    </row>
    <row r="44" spans="2:15">
      <c r="B44" s="555"/>
      <c r="C44" s="155" t="s">
        <v>712</v>
      </c>
      <c r="D44" s="441">
        <v>1574.80210799</v>
      </c>
      <c r="E44" s="441">
        <v>0</v>
      </c>
      <c r="F44" s="441">
        <v>0</v>
      </c>
      <c r="G44" s="441">
        <v>1574.66893699</v>
      </c>
      <c r="H44" s="442">
        <v>0.23007</v>
      </c>
      <c r="I44" s="441">
        <v>8</v>
      </c>
      <c r="J44" s="442">
        <v>0.221412</v>
      </c>
      <c r="K44" s="446">
        <v>2.5</v>
      </c>
      <c r="L44" s="441">
        <v>1371.8569341623229</v>
      </c>
      <c r="M44" s="447">
        <v>0.87120340151285725</v>
      </c>
      <c r="N44" s="441">
        <v>80.213806862957</v>
      </c>
      <c r="O44" s="441">
        <v>-9.2391981642179992</v>
      </c>
    </row>
    <row r="45" spans="2:15" ht="22.5" customHeight="1">
      <c r="B45" s="555"/>
      <c r="C45" s="155" t="s">
        <v>713</v>
      </c>
      <c r="D45" s="441">
        <v>0</v>
      </c>
      <c r="E45" s="441">
        <v>0</v>
      </c>
      <c r="F45" s="441">
        <v>0</v>
      </c>
      <c r="G45" s="441">
        <v>0</v>
      </c>
      <c r="H45" s="441">
        <v>0</v>
      </c>
      <c r="I45" s="441">
        <v>0</v>
      </c>
      <c r="J45" s="441">
        <v>0</v>
      </c>
      <c r="K45" s="441">
        <v>0</v>
      </c>
      <c r="L45" s="441">
        <v>0</v>
      </c>
      <c r="M45" s="441">
        <v>0</v>
      </c>
      <c r="N45" s="441">
        <v>0</v>
      </c>
      <c r="O45" s="441">
        <v>0</v>
      </c>
    </row>
    <row r="46" spans="2:15">
      <c r="B46" s="617"/>
      <c r="C46" s="43" t="s">
        <v>714</v>
      </c>
      <c r="D46" s="443">
        <v>630.19707500000004</v>
      </c>
      <c r="E46" s="443">
        <v>0</v>
      </c>
      <c r="F46" s="443">
        <v>0</v>
      </c>
      <c r="G46" s="443">
        <v>630.19707500000004</v>
      </c>
      <c r="H46" s="442">
        <v>1</v>
      </c>
      <c r="I46" s="443">
        <v>4</v>
      </c>
      <c r="J46" s="444">
        <v>0.22745199999999999</v>
      </c>
      <c r="K46" s="448">
        <v>2.5</v>
      </c>
      <c r="L46" s="443">
        <v>0</v>
      </c>
      <c r="M46" s="449">
        <v>0</v>
      </c>
      <c r="N46" s="443">
        <v>143.33968988051097</v>
      </c>
      <c r="O46" s="443">
        <v>-52.921004072743997</v>
      </c>
    </row>
    <row r="47" spans="2:15">
      <c r="B47" s="611" t="s">
        <v>715</v>
      </c>
      <c r="C47" s="536"/>
      <c r="D47" s="443">
        <v>152088.54810571999</v>
      </c>
      <c r="E47" s="411">
        <v>0</v>
      </c>
      <c r="F47" s="412">
        <v>0</v>
      </c>
      <c r="G47" s="443">
        <v>152045.03687672</v>
      </c>
      <c r="H47" s="442">
        <v>9.7250959208281321E-3</v>
      </c>
      <c r="I47" s="443">
        <v>2960</v>
      </c>
      <c r="J47" s="444">
        <v>0.20980586423465045</v>
      </c>
      <c r="K47" s="450">
        <v>2.5104051405368404</v>
      </c>
      <c r="L47" s="441">
        <v>29588.043216295999</v>
      </c>
      <c r="M47" s="449">
        <v>0.19460051984653975</v>
      </c>
      <c r="N47" s="443">
        <v>324.40851193715093</v>
      </c>
      <c r="O47" s="443">
        <v>-70.251150843728993</v>
      </c>
    </row>
    <row r="48" spans="2:15">
      <c r="B48" s="611" t="s">
        <v>716</v>
      </c>
      <c r="C48" s="536"/>
      <c r="D48" s="487">
        <v>152088.54810571999</v>
      </c>
      <c r="E48" s="487">
        <v>0</v>
      </c>
      <c r="F48" s="487">
        <v>0</v>
      </c>
      <c r="G48" s="487">
        <v>152045.03687672</v>
      </c>
      <c r="H48" s="489">
        <v>9.7250959208281321E-3</v>
      </c>
      <c r="I48" s="487">
        <v>2960</v>
      </c>
      <c r="J48" s="488">
        <v>0.20980586423465045</v>
      </c>
      <c r="K48" s="490">
        <v>2.5104051405368404</v>
      </c>
      <c r="L48" s="487">
        <v>29588.043216296021</v>
      </c>
      <c r="M48" s="491">
        <v>0.19460051984653975</v>
      </c>
      <c r="N48" s="487">
        <v>324.40851193715093</v>
      </c>
      <c r="O48" s="487">
        <v>-70.251150843728993</v>
      </c>
    </row>
    <row r="50" spans="2:14">
      <c r="B50" s="403" t="s">
        <v>1164</v>
      </c>
      <c r="C50" s="334"/>
      <c r="D50" s="334"/>
      <c r="E50" s="334"/>
      <c r="F50" s="334"/>
      <c r="G50" s="334"/>
      <c r="H50" s="334"/>
      <c r="I50" s="334"/>
      <c r="J50" s="334"/>
      <c r="K50" s="334"/>
      <c r="L50" s="334"/>
      <c r="M50" s="334"/>
      <c r="N50" s="334"/>
    </row>
  </sheetData>
  <mergeCells count="8">
    <mergeCell ref="B4:B5"/>
    <mergeCell ref="B47:C47"/>
    <mergeCell ref="B25:C25"/>
    <mergeCell ref="B48:C48"/>
    <mergeCell ref="B30:B46"/>
    <mergeCell ref="B24:C24"/>
    <mergeCell ref="B27:B28"/>
    <mergeCell ref="B7:B23"/>
  </mergeCells>
  <conditionalFormatting sqref="I47:J47">
    <cfRule type="cellIs" dxfId="2" priority="1" stopIfTrue="1" operator="lessThan">
      <formula>0</formula>
    </cfRule>
  </conditionalFormatting>
  <conditionalFormatting sqref="I30:K44 M30:M44 F30:F46 I46:K46 M46:M47">
    <cfRule type="cellIs" dxfId="1" priority="4" stopIfTrue="1" operator="lessThan">
      <formula>0</formula>
    </cfRule>
  </conditionalFormatting>
  <conditionalFormatting sqref="K7:K9 K11:K12 K16 K18:K19 K22:K23">
    <cfRule type="cellIs" dxfId="0" priority="3" stopIfTrue="1" operator="lessThan">
      <formula>0</formula>
    </cfRule>
  </conditionalFormatting>
  <pageMargins left="0.70866141732283472" right="0.70866141732283472" top="0.74803149606299213" bottom="0.74803149606299213" header="0.31496062992125978" footer="0.31496062992125978"/>
  <pageSetup paperSize="9" scale="4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pageSetUpPr fitToPage="1"/>
  </sheetPr>
  <dimension ref="B1:V107"/>
  <sheetViews>
    <sheetView zoomScaleNormal="100" zoomScaleSheetLayoutView="70" workbookViewId="0"/>
  </sheetViews>
  <sheetFormatPr defaultColWidth="9.1796875" defaultRowHeight="14.5"/>
  <cols>
    <col min="1" max="2" width="9.1796875" style="76" customWidth="1"/>
    <col min="3" max="3" width="34.81640625" style="76" bestFit="1" customWidth="1"/>
    <col min="4" max="4" width="21" style="76" customWidth="1"/>
    <col min="5" max="9" width="26.7265625" style="76" customWidth="1"/>
    <col min="10" max="10" width="16.26953125" style="76" customWidth="1"/>
    <col min="11" max="16" width="26.7265625" style="76" customWidth="1"/>
    <col min="17" max="17" width="29.26953125" style="76" customWidth="1"/>
    <col min="18" max="18" width="9.1796875" style="76" customWidth="1"/>
    <col min="19" max="16384" width="9.1796875" style="76"/>
  </cols>
  <sheetData>
    <row r="1" spans="2:22">
      <c r="R1" s="8"/>
      <c r="S1" s="8"/>
      <c r="T1" s="8"/>
      <c r="U1" s="8"/>
      <c r="V1" s="8"/>
    </row>
    <row r="2" spans="2:22" ht="21" customHeight="1">
      <c r="B2" s="69" t="s">
        <v>719</v>
      </c>
      <c r="R2" s="8"/>
      <c r="S2" s="8"/>
      <c r="T2" s="8"/>
      <c r="U2" s="8"/>
      <c r="V2" s="8"/>
    </row>
    <row r="3" spans="2:22">
      <c r="B3" s="623" t="s">
        <v>683</v>
      </c>
      <c r="C3" s="549"/>
      <c r="D3" s="625" t="s">
        <v>720</v>
      </c>
      <c r="E3" s="614" t="s">
        <v>721</v>
      </c>
      <c r="F3" s="536"/>
      <c r="G3" s="536"/>
      <c r="H3" s="536"/>
      <c r="I3" s="536"/>
      <c r="J3" s="536"/>
      <c r="K3" s="536"/>
      <c r="L3" s="536"/>
      <c r="M3" s="536"/>
      <c r="N3" s="536"/>
      <c r="O3" s="537"/>
      <c r="P3" s="614" t="s">
        <v>722</v>
      </c>
      <c r="Q3" s="537"/>
      <c r="R3" s="8"/>
      <c r="S3" s="8"/>
      <c r="T3" s="8"/>
      <c r="U3" s="8"/>
      <c r="V3" s="8"/>
    </row>
    <row r="4" spans="2:22" ht="27.75" customHeight="1">
      <c r="B4" s="550"/>
      <c r="C4" s="551"/>
      <c r="D4" s="555"/>
      <c r="E4" s="622" t="s">
        <v>723</v>
      </c>
      <c r="F4" s="536"/>
      <c r="G4" s="536"/>
      <c r="H4" s="536"/>
      <c r="I4" s="536"/>
      <c r="J4" s="536"/>
      <c r="K4" s="536"/>
      <c r="L4" s="536"/>
      <c r="M4" s="537"/>
      <c r="N4" s="622" t="s">
        <v>724</v>
      </c>
      <c r="O4" s="537"/>
      <c r="P4" s="618" t="s">
        <v>725</v>
      </c>
      <c r="Q4" s="618" t="s">
        <v>726</v>
      </c>
      <c r="R4" s="8"/>
      <c r="S4" s="8"/>
      <c r="T4" s="8"/>
      <c r="U4" s="8"/>
      <c r="V4" s="8"/>
    </row>
    <row r="5" spans="2:22">
      <c r="B5" s="550"/>
      <c r="C5" s="551"/>
      <c r="D5" s="555"/>
      <c r="E5" s="618" t="s">
        <v>727</v>
      </c>
      <c r="F5" s="623" t="s">
        <v>728</v>
      </c>
      <c r="G5" s="230"/>
      <c r="H5" s="230"/>
      <c r="I5" s="230"/>
      <c r="J5" s="623" t="s">
        <v>729</v>
      </c>
      <c r="K5" s="230"/>
      <c r="L5" s="230"/>
      <c r="M5" s="230"/>
      <c r="N5" s="618" t="s">
        <v>730</v>
      </c>
      <c r="O5" s="618" t="s">
        <v>731</v>
      </c>
      <c r="P5" s="555"/>
      <c r="Q5" s="620"/>
      <c r="R5" s="8"/>
      <c r="S5" s="8"/>
      <c r="T5" s="8"/>
      <c r="U5" s="8"/>
      <c r="V5" s="8"/>
    </row>
    <row r="6" spans="2:22" ht="72.75" customHeight="1">
      <c r="B6" s="550"/>
      <c r="C6" s="551"/>
      <c r="D6" s="185"/>
      <c r="E6" s="617"/>
      <c r="F6" s="624"/>
      <c r="G6" s="97" t="s">
        <v>732</v>
      </c>
      <c r="H6" s="97" t="s">
        <v>733</v>
      </c>
      <c r="I6" s="97" t="s">
        <v>734</v>
      </c>
      <c r="J6" s="624"/>
      <c r="K6" s="97" t="s">
        <v>735</v>
      </c>
      <c r="L6" s="97" t="s">
        <v>736</v>
      </c>
      <c r="M6" s="97" t="s">
        <v>737</v>
      </c>
      <c r="N6" s="617"/>
      <c r="O6" s="617"/>
      <c r="P6" s="617"/>
      <c r="Q6" s="621"/>
      <c r="R6" s="8"/>
      <c r="S6" s="8"/>
      <c r="T6" s="8"/>
      <c r="U6" s="8"/>
      <c r="V6" s="8"/>
    </row>
    <row r="7" spans="2:22">
      <c r="B7" s="552"/>
      <c r="C7" s="553"/>
      <c r="D7" s="107" t="s">
        <v>125</v>
      </c>
      <c r="E7" s="107" t="s">
        <v>126</v>
      </c>
      <c r="F7" s="107" t="s">
        <v>127</v>
      </c>
      <c r="G7" s="107" t="s">
        <v>128</v>
      </c>
      <c r="H7" s="107" t="s">
        <v>129</v>
      </c>
      <c r="I7" s="107" t="s">
        <v>235</v>
      </c>
      <c r="J7" s="107" t="s">
        <v>236</v>
      </c>
      <c r="K7" s="107" t="s">
        <v>237</v>
      </c>
      <c r="L7" s="107" t="s">
        <v>238</v>
      </c>
      <c r="M7" s="107" t="s">
        <v>239</v>
      </c>
      <c r="N7" s="107" t="s">
        <v>240</v>
      </c>
      <c r="O7" s="107" t="s">
        <v>241</v>
      </c>
      <c r="P7" s="107" t="s">
        <v>242</v>
      </c>
      <c r="Q7" s="107" t="s">
        <v>499</v>
      </c>
      <c r="R7" s="8"/>
      <c r="S7" s="8"/>
      <c r="T7" s="8"/>
      <c r="U7" s="8"/>
      <c r="V7" s="8"/>
    </row>
    <row r="8" spans="2:22" ht="30" customHeight="1">
      <c r="B8" s="165">
        <v>1</v>
      </c>
      <c r="C8" s="60" t="s">
        <v>224</v>
      </c>
      <c r="D8" s="454" t="s">
        <v>1129</v>
      </c>
      <c r="E8" s="454" t="s">
        <v>1129</v>
      </c>
      <c r="F8" s="454" t="s">
        <v>1129</v>
      </c>
      <c r="G8" s="454" t="s">
        <v>1129</v>
      </c>
      <c r="H8" s="454" t="s">
        <v>1129</v>
      </c>
      <c r="I8" s="454" t="s">
        <v>1129</v>
      </c>
      <c r="J8" s="454" t="s">
        <v>1129</v>
      </c>
      <c r="K8" s="454" t="s">
        <v>1129</v>
      </c>
      <c r="L8" s="454" t="s">
        <v>1129</v>
      </c>
      <c r="M8" s="454" t="s">
        <v>1129</v>
      </c>
      <c r="N8" s="454" t="s">
        <v>1129</v>
      </c>
      <c r="O8" s="454" t="s">
        <v>1129</v>
      </c>
      <c r="P8" s="454" t="s">
        <v>1129</v>
      </c>
      <c r="Q8" s="454" t="s">
        <v>1129</v>
      </c>
      <c r="R8" s="8"/>
      <c r="S8" s="8"/>
      <c r="T8" s="8"/>
      <c r="U8" s="8"/>
      <c r="V8" s="8"/>
    </row>
    <row r="9" spans="2:22" ht="30" customHeight="1">
      <c r="B9" s="165">
        <v>2</v>
      </c>
      <c r="C9" s="60" t="s">
        <v>738</v>
      </c>
      <c r="D9" s="454" t="s">
        <v>1129</v>
      </c>
      <c r="E9" s="454" t="s">
        <v>1129</v>
      </c>
      <c r="F9" s="454" t="s">
        <v>1129</v>
      </c>
      <c r="G9" s="454" t="s">
        <v>1129</v>
      </c>
      <c r="H9" s="454" t="s">
        <v>1129</v>
      </c>
      <c r="I9" s="454" t="s">
        <v>1129</v>
      </c>
      <c r="J9" s="454" t="s">
        <v>1129</v>
      </c>
      <c r="K9" s="454" t="s">
        <v>1129</v>
      </c>
      <c r="L9" s="454" t="s">
        <v>1129</v>
      </c>
      <c r="M9" s="454" t="s">
        <v>1129</v>
      </c>
      <c r="N9" s="454" t="s">
        <v>1129</v>
      </c>
      <c r="O9" s="454" t="s">
        <v>1129</v>
      </c>
      <c r="P9" s="454" t="s">
        <v>1129</v>
      </c>
      <c r="Q9" s="454" t="s">
        <v>1129</v>
      </c>
      <c r="R9" s="8"/>
      <c r="S9" s="8"/>
      <c r="T9" s="8"/>
      <c r="U9" s="8"/>
      <c r="V9" s="8"/>
    </row>
    <row r="10" spans="2:22">
      <c r="B10" s="165">
        <v>3</v>
      </c>
      <c r="C10" s="60" t="s">
        <v>227</v>
      </c>
      <c r="D10" s="454" t="s">
        <v>1129</v>
      </c>
      <c r="E10" s="454" t="s">
        <v>1129</v>
      </c>
      <c r="F10" s="454" t="s">
        <v>1129</v>
      </c>
      <c r="G10" s="454" t="s">
        <v>1129</v>
      </c>
      <c r="H10" s="454" t="s">
        <v>1129</v>
      </c>
      <c r="I10" s="454" t="s">
        <v>1129</v>
      </c>
      <c r="J10" s="454" t="s">
        <v>1129</v>
      </c>
      <c r="K10" s="454" t="s">
        <v>1129</v>
      </c>
      <c r="L10" s="454" t="s">
        <v>1129</v>
      </c>
      <c r="M10" s="454" t="s">
        <v>1129</v>
      </c>
      <c r="N10" s="454" t="s">
        <v>1129</v>
      </c>
      <c r="O10" s="454" t="s">
        <v>1129</v>
      </c>
      <c r="P10" s="454" t="s">
        <v>1129</v>
      </c>
      <c r="Q10" s="454" t="s">
        <v>1129</v>
      </c>
      <c r="R10" s="8"/>
      <c r="S10" s="8"/>
      <c r="T10" s="8"/>
      <c r="U10" s="8"/>
      <c r="V10" s="8"/>
    </row>
    <row r="11" spans="2:22">
      <c r="B11" s="165">
        <v>5</v>
      </c>
      <c r="C11" s="60" t="s">
        <v>229</v>
      </c>
      <c r="D11" s="454" t="s">
        <v>1129</v>
      </c>
      <c r="E11" s="454" t="s">
        <v>1129</v>
      </c>
      <c r="F11" s="454" t="s">
        <v>1129</v>
      </c>
      <c r="G11" s="454" t="s">
        <v>1129</v>
      </c>
      <c r="H11" s="454" t="s">
        <v>1129</v>
      </c>
      <c r="I11" s="454" t="s">
        <v>1129</v>
      </c>
      <c r="J11" s="454" t="s">
        <v>1129</v>
      </c>
      <c r="K11" s="454" t="s">
        <v>1129</v>
      </c>
      <c r="L11" s="454" t="s">
        <v>1129</v>
      </c>
      <c r="M11" s="454" t="s">
        <v>1129</v>
      </c>
      <c r="N11" s="454" t="s">
        <v>1129</v>
      </c>
      <c r="O11" s="454" t="s">
        <v>1129</v>
      </c>
      <c r="P11" s="454" t="s">
        <v>1129</v>
      </c>
      <c r="Q11" s="454" t="s">
        <v>1129</v>
      </c>
      <c r="R11" s="8"/>
      <c r="S11" s="8"/>
      <c r="T11" s="8"/>
      <c r="U11" s="8"/>
      <c r="V11" s="8"/>
    </row>
    <row r="12" spans="2:22">
      <c r="B12" s="165">
        <v>5.0999999999999996</v>
      </c>
      <c r="C12" s="60" t="s">
        <v>739</v>
      </c>
      <c r="D12" s="454" t="s">
        <v>1129</v>
      </c>
      <c r="E12" s="454" t="s">
        <v>1129</v>
      </c>
      <c r="F12" s="454" t="s">
        <v>1129</v>
      </c>
      <c r="G12" s="454" t="s">
        <v>1129</v>
      </c>
      <c r="H12" s="454" t="s">
        <v>1129</v>
      </c>
      <c r="I12" s="454" t="s">
        <v>1129</v>
      </c>
      <c r="J12" s="454" t="s">
        <v>1129</v>
      </c>
      <c r="K12" s="454" t="s">
        <v>1129</v>
      </c>
      <c r="L12" s="454" t="s">
        <v>1129</v>
      </c>
      <c r="M12" s="454" t="s">
        <v>1129</v>
      </c>
      <c r="N12" s="454" t="s">
        <v>1129</v>
      </c>
      <c r="O12" s="454" t="s">
        <v>1129</v>
      </c>
      <c r="P12" s="454" t="s">
        <v>1129</v>
      </c>
      <c r="Q12" s="454" t="s">
        <v>1129</v>
      </c>
      <c r="R12" s="8"/>
      <c r="S12" s="8"/>
      <c r="T12" s="8"/>
      <c r="U12" s="8"/>
      <c r="V12" s="8"/>
    </row>
    <row r="13" spans="2:22">
      <c r="B13" s="165">
        <v>5.2</v>
      </c>
      <c r="C13" s="60" t="s">
        <v>740</v>
      </c>
      <c r="D13" s="454" t="s">
        <v>1129</v>
      </c>
      <c r="E13" s="454" t="s">
        <v>1129</v>
      </c>
      <c r="F13" s="454" t="s">
        <v>1129</v>
      </c>
      <c r="G13" s="454" t="s">
        <v>1129</v>
      </c>
      <c r="H13" s="454" t="s">
        <v>1129</v>
      </c>
      <c r="I13" s="454" t="s">
        <v>1129</v>
      </c>
      <c r="J13" s="454" t="s">
        <v>1129</v>
      </c>
      <c r="K13" s="454" t="s">
        <v>1129</v>
      </c>
      <c r="L13" s="454" t="s">
        <v>1129</v>
      </c>
      <c r="M13" s="454" t="s">
        <v>1129</v>
      </c>
      <c r="N13" s="454" t="s">
        <v>1129</v>
      </c>
      <c r="O13" s="454" t="s">
        <v>1129</v>
      </c>
      <c r="P13" s="454" t="s">
        <v>1129</v>
      </c>
      <c r="Q13" s="454" t="s">
        <v>1129</v>
      </c>
      <c r="R13" s="8"/>
      <c r="S13" s="8"/>
      <c r="T13" s="8"/>
      <c r="U13" s="8"/>
      <c r="V13" s="8"/>
    </row>
    <row r="14" spans="2:22">
      <c r="B14" s="165">
        <v>5.3</v>
      </c>
      <c r="C14" s="60" t="s">
        <v>741</v>
      </c>
      <c r="D14" s="492" t="s">
        <v>1129</v>
      </c>
      <c r="E14" s="492" t="s">
        <v>1129</v>
      </c>
      <c r="F14" s="492" t="s">
        <v>1129</v>
      </c>
      <c r="G14" s="492" t="s">
        <v>1129</v>
      </c>
      <c r="H14" s="454" t="s">
        <v>1129</v>
      </c>
      <c r="I14" s="454" t="s">
        <v>1129</v>
      </c>
      <c r="J14" s="454" t="s">
        <v>1129</v>
      </c>
      <c r="K14" s="454" t="s">
        <v>1129</v>
      </c>
      <c r="L14" s="454" t="s">
        <v>1129</v>
      </c>
      <c r="M14" s="454" t="s">
        <v>1129</v>
      </c>
      <c r="N14" s="454" t="s">
        <v>1129</v>
      </c>
      <c r="O14" s="454" t="s">
        <v>1129</v>
      </c>
      <c r="P14" s="492" t="s">
        <v>1129</v>
      </c>
      <c r="Q14" s="492" t="s">
        <v>1129</v>
      </c>
      <c r="R14" s="8"/>
      <c r="S14" s="8"/>
      <c r="T14" s="8"/>
      <c r="U14" s="8"/>
      <c r="V14" s="8"/>
    </row>
    <row r="15" spans="2:22">
      <c r="B15" s="165">
        <v>6</v>
      </c>
      <c r="C15" s="60" t="s">
        <v>230</v>
      </c>
      <c r="D15" s="432">
        <v>381599.53336926864</v>
      </c>
      <c r="E15" s="492" t="s">
        <v>1129</v>
      </c>
      <c r="F15" s="477">
        <v>0.99978388441792398</v>
      </c>
      <c r="G15" s="477">
        <v>0.99978388441792398</v>
      </c>
      <c r="H15" s="454" t="s">
        <v>1129</v>
      </c>
      <c r="I15" s="454" t="s">
        <v>1129</v>
      </c>
      <c r="J15" s="454" t="s">
        <v>1129</v>
      </c>
      <c r="K15" s="454" t="s">
        <v>1129</v>
      </c>
      <c r="L15" s="454" t="s">
        <v>1129</v>
      </c>
      <c r="M15" s="454" t="s">
        <v>1129</v>
      </c>
      <c r="N15" s="454" t="s">
        <v>1129</v>
      </c>
      <c r="O15" s="454" t="s">
        <v>1129</v>
      </c>
      <c r="P15" s="432">
        <v>9874.5403918164211</v>
      </c>
      <c r="Q15" s="432">
        <v>9874.5403918164211</v>
      </c>
      <c r="R15" s="8"/>
      <c r="S15" s="8"/>
      <c r="T15" s="8"/>
      <c r="U15" s="8"/>
      <c r="V15" s="8"/>
    </row>
    <row r="16" spans="2:22">
      <c r="B16" s="165">
        <v>6.1</v>
      </c>
      <c r="C16" s="60" t="s">
        <v>742</v>
      </c>
      <c r="D16" s="432">
        <v>0</v>
      </c>
      <c r="E16" s="492" t="s">
        <v>1129</v>
      </c>
      <c r="F16" s="492" t="s">
        <v>1129</v>
      </c>
      <c r="G16" s="493" t="s">
        <v>1129</v>
      </c>
      <c r="H16" s="454" t="s">
        <v>1129</v>
      </c>
      <c r="I16" s="454" t="s">
        <v>1129</v>
      </c>
      <c r="J16" s="454" t="s">
        <v>1129</v>
      </c>
      <c r="K16" s="454" t="s">
        <v>1129</v>
      </c>
      <c r="L16" s="454" t="s">
        <v>1129</v>
      </c>
      <c r="M16" s="454" t="s">
        <v>1129</v>
      </c>
      <c r="N16" s="454" t="s">
        <v>1129</v>
      </c>
      <c r="O16" s="454" t="s">
        <v>1129</v>
      </c>
      <c r="P16" s="492" t="s">
        <v>1129</v>
      </c>
      <c r="Q16" s="492" t="s">
        <v>1129</v>
      </c>
      <c r="R16" s="8"/>
      <c r="S16" s="8"/>
      <c r="T16" s="8"/>
      <c r="U16" s="8"/>
      <c r="V16" s="8"/>
    </row>
    <row r="17" spans="2:22" ht="30" customHeight="1">
      <c r="B17" s="165">
        <v>6.2</v>
      </c>
      <c r="C17" s="60" t="s">
        <v>743</v>
      </c>
      <c r="D17" s="432">
        <v>381599.53336926864</v>
      </c>
      <c r="E17" s="492" t="s">
        <v>1129</v>
      </c>
      <c r="F17" s="477">
        <v>0.99978388441792398</v>
      </c>
      <c r="G17" s="477">
        <v>0.99978388441792398</v>
      </c>
      <c r="H17" s="454" t="s">
        <v>1129</v>
      </c>
      <c r="I17" s="454" t="s">
        <v>1129</v>
      </c>
      <c r="J17" s="454" t="s">
        <v>1129</v>
      </c>
      <c r="K17" s="454" t="s">
        <v>1129</v>
      </c>
      <c r="L17" s="454" t="s">
        <v>1129</v>
      </c>
      <c r="M17" s="454" t="s">
        <v>1129</v>
      </c>
      <c r="N17" s="454" t="s">
        <v>1129</v>
      </c>
      <c r="O17" s="454" t="s">
        <v>1129</v>
      </c>
      <c r="P17" s="432">
        <v>9874.5403918164211</v>
      </c>
      <c r="Q17" s="432">
        <v>9874.5403918164211</v>
      </c>
      <c r="R17" s="8"/>
      <c r="S17" s="8"/>
      <c r="T17" s="8"/>
      <c r="U17" s="8"/>
      <c r="V17" s="8"/>
    </row>
    <row r="18" spans="2:22">
      <c r="B18" s="165">
        <v>6.3</v>
      </c>
      <c r="C18" s="60" t="s">
        <v>744</v>
      </c>
      <c r="D18" s="432">
        <v>0</v>
      </c>
      <c r="E18" s="492" t="s">
        <v>1129</v>
      </c>
      <c r="F18" s="492" t="s">
        <v>1129</v>
      </c>
      <c r="G18" s="492" t="s">
        <v>1129</v>
      </c>
      <c r="H18" s="454" t="s">
        <v>1129</v>
      </c>
      <c r="I18" s="454" t="s">
        <v>1129</v>
      </c>
      <c r="J18" s="454" t="s">
        <v>1129</v>
      </c>
      <c r="K18" s="454" t="s">
        <v>1129</v>
      </c>
      <c r="L18" s="454" t="s">
        <v>1129</v>
      </c>
      <c r="M18" s="454" t="s">
        <v>1129</v>
      </c>
      <c r="N18" s="454" t="s">
        <v>1129</v>
      </c>
      <c r="O18" s="454" t="s">
        <v>1129</v>
      </c>
      <c r="P18" s="432">
        <v>0</v>
      </c>
      <c r="Q18" s="432">
        <v>0</v>
      </c>
      <c r="R18" s="8"/>
      <c r="S18" s="8"/>
      <c r="T18" s="8"/>
      <c r="U18" s="8"/>
      <c r="V18" s="8"/>
    </row>
    <row r="19" spans="2:22">
      <c r="B19" s="165">
        <v>6.4</v>
      </c>
      <c r="C19" s="60" t="s">
        <v>745</v>
      </c>
      <c r="D19" s="432">
        <v>0</v>
      </c>
      <c r="E19" s="492" t="s">
        <v>1129</v>
      </c>
      <c r="F19" s="492" t="s">
        <v>1129</v>
      </c>
      <c r="G19" s="492" t="s">
        <v>1129</v>
      </c>
      <c r="H19" s="454" t="s">
        <v>1129</v>
      </c>
      <c r="I19" s="454" t="s">
        <v>1129</v>
      </c>
      <c r="J19" s="454" t="s">
        <v>1129</v>
      </c>
      <c r="K19" s="454" t="s">
        <v>1129</v>
      </c>
      <c r="L19" s="454" t="s">
        <v>1129</v>
      </c>
      <c r="M19" s="454" t="s">
        <v>1129</v>
      </c>
      <c r="N19" s="454" t="s">
        <v>1129</v>
      </c>
      <c r="O19" s="454" t="s">
        <v>1129</v>
      </c>
      <c r="P19" s="432">
        <v>0</v>
      </c>
      <c r="Q19" s="432">
        <v>0</v>
      </c>
      <c r="R19" s="8"/>
      <c r="S19" s="8"/>
      <c r="T19" s="8"/>
      <c r="U19" s="8"/>
      <c r="V19" s="8"/>
    </row>
    <row r="20" spans="2:22" s="159" customFormat="1">
      <c r="B20" s="324">
        <v>7</v>
      </c>
      <c r="C20" s="160" t="s">
        <v>222</v>
      </c>
      <c r="D20" s="436">
        <v>381599.53336926864</v>
      </c>
      <c r="E20" s="495" t="s">
        <v>1129</v>
      </c>
      <c r="F20" s="496">
        <v>0.99978388441792398</v>
      </c>
      <c r="G20" s="496">
        <v>0.99978388441792398</v>
      </c>
      <c r="H20" s="497" t="s">
        <v>1129</v>
      </c>
      <c r="I20" s="497" t="s">
        <v>1129</v>
      </c>
      <c r="J20" s="497" t="s">
        <v>1129</v>
      </c>
      <c r="K20" s="497" t="s">
        <v>1129</v>
      </c>
      <c r="L20" s="497" t="s">
        <v>1129</v>
      </c>
      <c r="M20" s="497" t="s">
        <v>1129</v>
      </c>
      <c r="N20" s="497" t="s">
        <v>1129</v>
      </c>
      <c r="O20" s="497" t="s">
        <v>1129</v>
      </c>
      <c r="P20" s="436">
        <v>9874.5403918164211</v>
      </c>
      <c r="Q20" s="436">
        <v>9874.5403918164211</v>
      </c>
      <c r="R20" s="39"/>
      <c r="S20" s="39"/>
      <c r="T20" s="39"/>
      <c r="U20" s="39"/>
      <c r="V20" s="39"/>
    </row>
    <row r="21" spans="2:22">
      <c r="B21" s="129"/>
      <c r="Q21" s="129"/>
      <c r="R21" s="8"/>
      <c r="S21" s="8"/>
      <c r="T21" s="8"/>
      <c r="U21" s="8"/>
      <c r="V21" s="8"/>
    </row>
    <row r="22" spans="2:22">
      <c r="B22" s="164"/>
      <c r="Q22" s="164"/>
      <c r="R22" s="8"/>
      <c r="S22" s="8"/>
      <c r="T22" s="8"/>
      <c r="U22" s="8"/>
      <c r="V22" s="8"/>
    </row>
    <row r="23" spans="2:22">
      <c r="B23" s="619" t="s">
        <v>717</v>
      </c>
      <c r="C23" s="549"/>
      <c r="D23" s="625" t="s">
        <v>720</v>
      </c>
      <c r="E23" s="614" t="s">
        <v>721</v>
      </c>
      <c r="F23" s="536"/>
      <c r="G23" s="536"/>
      <c r="H23" s="536"/>
      <c r="I23" s="536"/>
      <c r="J23" s="536"/>
      <c r="K23" s="536"/>
      <c r="L23" s="536"/>
      <c r="M23" s="536"/>
      <c r="N23" s="536"/>
      <c r="O23" s="537"/>
      <c r="P23" s="614" t="s">
        <v>722</v>
      </c>
      <c r="Q23" s="537"/>
      <c r="R23" s="8"/>
      <c r="S23" s="8"/>
      <c r="T23" s="8"/>
      <c r="U23" s="8"/>
      <c r="V23" s="8"/>
    </row>
    <row r="24" spans="2:22" ht="37.5" customHeight="1">
      <c r="B24" s="550"/>
      <c r="C24" s="551"/>
      <c r="D24" s="555"/>
      <c r="E24" s="622" t="s">
        <v>723</v>
      </c>
      <c r="F24" s="536"/>
      <c r="G24" s="536"/>
      <c r="H24" s="536"/>
      <c r="I24" s="536"/>
      <c r="J24" s="536"/>
      <c r="K24" s="536"/>
      <c r="L24" s="536"/>
      <c r="M24" s="537"/>
      <c r="N24" s="622" t="s">
        <v>724</v>
      </c>
      <c r="O24" s="537"/>
      <c r="P24" s="618" t="s">
        <v>725</v>
      </c>
      <c r="Q24" s="618" t="s">
        <v>726</v>
      </c>
      <c r="R24" s="8"/>
      <c r="S24" s="8"/>
      <c r="T24" s="8"/>
      <c r="U24" s="8"/>
      <c r="V24" s="8"/>
    </row>
    <row r="25" spans="2:22">
      <c r="B25" s="550"/>
      <c r="C25" s="551"/>
      <c r="D25" s="555"/>
      <c r="E25" s="618" t="s">
        <v>727</v>
      </c>
      <c r="F25" s="623" t="s">
        <v>728</v>
      </c>
      <c r="G25" s="230"/>
      <c r="H25" s="230"/>
      <c r="I25" s="230"/>
      <c r="J25" s="623" t="s">
        <v>729</v>
      </c>
      <c r="K25" s="230"/>
      <c r="L25" s="230"/>
      <c r="M25" s="230"/>
      <c r="N25" s="618" t="s">
        <v>730</v>
      </c>
      <c r="O25" s="618" t="s">
        <v>731</v>
      </c>
      <c r="P25" s="555"/>
      <c r="Q25" s="620"/>
      <c r="R25" s="8"/>
      <c r="S25" s="8"/>
      <c r="T25" s="8"/>
      <c r="U25" s="8"/>
      <c r="V25" s="8"/>
    </row>
    <row r="26" spans="2:22" ht="70.5" customHeight="1">
      <c r="B26" s="550"/>
      <c r="C26" s="551"/>
      <c r="D26" s="185"/>
      <c r="E26" s="617"/>
      <c r="F26" s="624"/>
      <c r="G26" s="97" t="s">
        <v>732</v>
      </c>
      <c r="H26" s="97" t="s">
        <v>733</v>
      </c>
      <c r="I26" s="97" t="s">
        <v>734</v>
      </c>
      <c r="J26" s="624"/>
      <c r="K26" s="97" t="s">
        <v>735</v>
      </c>
      <c r="L26" s="97" t="s">
        <v>736</v>
      </c>
      <c r="M26" s="97" t="s">
        <v>737</v>
      </c>
      <c r="N26" s="617"/>
      <c r="O26" s="617"/>
      <c r="P26" s="617"/>
      <c r="Q26" s="621"/>
      <c r="R26" s="8"/>
      <c r="S26" s="8"/>
      <c r="T26" s="8"/>
      <c r="U26" s="8"/>
      <c r="V26" s="8"/>
    </row>
    <row r="27" spans="2:22">
      <c r="B27" s="552"/>
      <c r="C27" s="553"/>
      <c r="D27" s="107" t="s">
        <v>125</v>
      </c>
      <c r="E27" s="107" t="s">
        <v>126</v>
      </c>
      <c r="F27" s="107" t="s">
        <v>127</v>
      </c>
      <c r="G27" s="107" t="s">
        <v>128</v>
      </c>
      <c r="H27" s="107" t="s">
        <v>129</v>
      </c>
      <c r="I27" s="107" t="s">
        <v>235</v>
      </c>
      <c r="J27" s="107" t="s">
        <v>236</v>
      </c>
      <c r="K27" s="107" t="s">
        <v>237</v>
      </c>
      <c r="L27" s="107" t="s">
        <v>238</v>
      </c>
      <c r="M27" s="107" t="s">
        <v>239</v>
      </c>
      <c r="N27" s="107" t="s">
        <v>240</v>
      </c>
      <c r="O27" s="107" t="s">
        <v>241</v>
      </c>
      <c r="P27" s="415" t="s">
        <v>242</v>
      </c>
      <c r="Q27" s="107" t="s">
        <v>499</v>
      </c>
      <c r="R27" s="8"/>
      <c r="S27" s="8"/>
      <c r="T27" s="8"/>
      <c r="U27" s="8"/>
      <c r="V27" s="8"/>
    </row>
    <row r="28" spans="2:22" ht="30" customHeight="1">
      <c r="B28" s="165">
        <v>1</v>
      </c>
      <c r="C28" s="60" t="s">
        <v>224</v>
      </c>
      <c r="D28" s="333">
        <v>0</v>
      </c>
      <c r="E28" s="454" t="s">
        <v>1129</v>
      </c>
      <c r="F28" s="409"/>
      <c r="G28" s="409"/>
      <c r="H28" s="409"/>
      <c r="I28" s="409"/>
      <c r="J28" s="409"/>
      <c r="K28" s="409"/>
      <c r="L28" s="409"/>
      <c r="M28" s="409"/>
      <c r="N28" s="416">
        <v>0</v>
      </c>
      <c r="O28" s="413"/>
      <c r="P28" s="416">
        <v>0</v>
      </c>
      <c r="Q28" s="414">
        <v>0</v>
      </c>
      <c r="R28" s="8"/>
      <c r="S28" s="8"/>
      <c r="T28" s="8"/>
      <c r="U28" s="8"/>
      <c r="V28" s="8"/>
    </row>
    <row r="29" spans="2:22" ht="30" customHeight="1">
      <c r="B29" s="165">
        <v>2</v>
      </c>
      <c r="C29" s="60" t="s">
        <v>738</v>
      </c>
      <c r="D29" s="333">
        <v>0</v>
      </c>
      <c r="E29" s="454" t="s">
        <v>1129</v>
      </c>
      <c r="F29" s="409"/>
      <c r="G29" s="409"/>
      <c r="H29" s="409"/>
      <c r="I29" s="409"/>
      <c r="J29" s="409"/>
      <c r="K29" s="409"/>
      <c r="L29" s="409"/>
      <c r="M29" s="409"/>
      <c r="N29" s="416">
        <v>0</v>
      </c>
      <c r="O29" s="416">
        <v>0</v>
      </c>
      <c r="P29" s="416">
        <v>0</v>
      </c>
      <c r="Q29" s="414">
        <v>0</v>
      </c>
      <c r="R29" s="8"/>
      <c r="S29" s="8"/>
      <c r="T29" s="8"/>
      <c r="U29" s="8"/>
      <c r="V29" s="8"/>
    </row>
    <row r="30" spans="2:22">
      <c r="B30" s="165">
        <v>3</v>
      </c>
      <c r="C30" s="60" t="s">
        <v>227</v>
      </c>
      <c r="D30" s="333">
        <v>0</v>
      </c>
      <c r="E30" s="454" t="s">
        <v>1129</v>
      </c>
      <c r="F30" s="409"/>
      <c r="G30" s="409"/>
      <c r="H30" s="409"/>
      <c r="I30" s="409"/>
      <c r="J30" s="409"/>
      <c r="K30" s="409"/>
      <c r="L30" s="409"/>
      <c r="M30" s="409"/>
      <c r="N30" s="494">
        <v>0</v>
      </c>
      <c r="O30" s="494">
        <v>0</v>
      </c>
      <c r="P30" s="494">
        <v>0</v>
      </c>
      <c r="Q30" s="414">
        <v>0</v>
      </c>
      <c r="R30" s="8"/>
      <c r="S30" s="8"/>
      <c r="T30" s="8"/>
      <c r="U30" s="8"/>
      <c r="V30" s="8"/>
    </row>
    <row r="31" spans="2:22">
      <c r="B31" s="165">
        <v>4</v>
      </c>
      <c r="C31" s="60" t="s">
        <v>228</v>
      </c>
      <c r="D31" s="432">
        <v>0</v>
      </c>
      <c r="E31" s="492" t="s">
        <v>1129</v>
      </c>
      <c r="F31" s="409"/>
      <c r="G31" s="409"/>
      <c r="H31" s="409"/>
      <c r="I31" s="409"/>
      <c r="J31" s="409"/>
      <c r="K31" s="409"/>
      <c r="L31" s="409"/>
      <c r="M31" s="409"/>
      <c r="N31" s="494">
        <v>0</v>
      </c>
      <c r="O31" s="494">
        <v>0</v>
      </c>
      <c r="P31" s="494">
        <v>0</v>
      </c>
      <c r="Q31" s="414">
        <v>0</v>
      </c>
      <c r="R31" s="8"/>
      <c r="S31" s="8"/>
      <c r="T31" s="8"/>
      <c r="U31" s="8"/>
      <c r="V31" s="8"/>
    </row>
    <row r="32" spans="2:22">
      <c r="B32" s="165">
        <v>5</v>
      </c>
      <c r="C32" s="60" t="s">
        <v>229</v>
      </c>
      <c r="D32" s="432">
        <v>152045.03687672</v>
      </c>
      <c r="E32" s="492" t="s">
        <v>1129</v>
      </c>
      <c r="F32" s="477">
        <v>0.95531895398297539</v>
      </c>
      <c r="G32" s="477">
        <v>0.95531895398297539</v>
      </c>
      <c r="H32" s="409"/>
      <c r="I32" s="409"/>
      <c r="J32" s="409"/>
      <c r="K32" s="409"/>
      <c r="L32" s="409"/>
      <c r="M32" s="409"/>
      <c r="N32" s="477">
        <v>2.8617329374111327E-4</v>
      </c>
      <c r="O32" s="494">
        <v>0</v>
      </c>
      <c r="P32" s="494">
        <v>29579.57590851346</v>
      </c>
      <c r="Q32" s="414">
        <v>29588.043216296021</v>
      </c>
      <c r="R32" s="8"/>
      <c r="S32" s="8"/>
      <c r="T32" s="8"/>
      <c r="U32" s="8"/>
      <c r="V32" s="8"/>
    </row>
    <row r="33" spans="2:22">
      <c r="B33" s="165">
        <v>5.0999999999999996</v>
      </c>
      <c r="C33" s="60" t="s">
        <v>746</v>
      </c>
      <c r="D33" s="432">
        <v>152045.03687672</v>
      </c>
      <c r="E33" s="492" t="s">
        <v>1129</v>
      </c>
      <c r="F33" s="477">
        <v>0.95531895398297539</v>
      </c>
      <c r="G33" s="477">
        <v>0.95531895398297539</v>
      </c>
      <c r="H33" s="409"/>
      <c r="I33" s="409"/>
      <c r="J33" s="409"/>
      <c r="K33" s="409"/>
      <c r="L33" s="409"/>
      <c r="M33" s="409"/>
      <c r="N33" s="477">
        <v>2.8617329374111327E-4</v>
      </c>
      <c r="O33" s="494">
        <v>0</v>
      </c>
      <c r="P33" s="494">
        <v>29579.57590851346</v>
      </c>
      <c r="Q33" s="414">
        <v>29588.043216296021</v>
      </c>
      <c r="R33" s="8"/>
      <c r="S33" s="8"/>
      <c r="T33" s="8"/>
      <c r="U33" s="8"/>
      <c r="V33" s="8"/>
    </row>
    <row r="34" spans="2:22">
      <c r="B34" s="165">
        <v>5.2</v>
      </c>
      <c r="C34" s="60" t="s">
        <v>747</v>
      </c>
      <c r="D34" s="432">
        <v>0</v>
      </c>
      <c r="E34" s="492" t="s">
        <v>1129</v>
      </c>
      <c r="F34" s="492" t="s">
        <v>1129</v>
      </c>
      <c r="G34" s="492" t="s">
        <v>1129</v>
      </c>
      <c r="H34" s="409"/>
      <c r="I34" s="409"/>
      <c r="J34" s="409"/>
      <c r="K34" s="409"/>
      <c r="L34" s="409"/>
      <c r="M34" s="409"/>
      <c r="N34" s="494">
        <v>0</v>
      </c>
      <c r="O34" s="494">
        <v>0</v>
      </c>
      <c r="P34" s="494">
        <v>0</v>
      </c>
      <c r="Q34" s="414">
        <v>0</v>
      </c>
      <c r="R34" s="8"/>
      <c r="S34" s="8"/>
      <c r="T34" s="8"/>
      <c r="U34" s="8"/>
      <c r="V34" s="8"/>
    </row>
    <row r="35" spans="2:22">
      <c r="B35" s="165">
        <v>5.3</v>
      </c>
      <c r="C35" s="60" t="s">
        <v>748</v>
      </c>
      <c r="D35" s="432">
        <v>0</v>
      </c>
      <c r="E35" s="492" t="s">
        <v>1129</v>
      </c>
      <c r="F35" s="492" t="s">
        <v>1129</v>
      </c>
      <c r="G35" s="492" t="s">
        <v>1129</v>
      </c>
      <c r="H35" s="409"/>
      <c r="I35" s="409"/>
      <c r="J35" s="409"/>
      <c r="K35" s="409"/>
      <c r="L35" s="409"/>
      <c r="M35" s="409"/>
      <c r="N35" s="494">
        <v>0</v>
      </c>
      <c r="O35" s="494">
        <v>0</v>
      </c>
      <c r="P35" s="494">
        <v>0</v>
      </c>
      <c r="Q35" s="414">
        <v>0</v>
      </c>
      <c r="R35" s="8"/>
      <c r="S35" s="8"/>
      <c r="T35" s="8"/>
      <c r="U35" s="8"/>
      <c r="V35" s="8"/>
    </row>
    <row r="36" spans="2:22" s="159" customFormat="1">
      <c r="B36" s="324">
        <v>6</v>
      </c>
      <c r="C36" s="160" t="s">
        <v>222</v>
      </c>
      <c r="D36" s="436">
        <v>152045.03687672</v>
      </c>
      <c r="E36" s="495" t="s">
        <v>1129</v>
      </c>
      <c r="F36" s="496">
        <v>0.95531895398297539</v>
      </c>
      <c r="G36" s="496">
        <v>0.95531895398297539</v>
      </c>
      <c r="H36" s="498"/>
      <c r="I36" s="498"/>
      <c r="J36" s="498"/>
      <c r="K36" s="498"/>
      <c r="L36" s="498"/>
      <c r="M36" s="498"/>
      <c r="N36" s="496">
        <v>2.8617329374111327E-4</v>
      </c>
      <c r="O36" s="499">
        <v>0</v>
      </c>
      <c r="P36" s="499">
        <v>29579.57590851346</v>
      </c>
      <c r="Q36" s="500">
        <v>29588.043216296021</v>
      </c>
      <c r="R36" s="39"/>
      <c r="S36" s="39"/>
      <c r="T36" s="39"/>
      <c r="U36" s="39"/>
      <c r="V36" s="39"/>
    </row>
    <row r="37" spans="2:22">
      <c r="R37" s="8"/>
      <c r="S37" s="8"/>
      <c r="T37" s="8"/>
      <c r="U37" s="8"/>
      <c r="V37" s="8"/>
    </row>
    <row r="38" spans="2:22">
      <c r="B38" s="4" t="s">
        <v>749</v>
      </c>
      <c r="R38" s="8"/>
      <c r="S38" s="8"/>
      <c r="T38" s="8"/>
      <c r="U38" s="8"/>
      <c r="V38" s="8"/>
    </row>
    <row r="39" spans="2:22">
      <c r="R39" s="8"/>
      <c r="S39" s="8"/>
      <c r="T39" s="8"/>
      <c r="U39" s="8"/>
      <c r="V39" s="8"/>
    </row>
    <row r="40" spans="2:22">
      <c r="B40" s="8"/>
      <c r="C40" s="8"/>
      <c r="D40" s="8"/>
      <c r="E40" s="8"/>
      <c r="F40" s="8"/>
      <c r="G40" s="8"/>
      <c r="H40" s="8"/>
      <c r="I40" s="8"/>
      <c r="J40" s="8"/>
      <c r="K40" s="8"/>
      <c r="L40" s="8"/>
      <c r="M40" s="8"/>
      <c r="N40" s="8"/>
      <c r="O40" s="8"/>
      <c r="P40" s="8"/>
      <c r="Q40" s="8"/>
      <c r="R40" s="8"/>
      <c r="S40" s="8"/>
      <c r="T40" s="8"/>
      <c r="U40" s="8"/>
      <c r="V40" s="8"/>
    </row>
    <row r="41" spans="2:22">
      <c r="B41" s="8"/>
      <c r="C41" s="8"/>
      <c r="D41" s="8"/>
      <c r="E41" s="8"/>
      <c r="F41" s="8"/>
      <c r="G41" s="8"/>
      <c r="H41" s="8"/>
      <c r="I41" s="8"/>
      <c r="J41" s="8"/>
      <c r="K41" s="8"/>
      <c r="L41" s="8"/>
      <c r="M41" s="8"/>
      <c r="N41" s="8"/>
      <c r="O41" s="8"/>
      <c r="P41" s="8"/>
      <c r="Q41" s="8"/>
      <c r="R41" s="8"/>
      <c r="S41" s="8"/>
      <c r="T41" s="8"/>
      <c r="U41" s="8"/>
      <c r="V41" s="8"/>
    </row>
    <row r="42" spans="2:22">
      <c r="B42" s="8"/>
      <c r="C42" s="8"/>
      <c r="D42" s="8"/>
      <c r="E42" s="8"/>
      <c r="F42" s="8"/>
      <c r="G42" s="8"/>
      <c r="H42" s="8"/>
      <c r="I42" s="8"/>
      <c r="J42" s="8"/>
      <c r="K42" s="8"/>
      <c r="L42" s="8"/>
      <c r="M42" s="8"/>
      <c r="N42" s="8"/>
      <c r="O42" s="8"/>
      <c r="P42" s="8"/>
      <c r="Q42" s="8"/>
      <c r="R42" s="8"/>
      <c r="S42" s="8"/>
      <c r="T42" s="8"/>
      <c r="U42" s="8"/>
      <c r="V42" s="8"/>
    </row>
    <row r="43" spans="2:22">
      <c r="B43" s="8"/>
      <c r="C43" s="8"/>
      <c r="D43" s="8"/>
      <c r="E43" s="8"/>
      <c r="F43" s="8"/>
      <c r="G43" s="8"/>
      <c r="H43" s="8"/>
      <c r="I43" s="8"/>
      <c r="J43" s="8"/>
      <c r="K43" s="8"/>
      <c r="L43" s="8"/>
      <c r="M43" s="8"/>
      <c r="N43" s="8"/>
      <c r="O43" s="8"/>
      <c r="P43" s="8"/>
      <c r="Q43" s="8"/>
      <c r="R43" s="8"/>
      <c r="S43" s="8"/>
      <c r="T43" s="8"/>
      <c r="U43" s="8"/>
      <c r="V43" s="8"/>
    </row>
    <row r="44" spans="2:22">
      <c r="B44" s="8"/>
      <c r="C44" s="8"/>
      <c r="D44" s="8"/>
      <c r="E44" s="8"/>
      <c r="F44" s="8"/>
      <c r="G44" s="8"/>
      <c r="H44" s="8"/>
      <c r="I44" s="8"/>
      <c r="J44" s="8"/>
      <c r="K44" s="8"/>
      <c r="L44" s="8"/>
      <c r="M44" s="8"/>
      <c r="N44" s="8"/>
      <c r="O44" s="8"/>
      <c r="P44" s="8"/>
      <c r="Q44" s="8"/>
      <c r="R44" s="8"/>
      <c r="S44" s="8"/>
      <c r="T44" s="8"/>
      <c r="U44" s="8"/>
      <c r="V44" s="8"/>
    </row>
    <row r="45" spans="2:22">
      <c r="B45" s="8"/>
      <c r="C45" s="8"/>
      <c r="D45" s="8"/>
      <c r="E45" s="8"/>
      <c r="F45" s="8"/>
      <c r="G45" s="8"/>
      <c r="H45" s="8"/>
      <c r="I45" s="8"/>
      <c r="J45" s="8"/>
      <c r="K45" s="8"/>
      <c r="L45" s="8"/>
      <c r="M45" s="8"/>
      <c r="N45" s="8"/>
      <c r="O45" s="8"/>
      <c r="P45" s="8"/>
      <c r="Q45" s="8"/>
      <c r="R45" s="8"/>
      <c r="S45" s="8"/>
      <c r="T45" s="8"/>
      <c r="U45" s="8"/>
      <c r="V45" s="8"/>
    </row>
    <row r="46" spans="2:22">
      <c r="B46" s="8"/>
      <c r="C46" s="8"/>
      <c r="D46" s="8"/>
      <c r="E46" s="8"/>
      <c r="F46" s="8"/>
      <c r="G46" s="8"/>
      <c r="H46" s="8"/>
      <c r="I46" s="8"/>
      <c r="J46" s="8"/>
      <c r="K46" s="8"/>
      <c r="L46" s="8"/>
      <c r="M46" s="8"/>
      <c r="N46" s="8"/>
      <c r="O46" s="8"/>
      <c r="P46" s="8"/>
      <c r="Q46" s="8"/>
      <c r="R46" s="8"/>
      <c r="S46" s="8"/>
      <c r="T46" s="8"/>
      <c r="U46" s="8"/>
      <c r="V46" s="8"/>
    </row>
    <row r="47" spans="2:22">
      <c r="B47" s="8"/>
      <c r="C47" s="8"/>
      <c r="D47" s="8"/>
      <c r="E47" s="8"/>
      <c r="F47" s="8"/>
      <c r="G47" s="8"/>
      <c r="H47" s="8"/>
      <c r="I47" s="8"/>
      <c r="J47" s="8"/>
      <c r="K47" s="8"/>
      <c r="L47" s="8"/>
      <c r="M47" s="8"/>
      <c r="N47" s="8"/>
      <c r="O47" s="8"/>
      <c r="P47" s="8"/>
      <c r="Q47" s="8"/>
      <c r="R47" s="8"/>
      <c r="S47" s="8"/>
      <c r="T47" s="8"/>
      <c r="U47" s="8"/>
      <c r="V47" s="8"/>
    </row>
    <row r="48" spans="2:22">
      <c r="B48" s="8"/>
      <c r="C48" s="8"/>
      <c r="D48" s="8"/>
      <c r="E48" s="8"/>
      <c r="F48" s="8"/>
      <c r="G48" s="8"/>
      <c r="H48" s="8"/>
      <c r="I48" s="8"/>
      <c r="J48" s="8"/>
      <c r="K48" s="8"/>
      <c r="L48" s="8"/>
      <c r="M48" s="8"/>
      <c r="N48" s="8"/>
      <c r="O48" s="8"/>
      <c r="P48" s="8"/>
      <c r="Q48" s="8"/>
      <c r="R48" s="8"/>
      <c r="S48" s="8"/>
      <c r="T48" s="8"/>
      <c r="U48" s="8"/>
      <c r="V48" s="8"/>
    </row>
    <row r="49" spans="2:22">
      <c r="B49" s="8"/>
      <c r="C49" s="8"/>
      <c r="D49" s="8"/>
      <c r="E49" s="8"/>
      <c r="F49" s="8"/>
      <c r="G49" s="8"/>
      <c r="H49" s="8"/>
      <c r="I49" s="8"/>
      <c r="J49" s="8"/>
      <c r="K49" s="8"/>
      <c r="L49" s="8"/>
      <c r="M49" s="8"/>
      <c r="N49" s="8"/>
      <c r="O49" s="8"/>
      <c r="P49" s="8"/>
      <c r="Q49" s="8"/>
      <c r="R49" s="8"/>
      <c r="S49" s="8"/>
      <c r="T49" s="8"/>
      <c r="U49" s="8"/>
      <c r="V49" s="8"/>
    </row>
    <row r="50" spans="2:22">
      <c r="B50" s="8"/>
      <c r="C50" s="8"/>
      <c r="D50" s="8"/>
      <c r="E50" s="8"/>
      <c r="F50" s="8"/>
      <c r="G50" s="8"/>
      <c r="H50" s="8"/>
      <c r="I50" s="8"/>
      <c r="J50" s="8"/>
      <c r="K50" s="8"/>
      <c r="L50" s="8"/>
      <c r="M50" s="8"/>
      <c r="N50" s="8"/>
      <c r="O50" s="8"/>
      <c r="P50" s="8"/>
      <c r="Q50" s="8"/>
      <c r="R50" s="8"/>
      <c r="S50" s="8"/>
      <c r="T50" s="8"/>
      <c r="U50" s="8"/>
      <c r="V50" s="8"/>
    </row>
    <row r="51" spans="2:22">
      <c r="B51" s="8"/>
      <c r="C51" s="8"/>
      <c r="D51" s="8"/>
      <c r="E51" s="8"/>
      <c r="F51" s="8"/>
      <c r="G51" s="8"/>
      <c r="H51" s="8"/>
      <c r="I51" s="8"/>
      <c r="J51" s="8"/>
      <c r="K51" s="8"/>
      <c r="L51" s="8"/>
      <c r="M51" s="8"/>
      <c r="N51" s="8"/>
      <c r="O51" s="8"/>
      <c r="P51" s="8"/>
      <c r="Q51" s="8"/>
      <c r="R51" s="8"/>
      <c r="S51" s="8"/>
      <c r="T51" s="8"/>
      <c r="U51" s="8"/>
      <c r="V51" s="8"/>
    </row>
    <row r="52" spans="2:22">
      <c r="B52" s="8"/>
      <c r="C52" s="8"/>
      <c r="D52" s="8"/>
      <c r="E52" s="8"/>
      <c r="F52" s="8"/>
      <c r="G52" s="8"/>
      <c r="H52" s="8"/>
      <c r="I52" s="8"/>
      <c r="J52" s="8"/>
      <c r="K52" s="8"/>
      <c r="L52" s="8"/>
      <c r="M52" s="8"/>
      <c r="N52" s="8"/>
      <c r="O52" s="8"/>
      <c r="P52" s="8"/>
      <c r="Q52" s="8"/>
      <c r="R52" s="8"/>
      <c r="S52" s="8"/>
      <c r="T52" s="8"/>
      <c r="U52" s="8"/>
      <c r="V52" s="8"/>
    </row>
    <row r="53" spans="2:22">
      <c r="B53" s="8"/>
      <c r="C53" s="8"/>
      <c r="D53" s="8"/>
      <c r="E53" s="8"/>
      <c r="F53" s="8"/>
      <c r="G53" s="8"/>
      <c r="H53" s="8"/>
      <c r="I53" s="8"/>
      <c r="J53" s="8"/>
      <c r="K53" s="8"/>
      <c r="L53" s="8"/>
      <c r="M53" s="8"/>
      <c r="N53" s="8"/>
      <c r="O53" s="8"/>
      <c r="P53" s="8"/>
      <c r="Q53" s="8"/>
      <c r="R53" s="8"/>
      <c r="S53" s="8"/>
      <c r="T53" s="8"/>
      <c r="U53" s="8"/>
      <c r="V53" s="8"/>
    </row>
    <row r="54" spans="2:22">
      <c r="B54" s="8"/>
      <c r="C54" s="8"/>
      <c r="D54" s="8"/>
      <c r="E54" s="8"/>
      <c r="F54" s="8"/>
      <c r="G54" s="8"/>
      <c r="H54" s="8"/>
      <c r="I54" s="8"/>
      <c r="J54" s="8"/>
      <c r="K54" s="8"/>
      <c r="L54" s="8"/>
      <c r="M54" s="8"/>
      <c r="N54" s="8"/>
      <c r="O54" s="8"/>
      <c r="P54" s="8"/>
      <c r="Q54" s="8"/>
      <c r="R54" s="8"/>
      <c r="S54" s="8"/>
      <c r="T54" s="8"/>
      <c r="U54" s="8"/>
      <c r="V54" s="8"/>
    </row>
    <row r="55" spans="2:22">
      <c r="B55" s="8"/>
      <c r="C55" s="8"/>
      <c r="D55" s="8"/>
      <c r="E55" s="8"/>
      <c r="F55" s="8"/>
      <c r="G55" s="8"/>
      <c r="H55" s="8"/>
      <c r="I55" s="8"/>
      <c r="J55" s="8"/>
      <c r="K55" s="8"/>
      <c r="L55" s="8"/>
      <c r="M55" s="8"/>
      <c r="N55" s="8"/>
      <c r="O55" s="8"/>
      <c r="P55" s="8"/>
      <c r="Q55" s="8"/>
      <c r="R55" s="8"/>
      <c r="S55" s="8"/>
      <c r="T55" s="8"/>
      <c r="U55" s="8"/>
      <c r="V55" s="8"/>
    </row>
    <row r="56" spans="2:22">
      <c r="B56" s="8"/>
      <c r="C56" s="8"/>
      <c r="D56" s="8"/>
      <c r="E56" s="8"/>
      <c r="F56" s="8"/>
      <c r="G56" s="8"/>
      <c r="H56" s="8"/>
      <c r="I56" s="8"/>
      <c r="J56" s="8"/>
      <c r="K56" s="8"/>
      <c r="L56" s="8"/>
      <c r="M56" s="8"/>
      <c r="N56" s="8"/>
      <c r="O56" s="8"/>
      <c r="P56" s="8"/>
      <c r="Q56" s="8"/>
      <c r="R56" s="8"/>
      <c r="S56" s="8"/>
      <c r="T56" s="8"/>
      <c r="U56" s="8"/>
      <c r="V56" s="8"/>
    </row>
    <row r="57" spans="2:22" ht="15" customHeight="1">
      <c r="B57" s="8"/>
      <c r="C57" s="8"/>
      <c r="D57" s="8"/>
      <c r="E57" s="8"/>
      <c r="F57" s="8"/>
      <c r="G57" s="8"/>
      <c r="H57" s="8"/>
      <c r="I57" s="8"/>
      <c r="J57" s="8"/>
      <c r="K57" s="8"/>
      <c r="L57" s="8"/>
      <c r="M57" s="8"/>
      <c r="N57" s="8"/>
      <c r="O57" s="8"/>
      <c r="P57" s="8"/>
      <c r="Q57" s="8"/>
      <c r="R57" s="8"/>
      <c r="S57" s="8"/>
      <c r="T57" s="8"/>
      <c r="U57" s="8"/>
      <c r="V57" s="8"/>
    </row>
    <row r="58" spans="2:22" ht="15" customHeight="1">
      <c r="B58" s="8"/>
      <c r="C58" s="8"/>
      <c r="D58" s="8"/>
      <c r="E58" s="8"/>
      <c r="F58" s="8"/>
      <c r="G58" s="8"/>
      <c r="H58" s="8"/>
      <c r="I58" s="8"/>
      <c r="J58" s="8"/>
      <c r="K58" s="8"/>
      <c r="L58" s="8"/>
      <c r="M58" s="8"/>
      <c r="N58" s="8"/>
      <c r="O58" s="8"/>
      <c r="P58" s="8"/>
      <c r="Q58" s="8"/>
      <c r="R58" s="8"/>
      <c r="S58" s="8"/>
      <c r="T58" s="8"/>
      <c r="U58" s="8"/>
      <c r="V58" s="8"/>
    </row>
    <row r="59" spans="2:22" ht="15" customHeight="1">
      <c r="B59" s="8"/>
      <c r="C59" s="8"/>
      <c r="D59" s="8"/>
      <c r="E59" s="8"/>
      <c r="F59" s="8"/>
      <c r="G59" s="8"/>
      <c r="H59" s="8"/>
      <c r="I59" s="8"/>
      <c r="J59" s="8"/>
      <c r="K59" s="8"/>
      <c r="L59" s="8"/>
      <c r="M59" s="8"/>
      <c r="N59" s="8"/>
      <c r="O59" s="8"/>
      <c r="P59" s="8"/>
      <c r="Q59" s="8"/>
      <c r="R59" s="8"/>
      <c r="S59" s="8"/>
      <c r="T59" s="8"/>
      <c r="U59" s="8"/>
      <c r="V59" s="8"/>
    </row>
    <row r="60" spans="2:22">
      <c r="B60" s="8"/>
      <c r="C60" s="8"/>
      <c r="D60" s="8"/>
      <c r="E60" s="8"/>
      <c r="F60" s="8"/>
      <c r="G60" s="8"/>
      <c r="H60" s="8"/>
      <c r="I60" s="8"/>
      <c r="J60" s="8"/>
      <c r="K60" s="8"/>
      <c r="L60" s="8"/>
      <c r="M60" s="8"/>
      <c r="N60" s="8"/>
      <c r="O60" s="8"/>
      <c r="P60" s="8"/>
      <c r="Q60" s="8"/>
      <c r="R60" s="8"/>
      <c r="S60" s="8"/>
      <c r="T60" s="8"/>
      <c r="U60" s="8"/>
      <c r="V60" s="8"/>
    </row>
    <row r="61" spans="2:22">
      <c r="B61" s="8"/>
      <c r="C61" s="8"/>
      <c r="D61" s="8"/>
      <c r="E61" s="8"/>
      <c r="F61" s="8"/>
      <c r="G61" s="8"/>
      <c r="H61" s="8"/>
      <c r="I61" s="8"/>
      <c r="J61" s="8"/>
      <c r="K61" s="8"/>
      <c r="L61" s="8"/>
      <c r="M61" s="8"/>
      <c r="N61" s="8"/>
      <c r="O61" s="8"/>
      <c r="P61" s="8"/>
      <c r="Q61" s="8"/>
      <c r="R61" s="8"/>
      <c r="S61" s="8"/>
      <c r="T61" s="8"/>
      <c r="U61" s="8"/>
      <c r="V61" s="8"/>
    </row>
    <row r="62" spans="2:22">
      <c r="B62" s="8"/>
      <c r="C62" s="8"/>
      <c r="D62" s="8"/>
      <c r="E62" s="8"/>
      <c r="F62" s="8"/>
      <c r="G62" s="8"/>
      <c r="H62" s="8"/>
      <c r="I62" s="8"/>
      <c r="J62" s="8"/>
      <c r="K62" s="8"/>
      <c r="L62" s="8"/>
      <c r="M62" s="8"/>
      <c r="N62" s="8"/>
      <c r="O62" s="8"/>
      <c r="P62" s="8"/>
      <c r="Q62" s="8"/>
      <c r="R62" s="8"/>
      <c r="S62" s="8"/>
      <c r="T62" s="8"/>
      <c r="U62" s="8"/>
      <c r="V62" s="8"/>
    </row>
    <row r="63" spans="2:22">
      <c r="B63" s="8"/>
      <c r="C63" s="8"/>
      <c r="D63" s="8"/>
      <c r="E63" s="8"/>
      <c r="F63" s="8"/>
      <c r="G63" s="8"/>
      <c r="H63" s="8"/>
      <c r="I63" s="8"/>
      <c r="J63" s="8"/>
      <c r="K63" s="8"/>
      <c r="L63" s="8"/>
      <c r="M63" s="8"/>
      <c r="N63" s="8"/>
      <c r="O63" s="8"/>
      <c r="P63" s="8"/>
      <c r="Q63" s="8"/>
      <c r="R63" s="8"/>
      <c r="S63" s="8"/>
      <c r="T63" s="8"/>
      <c r="U63" s="8"/>
      <c r="V63" s="8"/>
    </row>
    <row r="64" spans="2:22">
      <c r="B64" s="8"/>
      <c r="C64" s="8"/>
      <c r="D64" s="8"/>
      <c r="E64" s="8"/>
      <c r="F64" s="8"/>
      <c r="G64" s="8"/>
      <c r="H64" s="8"/>
      <c r="I64" s="8"/>
      <c r="J64" s="8"/>
      <c r="K64" s="8"/>
      <c r="L64" s="8"/>
      <c r="M64" s="8"/>
      <c r="N64" s="8"/>
      <c r="O64" s="8"/>
      <c r="P64" s="8"/>
      <c r="Q64" s="8"/>
      <c r="R64" s="8"/>
      <c r="S64" s="8"/>
      <c r="T64" s="8"/>
      <c r="U64" s="8"/>
      <c r="V64" s="8"/>
    </row>
    <row r="65" spans="2:22">
      <c r="B65" s="8"/>
      <c r="C65" s="8"/>
      <c r="D65" s="8"/>
      <c r="E65" s="8"/>
      <c r="F65" s="8"/>
      <c r="G65" s="8"/>
      <c r="H65" s="8"/>
      <c r="I65" s="8"/>
      <c r="J65" s="8"/>
      <c r="K65" s="8"/>
      <c r="L65" s="8"/>
      <c r="M65" s="8"/>
      <c r="N65" s="8"/>
      <c r="O65" s="8"/>
      <c r="P65" s="8"/>
      <c r="Q65" s="8"/>
      <c r="R65" s="8"/>
      <c r="S65" s="8"/>
      <c r="T65" s="8"/>
      <c r="U65" s="8"/>
      <c r="V65" s="8"/>
    </row>
    <row r="66" spans="2:22">
      <c r="B66" s="8"/>
      <c r="C66" s="8"/>
      <c r="D66" s="8"/>
      <c r="E66" s="8"/>
      <c r="F66" s="8"/>
      <c r="G66" s="8"/>
      <c r="H66" s="8"/>
      <c r="I66" s="8"/>
      <c r="J66" s="8"/>
      <c r="K66" s="8"/>
      <c r="L66" s="8"/>
      <c r="M66" s="8"/>
      <c r="N66" s="8"/>
      <c r="O66" s="8"/>
      <c r="P66" s="8"/>
      <c r="Q66" s="8"/>
      <c r="R66" s="8"/>
      <c r="S66" s="8"/>
      <c r="T66" s="8"/>
      <c r="U66" s="8"/>
      <c r="V66" s="8"/>
    </row>
    <row r="67" spans="2:22">
      <c r="B67" s="8"/>
      <c r="C67" s="8"/>
      <c r="D67" s="8"/>
      <c r="E67" s="8"/>
      <c r="F67" s="8"/>
      <c r="G67" s="8"/>
      <c r="H67" s="8"/>
      <c r="I67" s="8"/>
      <c r="J67" s="8"/>
      <c r="K67" s="8"/>
      <c r="L67" s="8"/>
      <c r="M67" s="8"/>
      <c r="N67" s="8"/>
      <c r="O67" s="8"/>
      <c r="P67" s="8"/>
      <c r="Q67" s="8"/>
      <c r="R67" s="8"/>
      <c r="S67" s="8"/>
      <c r="T67" s="8"/>
      <c r="U67" s="8"/>
      <c r="V67" s="8"/>
    </row>
    <row r="68" spans="2:22">
      <c r="B68" s="8"/>
      <c r="C68" s="8"/>
      <c r="D68" s="8"/>
      <c r="E68" s="8"/>
      <c r="F68" s="8"/>
      <c r="G68" s="8"/>
      <c r="H68" s="8"/>
      <c r="I68" s="8"/>
      <c r="J68" s="8"/>
      <c r="K68" s="8"/>
      <c r="L68" s="8"/>
      <c r="M68" s="8"/>
      <c r="N68" s="8"/>
      <c r="O68" s="8"/>
      <c r="P68" s="8"/>
      <c r="Q68" s="8"/>
      <c r="R68" s="8"/>
      <c r="S68" s="8"/>
      <c r="T68" s="8"/>
      <c r="U68" s="8"/>
      <c r="V68" s="8"/>
    </row>
    <row r="69" spans="2:22">
      <c r="B69" s="8"/>
      <c r="C69" s="8"/>
      <c r="D69" s="8"/>
      <c r="E69" s="8"/>
      <c r="F69" s="8"/>
      <c r="G69" s="8"/>
      <c r="H69" s="8"/>
      <c r="I69" s="8"/>
      <c r="J69" s="8"/>
      <c r="K69" s="8"/>
      <c r="L69" s="8"/>
      <c r="M69" s="8"/>
      <c r="N69" s="8"/>
      <c r="O69" s="8"/>
      <c r="P69" s="8"/>
      <c r="Q69" s="8"/>
      <c r="R69" s="8"/>
      <c r="S69" s="8"/>
      <c r="T69" s="8"/>
      <c r="U69" s="8"/>
      <c r="V69" s="8"/>
    </row>
    <row r="70" spans="2:22">
      <c r="B70" s="8"/>
      <c r="C70" s="8"/>
      <c r="D70" s="8"/>
      <c r="E70" s="8"/>
      <c r="F70" s="8"/>
      <c r="G70" s="8"/>
      <c r="H70" s="8"/>
      <c r="I70" s="8"/>
      <c r="J70" s="8"/>
      <c r="K70" s="8"/>
      <c r="L70" s="8"/>
      <c r="M70" s="8"/>
      <c r="N70" s="8"/>
      <c r="O70" s="8"/>
      <c r="P70" s="8"/>
      <c r="Q70" s="8"/>
      <c r="R70" s="8"/>
      <c r="S70" s="8"/>
      <c r="T70" s="8"/>
      <c r="U70" s="8"/>
      <c r="V70" s="8"/>
    </row>
    <row r="71" spans="2:22">
      <c r="B71" s="8"/>
      <c r="C71" s="8"/>
      <c r="D71" s="8"/>
      <c r="E71" s="8"/>
      <c r="F71" s="8"/>
      <c r="G71" s="8"/>
      <c r="H71" s="8"/>
      <c r="I71" s="8"/>
      <c r="J71" s="8"/>
      <c r="K71" s="8"/>
      <c r="L71" s="8"/>
      <c r="M71" s="8"/>
      <c r="N71" s="8"/>
      <c r="O71" s="8"/>
      <c r="P71" s="8"/>
      <c r="Q71" s="8"/>
      <c r="R71" s="8"/>
      <c r="S71" s="8"/>
      <c r="T71" s="8"/>
      <c r="U71" s="8"/>
      <c r="V71" s="8"/>
    </row>
    <row r="72" spans="2:22" ht="15" customHeight="1">
      <c r="B72" s="8"/>
      <c r="C72" s="8"/>
      <c r="D72" s="8"/>
      <c r="E72" s="8"/>
      <c r="F72" s="8"/>
      <c r="G72" s="8"/>
      <c r="H72" s="8"/>
      <c r="I72" s="8"/>
      <c r="J72" s="8"/>
      <c r="K72" s="8"/>
      <c r="L72" s="8"/>
      <c r="M72" s="8"/>
      <c r="N72" s="8"/>
      <c r="O72" s="8"/>
      <c r="P72" s="8"/>
      <c r="Q72" s="8"/>
      <c r="R72" s="8"/>
      <c r="S72" s="8"/>
      <c r="T72" s="8"/>
      <c r="U72" s="8"/>
      <c r="V72" s="8"/>
    </row>
    <row r="73" spans="2:22" ht="15" customHeight="1">
      <c r="B73" s="8"/>
      <c r="C73" s="8"/>
      <c r="D73" s="8"/>
      <c r="E73" s="8"/>
      <c r="F73" s="8"/>
      <c r="G73" s="8"/>
      <c r="H73" s="8"/>
      <c r="I73" s="8"/>
      <c r="J73" s="8"/>
      <c r="K73" s="8"/>
      <c r="L73" s="8"/>
      <c r="M73" s="8"/>
      <c r="N73" s="8"/>
      <c r="O73" s="8"/>
      <c r="P73" s="8"/>
      <c r="Q73" s="8"/>
      <c r="R73" s="8"/>
      <c r="S73" s="8"/>
      <c r="T73" s="8"/>
      <c r="U73" s="8"/>
      <c r="V73" s="8"/>
    </row>
    <row r="74" spans="2:22" ht="15" customHeight="1">
      <c r="B74" s="8"/>
      <c r="C74" s="8"/>
      <c r="D74" s="8"/>
      <c r="E74" s="8"/>
      <c r="F74" s="8"/>
      <c r="G74" s="8"/>
      <c r="H74" s="8"/>
      <c r="I74" s="8"/>
      <c r="J74" s="8"/>
      <c r="K74" s="8"/>
      <c r="L74" s="8"/>
      <c r="M74" s="8"/>
      <c r="N74" s="8"/>
      <c r="O74" s="8"/>
      <c r="P74" s="8"/>
      <c r="Q74" s="8"/>
      <c r="R74" s="8"/>
      <c r="S74" s="8"/>
      <c r="T74" s="8"/>
      <c r="U74" s="8"/>
      <c r="V74" s="8"/>
    </row>
    <row r="75" spans="2:22">
      <c r="B75" s="8"/>
      <c r="C75" s="8"/>
      <c r="D75" s="8"/>
      <c r="E75" s="8"/>
      <c r="F75" s="8"/>
      <c r="G75" s="8"/>
      <c r="H75" s="8"/>
      <c r="I75" s="8"/>
      <c r="J75" s="8"/>
      <c r="K75" s="8"/>
      <c r="L75" s="8"/>
      <c r="M75" s="8"/>
      <c r="N75" s="8"/>
      <c r="O75" s="8"/>
      <c r="P75" s="8"/>
      <c r="Q75" s="8"/>
      <c r="R75" s="8"/>
      <c r="S75" s="8"/>
      <c r="T75" s="8"/>
      <c r="U75" s="8"/>
      <c r="V75" s="8"/>
    </row>
    <row r="76" spans="2:22">
      <c r="B76" s="8"/>
      <c r="C76" s="8"/>
      <c r="D76" s="8"/>
      <c r="E76" s="8"/>
      <c r="F76" s="8"/>
      <c r="G76" s="8"/>
      <c r="H76" s="8"/>
      <c r="I76" s="8"/>
      <c r="J76" s="8"/>
      <c r="K76" s="8"/>
      <c r="L76" s="8"/>
      <c r="M76" s="8"/>
      <c r="N76" s="8"/>
      <c r="O76" s="8"/>
      <c r="P76" s="8"/>
      <c r="Q76" s="8"/>
      <c r="R76" s="8"/>
      <c r="S76" s="8"/>
      <c r="T76" s="8"/>
      <c r="U76" s="8"/>
      <c r="V76" s="8"/>
    </row>
    <row r="77" spans="2:22">
      <c r="B77" s="8"/>
      <c r="C77" s="8"/>
      <c r="D77" s="8"/>
      <c r="E77" s="8"/>
      <c r="F77" s="8"/>
      <c r="G77" s="8"/>
      <c r="H77" s="8"/>
      <c r="I77" s="8"/>
      <c r="J77" s="8"/>
      <c r="K77" s="8"/>
      <c r="L77" s="8"/>
      <c r="M77" s="8"/>
      <c r="N77" s="8"/>
      <c r="O77" s="8"/>
      <c r="P77" s="8"/>
      <c r="Q77" s="8"/>
      <c r="R77" s="8"/>
      <c r="S77" s="8"/>
      <c r="T77" s="8"/>
      <c r="U77" s="8"/>
      <c r="V77" s="8"/>
    </row>
    <row r="78" spans="2:22">
      <c r="B78" s="8"/>
      <c r="C78" s="8"/>
      <c r="D78" s="8"/>
      <c r="E78" s="8"/>
      <c r="F78" s="8"/>
      <c r="G78" s="8"/>
      <c r="H78" s="8"/>
      <c r="I78" s="8"/>
      <c r="J78" s="8"/>
      <c r="K78" s="8"/>
      <c r="L78" s="8"/>
      <c r="M78" s="8"/>
      <c r="N78" s="8"/>
      <c r="O78" s="8"/>
      <c r="P78" s="8"/>
      <c r="Q78" s="8"/>
      <c r="R78" s="8"/>
      <c r="S78" s="8"/>
      <c r="T78" s="8"/>
      <c r="U78" s="8"/>
      <c r="V78" s="8"/>
    </row>
    <row r="79" spans="2:22">
      <c r="B79" s="8"/>
      <c r="C79" s="8"/>
      <c r="D79" s="8"/>
      <c r="E79" s="8"/>
      <c r="F79" s="8"/>
      <c r="G79" s="8"/>
      <c r="H79" s="8"/>
      <c r="I79" s="8"/>
      <c r="J79" s="8"/>
      <c r="K79" s="8"/>
      <c r="L79" s="8"/>
      <c r="M79" s="8"/>
      <c r="N79" s="8"/>
      <c r="O79" s="8"/>
      <c r="P79" s="8"/>
      <c r="Q79" s="8"/>
      <c r="R79" s="8"/>
      <c r="S79" s="8"/>
      <c r="T79" s="8"/>
      <c r="U79" s="8"/>
      <c r="V79" s="8"/>
    </row>
    <row r="80" spans="2:22">
      <c r="B80" s="8"/>
      <c r="C80" s="8"/>
      <c r="D80" s="8"/>
      <c r="E80" s="8"/>
      <c r="F80" s="8"/>
      <c r="G80" s="8"/>
      <c r="H80" s="8"/>
      <c r="I80" s="8"/>
      <c r="J80" s="8"/>
      <c r="K80" s="8"/>
      <c r="L80" s="8"/>
      <c r="M80" s="8"/>
      <c r="N80" s="8"/>
      <c r="O80" s="8"/>
      <c r="P80" s="8"/>
      <c r="Q80" s="8"/>
      <c r="R80" s="8"/>
      <c r="S80" s="8"/>
      <c r="T80" s="8"/>
      <c r="U80" s="8"/>
      <c r="V80" s="8"/>
    </row>
    <row r="81" spans="2:22">
      <c r="B81" s="8"/>
      <c r="C81" s="8"/>
      <c r="D81" s="8"/>
      <c r="E81" s="8"/>
      <c r="F81" s="8"/>
      <c r="G81" s="8"/>
      <c r="H81" s="8"/>
      <c r="I81" s="8"/>
      <c r="J81" s="8"/>
      <c r="K81" s="8"/>
      <c r="L81" s="8"/>
      <c r="M81" s="8"/>
      <c r="N81" s="8"/>
      <c r="O81" s="8"/>
      <c r="P81" s="8"/>
      <c r="Q81" s="8"/>
      <c r="R81" s="8"/>
      <c r="S81" s="8"/>
      <c r="T81" s="8"/>
      <c r="U81" s="8"/>
      <c r="V81" s="8"/>
    </row>
    <row r="82" spans="2:22">
      <c r="B82" s="8"/>
      <c r="C82" s="8"/>
      <c r="D82" s="8"/>
      <c r="E82" s="8"/>
      <c r="F82" s="8"/>
      <c r="G82" s="8"/>
      <c r="H82" s="8"/>
      <c r="I82" s="8"/>
      <c r="J82" s="8"/>
      <c r="K82" s="8"/>
      <c r="L82" s="8"/>
      <c r="M82" s="8"/>
      <c r="N82" s="8"/>
      <c r="O82" s="8"/>
      <c r="P82" s="8"/>
      <c r="Q82" s="8"/>
      <c r="R82" s="8"/>
      <c r="S82" s="8"/>
      <c r="T82" s="8"/>
      <c r="U82" s="8"/>
      <c r="V82" s="8"/>
    </row>
    <row r="83" spans="2:22">
      <c r="B83" s="8"/>
      <c r="C83" s="8"/>
      <c r="D83" s="8"/>
      <c r="E83" s="8"/>
      <c r="F83" s="8"/>
      <c r="G83" s="8"/>
      <c r="H83" s="8"/>
      <c r="I83" s="8"/>
      <c r="J83" s="8"/>
      <c r="K83" s="8"/>
      <c r="L83" s="8"/>
      <c r="M83" s="8"/>
      <c r="N83" s="8"/>
      <c r="O83" s="8"/>
      <c r="P83" s="8"/>
      <c r="Q83" s="8"/>
      <c r="R83" s="8"/>
      <c r="S83" s="8"/>
      <c r="T83" s="8"/>
      <c r="U83" s="8"/>
      <c r="V83" s="8"/>
    </row>
    <row r="84" spans="2:22">
      <c r="B84" s="8"/>
      <c r="C84" s="8"/>
      <c r="D84" s="8"/>
      <c r="E84" s="8"/>
      <c r="F84" s="8"/>
      <c r="G84" s="8"/>
      <c r="H84" s="8"/>
      <c r="I84" s="8"/>
      <c r="J84" s="8"/>
      <c r="K84" s="8"/>
      <c r="L84" s="8"/>
      <c r="M84" s="8"/>
      <c r="N84" s="8"/>
      <c r="O84" s="8"/>
      <c r="P84" s="8"/>
      <c r="Q84" s="8"/>
      <c r="R84" s="8"/>
      <c r="S84" s="8"/>
      <c r="T84" s="8"/>
      <c r="U84" s="8"/>
      <c r="V84" s="8"/>
    </row>
    <row r="85" spans="2:22">
      <c r="B85" s="8"/>
      <c r="C85" s="8"/>
      <c r="D85" s="8"/>
      <c r="E85" s="8"/>
      <c r="F85" s="8"/>
      <c r="G85" s="8"/>
      <c r="H85" s="8"/>
      <c r="I85" s="8"/>
      <c r="J85" s="8"/>
      <c r="K85" s="8"/>
      <c r="L85" s="8"/>
      <c r="M85" s="8"/>
      <c r="N85" s="8"/>
      <c r="O85" s="8"/>
      <c r="P85" s="8"/>
      <c r="Q85" s="8"/>
      <c r="R85" s="8"/>
      <c r="S85" s="8"/>
      <c r="T85" s="8"/>
      <c r="U85" s="8"/>
      <c r="V85" s="8"/>
    </row>
    <row r="86" spans="2:22">
      <c r="B86" s="8"/>
      <c r="C86" s="8"/>
      <c r="D86" s="8"/>
      <c r="E86" s="8"/>
      <c r="F86" s="8"/>
      <c r="G86" s="8"/>
      <c r="H86" s="8"/>
      <c r="I86" s="8"/>
      <c r="J86" s="8"/>
      <c r="K86" s="8"/>
      <c r="L86" s="8"/>
      <c r="M86" s="8"/>
      <c r="N86" s="8"/>
      <c r="O86" s="8"/>
      <c r="P86" s="8"/>
      <c r="Q86" s="8"/>
      <c r="R86" s="8"/>
      <c r="S86" s="8"/>
      <c r="T86" s="8"/>
      <c r="U86" s="8"/>
      <c r="V86" s="8"/>
    </row>
    <row r="87" spans="2:22">
      <c r="B87" s="8"/>
      <c r="C87" s="8"/>
      <c r="D87" s="8"/>
      <c r="E87" s="8"/>
      <c r="F87" s="8"/>
      <c r="G87" s="8"/>
      <c r="H87" s="8"/>
      <c r="I87" s="8"/>
      <c r="J87" s="8"/>
      <c r="K87" s="8"/>
      <c r="L87" s="8"/>
      <c r="M87" s="8"/>
      <c r="N87" s="8"/>
      <c r="O87" s="8"/>
      <c r="P87" s="8"/>
      <c r="Q87" s="8"/>
      <c r="R87" s="8"/>
      <c r="S87" s="8"/>
      <c r="T87" s="8"/>
      <c r="U87" s="8"/>
      <c r="V87" s="8"/>
    </row>
    <row r="88" spans="2:22">
      <c r="B88" s="8"/>
      <c r="C88" s="8"/>
      <c r="D88" s="8"/>
      <c r="E88" s="8"/>
      <c r="F88" s="8"/>
      <c r="G88" s="8"/>
      <c r="H88" s="8"/>
      <c r="I88" s="8"/>
      <c r="J88" s="8"/>
      <c r="K88" s="8"/>
      <c r="L88" s="8"/>
      <c r="M88" s="8"/>
      <c r="N88" s="8"/>
      <c r="O88" s="8"/>
      <c r="P88" s="8"/>
      <c r="Q88" s="8"/>
      <c r="R88" s="8"/>
      <c r="S88" s="8"/>
      <c r="T88" s="8"/>
      <c r="U88" s="8"/>
      <c r="V88" s="8"/>
    </row>
    <row r="89" spans="2:22">
      <c r="B89" s="8"/>
      <c r="C89" s="8"/>
      <c r="D89" s="8"/>
      <c r="E89" s="8"/>
      <c r="F89" s="8"/>
      <c r="G89" s="8"/>
      <c r="H89" s="8"/>
      <c r="I89" s="8"/>
      <c r="J89" s="8"/>
      <c r="K89" s="8"/>
      <c r="L89" s="8"/>
      <c r="M89" s="8"/>
      <c r="N89" s="8"/>
      <c r="O89" s="8"/>
      <c r="P89" s="8"/>
      <c r="Q89" s="8"/>
      <c r="R89" s="8"/>
      <c r="S89" s="8"/>
      <c r="T89" s="8"/>
      <c r="U89" s="8"/>
      <c r="V89" s="8"/>
    </row>
    <row r="90" spans="2:22">
      <c r="B90" s="8"/>
      <c r="C90" s="8"/>
      <c r="D90" s="8"/>
      <c r="E90" s="8"/>
      <c r="F90" s="8"/>
      <c r="G90" s="8"/>
      <c r="H90" s="8"/>
      <c r="I90" s="8"/>
      <c r="J90" s="8"/>
      <c r="K90" s="8"/>
      <c r="L90" s="8"/>
      <c r="M90" s="8"/>
      <c r="N90" s="8"/>
      <c r="O90" s="8"/>
      <c r="P90" s="8"/>
      <c r="Q90" s="8"/>
      <c r="R90" s="8"/>
      <c r="S90" s="8"/>
      <c r="T90" s="8"/>
      <c r="U90" s="8"/>
      <c r="V90" s="8"/>
    </row>
    <row r="91" spans="2:22">
      <c r="B91" s="8"/>
      <c r="C91" s="8"/>
      <c r="D91" s="8"/>
      <c r="E91" s="8"/>
      <c r="F91" s="8"/>
      <c r="G91" s="8"/>
      <c r="H91" s="8"/>
      <c r="I91" s="8"/>
      <c r="J91" s="8"/>
      <c r="K91" s="8"/>
      <c r="L91" s="8"/>
      <c r="M91" s="8"/>
      <c r="N91" s="8"/>
      <c r="O91" s="8"/>
      <c r="P91" s="8"/>
      <c r="Q91" s="8"/>
      <c r="R91" s="8"/>
      <c r="S91" s="8"/>
      <c r="T91" s="8"/>
      <c r="U91" s="8"/>
      <c r="V91" s="8"/>
    </row>
    <row r="92" spans="2:22" ht="15" customHeight="1">
      <c r="B92" s="8"/>
      <c r="C92" s="8"/>
      <c r="D92" s="8"/>
      <c r="E92" s="8"/>
      <c r="F92" s="8"/>
      <c r="G92" s="8"/>
      <c r="H92" s="8"/>
      <c r="I92" s="8"/>
      <c r="J92" s="8"/>
      <c r="K92" s="8"/>
      <c r="L92" s="8"/>
      <c r="M92" s="8"/>
      <c r="N92" s="8"/>
      <c r="O92" s="8"/>
      <c r="P92" s="8"/>
      <c r="Q92" s="8"/>
      <c r="R92" s="8"/>
      <c r="S92" s="8"/>
      <c r="T92" s="8"/>
      <c r="U92" s="8"/>
      <c r="V92" s="8"/>
    </row>
    <row r="93" spans="2:22" ht="15" customHeight="1">
      <c r="B93" s="8"/>
      <c r="C93" s="8"/>
      <c r="D93" s="8"/>
      <c r="E93" s="8"/>
      <c r="F93" s="8"/>
      <c r="G93" s="8"/>
      <c r="H93" s="8"/>
      <c r="I93" s="8"/>
      <c r="J93" s="8"/>
      <c r="K93" s="8"/>
      <c r="L93" s="8"/>
      <c r="M93" s="8"/>
      <c r="N93" s="8"/>
      <c r="O93" s="8"/>
      <c r="P93" s="8"/>
      <c r="Q93" s="8"/>
      <c r="R93" s="8"/>
      <c r="S93" s="8"/>
      <c r="T93" s="8"/>
      <c r="U93" s="8"/>
      <c r="V93" s="8"/>
    </row>
    <row r="94" spans="2:22" ht="15" customHeight="1">
      <c r="B94" s="8"/>
      <c r="C94" s="8"/>
      <c r="D94" s="8"/>
      <c r="E94" s="8"/>
      <c r="F94" s="8"/>
      <c r="G94" s="8"/>
      <c r="H94" s="8"/>
      <c r="I94" s="8"/>
      <c r="J94" s="8"/>
      <c r="K94" s="8"/>
      <c r="L94" s="8"/>
      <c r="M94" s="8"/>
      <c r="N94" s="8"/>
      <c r="O94" s="8"/>
      <c r="P94" s="8"/>
      <c r="Q94" s="8"/>
      <c r="R94" s="8"/>
      <c r="S94" s="8"/>
      <c r="T94" s="8"/>
      <c r="U94" s="8"/>
      <c r="V94" s="8"/>
    </row>
    <row r="95" spans="2:22">
      <c r="B95" s="8"/>
      <c r="C95" s="8"/>
      <c r="D95" s="8"/>
      <c r="E95" s="8"/>
      <c r="F95" s="8"/>
      <c r="G95" s="8"/>
      <c r="H95" s="8"/>
      <c r="I95" s="8"/>
      <c r="J95" s="8"/>
      <c r="K95" s="8"/>
      <c r="L95" s="8"/>
      <c r="M95" s="8"/>
      <c r="N95" s="8"/>
      <c r="O95" s="8"/>
      <c r="P95" s="8"/>
      <c r="Q95" s="8"/>
      <c r="R95" s="8"/>
      <c r="S95" s="8"/>
      <c r="T95" s="8"/>
      <c r="U95" s="8"/>
      <c r="V95" s="8"/>
    </row>
    <row r="96" spans="2:22">
      <c r="B96" s="8"/>
      <c r="C96" s="8"/>
      <c r="D96" s="8"/>
      <c r="E96" s="8"/>
      <c r="F96" s="8"/>
      <c r="G96" s="8"/>
      <c r="H96" s="8"/>
      <c r="I96" s="8"/>
      <c r="J96" s="8"/>
      <c r="K96" s="8"/>
      <c r="L96" s="8"/>
      <c r="M96" s="8"/>
      <c r="N96" s="8"/>
      <c r="O96" s="8"/>
      <c r="P96" s="8"/>
      <c r="Q96" s="8"/>
      <c r="R96" s="8"/>
      <c r="S96" s="8"/>
      <c r="T96" s="8"/>
      <c r="U96" s="8"/>
      <c r="V96" s="8"/>
    </row>
    <row r="97" spans="2:22">
      <c r="B97" s="8"/>
      <c r="C97" s="8"/>
      <c r="D97" s="8"/>
      <c r="E97" s="8"/>
      <c r="F97" s="8"/>
      <c r="G97" s="8"/>
      <c r="H97" s="8"/>
      <c r="I97" s="8"/>
      <c r="J97" s="8"/>
      <c r="K97" s="8"/>
      <c r="L97" s="8"/>
      <c r="M97" s="8"/>
      <c r="N97" s="8"/>
      <c r="O97" s="8"/>
      <c r="P97" s="8"/>
      <c r="Q97" s="8"/>
      <c r="R97" s="8"/>
      <c r="S97" s="8"/>
      <c r="T97" s="8"/>
      <c r="U97" s="8"/>
      <c r="V97" s="8"/>
    </row>
    <row r="98" spans="2:22">
      <c r="B98" s="8"/>
      <c r="C98" s="8"/>
      <c r="D98" s="8"/>
      <c r="E98" s="8"/>
      <c r="F98" s="8"/>
      <c r="G98" s="8"/>
      <c r="H98" s="8"/>
      <c r="I98" s="8"/>
      <c r="J98" s="8"/>
      <c r="K98" s="8"/>
      <c r="L98" s="8"/>
      <c r="M98" s="8"/>
      <c r="N98" s="8"/>
      <c r="O98" s="8"/>
      <c r="P98" s="8"/>
      <c r="Q98" s="8"/>
      <c r="R98" s="8"/>
      <c r="S98" s="8"/>
      <c r="T98" s="8"/>
      <c r="U98" s="8"/>
      <c r="V98" s="8"/>
    </row>
    <row r="99" spans="2:22">
      <c r="B99" s="8"/>
      <c r="C99" s="8"/>
      <c r="D99" s="8"/>
      <c r="E99" s="8"/>
      <c r="F99" s="8"/>
      <c r="G99" s="8"/>
      <c r="H99" s="8"/>
      <c r="I99" s="8"/>
      <c r="J99" s="8"/>
      <c r="K99" s="8"/>
      <c r="L99" s="8"/>
      <c r="M99" s="8"/>
      <c r="N99" s="8"/>
      <c r="O99" s="8"/>
      <c r="P99" s="8"/>
      <c r="Q99" s="8"/>
      <c r="R99" s="8"/>
      <c r="S99" s="8"/>
      <c r="T99" s="8"/>
      <c r="U99" s="8"/>
      <c r="V99" s="8"/>
    </row>
    <row r="100" spans="2:22">
      <c r="B100" s="8"/>
      <c r="C100" s="8"/>
      <c r="D100" s="8"/>
      <c r="E100" s="8"/>
      <c r="F100" s="8"/>
      <c r="G100" s="8"/>
      <c r="H100" s="8"/>
      <c r="I100" s="8"/>
      <c r="J100" s="8"/>
      <c r="K100" s="8"/>
      <c r="L100" s="8"/>
      <c r="M100" s="8"/>
      <c r="N100" s="8"/>
      <c r="O100" s="8"/>
      <c r="P100" s="8"/>
      <c r="Q100" s="8"/>
      <c r="R100" s="8"/>
      <c r="S100" s="8"/>
      <c r="T100" s="8"/>
      <c r="U100" s="8"/>
      <c r="V100" s="8"/>
    </row>
    <row r="101" spans="2:22">
      <c r="B101" s="8"/>
      <c r="C101" s="8"/>
      <c r="D101" s="8"/>
      <c r="E101" s="8"/>
      <c r="F101" s="8"/>
      <c r="G101" s="8"/>
      <c r="H101" s="8"/>
      <c r="I101" s="8"/>
      <c r="J101" s="8"/>
      <c r="K101" s="8"/>
      <c r="L101" s="8"/>
      <c r="M101" s="8"/>
      <c r="N101" s="8"/>
      <c r="O101" s="8"/>
      <c r="P101" s="8"/>
      <c r="Q101" s="8"/>
      <c r="R101" s="8"/>
      <c r="S101" s="8"/>
      <c r="T101" s="8"/>
      <c r="U101" s="8"/>
      <c r="V101" s="8"/>
    </row>
    <row r="102" spans="2:22">
      <c r="B102" s="8"/>
      <c r="C102" s="8"/>
      <c r="D102" s="8"/>
      <c r="E102" s="8"/>
      <c r="F102" s="8"/>
      <c r="G102" s="8"/>
      <c r="H102" s="8"/>
      <c r="I102" s="8"/>
      <c r="J102" s="8"/>
      <c r="K102" s="8"/>
      <c r="L102" s="8"/>
      <c r="M102" s="8"/>
      <c r="N102" s="8"/>
      <c r="O102" s="8"/>
      <c r="P102" s="8"/>
      <c r="Q102" s="8"/>
      <c r="R102" s="8"/>
      <c r="S102" s="8"/>
      <c r="T102" s="8"/>
      <c r="U102" s="8"/>
      <c r="V102" s="8"/>
    </row>
    <row r="103" spans="2:22">
      <c r="B103" s="8"/>
      <c r="C103" s="8"/>
      <c r="D103" s="8"/>
      <c r="E103" s="8"/>
      <c r="F103" s="8"/>
      <c r="G103" s="8"/>
      <c r="H103" s="8"/>
      <c r="I103" s="8"/>
      <c r="J103" s="8"/>
      <c r="K103" s="8"/>
      <c r="L103" s="8"/>
      <c r="M103" s="8"/>
      <c r="N103" s="8"/>
      <c r="O103" s="8"/>
      <c r="P103" s="8"/>
      <c r="Q103" s="8"/>
      <c r="R103" s="8"/>
      <c r="S103" s="8"/>
      <c r="T103" s="8"/>
      <c r="U103" s="8"/>
      <c r="V103" s="8"/>
    </row>
    <row r="104" spans="2:22">
      <c r="B104" s="8"/>
      <c r="C104" s="8"/>
      <c r="D104" s="8"/>
      <c r="E104" s="8"/>
      <c r="F104" s="8"/>
      <c r="G104" s="8"/>
      <c r="H104" s="8"/>
      <c r="I104" s="8"/>
      <c r="J104" s="8"/>
      <c r="K104" s="8"/>
      <c r="L104" s="8"/>
      <c r="M104" s="8"/>
      <c r="N104" s="8"/>
      <c r="O104" s="8"/>
      <c r="P104" s="8"/>
      <c r="Q104" s="8"/>
      <c r="R104" s="8"/>
      <c r="S104" s="8"/>
      <c r="T104" s="8"/>
      <c r="U104" s="8"/>
      <c r="V104" s="8"/>
    </row>
    <row r="105" spans="2:22">
      <c r="B105" s="8"/>
      <c r="C105" s="8"/>
      <c r="D105" s="8"/>
      <c r="E105" s="8"/>
      <c r="F105" s="8"/>
      <c r="G105" s="8"/>
      <c r="H105" s="8"/>
      <c r="I105" s="8"/>
      <c r="J105" s="8"/>
      <c r="K105" s="8"/>
      <c r="L105" s="8"/>
      <c r="M105" s="8"/>
      <c r="N105" s="8"/>
      <c r="O105" s="8"/>
      <c r="P105" s="8"/>
      <c r="Q105" s="8"/>
      <c r="R105" s="8"/>
      <c r="S105" s="8"/>
      <c r="T105" s="8"/>
      <c r="U105" s="8"/>
      <c r="V105" s="8"/>
    </row>
    <row r="106" spans="2:22">
      <c r="B106" s="8"/>
      <c r="C106" s="8"/>
      <c r="D106" s="8"/>
      <c r="E106" s="8"/>
      <c r="F106" s="8"/>
      <c r="G106" s="8"/>
      <c r="H106" s="8"/>
      <c r="I106" s="8"/>
      <c r="J106" s="8"/>
      <c r="K106" s="8"/>
      <c r="L106" s="8"/>
      <c r="M106" s="8"/>
      <c r="N106" s="8"/>
      <c r="O106" s="8"/>
      <c r="P106" s="8"/>
      <c r="Q106" s="8"/>
      <c r="R106" s="8"/>
      <c r="S106" s="8"/>
      <c r="T106" s="8"/>
      <c r="U106" s="8"/>
      <c r="V106" s="8"/>
    </row>
    <row r="107" spans="2:22">
      <c r="B107" s="8"/>
      <c r="C107" s="8"/>
      <c r="D107" s="8"/>
      <c r="E107" s="8"/>
      <c r="F107" s="8"/>
      <c r="G107" s="8"/>
      <c r="H107" s="8"/>
      <c r="I107" s="8"/>
      <c r="J107" s="8"/>
      <c r="K107" s="8"/>
      <c r="L107" s="8"/>
      <c r="M107" s="8"/>
      <c r="N107" s="8"/>
      <c r="O107" s="8"/>
      <c r="P107" s="8"/>
      <c r="Q107" s="8"/>
      <c r="R107" s="8"/>
      <c r="S107" s="8"/>
      <c r="T107" s="8"/>
      <c r="U107" s="8"/>
      <c r="V107" s="8"/>
    </row>
  </sheetData>
  <mergeCells count="26">
    <mergeCell ref="E3:O3"/>
    <mergeCell ref="E4:M4"/>
    <mergeCell ref="J25:J26"/>
    <mergeCell ref="P23:Q23"/>
    <mergeCell ref="O5:O6"/>
    <mergeCell ref="E24:M24"/>
    <mergeCell ref="O25:O26"/>
    <mergeCell ref="J5:J6"/>
    <mergeCell ref="N5:N6"/>
    <mergeCell ref="E5:E6"/>
    <mergeCell ref="B23:C27"/>
    <mergeCell ref="N25:N26"/>
    <mergeCell ref="Q4:Q6"/>
    <mergeCell ref="N4:O4"/>
    <mergeCell ref="E23:O23"/>
    <mergeCell ref="B3:C7"/>
    <mergeCell ref="E25:E26"/>
    <mergeCell ref="F5:F6"/>
    <mergeCell ref="P24:P26"/>
    <mergeCell ref="P3:Q3"/>
    <mergeCell ref="N24:O24"/>
    <mergeCell ref="D23:D25"/>
    <mergeCell ref="D3:D5"/>
    <mergeCell ref="Q24:Q26"/>
    <mergeCell ref="F25:F26"/>
    <mergeCell ref="P4:P6"/>
  </mergeCells>
  <pageMargins left="0.70866141732283472" right="0.70866141732283472" top="0.74803149606299213" bottom="0.74803149606299213" header="0.31496062992125978" footer="0.31496062992125978"/>
  <pageSetup paperSize="9" scale="3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1">
    <pageSetUpPr fitToPage="1"/>
  </sheetPr>
  <dimension ref="B1:AY88"/>
  <sheetViews>
    <sheetView zoomScaleNormal="100" workbookViewId="0"/>
  </sheetViews>
  <sheetFormatPr defaultColWidth="8.81640625" defaultRowHeight="14.5"/>
  <cols>
    <col min="1" max="1" width="8.81640625" style="8" customWidth="1"/>
    <col min="2" max="2" width="4.453125" style="8" customWidth="1"/>
    <col min="3" max="3" width="72.1796875" style="8" bestFit="1" customWidth="1"/>
    <col min="4" max="4" width="30.1796875" style="8" bestFit="1" customWidth="1"/>
    <col min="5" max="17" width="6" style="8" customWidth="1"/>
    <col min="18" max="18" width="8.81640625" style="8" customWidth="1"/>
    <col min="19" max="16384" width="8.81640625" style="8"/>
  </cols>
  <sheetData>
    <row r="1" spans="2:51" s="76" customFormat="1">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row>
    <row r="2" spans="2:51" s="76" customFormat="1" ht="21" customHeight="1">
      <c r="B2" s="69" t="s">
        <v>750</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row>
    <row r="3" spans="2:51" s="76" customFormat="1">
      <c r="B3" s="232"/>
      <c r="C3" s="233"/>
      <c r="D3" s="234" t="s">
        <v>751</v>
      </c>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row>
    <row r="4" spans="2:51" s="76" customFormat="1">
      <c r="B4" s="89"/>
      <c r="C4" s="235"/>
      <c r="D4" s="95" t="s">
        <v>125</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2:51" s="76" customFormat="1">
      <c r="B5" s="131">
        <v>1</v>
      </c>
      <c r="C5" s="169" t="s">
        <v>752</v>
      </c>
      <c r="D5" s="501">
        <v>39565.490834814336</v>
      </c>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2:51" s="76" customFormat="1">
      <c r="B6" s="130">
        <v>2</v>
      </c>
      <c r="C6" s="132" t="s">
        <v>753</v>
      </c>
      <c r="D6" s="455">
        <v>-903.06974357405807</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row>
    <row r="7" spans="2:51" s="76" customFormat="1">
      <c r="B7" s="130">
        <v>3</v>
      </c>
      <c r="C7" s="132" t="s">
        <v>754</v>
      </c>
      <c r="D7" s="455">
        <v>713.65327315867307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row>
    <row r="8" spans="2:51" s="76" customFormat="1">
      <c r="B8" s="130">
        <v>4</v>
      </c>
      <c r="C8" s="132" t="s">
        <v>755</v>
      </c>
      <c r="D8" s="455"/>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row>
    <row r="9" spans="2:51" s="76" customFormat="1">
      <c r="B9" s="130">
        <v>5</v>
      </c>
      <c r="C9" s="132" t="s">
        <v>756</v>
      </c>
      <c r="D9" s="455"/>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row>
    <row r="10" spans="2:51" s="76" customFormat="1">
      <c r="B10" s="130">
        <v>6</v>
      </c>
      <c r="C10" s="132" t="s">
        <v>757</v>
      </c>
      <c r="D10" s="455"/>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row>
    <row r="11" spans="2:51" s="76" customFormat="1">
      <c r="B11" s="130">
        <v>7</v>
      </c>
      <c r="C11" s="132" t="s">
        <v>758</v>
      </c>
      <c r="D11" s="455"/>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row>
    <row r="12" spans="2:51" s="76" customFormat="1">
      <c r="B12" s="130">
        <v>8</v>
      </c>
      <c r="C12" s="132" t="s">
        <v>759</v>
      </c>
      <c r="D12" s="455">
        <v>86.509243713493007</v>
      </c>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row>
    <row r="13" spans="2:51" s="76" customFormat="1">
      <c r="B13" s="131">
        <v>9</v>
      </c>
      <c r="C13" s="169" t="s">
        <v>760</v>
      </c>
      <c r="D13" s="501">
        <v>39462.583608112451</v>
      </c>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row>
    <row r="14" spans="2:51" s="76" customFormat="1">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row>
    <row r="15" spans="2:51" ht="43" customHeight="1">
      <c r="B15" s="554" t="s">
        <v>1165</v>
      </c>
      <c r="C15" s="554"/>
      <c r="D15" s="554"/>
    </row>
    <row r="33" spans="2:51" s="75" customForma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row>
    <row r="34" spans="2:51" s="75" customForma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row>
    <row r="35" spans="2:51" s="75" customForma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row>
    <row r="36" spans="2:51" s="75" customForma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row>
    <row r="37" spans="2:51" s="75" customForma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row>
    <row r="38" spans="2:51" s="75" customForma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row>
    <row r="39" spans="2:51" s="75" customForma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row>
    <row r="40" spans="2:51" s="75" customForma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row>
    <row r="41" spans="2:51" s="75" customForma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row>
    <row r="42" spans="2:51" s="75" customForma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row>
    <row r="43" spans="2:51" s="75" customForma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row>
    <row r="44" spans="2:51" s="75" customFormat="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row>
    <row r="45" spans="2:51" s="75" customForma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row>
    <row r="46" spans="2:51" s="75" customForma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row>
    <row r="47" spans="2:51" s="75" customForma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row>
    <row r="53" spans="2:51" s="166" customFormat="1">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row>
    <row r="54" spans="2:51" s="166" customFormat="1">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row>
    <row r="55" spans="2:51" s="166" customFormat="1">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row>
    <row r="56" spans="2:51" s="166" customFormat="1">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row>
    <row r="57" spans="2:51" s="166" customFormat="1">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row>
    <row r="58" spans="2:51" s="166" customFormat="1">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row>
    <row r="59" spans="2:51" s="166" customFormat="1">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row>
    <row r="60" spans="2:51" s="166" customFormat="1">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row>
    <row r="61" spans="2:51" s="166" customFormat="1">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row>
    <row r="62" spans="2:51" s="166" customFormat="1">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row>
    <row r="63" spans="2:51" s="166" customFormat="1">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row>
    <row r="64" spans="2:51" s="166" customFormat="1">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row>
    <row r="65" spans="2:51" s="166" customFormat="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row>
    <row r="66" spans="2:51" s="166" customFormat="1">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row>
    <row r="67" spans="2:51" s="166" customFormat="1">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row>
    <row r="68" spans="2:51" s="166" customForma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row>
    <row r="69" spans="2:51" s="166" customForma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row>
    <row r="70" spans="2:51" s="166" customFormat="1">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row>
    <row r="71" spans="2:51" s="75" customFormat="1">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row>
    <row r="72" spans="2:51" s="75" customFormat="1">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row>
    <row r="73" spans="2:51" s="75" customFormat="1">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row>
    <row r="74" spans="2:51" s="75" customFormat="1">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row>
    <row r="75" spans="2:51" s="75" customFormat="1">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row>
    <row r="76" spans="2:51" s="75" customFormat="1">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2:51" s="75" customFormat="1">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row>
    <row r="78" spans="2:51" s="75" customFormat="1">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row>
    <row r="79" spans="2:51" s="75" customFormat="1">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row>
    <row r="80" spans="2:51" s="75" customFormat="1">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row>
    <row r="81" spans="2:51" s="75" customFormat="1">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row>
    <row r="82" spans="2:51" s="75" customFormat="1">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row>
    <row r="83" spans="2:51" s="75" customFormat="1">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row>
    <row r="84" spans="2:51" s="75" customFormat="1">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row>
    <row r="85" spans="2:51" s="75" customFormat="1">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row>
    <row r="86" spans="2:51" s="75" customFormat="1">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row>
    <row r="87" spans="2:51" s="75" customFormat="1">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2:51" s="75" customFormat="1">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row>
  </sheetData>
  <mergeCells count="1">
    <mergeCell ref="B15:D15"/>
  </mergeCells>
  <pageMargins left="0.70866141732283472" right="0.70866141732283472" top="0.74803149606299213" bottom="0.74803149606299213" header="0.31496062992125978" footer="0.31496062992125978"/>
  <pageSetup paperSize="9" scale="7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65">
    <pageSetUpPr fitToPage="1"/>
  </sheetPr>
  <dimension ref="B1:AK17"/>
  <sheetViews>
    <sheetView topLeftCell="F1" zoomScaleNormal="100" workbookViewId="0">
      <selection activeCell="D28" sqref="D28"/>
    </sheetView>
  </sheetViews>
  <sheetFormatPr defaultColWidth="9.1796875" defaultRowHeight="14.5"/>
  <cols>
    <col min="1" max="1" width="9.1796875" style="8" customWidth="1"/>
    <col min="2" max="2" width="10.26953125" style="8" customWidth="1"/>
    <col min="3" max="3" width="76.453125" style="8" customWidth="1"/>
    <col min="4" max="4" width="20.7265625" style="8" customWidth="1"/>
    <col min="5" max="5" width="28" style="8" bestFit="1" customWidth="1"/>
    <col min="6" max="11" width="20.7265625" style="8" customWidth="1"/>
    <col min="12" max="12" width="5.1796875" style="8" customWidth="1"/>
    <col min="13" max="13" width="4.54296875" style="8" bestFit="1" customWidth="1"/>
    <col min="14" max="14" width="8.81640625" style="8" bestFit="1" customWidth="1"/>
    <col min="15" max="15" width="9.1796875" style="8" customWidth="1"/>
    <col min="16" max="16" width="6.453125" style="8" bestFit="1" customWidth="1"/>
    <col min="17" max="17" width="10.26953125" style="8" bestFit="1" customWidth="1"/>
    <col min="18" max="20" width="8.81640625" style="8" bestFit="1" customWidth="1"/>
    <col min="21" max="21" width="7.1796875" style="8" bestFit="1" customWidth="1"/>
    <col min="22" max="22" width="9.1796875" style="8" customWidth="1"/>
    <col min="23" max="23" width="4.54296875" style="8" bestFit="1" customWidth="1"/>
    <col min="24" max="24" width="28.26953125" style="8" customWidth="1"/>
    <col min="25" max="25" width="12.81640625" style="8" bestFit="1" customWidth="1"/>
    <col min="26" max="26" width="14.26953125" style="8" bestFit="1" customWidth="1"/>
    <col min="27" max="27" width="6.453125" style="8" bestFit="1" customWidth="1"/>
    <col min="28" max="28" width="10.26953125" style="8" bestFit="1" customWidth="1"/>
    <col min="29" max="31" width="15" style="8" bestFit="1" customWidth="1"/>
    <col min="32" max="32" width="14.54296875" style="8" bestFit="1" customWidth="1"/>
    <col min="33" max="33" width="9.1796875" style="8" customWidth="1"/>
    <col min="34" max="16384" width="9.1796875" style="8"/>
  </cols>
  <sheetData>
    <row r="1" spans="2:37" s="76" customFormat="1">
      <c r="L1" s="8"/>
      <c r="M1" s="8"/>
      <c r="N1" s="8"/>
      <c r="O1" s="8"/>
      <c r="P1" s="8"/>
      <c r="Q1" s="8"/>
      <c r="R1" s="8"/>
      <c r="S1" s="8"/>
      <c r="T1" s="8"/>
      <c r="U1" s="8"/>
      <c r="V1" s="8"/>
      <c r="W1" s="8"/>
      <c r="X1" s="8"/>
      <c r="Y1" s="8"/>
      <c r="Z1" s="8"/>
      <c r="AA1" s="8"/>
      <c r="AB1" s="8"/>
      <c r="AC1" s="8"/>
      <c r="AD1" s="8"/>
      <c r="AE1" s="8"/>
      <c r="AF1" s="8"/>
      <c r="AG1" s="8"/>
      <c r="AH1" s="8"/>
      <c r="AI1" s="8"/>
      <c r="AJ1" s="8"/>
      <c r="AK1" s="8"/>
    </row>
    <row r="2" spans="2:37" s="76" customFormat="1" ht="21" customHeight="1">
      <c r="B2" s="405" t="s">
        <v>761</v>
      </c>
      <c r="C2" s="361"/>
      <c r="L2" s="8"/>
      <c r="M2" s="8"/>
      <c r="N2" s="8"/>
      <c r="O2" s="8"/>
      <c r="P2" s="8"/>
      <c r="Q2" s="8"/>
      <c r="R2" s="8"/>
      <c r="S2" s="8"/>
      <c r="T2" s="8"/>
      <c r="U2" s="8"/>
      <c r="V2" s="8"/>
      <c r="W2" s="8"/>
      <c r="X2" s="8"/>
      <c r="Y2" s="8"/>
      <c r="Z2" s="8"/>
      <c r="AA2" s="8"/>
      <c r="AB2" s="8"/>
      <c r="AC2" s="8"/>
      <c r="AD2" s="8"/>
      <c r="AE2" s="8"/>
      <c r="AF2" s="8"/>
      <c r="AG2" s="8"/>
      <c r="AH2" s="8"/>
      <c r="AI2" s="8"/>
      <c r="AJ2" s="8"/>
      <c r="AK2" s="8"/>
    </row>
    <row r="3" spans="2:37" s="76" customFormat="1">
      <c r="B3" s="97"/>
      <c r="C3" s="98"/>
      <c r="D3" s="107" t="s">
        <v>125</v>
      </c>
      <c r="E3" s="107" t="s">
        <v>126</v>
      </c>
      <c r="F3" s="107" t="s">
        <v>127</v>
      </c>
      <c r="G3" s="107" t="s">
        <v>128</v>
      </c>
      <c r="H3" s="107" t="s">
        <v>129</v>
      </c>
      <c r="I3" s="107" t="s">
        <v>235</v>
      </c>
      <c r="J3" s="107" t="s">
        <v>236</v>
      </c>
      <c r="K3" s="107" t="s">
        <v>237</v>
      </c>
      <c r="L3" s="8"/>
      <c r="M3" s="8"/>
      <c r="N3" s="8"/>
      <c r="O3" s="8"/>
      <c r="P3" s="8"/>
      <c r="Q3" s="8"/>
      <c r="R3" s="8"/>
      <c r="S3" s="8"/>
      <c r="T3" s="8"/>
      <c r="U3" s="8"/>
      <c r="V3" s="8"/>
      <c r="W3" s="8"/>
      <c r="X3" s="8"/>
      <c r="Y3" s="8"/>
      <c r="Z3" s="8"/>
      <c r="AA3" s="8"/>
      <c r="AB3" s="8"/>
      <c r="AC3" s="8"/>
      <c r="AD3" s="8"/>
      <c r="AE3" s="8"/>
      <c r="AF3" s="8"/>
      <c r="AG3" s="8"/>
      <c r="AH3" s="8"/>
      <c r="AI3" s="8"/>
      <c r="AJ3" s="8"/>
      <c r="AK3" s="8"/>
    </row>
    <row r="4" spans="2:37" s="76" customFormat="1" ht="45" customHeight="1">
      <c r="B4" s="231"/>
      <c r="C4" s="106"/>
      <c r="D4" s="107" t="s">
        <v>762</v>
      </c>
      <c r="E4" s="107" t="s">
        <v>763</v>
      </c>
      <c r="F4" s="107" t="s">
        <v>764</v>
      </c>
      <c r="G4" s="107" t="s">
        <v>765</v>
      </c>
      <c r="H4" s="107" t="s">
        <v>766</v>
      </c>
      <c r="I4" s="107" t="s">
        <v>767</v>
      </c>
      <c r="J4" s="107" t="s">
        <v>768</v>
      </c>
      <c r="K4" s="107" t="s">
        <v>627</v>
      </c>
      <c r="L4" s="8"/>
      <c r="M4" s="8"/>
      <c r="N4" s="8"/>
      <c r="O4" s="8"/>
      <c r="P4" s="8"/>
      <c r="Q4" s="8"/>
      <c r="R4" s="8"/>
      <c r="S4" s="8"/>
      <c r="T4" s="8"/>
      <c r="U4" s="8"/>
      <c r="V4" s="8"/>
      <c r="W4" s="8"/>
      <c r="X4" s="8"/>
      <c r="Y4" s="8"/>
      <c r="Z4" s="8"/>
      <c r="AA4" s="8"/>
      <c r="AB4" s="8"/>
      <c r="AC4" s="8"/>
      <c r="AD4" s="8"/>
      <c r="AE4" s="8"/>
      <c r="AF4" s="8"/>
      <c r="AG4" s="8"/>
      <c r="AH4" s="8"/>
      <c r="AI4" s="8"/>
      <c r="AJ4" s="8"/>
      <c r="AK4" s="8"/>
    </row>
    <row r="5" spans="2:37" s="76" customFormat="1">
      <c r="B5" s="79" t="s">
        <v>769</v>
      </c>
      <c r="C5" s="60" t="s">
        <v>770</v>
      </c>
      <c r="D5" s="333">
        <v>0</v>
      </c>
      <c r="E5" s="333">
        <v>0</v>
      </c>
      <c r="F5" s="236"/>
      <c r="G5" s="333">
        <v>0</v>
      </c>
      <c r="H5" s="333">
        <v>0</v>
      </c>
      <c r="I5" s="333">
        <v>0</v>
      </c>
      <c r="J5" s="333">
        <v>0</v>
      </c>
      <c r="K5" s="333">
        <v>0</v>
      </c>
      <c r="L5" s="8"/>
      <c r="M5" s="8"/>
      <c r="N5" s="8"/>
      <c r="O5" s="8"/>
      <c r="P5" s="8"/>
      <c r="Q5" s="8"/>
      <c r="R5" s="8"/>
      <c r="S5" s="8"/>
      <c r="T5" s="8"/>
      <c r="U5" s="8"/>
      <c r="V5" s="8"/>
      <c r="W5" s="8"/>
      <c r="X5" s="8"/>
      <c r="Y5" s="8"/>
      <c r="Z5" s="8"/>
      <c r="AA5" s="8"/>
      <c r="AB5" s="8"/>
      <c r="AC5" s="8"/>
      <c r="AD5" s="8"/>
      <c r="AE5" s="8"/>
      <c r="AF5" s="8"/>
      <c r="AG5" s="8"/>
      <c r="AH5" s="8"/>
      <c r="AI5" s="8"/>
      <c r="AJ5" s="8"/>
      <c r="AK5" s="8"/>
    </row>
    <row r="6" spans="2:37" s="76" customFormat="1">
      <c r="B6" s="79" t="s">
        <v>771</v>
      </c>
      <c r="C6" s="60" t="s">
        <v>772</v>
      </c>
      <c r="D6" s="333">
        <v>0</v>
      </c>
      <c r="E6" s="333">
        <v>0</v>
      </c>
      <c r="F6" s="237"/>
      <c r="G6" s="333">
        <v>0</v>
      </c>
      <c r="H6" s="333">
        <v>0</v>
      </c>
      <c r="I6" s="333">
        <v>0</v>
      </c>
      <c r="J6" s="333">
        <v>0</v>
      </c>
      <c r="K6" s="333">
        <v>0</v>
      </c>
      <c r="L6" s="8"/>
      <c r="M6" s="8"/>
      <c r="N6" s="8"/>
      <c r="O6" s="8"/>
      <c r="P6" s="8"/>
      <c r="Q6" s="8"/>
      <c r="R6" s="8"/>
      <c r="S6" s="8"/>
      <c r="T6" s="8"/>
      <c r="U6" s="8"/>
      <c r="V6" s="8"/>
      <c r="W6" s="8"/>
      <c r="X6" s="8"/>
      <c r="Y6" s="8"/>
      <c r="Z6" s="8"/>
      <c r="AA6" s="8"/>
      <c r="AB6" s="8"/>
      <c r="AC6" s="8"/>
      <c r="AD6" s="8"/>
      <c r="AE6" s="8"/>
      <c r="AF6" s="8"/>
      <c r="AG6" s="8"/>
      <c r="AH6" s="8"/>
      <c r="AI6" s="8"/>
      <c r="AJ6" s="8"/>
      <c r="AK6" s="8"/>
    </row>
    <row r="7" spans="2:37" s="76" customFormat="1">
      <c r="B7" s="79">
        <v>1</v>
      </c>
      <c r="C7" s="60" t="s">
        <v>773</v>
      </c>
      <c r="D7" s="432">
        <v>650</v>
      </c>
      <c r="E7" s="432">
        <v>4816.8057384894801</v>
      </c>
      <c r="F7" s="236"/>
      <c r="G7" s="502" t="s">
        <v>1128</v>
      </c>
      <c r="H7" s="432">
        <v>7653.5280338852699</v>
      </c>
      <c r="I7" s="432">
        <v>7653.5280338852699</v>
      </c>
      <c r="J7" s="432">
        <v>7653.5280338852699</v>
      </c>
      <c r="K7" s="432">
        <v>184.32366017394901</v>
      </c>
      <c r="L7" s="8"/>
      <c r="M7" s="8"/>
      <c r="N7" s="8"/>
      <c r="O7" s="8"/>
      <c r="P7" s="8"/>
      <c r="Q7" s="8"/>
      <c r="R7" s="8"/>
      <c r="S7" s="8"/>
      <c r="T7" s="8"/>
      <c r="U7" s="8"/>
      <c r="V7" s="8"/>
      <c r="W7" s="8"/>
      <c r="X7" s="8"/>
      <c r="Y7" s="8"/>
      <c r="Z7" s="8"/>
      <c r="AA7" s="8"/>
      <c r="AB7" s="8"/>
      <c r="AC7" s="8"/>
      <c r="AD7" s="8"/>
      <c r="AE7" s="8"/>
      <c r="AF7" s="8"/>
      <c r="AG7" s="8"/>
      <c r="AH7" s="8"/>
      <c r="AI7" s="8"/>
      <c r="AJ7" s="8"/>
      <c r="AK7" s="8"/>
    </row>
    <row r="8" spans="2:37" s="76" customFormat="1">
      <c r="B8" s="79">
        <v>2</v>
      </c>
      <c r="C8" s="60" t="s">
        <v>774</v>
      </c>
      <c r="D8" s="236"/>
      <c r="E8" s="236"/>
      <c r="F8" s="333">
        <v>0</v>
      </c>
      <c r="G8" s="167"/>
      <c r="H8" s="333">
        <v>0</v>
      </c>
      <c r="I8" s="333">
        <v>0</v>
      </c>
      <c r="J8" s="333">
        <v>0</v>
      </c>
      <c r="K8" s="333">
        <v>0</v>
      </c>
      <c r="L8" s="8"/>
      <c r="M8" s="8"/>
      <c r="N8" s="8"/>
      <c r="O8" s="8"/>
      <c r="P8" s="8"/>
      <c r="Q8" s="8"/>
      <c r="R8" s="8"/>
      <c r="S8" s="8"/>
      <c r="T8" s="8"/>
      <c r="U8" s="8"/>
      <c r="V8" s="8"/>
      <c r="W8" s="8"/>
      <c r="X8" s="8"/>
      <c r="Y8" s="8"/>
      <c r="Z8" s="8"/>
      <c r="AA8" s="8"/>
      <c r="AB8" s="8"/>
      <c r="AC8" s="8"/>
      <c r="AD8" s="8"/>
      <c r="AE8" s="8"/>
      <c r="AF8" s="8"/>
      <c r="AG8" s="8"/>
      <c r="AH8" s="8"/>
      <c r="AI8" s="8"/>
      <c r="AJ8" s="8"/>
      <c r="AK8" s="8"/>
    </row>
    <row r="9" spans="2:37" s="76" customFormat="1">
      <c r="B9" s="79" t="s">
        <v>775</v>
      </c>
      <c r="C9" s="109" t="s">
        <v>776</v>
      </c>
      <c r="D9" s="236"/>
      <c r="E9" s="236"/>
      <c r="F9" s="333">
        <v>0</v>
      </c>
      <c r="G9" s="236"/>
      <c r="H9" s="333">
        <v>0</v>
      </c>
      <c r="I9" s="333">
        <v>0</v>
      </c>
      <c r="J9" s="333">
        <v>0</v>
      </c>
      <c r="K9" s="333">
        <v>0</v>
      </c>
      <c r="L9" s="8"/>
      <c r="M9" s="8"/>
      <c r="N9" s="8"/>
      <c r="O9" s="8"/>
      <c r="P9" s="8"/>
      <c r="Q9" s="8"/>
      <c r="R9" s="8"/>
      <c r="S9" s="8"/>
      <c r="T9" s="8"/>
      <c r="U9" s="8"/>
      <c r="V9" s="8"/>
      <c r="W9" s="8"/>
      <c r="X9" s="8"/>
      <c r="Y9" s="8"/>
      <c r="Z9" s="8"/>
      <c r="AA9" s="8"/>
      <c r="AB9" s="8"/>
      <c r="AC9" s="8"/>
      <c r="AD9" s="8"/>
      <c r="AE9" s="8"/>
      <c r="AF9" s="8"/>
      <c r="AG9" s="8"/>
      <c r="AH9" s="8"/>
      <c r="AI9" s="8"/>
      <c r="AJ9" s="8"/>
      <c r="AK9" s="8"/>
    </row>
    <row r="10" spans="2:37" s="76" customFormat="1">
      <c r="B10" s="79" t="s">
        <v>777</v>
      </c>
      <c r="C10" s="109" t="s">
        <v>778</v>
      </c>
      <c r="D10" s="236"/>
      <c r="E10" s="236"/>
      <c r="F10" s="333">
        <v>0</v>
      </c>
      <c r="G10" s="236"/>
      <c r="H10" s="333">
        <v>0</v>
      </c>
      <c r="I10" s="333">
        <v>0</v>
      </c>
      <c r="J10" s="333">
        <v>0</v>
      </c>
      <c r="K10" s="333">
        <v>0</v>
      </c>
      <c r="L10" s="8"/>
      <c r="M10" s="8"/>
      <c r="N10" s="8"/>
      <c r="O10" s="8"/>
      <c r="P10" s="8"/>
      <c r="Q10" s="8"/>
      <c r="R10" s="8"/>
      <c r="S10" s="8"/>
      <c r="T10" s="8"/>
      <c r="U10" s="8"/>
      <c r="V10" s="8"/>
      <c r="W10" s="8"/>
      <c r="X10" s="8"/>
      <c r="Y10" s="8"/>
      <c r="Z10" s="8"/>
      <c r="AA10" s="8"/>
      <c r="AB10" s="8"/>
      <c r="AC10" s="8"/>
      <c r="AD10" s="8"/>
      <c r="AE10" s="8"/>
      <c r="AF10" s="8"/>
      <c r="AG10" s="8"/>
      <c r="AH10" s="8"/>
      <c r="AI10" s="8"/>
      <c r="AJ10" s="8"/>
      <c r="AK10" s="8"/>
    </row>
    <row r="11" spans="2:37" s="76" customFormat="1">
      <c r="B11" s="79" t="s">
        <v>779</v>
      </c>
      <c r="C11" s="109" t="s">
        <v>780</v>
      </c>
      <c r="D11" s="236"/>
      <c r="E11" s="236"/>
      <c r="F11" s="333">
        <v>0</v>
      </c>
      <c r="G11" s="333">
        <v>0</v>
      </c>
      <c r="H11" s="333">
        <v>0</v>
      </c>
      <c r="I11" s="333">
        <v>0</v>
      </c>
      <c r="J11" s="333">
        <v>0</v>
      </c>
      <c r="K11" s="333">
        <v>0</v>
      </c>
      <c r="L11" s="8"/>
      <c r="M11" s="8"/>
      <c r="N11" s="8"/>
      <c r="O11" s="8"/>
      <c r="P11" s="8"/>
      <c r="Q11" s="8"/>
      <c r="R11" s="8"/>
      <c r="S11" s="8"/>
      <c r="T11" s="8"/>
      <c r="U11" s="8"/>
      <c r="V11" s="8"/>
      <c r="W11" s="8"/>
      <c r="X11" s="8"/>
      <c r="Y11" s="8"/>
      <c r="Z11" s="8"/>
      <c r="AA11" s="8"/>
      <c r="AB11" s="8"/>
      <c r="AC11" s="8"/>
      <c r="AD11" s="8"/>
      <c r="AE11" s="8"/>
      <c r="AF11" s="8"/>
      <c r="AG11" s="8"/>
      <c r="AH11" s="8"/>
      <c r="AI11" s="8"/>
      <c r="AJ11" s="8"/>
      <c r="AK11" s="8"/>
    </row>
    <row r="12" spans="2:37" s="76" customFormat="1">
      <c r="B12" s="79">
        <v>3</v>
      </c>
      <c r="C12" s="60" t="s">
        <v>781</v>
      </c>
      <c r="D12" s="236"/>
      <c r="E12" s="236"/>
      <c r="F12" s="236"/>
      <c r="G12" s="236"/>
      <c r="H12" s="333">
        <v>0</v>
      </c>
      <c r="I12" s="333">
        <v>0</v>
      </c>
      <c r="J12" s="333">
        <v>0</v>
      </c>
      <c r="K12" s="333">
        <v>0</v>
      </c>
      <c r="L12" s="8"/>
      <c r="M12" s="8"/>
      <c r="N12" s="8"/>
      <c r="O12" s="8"/>
      <c r="P12" s="8"/>
      <c r="Q12" s="8"/>
      <c r="R12" s="8"/>
      <c r="S12" s="8"/>
      <c r="T12" s="8"/>
      <c r="U12" s="8"/>
      <c r="V12" s="8"/>
      <c r="W12" s="8"/>
      <c r="X12" s="8"/>
      <c r="Y12" s="8"/>
      <c r="Z12" s="8"/>
      <c r="AA12" s="8"/>
      <c r="AB12" s="8"/>
      <c r="AC12" s="8"/>
      <c r="AD12" s="8"/>
      <c r="AE12" s="8"/>
      <c r="AF12" s="8"/>
      <c r="AG12" s="8"/>
      <c r="AH12" s="8"/>
      <c r="AI12" s="8"/>
      <c r="AJ12" s="8"/>
      <c r="AK12" s="8"/>
    </row>
    <row r="13" spans="2:37" s="76" customFormat="1">
      <c r="B13" s="79">
        <v>4</v>
      </c>
      <c r="C13" s="60" t="s">
        <v>782</v>
      </c>
      <c r="D13" s="236"/>
      <c r="E13" s="236"/>
      <c r="F13" s="236"/>
      <c r="G13" s="236"/>
      <c r="H13" s="432">
        <v>192.37036062994798</v>
      </c>
      <c r="I13" s="432">
        <v>192.37036062994798</v>
      </c>
      <c r="J13" s="432">
        <v>192.37036062994798</v>
      </c>
      <c r="K13" s="432">
        <v>30.543510000000001</v>
      </c>
      <c r="L13" s="8"/>
      <c r="M13" s="8"/>
      <c r="N13" s="8"/>
      <c r="O13" s="8"/>
      <c r="P13" s="8"/>
      <c r="Q13" s="8"/>
      <c r="R13" s="8"/>
      <c r="S13" s="8"/>
      <c r="T13" s="8"/>
      <c r="U13" s="8"/>
      <c r="V13" s="8"/>
      <c r="W13" s="8"/>
      <c r="X13" s="8"/>
      <c r="Y13" s="8"/>
      <c r="Z13" s="8"/>
      <c r="AA13" s="8"/>
      <c r="AB13" s="8"/>
      <c r="AC13" s="8"/>
      <c r="AD13" s="8"/>
      <c r="AE13" s="8"/>
      <c r="AF13" s="8"/>
      <c r="AG13" s="8"/>
      <c r="AH13" s="8"/>
      <c r="AI13" s="8"/>
      <c r="AJ13" s="8"/>
      <c r="AK13" s="8"/>
    </row>
    <row r="14" spans="2:37" s="76" customFormat="1">
      <c r="B14" s="79">
        <v>5</v>
      </c>
      <c r="C14" s="60" t="s">
        <v>783</v>
      </c>
      <c r="D14" s="236"/>
      <c r="E14" s="236"/>
      <c r="F14" s="236"/>
      <c r="G14" s="236"/>
      <c r="H14" s="432">
        <v>0</v>
      </c>
      <c r="I14" s="432">
        <v>0</v>
      </c>
      <c r="J14" s="432">
        <v>0</v>
      </c>
      <c r="K14" s="432">
        <v>0</v>
      </c>
      <c r="L14" s="8"/>
      <c r="M14" s="8"/>
      <c r="N14" s="8"/>
      <c r="O14" s="8"/>
      <c r="P14" s="8"/>
      <c r="Q14" s="8"/>
      <c r="R14" s="8"/>
      <c r="S14" s="8"/>
      <c r="T14" s="8"/>
      <c r="U14" s="8"/>
      <c r="V14" s="8"/>
      <c r="W14" s="8"/>
      <c r="X14" s="8"/>
      <c r="Y14" s="8"/>
      <c r="Z14" s="8"/>
      <c r="AA14" s="8"/>
      <c r="AB14" s="8"/>
      <c r="AC14" s="8"/>
      <c r="AD14" s="8"/>
      <c r="AE14" s="8"/>
      <c r="AF14" s="8"/>
      <c r="AG14" s="8"/>
      <c r="AH14" s="8"/>
      <c r="AI14" s="8"/>
      <c r="AJ14" s="8"/>
      <c r="AK14" s="8"/>
    </row>
    <row r="15" spans="2:37" s="159" customFormat="1">
      <c r="B15" s="80">
        <v>6</v>
      </c>
      <c r="C15" s="160" t="s">
        <v>222</v>
      </c>
      <c r="D15" s="325"/>
      <c r="E15" s="325"/>
      <c r="F15" s="325"/>
      <c r="G15" s="325"/>
      <c r="H15" s="436">
        <v>7845.8983945152195</v>
      </c>
      <c r="I15" s="436">
        <v>7845.8983945152195</v>
      </c>
      <c r="J15" s="436">
        <v>7845.8983945152195</v>
      </c>
      <c r="K15" s="436">
        <v>214.86717017394901</v>
      </c>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row>
    <row r="16" spans="2:37" s="76" customFormat="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row>
    <row r="17" spans="2:2">
      <c r="B17" s="503" t="s">
        <v>1166</v>
      </c>
    </row>
  </sheetData>
  <pageMargins left="0.70866141732283472" right="0.70866141732283472" top="0.74803149606299213" bottom="0.74803149606299213" header="0.31496062992125978" footer="0.31496062992125978"/>
  <pageSetup paperSize="9" scale="4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4">
    <pageSetUpPr fitToPage="1"/>
  </sheetPr>
  <dimension ref="B1:AX30"/>
  <sheetViews>
    <sheetView zoomScaleNormal="100" workbookViewId="0">
      <selection activeCell="F21" sqref="F21"/>
    </sheetView>
  </sheetViews>
  <sheetFormatPr defaultColWidth="9.1796875" defaultRowHeight="14.5"/>
  <cols>
    <col min="1" max="1" width="9.1796875" style="8" customWidth="1"/>
    <col min="2" max="2" width="9" style="8" customWidth="1"/>
    <col min="3" max="3" width="54.7265625" style="8" bestFit="1" customWidth="1"/>
    <col min="4" max="15" width="7.6328125" style="8" customWidth="1"/>
    <col min="16" max="16" width="21" style="8" customWidth="1"/>
    <col min="17" max="17" width="6.54296875" style="8" bestFit="1" customWidth="1"/>
    <col min="18" max="50" width="5.1796875" style="8" customWidth="1"/>
    <col min="51" max="51" width="9.1796875" style="8" customWidth="1"/>
    <col min="52" max="16384" width="9.1796875" style="8"/>
  </cols>
  <sheetData>
    <row r="1" spans="2:50" s="76" customFormat="1" ht="22.5" customHeight="1">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2:50" s="76" customFormat="1" ht="21" customHeight="1">
      <c r="B2" s="69" t="s">
        <v>784</v>
      </c>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2:50" s="76" customFormat="1">
      <c r="B3" s="184"/>
      <c r="C3" s="626" t="s">
        <v>785</v>
      </c>
      <c r="D3" s="602" t="s">
        <v>653</v>
      </c>
      <c r="E3" s="596"/>
      <c r="F3" s="596"/>
      <c r="G3" s="596"/>
      <c r="H3" s="596"/>
      <c r="I3" s="596"/>
      <c r="J3" s="596"/>
      <c r="K3" s="596"/>
      <c r="L3" s="596"/>
      <c r="M3" s="596"/>
      <c r="N3" s="596"/>
      <c r="O3" s="547"/>
      <c r="P3" s="60"/>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2:50" s="76" customFormat="1">
      <c r="B4" s="185"/>
      <c r="C4" s="555"/>
      <c r="D4" s="107" t="s">
        <v>125</v>
      </c>
      <c r="E4" s="107" t="s">
        <v>126</v>
      </c>
      <c r="F4" s="107" t="s">
        <v>127</v>
      </c>
      <c r="G4" s="107" t="s">
        <v>128</v>
      </c>
      <c r="H4" s="107" t="s">
        <v>129</v>
      </c>
      <c r="I4" s="107" t="s">
        <v>235</v>
      </c>
      <c r="J4" s="107" t="s">
        <v>236</v>
      </c>
      <c r="K4" s="107" t="s">
        <v>237</v>
      </c>
      <c r="L4" s="107" t="s">
        <v>238</v>
      </c>
      <c r="M4" s="107" t="s">
        <v>239</v>
      </c>
      <c r="N4" s="107" t="s">
        <v>240</v>
      </c>
      <c r="O4" s="107" t="s">
        <v>786</v>
      </c>
      <c r="P4" s="107" t="s">
        <v>242</v>
      </c>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row>
    <row r="5" spans="2:50" s="76" customFormat="1">
      <c r="B5" s="186"/>
      <c r="C5" s="556"/>
      <c r="D5" s="238">
        <v>0</v>
      </c>
      <c r="E5" s="238">
        <v>0.02</v>
      </c>
      <c r="F5" s="238">
        <v>0.04</v>
      </c>
      <c r="G5" s="238">
        <v>0.1</v>
      </c>
      <c r="H5" s="238">
        <v>0.2</v>
      </c>
      <c r="I5" s="406">
        <v>0.3</v>
      </c>
      <c r="J5" s="238">
        <v>0.5</v>
      </c>
      <c r="K5" s="238">
        <v>0.7</v>
      </c>
      <c r="L5" s="238">
        <v>0.75</v>
      </c>
      <c r="M5" s="238">
        <v>1</v>
      </c>
      <c r="N5" s="238">
        <v>1.5</v>
      </c>
      <c r="O5" s="107" t="s">
        <v>655</v>
      </c>
      <c r="P5" s="107" t="s">
        <v>787</v>
      </c>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row>
    <row r="6" spans="2:50" s="76" customFormat="1">
      <c r="B6" s="239">
        <v>1</v>
      </c>
      <c r="C6" s="132" t="s">
        <v>788</v>
      </c>
      <c r="D6" s="333">
        <v>0</v>
      </c>
      <c r="E6" s="333">
        <v>0</v>
      </c>
      <c r="F6" s="333">
        <v>0</v>
      </c>
      <c r="G6" s="333">
        <v>0</v>
      </c>
      <c r="H6" s="333">
        <v>0</v>
      </c>
      <c r="I6" s="333">
        <v>0</v>
      </c>
      <c r="J6" s="333">
        <v>0</v>
      </c>
      <c r="K6" s="333">
        <v>0</v>
      </c>
      <c r="L6" s="333">
        <v>0</v>
      </c>
      <c r="M6" s="333">
        <v>0</v>
      </c>
      <c r="N6" s="333">
        <v>0</v>
      </c>
      <c r="O6" s="333">
        <v>0</v>
      </c>
      <c r="P6" s="333">
        <v>0</v>
      </c>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row>
    <row r="7" spans="2:50" s="76" customFormat="1">
      <c r="B7" s="239">
        <v>2</v>
      </c>
      <c r="C7" s="132" t="s">
        <v>789</v>
      </c>
      <c r="D7" s="333">
        <v>0</v>
      </c>
      <c r="E7" s="333">
        <v>0</v>
      </c>
      <c r="F7" s="333">
        <v>0</v>
      </c>
      <c r="G7" s="333">
        <v>0</v>
      </c>
      <c r="H7" s="333">
        <v>0</v>
      </c>
      <c r="I7" s="333">
        <v>0</v>
      </c>
      <c r="J7" s="333">
        <v>0</v>
      </c>
      <c r="K7" s="333">
        <v>0</v>
      </c>
      <c r="L7" s="333">
        <v>0</v>
      </c>
      <c r="M7" s="333">
        <v>0</v>
      </c>
      <c r="N7" s="333">
        <v>0</v>
      </c>
      <c r="O7" s="333">
        <v>0</v>
      </c>
      <c r="P7" s="333">
        <v>0</v>
      </c>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row>
    <row r="8" spans="2:50" s="76" customFormat="1">
      <c r="B8" s="239">
        <v>3</v>
      </c>
      <c r="C8" s="132" t="s">
        <v>227</v>
      </c>
      <c r="D8" s="333">
        <v>0</v>
      </c>
      <c r="E8" s="333">
        <v>0</v>
      </c>
      <c r="F8" s="333">
        <v>0</v>
      </c>
      <c r="G8" s="333">
        <v>0</v>
      </c>
      <c r="H8" s="333">
        <v>0</v>
      </c>
      <c r="I8" s="333">
        <v>0</v>
      </c>
      <c r="J8" s="333">
        <v>0</v>
      </c>
      <c r="K8" s="333">
        <v>0</v>
      </c>
      <c r="L8" s="333">
        <v>0</v>
      </c>
      <c r="M8" s="333">
        <v>0</v>
      </c>
      <c r="N8" s="333">
        <v>0</v>
      </c>
      <c r="O8" s="333">
        <v>0</v>
      </c>
      <c r="P8" s="333">
        <v>0</v>
      </c>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row>
    <row r="9" spans="2:50" s="76" customFormat="1">
      <c r="B9" s="239">
        <v>4</v>
      </c>
      <c r="C9" s="132" t="s">
        <v>635</v>
      </c>
      <c r="D9" s="333">
        <v>0</v>
      </c>
      <c r="E9" s="333">
        <v>0</v>
      </c>
      <c r="F9" s="333">
        <v>0</v>
      </c>
      <c r="G9" s="333">
        <v>0</v>
      </c>
      <c r="H9" s="333">
        <v>0</v>
      </c>
      <c r="I9" s="333">
        <v>0</v>
      </c>
      <c r="J9" s="333">
        <v>0</v>
      </c>
      <c r="K9" s="333">
        <v>0</v>
      </c>
      <c r="L9" s="333">
        <v>0</v>
      </c>
      <c r="M9" s="333">
        <v>0</v>
      </c>
      <c r="N9" s="333">
        <v>0</v>
      </c>
      <c r="O9" s="333">
        <v>0</v>
      </c>
      <c r="P9" s="333">
        <v>0</v>
      </c>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row>
    <row r="10" spans="2:50" s="76" customFormat="1">
      <c r="B10" s="239">
        <v>5</v>
      </c>
      <c r="C10" s="132" t="s">
        <v>637</v>
      </c>
      <c r="D10" s="333">
        <v>0</v>
      </c>
      <c r="E10" s="333">
        <v>0</v>
      </c>
      <c r="F10" s="333">
        <v>0</v>
      </c>
      <c r="G10" s="333">
        <v>0</v>
      </c>
      <c r="H10" s="333">
        <v>0</v>
      </c>
      <c r="I10" s="333">
        <v>0</v>
      </c>
      <c r="J10" s="333">
        <v>0</v>
      </c>
      <c r="K10" s="333">
        <v>0</v>
      </c>
      <c r="L10" s="333">
        <v>0</v>
      </c>
      <c r="M10" s="333">
        <v>0</v>
      </c>
      <c r="N10" s="333">
        <v>0</v>
      </c>
      <c r="O10" s="333">
        <v>0</v>
      </c>
      <c r="P10" s="333">
        <v>0</v>
      </c>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row>
    <row r="11" spans="2:50" s="76" customFormat="1">
      <c r="B11" s="239">
        <v>6</v>
      </c>
      <c r="C11" s="132" t="s">
        <v>228</v>
      </c>
      <c r="D11" s="432">
        <v>6785.6711731749037</v>
      </c>
      <c r="E11" s="432">
        <v>0</v>
      </c>
      <c r="F11" s="432">
        <v>0</v>
      </c>
      <c r="G11" s="432">
        <v>0</v>
      </c>
      <c r="H11" s="432">
        <v>1032.0099613273119</v>
      </c>
      <c r="I11" s="432">
        <v>28.217260013004999</v>
      </c>
      <c r="J11" s="432">
        <v>0</v>
      </c>
      <c r="K11" s="432">
        <v>0</v>
      </c>
      <c r="L11" s="432">
        <v>0</v>
      </c>
      <c r="M11" s="432">
        <v>0</v>
      </c>
      <c r="N11" s="432">
        <v>0</v>
      </c>
      <c r="O11" s="432">
        <v>0</v>
      </c>
      <c r="P11" s="432">
        <v>7845.8983945152213</v>
      </c>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2:50" s="76" customFormat="1">
      <c r="B12" s="239">
        <v>7</v>
      </c>
      <c r="C12" s="132" t="s">
        <v>229</v>
      </c>
      <c r="D12" s="432">
        <v>0</v>
      </c>
      <c r="E12" s="432">
        <v>0</v>
      </c>
      <c r="F12" s="432">
        <v>0</v>
      </c>
      <c r="G12" s="432">
        <v>0</v>
      </c>
      <c r="H12" s="432">
        <v>0</v>
      </c>
      <c r="I12" s="432">
        <v>0</v>
      </c>
      <c r="J12" s="432">
        <v>0</v>
      </c>
      <c r="K12" s="432">
        <v>0</v>
      </c>
      <c r="L12" s="432">
        <v>0</v>
      </c>
      <c r="M12" s="432">
        <v>0</v>
      </c>
      <c r="N12" s="432">
        <v>0</v>
      </c>
      <c r="O12" s="432">
        <v>0</v>
      </c>
      <c r="P12" s="432">
        <v>0</v>
      </c>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row>
    <row r="13" spans="2:50" s="76" customFormat="1">
      <c r="B13" s="239">
        <v>8</v>
      </c>
      <c r="C13" s="132" t="s">
        <v>230</v>
      </c>
      <c r="D13" s="432">
        <v>0</v>
      </c>
      <c r="E13" s="432">
        <v>0</v>
      </c>
      <c r="F13" s="432">
        <v>0</v>
      </c>
      <c r="G13" s="432">
        <v>0</v>
      </c>
      <c r="H13" s="432">
        <v>0</v>
      </c>
      <c r="I13" s="432">
        <v>0</v>
      </c>
      <c r="J13" s="432">
        <v>0</v>
      </c>
      <c r="K13" s="432">
        <v>0</v>
      </c>
      <c r="L13" s="432">
        <v>0</v>
      </c>
      <c r="M13" s="432">
        <v>0</v>
      </c>
      <c r="N13" s="432">
        <v>0</v>
      </c>
      <c r="O13" s="432">
        <v>0</v>
      </c>
      <c r="P13" s="432">
        <v>0</v>
      </c>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row>
    <row r="14" spans="2:50" s="76" customFormat="1">
      <c r="B14" s="239">
        <v>9</v>
      </c>
      <c r="C14" s="132" t="s">
        <v>790</v>
      </c>
      <c r="D14" s="432">
        <v>0</v>
      </c>
      <c r="E14" s="432">
        <v>0</v>
      </c>
      <c r="F14" s="432">
        <v>0</v>
      </c>
      <c r="G14" s="432">
        <v>0</v>
      </c>
      <c r="H14" s="432">
        <v>0</v>
      </c>
      <c r="I14" s="432">
        <v>0</v>
      </c>
      <c r="J14" s="432">
        <v>0</v>
      </c>
      <c r="K14" s="432">
        <v>0</v>
      </c>
      <c r="L14" s="432">
        <v>0</v>
      </c>
      <c r="M14" s="432">
        <v>0</v>
      </c>
      <c r="N14" s="432">
        <v>0</v>
      </c>
      <c r="O14" s="432">
        <v>0</v>
      </c>
      <c r="P14" s="432">
        <v>0</v>
      </c>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row>
    <row r="15" spans="2:50" s="76" customFormat="1">
      <c r="B15" s="239">
        <v>10</v>
      </c>
      <c r="C15" s="132" t="s">
        <v>650</v>
      </c>
      <c r="D15" s="432">
        <v>0</v>
      </c>
      <c r="E15" s="432">
        <v>0</v>
      </c>
      <c r="F15" s="432">
        <v>0</v>
      </c>
      <c r="G15" s="432">
        <v>0</v>
      </c>
      <c r="H15" s="432">
        <v>0</v>
      </c>
      <c r="I15" s="432">
        <v>0</v>
      </c>
      <c r="J15" s="432">
        <v>0</v>
      </c>
      <c r="K15" s="432">
        <v>0</v>
      </c>
      <c r="L15" s="432">
        <v>0</v>
      </c>
      <c r="M15" s="432">
        <v>0</v>
      </c>
      <c r="N15" s="432">
        <v>0</v>
      </c>
      <c r="O15" s="432">
        <v>0</v>
      </c>
      <c r="P15" s="432">
        <v>0</v>
      </c>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row>
    <row r="16" spans="2:50" s="76" customFormat="1">
      <c r="B16" s="239">
        <v>11</v>
      </c>
      <c r="C16" s="169" t="s">
        <v>246</v>
      </c>
      <c r="D16" s="436">
        <v>6785.6711731749037</v>
      </c>
      <c r="E16" s="436">
        <v>0</v>
      </c>
      <c r="F16" s="436">
        <v>0</v>
      </c>
      <c r="G16" s="436">
        <v>0</v>
      </c>
      <c r="H16" s="436">
        <v>1032.0099613273119</v>
      </c>
      <c r="I16" s="436">
        <v>28.217260013004999</v>
      </c>
      <c r="J16" s="436">
        <v>0</v>
      </c>
      <c r="K16" s="436">
        <v>0</v>
      </c>
      <c r="L16" s="436">
        <v>0</v>
      </c>
      <c r="M16" s="436">
        <v>0</v>
      </c>
      <c r="N16" s="436">
        <v>0</v>
      </c>
      <c r="O16" s="436">
        <v>0</v>
      </c>
      <c r="P16" s="436">
        <v>7845.8983945152213</v>
      </c>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row>
    <row r="17" spans="2:50" s="76" customForma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row>
    <row r="18" spans="2:50" ht="12.75" customHeight="1">
      <c r="B18" s="403" t="s">
        <v>1167</v>
      </c>
    </row>
    <row r="19" spans="2:50" ht="12.65" customHeight="1"/>
    <row r="25" spans="2:50">
      <c r="E25" s="337"/>
    </row>
    <row r="30" spans="2:50" ht="13.5" customHeight="1"/>
  </sheetData>
  <mergeCells count="2">
    <mergeCell ref="C3:C5"/>
    <mergeCell ref="D3:O3"/>
  </mergeCells>
  <pageMargins left="0.70866141732283472" right="0.70866141732283472" top="0.74803149606299213" bottom="0.74803149606299213" header="0.31496062992125978" footer="0.31496062992125978"/>
  <pageSetup paperSize="9" scale="7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6">
    <pageSetUpPr fitToPage="1"/>
  </sheetPr>
  <dimension ref="B1:AC34"/>
  <sheetViews>
    <sheetView zoomScaleNormal="100" workbookViewId="0">
      <selection activeCell="D23" sqref="D23"/>
    </sheetView>
  </sheetViews>
  <sheetFormatPr defaultColWidth="9.1796875" defaultRowHeight="14.5"/>
  <cols>
    <col min="1" max="1" width="9.1796875" style="8" customWidth="1"/>
    <col min="2" max="2" width="5.7265625" style="8" customWidth="1"/>
    <col min="3" max="3" width="23.7265625" style="8" customWidth="1"/>
    <col min="4" max="4" width="11.453125" style="8" customWidth="1"/>
    <col min="5" max="5" width="16.54296875" style="8" bestFit="1" customWidth="1"/>
    <col min="6" max="6" width="11.453125" style="8" customWidth="1"/>
    <col min="7" max="7" width="16.54296875" style="8" bestFit="1" customWidth="1"/>
    <col min="8" max="8" width="12" style="8" customWidth="1"/>
    <col min="9" max="9" width="17.81640625" style="8" customWidth="1"/>
    <col min="10" max="10" width="11.1796875" style="8" customWidth="1"/>
    <col min="11" max="11" width="16.26953125" style="8" bestFit="1" customWidth="1"/>
    <col min="12" max="12" width="5" style="8" customWidth="1"/>
    <col min="13" max="13" width="3.26953125" style="8" customWidth="1"/>
    <col min="14" max="14" width="25.81640625" style="8" customWidth="1"/>
    <col min="15" max="17" width="9.26953125" style="8" bestFit="1" customWidth="1"/>
    <col min="18" max="18" width="16.54296875" style="8" bestFit="1" customWidth="1"/>
    <col min="19" max="19" width="9.26953125" style="8" bestFit="1" customWidth="1"/>
    <col min="20" max="20" width="20" style="8" customWidth="1"/>
    <col min="21" max="21" width="17.26953125" style="8" customWidth="1"/>
    <col min="22" max="22" width="17.81640625" style="8" bestFit="1" customWidth="1"/>
    <col min="23" max="23" width="4.1796875" style="8" customWidth="1"/>
    <col min="24" max="24" width="3.81640625" style="8" customWidth="1"/>
    <col min="25" max="25" width="23.1796875" style="8" bestFit="1" customWidth="1"/>
    <col min="26" max="33" width="11.81640625" style="8" customWidth="1"/>
    <col min="34" max="34" width="9.1796875" style="8" customWidth="1"/>
    <col min="35" max="16384" width="9.1796875" style="8"/>
  </cols>
  <sheetData>
    <row r="1" spans="2:29" s="76" customFormat="1">
      <c r="L1" s="8"/>
      <c r="M1" s="8"/>
      <c r="N1" s="8"/>
      <c r="O1" s="8"/>
      <c r="P1" s="8"/>
      <c r="Q1" s="8"/>
      <c r="R1" s="8"/>
      <c r="S1" s="8"/>
      <c r="T1" s="8"/>
      <c r="U1" s="8"/>
      <c r="V1" s="8"/>
      <c r="W1" s="8"/>
      <c r="X1" s="8"/>
      <c r="Y1" s="8"/>
      <c r="Z1" s="8"/>
      <c r="AA1" s="8"/>
      <c r="AB1" s="8"/>
      <c r="AC1" s="8"/>
    </row>
    <row r="2" spans="2:29" s="76" customFormat="1" ht="21" customHeight="1">
      <c r="B2" s="69" t="s">
        <v>791</v>
      </c>
      <c r="L2" s="8"/>
      <c r="M2" s="8"/>
      <c r="N2" s="8"/>
      <c r="O2" s="8"/>
      <c r="P2" s="8"/>
      <c r="Q2" s="8"/>
      <c r="R2" s="8"/>
      <c r="S2" s="8"/>
      <c r="T2" s="8"/>
      <c r="U2" s="8"/>
      <c r="V2" s="8"/>
      <c r="W2" s="8"/>
      <c r="X2" s="8"/>
      <c r="Y2" s="8"/>
      <c r="Z2" s="8"/>
      <c r="AA2" s="8"/>
      <c r="AB2" s="8"/>
      <c r="AC2" s="8"/>
    </row>
    <row r="3" spans="2:29" s="76" customFormat="1" hidden="1">
      <c r="D3" s="408" t="s">
        <v>116</v>
      </c>
      <c r="E3" s="408" t="s">
        <v>117</v>
      </c>
      <c r="F3" s="408" t="s">
        <v>118</v>
      </c>
      <c r="G3" s="408" t="s">
        <v>119</v>
      </c>
      <c r="H3" s="408" t="s">
        <v>120</v>
      </c>
      <c r="I3" s="408" t="s">
        <v>121</v>
      </c>
      <c r="J3" s="408" t="s">
        <v>122</v>
      </c>
      <c r="K3" s="408" t="s">
        <v>123</v>
      </c>
      <c r="L3" s="8"/>
      <c r="M3" s="8"/>
      <c r="N3" s="8"/>
      <c r="O3" s="8"/>
      <c r="P3" s="8"/>
      <c r="Q3" s="8"/>
      <c r="R3" s="8"/>
      <c r="S3" s="8"/>
      <c r="T3" s="8"/>
      <c r="U3" s="8"/>
      <c r="V3" s="8"/>
      <c r="W3" s="8"/>
      <c r="X3" s="8"/>
      <c r="Y3" s="8"/>
      <c r="Z3" s="8"/>
      <c r="AA3" s="8"/>
      <c r="AB3" s="8"/>
      <c r="AC3" s="8"/>
    </row>
    <row r="4" spans="2:29" s="76" customFormat="1">
      <c r="B4" s="82"/>
      <c r="C4" s="240"/>
      <c r="D4" s="107" t="s">
        <v>125</v>
      </c>
      <c r="E4" s="107" t="s">
        <v>126</v>
      </c>
      <c r="F4" s="107" t="s">
        <v>127</v>
      </c>
      <c r="G4" s="107" t="s">
        <v>128</v>
      </c>
      <c r="H4" s="107" t="s">
        <v>129</v>
      </c>
      <c r="I4" s="107" t="s">
        <v>235</v>
      </c>
      <c r="J4" s="107" t="s">
        <v>236</v>
      </c>
      <c r="K4" s="107" t="s">
        <v>237</v>
      </c>
      <c r="L4" s="8"/>
      <c r="M4" s="8"/>
      <c r="N4" s="8"/>
      <c r="O4" s="8"/>
      <c r="P4" s="8"/>
      <c r="Q4" s="8"/>
      <c r="R4" s="8"/>
      <c r="S4" s="8"/>
      <c r="T4" s="8"/>
      <c r="U4" s="8"/>
      <c r="V4" s="8"/>
      <c r="W4" s="8"/>
      <c r="X4" s="8"/>
      <c r="Y4" s="8"/>
      <c r="Z4" s="8"/>
      <c r="AA4" s="8"/>
      <c r="AB4" s="8"/>
      <c r="AC4" s="8"/>
    </row>
    <row r="5" spans="2:29" s="76" customFormat="1">
      <c r="B5" s="89"/>
      <c r="C5" s="241"/>
      <c r="D5" s="602" t="s">
        <v>792</v>
      </c>
      <c r="E5" s="596"/>
      <c r="F5" s="596"/>
      <c r="G5" s="547"/>
      <c r="H5" s="622" t="s">
        <v>793</v>
      </c>
      <c r="I5" s="536"/>
      <c r="J5" s="536"/>
      <c r="K5" s="537"/>
      <c r="L5" s="8"/>
      <c r="M5" s="8"/>
      <c r="N5" s="8"/>
      <c r="O5" s="8"/>
      <c r="P5" s="8"/>
      <c r="Q5" s="8"/>
      <c r="R5" s="8"/>
      <c r="S5" s="8"/>
      <c r="T5" s="8"/>
      <c r="U5" s="8"/>
      <c r="V5" s="8"/>
      <c r="W5" s="8"/>
      <c r="X5" s="8"/>
      <c r="Y5" s="8"/>
      <c r="Z5" s="8"/>
      <c r="AA5" s="8"/>
      <c r="AB5" s="8"/>
      <c r="AC5" s="8"/>
    </row>
    <row r="6" spans="2:29" s="76" customFormat="1">
      <c r="B6" s="89"/>
      <c r="C6" s="627" t="s">
        <v>794</v>
      </c>
      <c r="D6" s="602" t="s">
        <v>795</v>
      </c>
      <c r="E6" s="547"/>
      <c r="F6" s="602" t="s">
        <v>796</v>
      </c>
      <c r="G6" s="547"/>
      <c r="H6" s="622" t="s">
        <v>795</v>
      </c>
      <c r="I6" s="537"/>
      <c r="J6" s="622" t="s">
        <v>796</v>
      </c>
      <c r="K6" s="537"/>
      <c r="L6" s="8"/>
      <c r="M6" s="8"/>
      <c r="N6" s="8"/>
      <c r="O6" s="8"/>
      <c r="P6" s="8"/>
      <c r="Q6" s="8"/>
      <c r="R6" s="8"/>
      <c r="S6" s="8"/>
      <c r="T6" s="8"/>
      <c r="U6" s="8"/>
      <c r="V6" s="8"/>
      <c r="W6" s="8"/>
      <c r="X6" s="8"/>
      <c r="Y6" s="8"/>
      <c r="Z6" s="8"/>
      <c r="AA6" s="8"/>
      <c r="AB6" s="8"/>
      <c r="AC6" s="8"/>
    </row>
    <row r="7" spans="2:29" s="76" customFormat="1">
      <c r="B7" s="89"/>
      <c r="C7" s="553"/>
      <c r="D7" s="107" t="s">
        <v>797</v>
      </c>
      <c r="E7" s="107" t="s">
        <v>798</v>
      </c>
      <c r="F7" s="107" t="s">
        <v>797</v>
      </c>
      <c r="G7" s="107" t="s">
        <v>798</v>
      </c>
      <c r="H7" s="107" t="s">
        <v>797</v>
      </c>
      <c r="I7" s="107" t="s">
        <v>798</v>
      </c>
      <c r="J7" s="107" t="s">
        <v>797</v>
      </c>
      <c r="K7" s="107" t="s">
        <v>798</v>
      </c>
      <c r="L7" s="8"/>
      <c r="M7" s="8"/>
      <c r="N7" s="8"/>
      <c r="O7" s="8"/>
      <c r="P7" s="8"/>
      <c r="Q7" s="8"/>
      <c r="R7" s="8"/>
      <c r="S7" s="8"/>
      <c r="T7" s="8"/>
      <c r="U7" s="8"/>
      <c r="V7" s="8"/>
      <c r="W7" s="8"/>
      <c r="X7" s="8"/>
      <c r="Y7" s="8"/>
      <c r="Z7" s="8"/>
      <c r="AA7" s="8"/>
      <c r="AB7" s="8"/>
      <c r="AC7" s="8"/>
    </row>
    <row r="8" spans="2:29" s="76" customFormat="1">
      <c r="B8" s="95">
        <v>1</v>
      </c>
      <c r="C8" s="60" t="s">
        <v>799</v>
      </c>
      <c r="D8" s="440">
        <v>0</v>
      </c>
      <c r="E8" s="440">
        <v>0</v>
      </c>
      <c r="F8" s="440">
        <v>0</v>
      </c>
      <c r="G8" s="440">
        <v>0</v>
      </c>
      <c r="H8" s="440">
        <v>0</v>
      </c>
      <c r="I8" s="432">
        <v>6219.90391284</v>
      </c>
      <c r="J8" s="471">
        <v>0</v>
      </c>
      <c r="K8" s="432">
        <v>7958.5787298300002</v>
      </c>
      <c r="L8" s="8"/>
      <c r="M8" s="8"/>
      <c r="N8" s="8"/>
      <c r="O8" s="8"/>
      <c r="P8" s="8"/>
      <c r="Q8" s="8"/>
      <c r="R8" s="8"/>
      <c r="S8" s="8"/>
      <c r="T8" s="8"/>
      <c r="U8" s="8"/>
      <c r="V8" s="8"/>
      <c r="W8" s="8"/>
      <c r="X8" s="8"/>
      <c r="Y8" s="8"/>
      <c r="Z8" s="8"/>
      <c r="AA8" s="8"/>
      <c r="AB8" s="8"/>
      <c r="AC8" s="8"/>
    </row>
    <row r="9" spans="2:29" s="76" customFormat="1">
      <c r="B9" s="95">
        <v>2</v>
      </c>
      <c r="C9" s="60" t="s">
        <v>800</v>
      </c>
      <c r="D9" s="440">
        <v>0</v>
      </c>
      <c r="E9" s="440">
        <v>0</v>
      </c>
      <c r="F9" s="440">
        <v>0</v>
      </c>
      <c r="G9" s="440">
        <v>0</v>
      </c>
      <c r="H9" s="440">
        <v>0</v>
      </c>
      <c r="I9" s="432">
        <v>0</v>
      </c>
      <c r="J9" s="471">
        <v>0</v>
      </c>
      <c r="K9" s="432">
        <v>0</v>
      </c>
      <c r="L9" s="8"/>
      <c r="M9" s="8"/>
      <c r="N9" s="8"/>
      <c r="O9" s="8"/>
      <c r="P9" s="8"/>
      <c r="Q9" s="8"/>
      <c r="R9" s="8"/>
      <c r="S9" s="8"/>
      <c r="T9" s="8"/>
      <c r="U9" s="8"/>
      <c r="V9" s="8"/>
      <c r="W9" s="8"/>
      <c r="X9" s="8"/>
      <c r="Y9" s="8"/>
      <c r="Z9" s="8"/>
      <c r="AA9" s="8"/>
      <c r="AB9" s="8"/>
      <c r="AC9" s="8"/>
    </row>
    <row r="10" spans="2:29" s="76" customFormat="1">
      <c r="B10" s="95">
        <v>3</v>
      </c>
      <c r="C10" s="60" t="s">
        <v>801</v>
      </c>
      <c r="D10" s="440">
        <v>0</v>
      </c>
      <c r="E10" s="440">
        <v>0</v>
      </c>
      <c r="F10" s="440">
        <v>0</v>
      </c>
      <c r="G10" s="440">
        <v>0</v>
      </c>
      <c r="H10" s="440">
        <v>0</v>
      </c>
      <c r="I10" s="432">
        <v>0</v>
      </c>
      <c r="J10" s="471">
        <v>0</v>
      </c>
      <c r="K10" s="432">
        <v>0</v>
      </c>
      <c r="L10" s="8"/>
      <c r="M10" s="8"/>
      <c r="N10" s="8"/>
      <c r="O10" s="8"/>
      <c r="P10" s="8"/>
      <c r="Q10" s="8"/>
      <c r="R10" s="8"/>
      <c r="S10" s="8"/>
      <c r="T10" s="8"/>
      <c r="U10" s="8"/>
      <c r="V10" s="8"/>
      <c r="W10" s="8"/>
      <c r="X10" s="8"/>
      <c r="Y10" s="8"/>
      <c r="Z10" s="8"/>
      <c r="AA10" s="8"/>
      <c r="AB10" s="8"/>
      <c r="AC10" s="8"/>
    </row>
    <row r="11" spans="2:29" s="76" customFormat="1">
      <c r="B11" s="95">
        <v>4</v>
      </c>
      <c r="C11" s="60" t="s">
        <v>802</v>
      </c>
      <c r="D11" s="440">
        <v>0</v>
      </c>
      <c r="E11" s="440">
        <v>0</v>
      </c>
      <c r="F11" s="440">
        <v>0</v>
      </c>
      <c r="G11" s="440">
        <v>0</v>
      </c>
      <c r="H11" s="440">
        <v>0</v>
      </c>
      <c r="I11" s="432">
        <v>0</v>
      </c>
      <c r="J11" s="471">
        <v>0</v>
      </c>
      <c r="K11" s="432">
        <v>0</v>
      </c>
      <c r="L11" s="8"/>
      <c r="M11" s="8"/>
      <c r="N11" s="8"/>
      <c r="O11" s="8"/>
      <c r="P11" s="8"/>
      <c r="Q11" s="8"/>
      <c r="R11" s="8"/>
      <c r="S11" s="8"/>
      <c r="T11" s="8"/>
      <c r="U11" s="8"/>
      <c r="V11" s="8"/>
      <c r="W11" s="8"/>
      <c r="X11" s="8"/>
      <c r="Y11" s="8"/>
      <c r="Z11" s="8"/>
      <c r="AA11" s="8"/>
      <c r="AB11" s="8"/>
      <c r="AC11" s="8"/>
    </row>
    <row r="12" spans="2:29" s="76" customFormat="1">
      <c r="B12" s="95">
        <v>5</v>
      </c>
      <c r="C12" s="60" t="s">
        <v>803</v>
      </c>
      <c r="D12" s="440">
        <v>0</v>
      </c>
      <c r="E12" s="440">
        <v>0</v>
      </c>
      <c r="F12" s="440">
        <v>0</v>
      </c>
      <c r="G12" s="440">
        <v>0</v>
      </c>
      <c r="H12" s="440">
        <v>0</v>
      </c>
      <c r="I12" s="432">
        <v>0</v>
      </c>
      <c r="J12" s="471">
        <v>0</v>
      </c>
      <c r="K12" s="432">
        <v>0</v>
      </c>
      <c r="L12" s="8"/>
      <c r="M12" s="8"/>
      <c r="N12" s="8"/>
      <c r="O12" s="8"/>
      <c r="P12" s="8"/>
      <c r="Q12" s="8"/>
      <c r="R12" s="8"/>
      <c r="S12" s="8"/>
      <c r="T12" s="8"/>
      <c r="U12" s="8"/>
      <c r="V12" s="8"/>
      <c r="W12" s="8"/>
      <c r="X12" s="8"/>
      <c r="Y12" s="8"/>
      <c r="Z12" s="8"/>
      <c r="AA12" s="8"/>
      <c r="AB12" s="8"/>
      <c r="AC12" s="8"/>
    </row>
    <row r="13" spans="2:29" s="76" customFormat="1">
      <c r="B13" s="95">
        <v>6</v>
      </c>
      <c r="C13" s="60" t="s">
        <v>804</v>
      </c>
      <c r="D13" s="440">
        <v>0</v>
      </c>
      <c r="E13" s="440">
        <v>0</v>
      </c>
      <c r="F13" s="440">
        <v>0</v>
      </c>
      <c r="G13" s="440">
        <v>0</v>
      </c>
      <c r="H13" s="440">
        <v>0</v>
      </c>
      <c r="I13" s="504">
        <v>7727.3874183360995</v>
      </c>
      <c r="J13" s="471">
        <v>0</v>
      </c>
      <c r="K13" s="432">
        <v>5974.1998502617698</v>
      </c>
      <c r="L13" s="8"/>
      <c r="M13" s="8"/>
      <c r="N13" s="8"/>
      <c r="O13" s="8"/>
      <c r="P13" s="8"/>
      <c r="Q13" s="8"/>
      <c r="R13" s="8"/>
      <c r="S13" s="8"/>
      <c r="T13" s="8"/>
      <c r="U13" s="8"/>
      <c r="V13" s="8"/>
      <c r="W13" s="8"/>
      <c r="X13" s="8"/>
      <c r="Y13" s="8"/>
      <c r="Z13" s="8"/>
      <c r="AA13" s="8"/>
      <c r="AB13" s="8"/>
      <c r="AC13" s="8"/>
    </row>
    <row r="14" spans="2:29" s="76" customFormat="1">
      <c r="B14" s="95">
        <v>7</v>
      </c>
      <c r="C14" s="60" t="s">
        <v>805</v>
      </c>
      <c r="D14" s="440">
        <v>0</v>
      </c>
      <c r="E14" s="440">
        <v>0</v>
      </c>
      <c r="F14" s="440">
        <v>0</v>
      </c>
      <c r="G14" s="440">
        <v>0</v>
      </c>
      <c r="H14" s="440">
        <v>0</v>
      </c>
      <c r="I14" s="432">
        <v>0</v>
      </c>
      <c r="J14" s="471">
        <v>0</v>
      </c>
      <c r="K14" s="432">
        <v>0</v>
      </c>
      <c r="L14" s="8"/>
      <c r="M14" s="8"/>
      <c r="N14" s="8"/>
      <c r="O14" s="8"/>
      <c r="P14" s="8"/>
      <c r="Q14" s="8"/>
      <c r="R14" s="8"/>
      <c r="S14" s="8"/>
      <c r="T14" s="8"/>
      <c r="U14" s="8"/>
      <c r="V14" s="8"/>
      <c r="W14" s="8"/>
      <c r="X14" s="8"/>
      <c r="Y14" s="8"/>
      <c r="Z14" s="8"/>
      <c r="AA14" s="8"/>
      <c r="AB14" s="8"/>
      <c r="AC14" s="8"/>
    </row>
    <row r="15" spans="2:29" s="76" customFormat="1">
      <c r="B15" s="95">
        <v>8</v>
      </c>
      <c r="C15" s="60" t="s">
        <v>806</v>
      </c>
      <c r="D15" s="440">
        <v>0</v>
      </c>
      <c r="E15" s="440">
        <v>0</v>
      </c>
      <c r="F15" s="440">
        <v>0</v>
      </c>
      <c r="G15" s="440">
        <v>0</v>
      </c>
      <c r="H15" s="440">
        <v>0</v>
      </c>
      <c r="I15" s="432">
        <v>0</v>
      </c>
      <c r="J15" s="471">
        <v>0</v>
      </c>
      <c r="K15" s="432">
        <v>0</v>
      </c>
      <c r="L15" s="8"/>
      <c r="M15" s="8"/>
      <c r="N15" s="8"/>
      <c r="O15" s="8"/>
      <c r="P15" s="8"/>
      <c r="Q15" s="8"/>
      <c r="R15" s="8"/>
      <c r="S15" s="8"/>
      <c r="T15" s="8"/>
      <c r="U15" s="8"/>
      <c r="V15" s="8"/>
      <c r="W15" s="8"/>
      <c r="X15" s="8"/>
      <c r="Y15" s="8"/>
      <c r="Z15" s="8"/>
      <c r="AA15" s="8"/>
      <c r="AB15" s="8"/>
      <c r="AC15" s="8"/>
    </row>
    <row r="16" spans="2:29" s="159" customFormat="1">
      <c r="B16" s="234">
        <v>9</v>
      </c>
      <c r="C16" s="160" t="s">
        <v>222</v>
      </c>
      <c r="D16" s="440">
        <v>0</v>
      </c>
      <c r="E16" s="440">
        <v>0</v>
      </c>
      <c r="F16" s="440">
        <v>0</v>
      </c>
      <c r="G16" s="440">
        <v>0</v>
      </c>
      <c r="H16" s="440">
        <v>0</v>
      </c>
      <c r="I16" s="436">
        <v>13947.2913311761</v>
      </c>
      <c r="J16" s="473">
        <v>0</v>
      </c>
      <c r="K16" s="436">
        <v>13932.778580091801</v>
      </c>
      <c r="L16" s="39"/>
      <c r="M16" s="39"/>
      <c r="N16" s="39"/>
      <c r="O16" s="39"/>
      <c r="P16" s="39"/>
      <c r="Q16" s="39"/>
      <c r="R16" s="39"/>
      <c r="S16" s="39"/>
      <c r="T16" s="39"/>
      <c r="U16" s="39"/>
      <c r="V16" s="39"/>
      <c r="W16" s="39"/>
      <c r="X16" s="39"/>
      <c r="Y16" s="39"/>
      <c r="Z16" s="39"/>
      <c r="AA16" s="39"/>
      <c r="AB16" s="39"/>
      <c r="AC16" s="39"/>
    </row>
    <row r="17" spans="2:29" s="76" customForma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row>
    <row r="18" spans="2:29">
      <c r="B18" s="503" t="s">
        <v>1168</v>
      </c>
    </row>
    <row r="19" spans="2:29" ht="12.75" customHeight="1"/>
    <row r="20" spans="2:29" ht="15" customHeight="1"/>
    <row r="23" spans="2:29">
      <c r="C23" s="2"/>
    </row>
    <row r="24" spans="2:29">
      <c r="G24" s="337"/>
    </row>
    <row r="33" ht="12.75" customHeight="1"/>
    <row r="34" ht="15" customHeight="1"/>
  </sheetData>
  <mergeCells count="7">
    <mergeCell ref="C6:C7"/>
    <mergeCell ref="D5:G5"/>
    <mergeCell ref="H5:K5"/>
    <mergeCell ref="D6:E6"/>
    <mergeCell ref="H6:I6"/>
    <mergeCell ref="F6:G6"/>
    <mergeCell ref="J6:K6"/>
  </mergeCells>
  <pageMargins left="0.70866141732283472" right="0.70866141732283472" top="0.74803149606299213" bottom="0.74803149606299213" header="0.31496062992125978" footer="0.31496062992125978"/>
  <pageSetup paperSize="9" scale="8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8">
    <pageSetUpPr fitToPage="1"/>
  </sheetPr>
  <dimension ref="A1:I72"/>
  <sheetViews>
    <sheetView showGridLines="0" zoomScaleNormal="100" workbookViewId="0">
      <selection activeCell="E12" sqref="E12"/>
    </sheetView>
  </sheetViews>
  <sheetFormatPr defaultColWidth="9.1796875" defaultRowHeight="14.5"/>
  <cols>
    <col min="1" max="1" width="6.1796875" style="110" customWidth="1"/>
    <col min="2" max="2" width="9.1796875" style="110" customWidth="1"/>
    <col min="3" max="3" width="86.7265625" style="110" customWidth="1"/>
    <col min="4" max="4" width="16.26953125" style="110" customWidth="1"/>
    <col min="5" max="5" width="18.7265625" style="110" customWidth="1"/>
    <col min="6" max="6" width="9.1796875" style="110" customWidth="1"/>
    <col min="7" max="7" width="12.81640625" style="110" bestFit="1" customWidth="1"/>
    <col min="8" max="8" width="9.1796875" style="110" customWidth="1"/>
    <col min="9" max="16384" width="9.1796875" style="110"/>
  </cols>
  <sheetData>
    <row r="1" spans="2:9">
      <c r="F1" s="8"/>
      <c r="G1" s="8"/>
      <c r="H1" s="8"/>
      <c r="I1" s="8"/>
    </row>
    <row r="2" spans="2:9" ht="21" customHeight="1">
      <c r="B2" s="156" t="s">
        <v>807</v>
      </c>
      <c r="F2" s="8"/>
      <c r="G2" s="8"/>
      <c r="H2" s="8"/>
      <c r="I2" s="8"/>
    </row>
    <row r="3" spans="2:9" ht="20.149999999999999" customHeight="1">
      <c r="B3" s="170"/>
      <c r="C3" s="171"/>
      <c r="D3" s="170"/>
      <c r="E3" s="170"/>
      <c r="F3" s="8"/>
      <c r="G3" s="8"/>
      <c r="H3" s="8"/>
      <c r="I3" s="8"/>
    </row>
    <row r="4" spans="2:9" ht="20.149999999999999" customHeight="1">
      <c r="B4" s="157"/>
      <c r="C4" s="177"/>
      <c r="D4" s="111" t="s">
        <v>125</v>
      </c>
      <c r="E4" s="111" t="s">
        <v>126</v>
      </c>
      <c r="F4" s="8"/>
      <c r="G4" s="8"/>
      <c r="H4" s="8"/>
      <c r="I4" s="8"/>
    </row>
    <row r="5" spans="2:9" ht="30" customHeight="1">
      <c r="B5" s="158"/>
      <c r="C5" s="178"/>
      <c r="D5" s="111" t="s">
        <v>808</v>
      </c>
      <c r="E5" s="111" t="s">
        <v>627</v>
      </c>
      <c r="F5" s="8"/>
      <c r="G5" s="8"/>
      <c r="H5" s="8"/>
      <c r="I5" s="8"/>
    </row>
    <row r="6" spans="2:9" ht="20.149999999999999" customHeight="1">
      <c r="B6" s="175">
        <v>1</v>
      </c>
      <c r="C6" s="172" t="s">
        <v>809</v>
      </c>
      <c r="D6" s="388"/>
      <c r="E6" s="333"/>
      <c r="F6" s="8"/>
      <c r="G6" s="8"/>
      <c r="H6" s="8"/>
      <c r="I6" s="8"/>
    </row>
    <row r="7" spans="2:9" ht="29.25" customHeight="1">
      <c r="B7" s="176">
        <v>2</v>
      </c>
      <c r="C7" s="173" t="s">
        <v>810</v>
      </c>
      <c r="D7" s="333"/>
      <c r="E7" s="333"/>
      <c r="F7" s="8"/>
      <c r="G7" s="8"/>
      <c r="H7" s="8"/>
      <c r="I7" s="8"/>
    </row>
    <row r="8" spans="2:9" ht="20.149999999999999" customHeight="1">
      <c r="B8" s="176">
        <v>3</v>
      </c>
      <c r="C8" s="173" t="s">
        <v>811</v>
      </c>
      <c r="D8" s="333"/>
      <c r="E8" s="333"/>
      <c r="F8" s="8"/>
      <c r="G8" s="8"/>
      <c r="H8" s="8"/>
      <c r="I8" s="8"/>
    </row>
    <row r="9" spans="2:9" ht="20.149999999999999" customHeight="1">
      <c r="B9" s="176">
        <v>4</v>
      </c>
      <c r="C9" s="173" t="s">
        <v>812</v>
      </c>
      <c r="D9" s="333"/>
      <c r="E9" s="333"/>
      <c r="F9" s="8"/>
      <c r="G9" s="337"/>
      <c r="H9" s="8"/>
      <c r="I9" s="8"/>
    </row>
    <row r="10" spans="2:9" ht="20.149999999999999" customHeight="1">
      <c r="B10" s="176">
        <v>5</v>
      </c>
      <c r="C10" s="173" t="s">
        <v>813</v>
      </c>
      <c r="D10" s="333"/>
      <c r="E10" s="333"/>
      <c r="F10" s="8"/>
      <c r="G10" s="8"/>
      <c r="H10" s="8"/>
      <c r="I10" s="8"/>
    </row>
    <row r="11" spans="2:9" ht="20.149999999999999" customHeight="1">
      <c r="B11" s="176">
        <v>6</v>
      </c>
      <c r="C11" s="173" t="s">
        <v>814</v>
      </c>
      <c r="D11" s="333"/>
      <c r="E11" s="333"/>
      <c r="F11" s="8"/>
      <c r="G11" s="8"/>
      <c r="H11" s="8"/>
      <c r="I11" s="8"/>
    </row>
    <row r="12" spans="2:9" ht="20.149999999999999" customHeight="1">
      <c r="B12" s="176">
        <v>7</v>
      </c>
      <c r="C12" s="173" t="s">
        <v>815</v>
      </c>
      <c r="D12" s="333"/>
      <c r="E12" s="388"/>
      <c r="F12" s="8"/>
      <c r="G12" s="8"/>
      <c r="H12" s="8"/>
      <c r="I12" s="8"/>
    </row>
    <row r="13" spans="2:9" ht="20.149999999999999" customHeight="1">
      <c r="B13" s="176">
        <v>8</v>
      </c>
      <c r="C13" s="173" t="s">
        <v>816</v>
      </c>
      <c r="D13" s="333"/>
      <c r="E13" s="333"/>
      <c r="F13" s="8"/>
      <c r="G13" s="8"/>
      <c r="H13" s="8"/>
      <c r="I13" s="8"/>
    </row>
    <row r="14" spans="2:9" ht="20.149999999999999" customHeight="1">
      <c r="B14" s="176">
        <v>9</v>
      </c>
      <c r="C14" s="173" t="s">
        <v>817</v>
      </c>
      <c r="D14" s="333"/>
      <c r="E14" s="333"/>
      <c r="F14" s="8"/>
      <c r="G14" s="8"/>
      <c r="H14" s="8"/>
      <c r="I14" s="8"/>
    </row>
    <row r="15" spans="2:9" ht="20.149999999999999" customHeight="1">
      <c r="B15" s="176">
        <v>10</v>
      </c>
      <c r="C15" s="173" t="s">
        <v>818</v>
      </c>
      <c r="D15" s="333"/>
      <c r="E15" s="333"/>
      <c r="F15" s="8"/>
      <c r="G15" s="8"/>
      <c r="H15" s="8"/>
      <c r="I15" s="8"/>
    </row>
    <row r="16" spans="2:9" ht="20.149999999999999" customHeight="1">
      <c r="B16" s="175">
        <v>11</v>
      </c>
      <c r="C16" s="174" t="s">
        <v>819</v>
      </c>
      <c r="D16" s="388"/>
      <c r="E16" s="333"/>
      <c r="F16" s="8"/>
      <c r="G16" s="8"/>
      <c r="H16" s="8"/>
      <c r="I16" s="8"/>
    </row>
    <row r="17" spans="1:9" ht="32.25" customHeight="1">
      <c r="B17" s="176">
        <v>12</v>
      </c>
      <c r="C17" s="173" t="s">
        <v>820</v>
      </c>
      <c r="D17" s="333"/>
      <c r="E17" s="333"/>
      <c r="F17" s="8"/>
      <c r="G17" s="8"/>
      <c r="H17" s="8"/>
      <c r="I17" s="8"/>
    </row>
    <row r="18" spans="1:9" ht="20.149999999999999" customHeight="1">
      <c r="B18" s="176">
        <v>13</v>
      </c>
      <c r="C18" s="173" t="s">
        <v>811</v>
      </c>
      <c r="D18" s="333"/>
      <c r="E18" s="333"/>
      <c r="F18" s="8"/>
      <c r="G18" s="8"/>
      <c r="H18" s="8"/>
      <c r="I18" s="8"/>
    </row>
    <row r="19" spans="1:9" ht="20.149999999999999" customHeight="1">
      <c r="B19" s="176">
        <v>14</v>
      </c>
      <c r="C19" s="173" t="s">
        <v>812</v>
      </c>
      <c r="D19" s="333"/>
      <c r="E19" s="333"/>
      <c r="F19" s="8"/>
      <c r="G19" s="8"/>
      <c r="H19" s="8"/>
      <c r="I19" s="8"/>
    </row>
    <row r="20" spans="1:9" ht="20.149999999999999" customHeight="1">
      <c r="B20" s="176">
        <v>15</v>
      </c>
      <c r="C20" s="173" t="s">
        <v>813</v>
      </c>
      <c r="D20" s="333"/>
      <c r="E20" s="333"/>
      <c r="F20" s="8"/>
      <c r="G20" s="8"/>
      <c r="H20" s="8"/>
      <c r="I20" s="8"/>
    </row>
    <row r="21" spans="1:9" ht="20.149999999999999" customHeight="1">
      <c r="B21" s="176">
        <v>16</v>
      </c>
      <c r="C21" s="173" t="s">
        <v>814</v>
      </c>
      <c r="D21" s="333"/>
      <c r="E21" s="333"/>
      <c r="F21" s="8"/>
      <c r="G21" s="8"/>
      <c r="H21" s="8"/>
      <c r="I21" s="8"/>
    </row>
    <row r="22" spans="1:9" ht="20.149999999999999" customHeight="1">
      <c r="B22" s="176">
        <v>17</v>
      </c>
      <c r="C22" s="173" t="s">
        <v>815</v>
      </c>
      <c r="D22" s="333"/>
      <c r="E22" s="388"/>
      <c r="F22" s="8"/>
      <c r="G22" s="8"/>
      <c r="H22" s="8"/>
      <c r="I22" s="8"/>
    </row>
    <row r="23" spans="1:9" ht="20.149999999999999" customHeight="1">
      <c r="B23" s="176">
        <v>18</v>
      </c>
      <c r="C23" s="173" t="s">
        <v>816</v>
      </c>
      <c r="D23" s="333"/>
      <c r="E23" s="333"/>
      <c r="F23" s="8"/>
      <c r="G23" s="8"/>
      <c r="H23" s="8"/>
      <c r="I23" s="8"/>
    </row>
    <row r="24" spans="1:9" ht="20.149999999999999" customHeight="1">
      <c r="B24" s="176">
        <v>19</v>
      </c>
      <c r="C24" s="173" t="s">
        <v>817</v>
      </c>
      <c r="D24" s="333"/>
      <c r="E24" s="333"/>
      <c r="F24" s="8"/>
      <c r="G24" s="8"/>
      <c r="H24" s="8"/>
      <c r="I24" s="8"/>
    </row>
    <row r="25" spans="1:9" ht="20.149999999999999" customHeight="1">
      <c r="B25" s="176">
        <v>20</v>
      </c>
      <c r="C25" s="173" t="s">
        <v>818</v>
      </c>
      <c r="D25" s="333"/>
      <c r="E25" s="333"/>
      <c r="F25" s="8"/>
      <c r="G25" s="8"/>
      <c r="H25" s="8"/>
      <c r="I25" s="8"/>
    </row>
    <row r="26" spans="1:9">
      <c r="A26" s="8"/>
      <c r="B26" s="8"/>
      <c r="C26" s="8"/>
      <c r="D26" s="8"/>
      <c r="E26" s="8"/>
      <c r="F26" s="8"/>
      <c r="G26" s="8"/>
      <c r="H26" s="8"/>
      <c r="I26" s="8"/>
    </row>
    <row r="27" spans="1:9">
      <c r="A27" s="8"/>
      <c r="B27" s="4" t="s">
        <v>1121</v>
      </c>
      <c r="C27" s="8"/>
      <c r="D27" s="8"/>
      <c r="E27" s="8"/>
      <c r="F27" s="8"/>
      <c r="G27" s="8"/>
      <c r="H27" s="8"/>
      <c r="I27" s="8"/>
    </row>
    <row r="28" spans="1:9">
      <c r="A28" s="8"/>
      <c r="B28" s="8"/>
      <c r="C28" s="8"/>
      <c r="D28" s="8"/>
      <c r="E28" s="8"/>
      <c r="F28" s="8"/>
      <c r="G28" s="8"/>
      <c r="H28" s="8"/>
      <c r="I28" s="8"/>
    </row>
    <row r="29" spans="1:9">
      <c r="A29" s="8"/>
      <c r="B29" s="8"/>
      <c r="C29" s="8"/>
      <c r="D29" s="8"/>
      <c r="E29" s="8"/>
      <c r="F29" s="8"/>
      <c r="G29" s="8"/>
      <c r="H29" s="8"/>
      <c r="I29" s="8"/>
    </row>
    <row r="30" spans="1:9">
      <c r="A30" s="8"/>
      <c r="B30" s="8"/>
      <c r="C30" s="8"/>
      <c r="D30" s="8"/>
      <c r="E30" s="8"/>
      <c r="F30" s="8"/>
      <c r="G30" s="8"/>
      <c r="H30" s="8"/>
      <c r="I30" s="8"/>
    </row>
    <row r="31" spans="1:9">
      <c r="A31" s="8"/>
      <c r="B31" s="8"/>
      <c r="C31" s="8"/>
      <c r="D31" s="8"/>
      <c r="E31" s="8"/>
      <c r="F31" s="8"/>
      <c r="G31" s="8"/>
      <c r="H31" s="8"/>
      <c r="I31" s="8"/>
    </row>
    <row r="32" spans="1:9">
      <c r="A32" s="8"/>
      <c r="B32" s="8"/>
      <c r="C32" s="8"/>
      <c r="D32" s="8"/>
      <c r="E32" s="8"/>
      <c r="F32" s="8"/>
      <c r="G32" s="8"/>
      <c r="H32" s="8"/>
      <c r="I32" s="8"/>
    </row>
    <row r="33" spans="1:9">
      <c r="A33" s="8"/>
      <c r="B33" s="8"/>
      <c r="C33" s="8"/>
      <c r="D33" s="8"/>
      <c r="E33" s="8"/>
      <c r="F33" s="8"/>
      <c r="G33" s="8"/>
      <c r="H33" s="8"/>
      <c r="I33" s="8"/>
    </row>
    <row r="34" spans="1:9">
      <c r="A34" s="8"/>
      <c r="B34" s="8"/>
      <c r="C34" s="8"/>
      <c r="D34" s="8"/>
      <c r="E34" s="8"/>
      <c r="F34" s="8"/>
      <c r="G34" s="8"/>
      <c r="H34" s="8"/>
      <c r="I34" s="8"/>
    </row>
    <row r="35" spans="1:9">
      <c r="A35" s="8"/>
      <c r="B35" s="8"/>
      <c r="C35" s="8"/>
      <c r="D35" s="8"/>
      <c r="E35" s="8"/>
      <c r="F35" s="8"/>
      <c r="G35" s="8"/>
      <c r="H35" s="8"/>
      <c r="I35" s="8"/>
    </row>
    <row r="36" spans="1:9">
      <c r="A36" s="8"/>
      <c r="B36" s="8"/>
      <c r="C36" s="8"/>
      <c r="D36" s="8"/>
      <c r="E36" s="8"/>
      <c r="F36" s="8"/>
      <c r="G36" s="8"/>
      <c r="H36" s="8"/>
      <c r="I36" s="8"/>
    </row>
    <row r="37" spans="1:9">
      <c r="A37" s="8"/>
      <c r="B37" s="8"/>
      <c r="C37" s="8"/>
      <c r="D37" s="8"/>
      <c r="E37" s="8"/>
      <c r="F37" s="8"/>
      <c r="G37" s="8"/>
      <c r="H37" s="8"/>
      <c r="I37" s="8"/>
    </row>
    <row r="38" spans="1:9">
      <c r="A38" s="8"/>
      <c r="B38" s="8"/>
      <c r="C38" s="8"/>
      <c r="D38" s="8"/>
      <c r="E38" s="8"/>
      <c r="F38" s="8"/>
      <c r="G38" s="8"/>
      <c r="H38" s="8"/>
      <c r="I38" s="8"/>
    </row>
    <row r="39" spans="1:9">
      <c r="A39" s="8"/>
      <c r="B39" s="8"/>
      <c r="C39" s="8"/>
      <c r="D39" s="8"/>
      <c r="E39" s="8"/>
      <c r="F39" s="8"/>
      <c r="G39" s="8"/>
      <c r="H39" s="8"/>
      <c r="I39" s="8"/>
    </row>
    <row r="40" spans="1:9">
      <c r="A40" s="8"/>
      <c r="B40" s="8"/>
      <c r="C40" s="8"/>
      <c r="D40" s="8"/>
      <c r="E40" s="8"/>
      <c r="F40" s="8"/>
      <c r="G40" s="8"/>
      <c r="H40" s="8"/>
      <c r="I40" s="8"/>
    </row>
    <row r="41" spans="1:9">
      <c r="A41" s="8"/>
      <c r="B41" s="8"/>
      <c r="C41" s="8"/>
      <c r="D41" s="8"/>
      <c r="E41" s="8"/>
      <c r="F41" s="8"/>
      <c r="G41" s="8"/>
      <c r="H41" s="8"/>
      <c r="I41" s="8"/>
    </row>
    <row r="42" spans="1:9">
      <c r="A42" s="8"/>
      <c r="B42" s="8"/>
      <c r="C42" s="8"/>
      <c r="D42" s="8"/>
      <c r="E42" s="8"/>
      <c r="F42" s="8"/>
      <c r="G42" s="8"/>
      <c r="H42" s="8"/>
      <c r="I42" s="8"/>
    </row>
    <row r="43" spans="1:9">
      <c r="A43" s="8"/>
      <c r="B43" s="8"/>
      <c r="C43" s="8"/>
      <c r="D43" s="8"/>
      <c r="E43" s="8"/>
      <c r="F43" s="8"/>
      <c r="G43" s="8"/>
      <c r="H43" s="8"/>
      <c r="I43" s="8"/>
    </row>
    <row r="44" spans="1:9">
      <c r="A44" s="8"/>
      <c r="B44" s="8"/>
      <c r="C44" s="8"/>
      <c r="D44" s="8"/>
      <c r="E44" s="8"/>
      <c r="F44" s="8"/>
      <c r="G44" s="8"/>
      <c r="H44" s="8"/>
      <c r="I44" s="8"/>
    </row>
    <row r="45" spans="1:9">
      <c r="A45" s="8"/>
      <c r="B45" s="8"/>
      <c r="C45" s="8"/>
      <c r="D45" s="8"/>
      <c r="E45" s="8"/>
      <c r="F45" s="8"/>
      <c r="G45" s="8"/>
      <c r="H45" s="8"/>
      <c r="I45" s="8"/>
    </row>
    <row r="46" spans="1:9">
      <c r="A46" s="8"/>
      <c r="B46" s="8"/>
      <c r="C46" s="8"/>
      <c r="D46" s="8"/>
      <c r="E46" s="8"/>
      <c r="F46" s="8"/>
      <c r="G46" s="8"/>
      <c r="H46" s="8"/>
      <c r="I46" s="8"/>
    </row>
    <row r="47" spans="1:9">
      <c r="A47" s="8"/>
      <c r="B47" s="8"/>
      <c r="C47" s="8"/>
      <c r="D47" s="8"/>
      <c r="E47" s="8"/>
      <c r="F47" s="8"/>
      <c r="G47" s="8"/>
      <c r="H47" s="8"/>
      <c r="I47" s="8"/>
    </row>
    <row r="48" spans="1:9">
      <c r="A48" s="8"/>
      <c r="B48" s="8"/>
      <c r="C48" s="8"/>
      <c r="D48" s="8"/>
      <c r="E48" s="8"/>
      <c r="F48" s="8"/>
      <c r="G48" s="8"/>
      <c r="H48" s="8"/>
      <c r="I48" s="8"/>
    </row>
    <row r="49" spans="1:9">
      <c r="A49" s="8"/>
      <c r="B49" s="8"/>
      <c r="C49" s="8"/>
      <c r="D49" s="8"/>
      <c r="E49" s="8"/>
      <c r="F49" s="8"/>
      <c r="G49" s="8"/>
      <c r="H49" s="8"/>
      <c r="I49" s="8"/>
    </row>
    <row r="50" spans="1:9">
      <c r="A50" s="8"/>
      <c r="B50" s="8"/>
      <c r="C50" s="8"/>
      <c r="D50" s="8"/>
      <c r="E50" s="8"/>
      <c r="F50" s="8"/>
      <c r="G50" s="8"/>
      <c r="H50" s="8"/>
      <c r="I50" s="8"/>
    </row>
    <row r="51" spans="1:9">
      <c r="A51" s="8"/>
      <c r="B51" s="8"/>
      <c r="C51" s="8"/>
      <c r="D51" s="8"/>
      <c r="E51" s="8"/>
      <c r="F51" s="8"/>
      <c r="G51" s="8"/>
      <c r="H51" s="8"/>
      <c r="I51" s="8"/>
    </row>
    <row r="52" spans="1:9">
      <c r="A52" s="8"/>
      <c r="B52" s="8"/>
      <c r="C52" s="8"/>
      <c r="D52" s="8"/>
      <c r="E52" s="8"/>
      <c r="F52" s="8"/>
      <c r="G52" s="8"/>
      <c r="H52" s="8"/>
      <c r="I52" s="8"/>
    </row>
    <row r="53" spans="1:9">
      <c r="A53" s="8"/>
      <c r="B53" s="8"/>
      <c r="C53" s="8"/>
      <c r="D53" s="8"/>
      <c r="E53" s="8"/>
      <c r="F53" s="8"/>
      <c r="G53" s="8"/>
      <c r="H53" s="8"/>
      <c r="I53" s="8"/>
    </row>
    <row r="54" spans="1:9">
      <c r="A54" s="8"/>
      <c r="B54" s="8"/>
      <c r="C54" s="8"/>
      <c r="D54" s="8"/>
      <c r="E54" s="8"/>
      <c r="F54" s="8"/>
      <c r="G54" s="8"/>
      <c r="H54" s="8"/>
      <c r="I54" s="8"/>
    </row>
    <row r="55" spans="1:9">
      <c r="A55" s="8"/>
      <c r="B55" s="8"/>
      <c r="C55" s="8"/>
      <c r="D55" s="8"/>
      <c r="E55" s="8"/>
      <c r="F55" s="8"/>
      <c r="G55" s="8"/>
      <c r="H55" s="8"/>
      <c r="I55" s="8"/>
    </row>
    <row r="56" spans="1:9">
      <c r="A56" s="8"/>
      <c r="B56" s="8"/>
      <c r="C56" s="8"/>
      <c r="D56" s="8"/>
      <c r="E56" s="8"/>
      <c r="F56" s="8"/>
      <c r="G56" s="8"/>
      <c r="H56" s="8"/>
      <c r="I56" s="8"/>
    </row>
    <row r="57" spans="1:9">
      <c r="A57" s="8"/>
      <c r="B57" s="8"/>
      <c r="C57" s="8"/>
      <c r="D57" s="8"/>
      <c r="E57" s="8"/>
      <c r="F57" s="8"/>
      <c r="G57" s="8"/>
      <c r="H57" s="8"/>
      <c r="I57" s="8"/>
    </row>
    <row r="58" spans="1:9">
      <c r="A58" s="8"/>
      <c r="B58" s="8"/>
      <c r="C58" s="8"/>
      <c r="D58" s="8"/>
      <c r="E58" s="8"/>
      <c r="F58" s="8"/>
      <c r="G58" s="8"/>
      <c r="H58" s="8"/>
      <c r="I58" s="8"/>
    </row>
    <row r="59" spans="1:9">
      <c r="A59" s="8"/>
      <c r="B59" s="8"/>
      <c r="C59" s="8"/>
      <c r="D59" s="8"/>
      <c r="E59" s="8"/>
      <c r="F59" s="8"/>
      <c r="G59" s="8"/>
      <c r="H59" s="8"/>
      <c r="I59" s="8"/>
    </row>
    <row r="60" spans="1:9">
      <c r="A60" s="8"/>
      <c r="B60" s="8"/>
      <c r="C60" s="8"/>
      <c r="D60" s="8"/>
      <c r="E60" s="8"/>
      <c r="F60" s="8"/>
      <c r="G60" s="8"/>
      <c r="H60" s="8"/>
      <c r="I60" s="8"/>
    </row>
    <row r="61" spans="1:9">
      <c r="A61" s="8"/>
      <c r="B61" s="8"/>
      <c r="C61" s="8"/>
      <c r="D61" s="8"/>
      <c r="E61" s="8"/>
      <c r="F61" s="8"/>
      <c r="G61" s="8"/>
      <c r="H61" s="8"/>
      <c r="I61" s="8"/>
    </row>
    <row r="62" spans="1:9">
      <c r="A62" s="8"/>
      <c r="B62" s="8"/>
      <c r="C62" s="8"/>
      <c r="D62" s="8"/>
      <c r="E62" s="8"/>
      <c r="F62" s="8"/>
      <c r="G62" s="8"/>
      <c r="H62" s="8"/>
      <c r="I62" s="8"/>
    </row>
    <row r="63" spans="1:9">
      <c r="A63" s="8"/>
      <c r="B63" s="8"/>
      <c r="C63" s="8"/>
      <c r="D63" s="8"/>
      <c r="E63" s="8"/>
      <c r="F63" s="8"/>
      <c r="G63" s="8"/>
      <c r="H63" s="8"/>
      <c r="I63" s="8"/>
    </row>
    <row r="64" spans="1:9">
      <c r="A64" s="8"/>
      <c r="B64" s="8"/>
      <c r="C64" s="8"/>
      <c r="D64" s="8"/>
      <c r="E64" s="8"/>
      <c r="F64" s="8"/>
      <c r="G64" s="8"/>
      <c r="H64" s="8"/>
      <c r="I64" s="8"/>
    </row>
    <row r="65" spans="1:9">
      <c r="A65" s="8"/>
      <c r="B65" s="8"/>
      <c r="C65" s="8"/>
      <c r="D65" s="8"/>
      <c r="E65" s="8"/>
      <c r="F65" s="8"/>
      <c r="G65" s="8"/>
      <c r="H65" s="8"/>
      <c r="I65" s="8"/>
    </row>
    <row r="66" spans="1:9">
      <c r="A66" s="8"/>
      <c r="B66" s="8"/>
      <c r="C66" s="8"/>
      <c r="D66" s="8"/>
      <c r="E66" s="8"/>
      <c r="F66" s="8"/>
      <c r="G66" s="8"/>
      <c r="H66" s="8"/>
      <c r="I66" s="8"/>
    </row>
    <row r="67" spans="1:9">
      <c r="A67" s="8"/>
      <c r="B67" s="8"/>
      <c r="C67" s="8"/>
      <c r="D67" s="8"/>
      <c r="E67" s="8"/>
      <c r="F67" s="8"/>
      <c r="G67" s="8"/>
      <c r="H67" s="8"/>
      <c r="I67" s="8"/>
    </row>
    <row r="68" spans="1:9">
      <c r="A68" s="8"/>
      <c r="B68" s="8"/>
      <c r="C68" s="8"/>
      <c r="D68" s="8"/>
      <c r="E68" s="8"/>
      <c r="F68" s="8"/>
      <c r="G68" s="8"/>
      <c r="H68" s="8"/>
      <c r="I68" s="8"/>
    </row>
    <row r="69" spans="1:9">
      <c r="A69" s="8"/>
      <c r="B69" s="8"/>
      <c r="C69" s="8"/>
      <c r="D69" s="8"/>
      <c r="E69" s="8"/>
      <c r="F69" s="8"/>
      <c r="G69" s="8"/>
      <c r="H69" s="8"/>
      <c r="I69" s="8"/>
    </row>
    <row r="70" spans="1:9">
      <c r="A70" s="8"/>
      <c r="B70" s="8"/>
      <c r="C70" s="8"/>
      <c r="D70" s="8"/>
      <c r="E70" s="8"/>
      <c r="F70" s="8"/>
      <c r="G70" s="8"/>
      <c r="H70" s="8"/>
      <c r="I70" s="8"/>
    </row>
    <row r="71" spans="1:9">
      <c r="A71" s="8"/>
      <c r="B71" s="8"/>
      <c r="C71" s="8"/>
      <c r="D71" s="8"/>
      <c r="E71" s="8"/>
      <c r="F71" s="8"/>
      <c r="G71" s="8"/>
      <c r="H71" s="8"/>
      <c r="I71" s="8"/>
    </row>
    <row r="72" spans="1:9">
      <c r="A72" s="8"/>
      <c r="B72" s="8"/>
      <c r="C72" s="8"/>
      <c r="D72" s="8"/>
      <c r="E72" s="8"/>
      <c r="F72" s="8"/>
      <c r="G72" s="8"/>
      <c r="H72" s="8"/>
      <c r="I72" s="8"/>
    </row>
  </sheetData>
  <pageMargins left="0.70866141732283472" right="0.70866141732283472" top="0.74803149606299213" bottom="0.74803149606299213" header="0.31496062992125978" footer="0.31496062992125978"/>
  <pageSetup paperSize="9" scale="8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7">
    <pageSetUpPr fitToPage="1"/>
  </sheetPr>
  <dimension ref="B2:K77"/>
  <sheetViews>
    <sheetView zoomScaleNormal="100" workbookViewId="0">
      <selection activeCell="G24" sqref="G24"/>
    </sheetView>
  </sheetViews>
  <sheetFormatPr defaultColWidth="9.1796875" defaultRowHeight="14.5"/>
  <cols>
    <col min="1" max="1" width="9.1796875" style="8" customWidth="1"/>
    <col min="2" max="2" width="22.453125" style="8" customWidth="1"/>
    <col min="3" max="3" width="62.1796875" style="8" customWidth="1"/>
    <col min="4" max="11" width="17.7265625" style="8" customWidth="1"/>
    <col min="12" max="13" width="9.1796875" style="8" customWidth="1"/>
    <col min="14" max="14" width="60.1796875" style="8" customWidth="1"/>
    <col min="15" max="22" width="17.7265625" style="8" customWidth="1"/>
    <col min="23" max="23" width="9.1796875" style="8" customWidth="1"/>
    <col min="24" max="24" width="8.7265625" style="8" bestFit="1" customWidth="1"/>
    <col min="25" max="25" width="72.7265625" style="8" customWidth="1"/>
    <col min="26" max="33" width="17.7265625" style="8" customWidth="1"/>
    <col min="34" max="34" width="9.1796875" style="8" customWidth="1"/>
    <col min="35" max="16384" width="9.1796875" style="8"/>
  </cols>
  <sheetData>
    <row r="2" spans="2:11" ht="21" customHeight="1">
      <c r="B2" s="168" t="s">
        <v>821</v>
      </c>
    </row>
    <row r="3" spans="2:11">
      <c r="B3" s="242"/>
      <c r="D3" s="56"/>
    </row>
    <row r="4" spans="2:11">
      <c r="C4" s="243" t="s">
        <v>822</v>
      </c>
    </row>
    <row r="5" spans="2:11">
      <c r="C5" s="244"/>
    </row>
    <row r="6" spans="2:11">
      <c r="B6" s="242"/>
      <c r="D6" s="5" t="s">
        <v>125</v>
      </c>
      <c r="E6" s="5" t="s">
        <v>126</v>
      </c>
      <c r="F6" s="5" t="s">
        <v>127</v>
      </c>
      <c r="G6" s="5" t="s">
        <v>128</v>
      </c>
      <c r="H6" s="5" t="s">
        <v>129</v>
      </c>
      <c r="I6" s="5" t="s">
        <v>235</v>
      </c>
      <c r="J6" s="5" t="s">
        <v>236</v>
      </c>
      <c r="K6" s="5" t="s">
        <v>237</v>
      </c>
    </row>
    <row r="7" spans="2:11" ht="15" customHeight="1">
      <c r="D7" s="546" t="s">
        <v>823</v>
      </c>
      <c r="E7" s="596"/>
      <c r="F7" s="596"/>
      <c r="G7" s="547"/>
      <c r="H7" s="636" t="s">
        <v>824</v>
      </c>
      <c r="I7" s="536"/>
      <c r="J7" s="536"/>
      <c r="K7" s="537"/>
    </row>
    <row r="8" spans="2:11">
      <c r="B8" s="344" t="s">
        <v>225</v>
      </c>
      <c r="C8" s="20" t="s">
        <v>825</v>
      </c>
      <c r="D8" s="389" t="s">
        <v>130</v>
      </c>
      <c r="E8" s="389" t="s">
        <v>131</v>
      </c>
      <c r="F8" s="389" t="s">
        <v>132</v>
      </c>
      <c r="G8" s="389" t="s">
        <v>133</v>
      </c>
      <c r="H8" s="389" t="s">
        <v>130</v>
      </c>
      <c r="I8" s="389" t="s">
        <v>131</v>
      </c>
      <c r="J8" s="389" t="s">
        <v>132</v>
      </c>
      <c r="K8" s="389" t="s">
        <v>133</v>
      </c>
    </row>
    <row r="9" spans="2:11" ht="15.75" customHeight="1" thickBot="1">
      <c r="B9" s="344" t="s">
        <v>226</v>
      </c>
      <c r="C9" s="20" t="s">
        <v>826</v>
      </c>
      <c r="D9" s="390">
        <v>12</v>
      </c>
      <c r="E9" s="390">
        <v>12</v>
      </c>
      <c r="F9" s="390">
        <v>12</v>
      </c>
      <c r="G9" s="390">
        <v>12</v>
      </c>
      <c r="H9" s="390">
        <v>12</v>
      </c>
      <c r="I9" s="390">
        <v>12</v>
      </c>
      <c r="J9" s="390">
        <v>12</v>
      </c>
      <c r="K9" s="390">
        <v>12</v>
      </c>
    </row>
    <row r="10" spans="2:11" ht="15.75" customHeight="1" thickBot="1">
      <c r="B10" s="631" t="s">
        <v>827</v>
      </c>
      <c r="C10" s="629"/>
      <c r="D10" s="628"/>
      <c r="E10" s="629"/>
      <c r="F10" s="629"/>
      <c r="G10" s="629"/>
      <c r="H10" s="629"/>
      <c r="I10" s="629"/>
      <c r="J10" s="629"/>
      <c r="K10" s="630"/>
    </row>
    <row r="11" spans="2:11" ht="30.75" customHeight="1" thickBot="1">
      <c r="B11" s="44">
        <v>1</v>
      </c>
      <c r="C11" s="45" t="s">
        <v>828</v>
      </c>
      <c r="D11" s="635"/>
      <c r="E11" s="629"/>
      <c r="F11" s="629"/>
      <c r="G11" s="629"/>
      <c r="H11" s="333">
        <v>110346.7960526667</v>
      </c>
      <c r="I11" s="333">
        <v>106159.19736833331</v>
      </c>
      <c r="J11" s="333">
        <v>104432.73064975</v>
      </c>
      <c r="K11" s="333">
        <v>104421.23581016671</v>
      </c>
    </row>
    <row r="12" spans="2:11" ht="15.75" customHeight="1" thickBot="1">
      <c r="B12" s="631" t="s">
        <v>829</v>
      </c>
      <c r="C12" s="629"/>
      <c r="D12" s="646"/>
      <c r="E12" s="633"/>
      <c r="F12" s="633"/>
      <c r="G12" s="633"/>
      <c r="H12" s="633"/>
      <c r="I12" s="633"/>
      <c r="J12" s="633"/>
      <c r="K12" s="634"/>
    </row>
    <row r="13" spans="2:11" ht="30.75" customHeight="1" thickBot="1">
      <c r="B13" s="44">
        <v>2</v>
      </c>
      <c r="C13" s="45" t="s">
        <v>830</v>
      </c>
      <c r="D13" s="333">
        <v>222396.49578624999</v>
      </c>
      <c r="E13" s="333">
        <v>219099.11274816669</v>
      </c>
      <c r="F13" s="333">
        <v>214472.4953521667</v>
      </c>
      <c r="G13" s="333">
        <v>203956.95670400001</v>
      </c>
      <c r="H13" s="333">
        <v>12880.720945499999</v>
      </c>
      <c r="I13" s="333">
        <v>12773.10137975</v>
      </c>
      <c r="J13" s="333">
        <v>12601.222304416669</v>
      </c>
      <c r="K13" s="333">
        <v>12383.776909916671</v>
      </c>
    </row>
    <row r="14" spans="2:11" ht="15.75" customHeight="1" thickBot="1">
      <c r="B14" s="44">
        <v>3</v>
      </c>
      <c r="C14" s="62" t="s">
        <v>831</v>
      </c>
      <c r="D14" s="333">
        <v>112612.96362258329</v>
      </c>
      <c r="E14" s="333">
        <v>109319.3781055</v>
      </c>
      <c r="F14" s="333">
        <v>106109.6891184167</v>
      </c>
      <c r="G14" s="333">
        <v>105695.59937033329</v>
      </c>
      <c r="H14" s="333">
        <v>5630.6481811666672</v>
      </c>
      <c r="I14" s="333">
        <v>5465.9689053333332</v>
      </c>
      <c r="J14" s="333">
        <v>5305.4844560000001</v>
      </c>
      <c r="K14" s="333">
        <v>5284.7799685</v>
      </c>
    </row>
    <row r="15" spans="2:11" ht="15.75" customHeight="1" thickBot="1">
      <c r="B15" s="44">
        <v>4</v>
      </c>
      <c r="C15" s="62" t="s">
        <v>832</v>
      </c>
      <c r="D15" s="333">
        <v>56252.544303416667</v>
      </c>
      <c r="E15" s="333">
        <v>57142.677254083334</v>
      </c>
      <c r="F15" s="333">
        <v>57703.695346333327</v>
      </c>
      <c r="G15" s="333">
        <v>57581.823506083347</v>
      </c>
      <c r="H15" s="333">
        <v>7250.0727646666664</v>
      </c>
      <c r="I15" s="333">
        <v>7307.1324745833344</v>
      </c>
      <c r="J15" s="333">
        <v>7295.7378485833342</v>
      </c>
      <c r="K15" s="333">
        <v>7098.9969414166662</v>
      </c>
    </row>
    <row r="16" spans="2:11" ht="15.75" customHeight="1" thickBot="1">
      <c r="B16" s="44">
        <v>5</v>
      </c>
      <c r="C16" s="45" t="s">
        <v>833</v>
      </c>
      <c r="D16" s="333">
        <v>37748.69815425</v>
      </c>
      <c r="E16" s="333">
        <v>35052.516266749997</v>
      </c>
      <c r="F16" s="333">
        <v>32185.364965000001</v>
      </c>
      <c r="G16" s="333">
        <v>29794.376087083328</v>
      </c>
      <c r="H16" s="333">
        <v>17047.320320916671</v>
      </c>
      <c r="I16" s="333">
        <v>15454.306275499999</v>
      </c>
      <c r="J16" s="333">
        <v>13915.958602999999</v>
      </c>
      <c r="K16" s="333">
        <v>12994.41924241667</v>
      </c>
    </row>
    <row r="17" spans="2:11" ht="30.75" customHeight="1" thickBot="1">
      <c r="B17" s="44">
        <v>6</v>
      </c>
      <c r="C17" s="63" t="s">
        <v>834</v>
      </c>
      <c r="D17" s="333">
        <v>0</v>
      </c>
      <c r="E17" s="333">
        <v>0</v>
      </c>
      <c r="F17" s="333">
        <v>0</v>
      </c>
      <c r="G17" s="333">
        <v>0</v>
      </c>
      <c r="H17" s="333">
        <v>0</v>
      </c>
      <c r="I17" s="333">
        <v>0</v>
      </c>
      <c r="J17" s="333">
        <v>0</v>
      </c>
      <c r="K17" s="333">
        <v>0</v>
      </c>
    </row>
    <row r="18" spans="2:11" ht="15.75" customHeight="1" thickBot="1">
      <c r="B18" s="46">
        <v>7</v>
      </c>
      <c r="C18" s="64" t="s">
        <v>835</v>
      </c>
      <c r="D18" s="333">
        <v>34268.95329883333</v>
      </c>
      <c r="E18" s="333">
        <v>32422.711375499999</v>
      </c>
      <c r="F18" s="333">
        <v>30187.237842250001</v>
      </c>
      <c r="G18" s="333">
        <v>27502.024601000001</v>
      </c>
      <c r="H18" s="333">
        <v>13567.5754655</v>
      </c>
      <c r="I18" s="333">
        <v>12824.501384249999</v>
      </c>
      <c r="J18" s="333">
        <v>11917.831480250001</v>
      </c>
      <c r="K18" s="333">
        <v>10702.06775633333</v>
      </c>
    </row>
    <row r="19" spans="2:11" ht="15.75" customHeight="1" thickBot="1">
      <c r="B19" s="47">
        <v>8</v>
      </c>
      <c r="C19" s="64" t="s">
        <v>836</v>
      </c>
      <c r="D19" s="333">
        <v>3479.7448554166672</v>
      </c>
      <c r="E19" s="333">
        <v>2629.8048912499999</v>
      </c>
      <c r="F19" s="333">
        <v>1998.1271227499999</v>
      </c>
      <c r="G19" s="333">
        <v>2292.3514860833329</v>
      </c>
      <c r="H19" s="333">
        <v>3479.7448554166672</v>
      </c>
      <c r="I19" s="333">
        <v>2629.8048912499999</v>
      </c>
      <c r="J19" s="333">
        <v>1998.1271227499999</v>
      </c>
      <c r="K19" s="333">
        <v>2292.3514860833329</v>
      </c>
    </row>
    <row r="20" spans="2:11" ht="15.75" customHeight="1" thickBot="1">
      <c r="B20" s="47">
        <v>9</v>
      </c>
      <c r="C20" s="64" t="s">
        <v>837</v>
      </c>
      <c r="D20" s="647"/>
      <c r="E20" s="645"/>
      <c r="F20" s="645"/>
      <c r="G20" s="645"/>
      <c r="H20" s="333">
        <v>2725.651547583333</v>
      </c>
      <c r="I20" s="333">
        <v>2353.9546953333329</v>
      </c>
      <c r="J20" s="333">
        <v>2390.915883083333</v>
      </c>
      <c r="K20" s="333">
        <v>1837.194997833333</v>
      </c>
    </row>
    <row r="21" spans="2:11" ht="15.75" customHeight="1" thickBot="1">
      <c r="B21" s="44">
        <v>10</v>
      </c>
      <c r="C21" s="45" t="s">
        <v>838</v>
      </c>
      <c r="D21" s="333">
        <v>17401.416626083341</v>
      </c>
      <c r="E21" s="333">
        <v>18032.170798750001</v>
      </c>
      <c r="F21" s="333">
        <v>22485.091155833328</v>
      </c>
      <c r="G21" s="333">
        <v>22682.471753500002</v>
      </c>
      <c r="H21" s="333">
        <v>17401.416626083341</v>
      </c>
      <c r="I21" s="333">
        <v>18032.170798750001</v>
      </c>
      <c r="J21" s="333">
        <v>22485.091155833328</v>
      </c>
      <c r="K21" s="333">
        <v>22682.471753500002</v>
      </c>
    </row>
    <row r="22" spans="2:11" ht="30.75" customHeight="1" thickBot="1">
      <c r="B22" s="44">
        <v>11</v>
      </c>
      <c r="C22" s="62" t="s">
        <v>839</v>
      </c>
      <c r="D22" s="333">
        <v>12863.32767425</v>
      </c>
      <c r="E22" s="333">
        <v>14567.73692016667</v>
      </c>
      <c r="F22" s="333">
        <v>17771.543974249998</v>
      </c>
      <c r="G22" s="333">
        <v>18950.587329166668</v>
      </c>
      <c r="H22" s="333">
        <v>12863.32767425</v>
      </c>
      <c r="I22" s="333">
        <v>14567.73692016667</v>
      </c>
      <c r="J22" s="333">
        <v>17771.543974249998</v>
      </c>
      <c r="K22" s="333">
        <v>18950.587329166668</v>
      </c>
    </row>
    <row r="23" spans="2:11" ht="15.75" customHeight="1" thickBot="1">
      <c r="B23" s="44">
        <v>12</v>
      </c>
      <c r="C23" s="62" t="s">
        <v>840</v>
      </c>
      <c r="D23" s="333">
        <v>4538.0889518333333</v>
      </c>
      <c r="E23" s="333">
        <v>3464.4338785833329</v>
      </c>
      <c r="F23" s="333">
        <v>4713.5471815833334</v>
      </c>
      <c r="G23" s="333">
        <v>3731.8844243333328</v>
      </c>
      <c r="H23" s="333">
        <v>4538.0889518333333</v>
      </c>
      <c r="I23" s="333">
        <v>3464.4338785833329</v>
      </c>
      <c r="J23" s="333">
        <v>4713.5471815833334</v>
      </c>
      <c r="K23" s="333">
        <v>3731.8844243333328</v>
      </c>
    </row>
    <row r="24" spans="2:11" ht="15.75" customHeight="1" thickBot="1">
      <c r="B24" s="44">
        <v>13</v>
      </c>
      <c r="C24" s="62" t="s">
        <v>841</v>
      </c>
      <c r="D24" s="333">
        <v>0</v>
      </c>
      <c r="E24" s="333">
        <v>0</v>
      </c>
      <c r="F24" s="333">
        <v>0</v>
      </c>
      <c r="G24" s="333">
        <v>0</v>
      </c>
      <c r="H24" s="333">
        <v>0</v>
      </c>
      <c r="I24" s="333">
        <v>0</v>
      </c>
      <c r="J24" s="333">
        <v>0</v>
      </c>
      <c r="K24" s="333">
        <v>0</v>
      </c>
    </row>
    <row r="25" spans="2:11" ht="15.75" customHeight="1" thickBot="1">
      <c r="B25" s="44">
        <v>14</v>
      </c>
      <c r="C25" s="45" t="s">
        <v>842</v>
      </c>
      <c r="D25" s="333">
        <v>348.40473033333342</v>
      </c>
      <c r="E25" s="333">
        <v>285.05108933333338</v>
      </c>
      <c r="F25" s="333">
        <v>276.03152366666671</v>
      </c>
      <c r="G25" s="333">
        <v>254.73646558333331</v>
      </c>
      <c r="H25" s="333">
        <v>98.036585500000001</v>
      </c>
      <c r="I25" s="333">
        <v>38.364593749999997</v>
      </c>
      <c r="J25" s="333">
        <v>32.51933866666667</v>
      </c>
      <c r="K25" s="333">
        <v>29.677714416666671</v>
      </c>
    </row>
    <row r="26" spans="2:11" ht="15.75" customHeight="1" thickBot="1">
      <c r="B26" s="44">
        <v>15</v>
      </c>
      <c r="C26" s="45" t="s">
        <v>843</v>
      </c>
      <c r="D26" s="333">
        <v>56148.851824750003</v>
      </c>
      <c r="E26" s="333">
        <v>55863.573340083341</v>
      </c>
      <c r="F26" s="333">
        <v>53213.123797749999</v>
      </c>
      <c r="G26" s="333">
        <v>49688.696737833343</v>
      </c>
      <c r="H26" s="333">
        <v>6726.4894929166667</v>
      </c>
      <c r="I26" s="333">
        <v>6410.8088735000001</v>
      </c>
      <c r="J26" s="333">
        <v>6469.05105</v>
      </c>
      <c r="K26" s="333">
        <v>6859.4923893333334</v>
      </c>
    </row>
    <row r="27" spans="2:11" ht="15.75" customHeight="1" thickBot="1">
      <c r="B27" s="48">
        <v>16</v>
      </c>
      <c r="C27" s="45" t="s">
        <v>844</v>
      </c>
      <c r="D27" s="637"/>
      <c r="E27" s="638"/>
      <c r="F27" s="638"/>
      <c r="G27" s="638"/>
      <c r="H27" s="333">
        <v>56879.635518166659</v>
      </c>
      <c r="I27" s="333">
        <v>55062.706616333337</v>
      </c>
      <c r="J27" s="333">
        <v>57894.758334749997</v>
      </c>
      <c r="K27" s="333">
        <v>56787.033007416663</v>
      </c>
    </row>
    <row r="28" spans="2:11" ht="15.75" customHeight="1" thickBot="1">
      <c r="B28" s="639" t="s">
        <v>845</v>
      </c>
      <c r="C28" s="629"/>
      <c r="D28" s="629"/>
      <c r="E28" s="629"/>
      <c r="F28" s="629"/>
      <c r="G28" s="629"/>
      <c r="H28" s="629"/>
      <c r="I28" s="629"/>
      <c r="J28" s="629"/>
      <c r="K28" s="630"/>
    </row>
    <row r="29" spans="2:11" ht="15.75" customHeight="1" thickBot="1">
      <c r="B29" s="44">
        <v>17</v>
      </c>
      <c r="C29" s="45" t="s">
        <v>846</v>
      </c>
      <c r="D29" s="333">
        <v>5143.553047583333</v>
      </c>
      <c r="E29" s="333">
        <v>2633.8968368333331</v>
      </c>
      <c r="F29" s="333">
        <v>2745.3325176666672</v>
      </c>
      <c r="G29" s="333">
        <v>3917.8795210833332</v>
      </c>
      <c r="H29" s="333">
        <v>2676.566225333333</v>
      </c>
      <c r="I29" s="333">
        <v>2245.2167112500001</v>
      </c>
      <c r="J29" s="333">
        <v>2289.5952846666669</v>
      </c>
      <c r="K29" s="333">
        <v>1877.8342162583331</v>
      </c>
    </row>
    <row r="30" spans="2:11" ht="15.75" customHeight="1" thickBot="1">
      <c r="B30" s="44">
        <v>18</v>
      </c>
      <c r="C30" s="45" t="s">
        <v>847</v>
      </c>
      <c r="D30" s="333">
        <v>1941.2070732499999</v>
      </c>
      <c r="E30" s="333">
        <v>2066.218501166667</v>
      </c>
      <c r="F30" s="333">
        <v>2121.679184666667</v>
      </c>
      <c r="G30" s="333">
        <v>2133.3690769166669</v>
      </c>
      <c r="H30" s="333">
        <v>1552.4730826666671</v>
      </c>
      <c r="I30" s="333">
        <v>1639.003910666667</v>
      </c>
      <c r="J30" s="333">
        <v>1697.8535479166669</v>
      </c>
      <c r="K30" s="333">
        <v>1752.327753833333</v>
      </c>
    </row>
    <row r="31" spans="2:11" ht="15.75" customHeight="1" thickBot="1">
      <c r="B31" s="44">
        <v>19</v>
      </c>
      <c r="C31" s="45" t="s">
        <v>848</v>
      </c>
      <c r="D31" s="333">
        <v>8349.0484070833336</v>
      </c>
      <c r="E31" s="333">
        <v>9832.5008098333346</v>
      </c>
      <c r="F31" s="333">
        <v>12712.602272666671</v>
      </c>
      <c r="G31" s="333">
        <v>12920.920938499999</v>
      </c>
      <c r="H31" s="333">
        <v>8349.0484070833336</v>
      </c>
      <c r="I31" s="333">
        <v>9832.5008098333346</v>
      </c>
      <c r="J31" s="333">
        <v>12712.602272666671</v>
      </c>
      <c r="K31" s="333">
        <v>12920.920938499999</v>
      </c>
    </row>
    <row r="32" spans="2:11" ht="60.75" customHeight="1" thickBot="1">
      <c r="B32" s="55" t="s">
        <v>849</v>
      </c>
      <c r="C32" s="65" t="s">
        <v>850</v>
      </c>
      <c r="D32" s="640"/>
      <c r="E32" s="638"/>
      <c r="F32" s="638"/>
      <c r="G32" s="641"/>
      <c r="H32" s="391" t="s">
        <v>465</v>
      </c>
      <c r="I32" s="391" t="s">
        <v>465</v>
      </c>
      <c r="J32" s="391" t="s">
        <v>465</v>
      </c>
      <c r="K32" s="391" t="s">
        <v>465</v>
      </c>
    </row>
    <row r="33" spans="2:11" ht="15.75" customHeight="1" thickBot="1">
      <c r="B33" s="55" t="s">
        <v>851</v>
      </c>
      <c r="C33" s="65" t="s">
        <v>852</v>
      </c>
      <c r="D33" s="632"/>
      <c r="E33" s="633"/>
      <c r="F33" s="633"/>
      <c r="G33" s="634"/>
      <c r="H33" s="392" t="s">
        <v>465</v>
      </c>
      <c r="I33" s="392" t="s">
        <v>465</v>
      </c>
      <c r="J33" s="392" t="s">
        <v>465</v>
      </c>
      <c r="K33" s="392" t="s">
        <v>465</v>
      </c>
    </row>
    <row r="34" spans="2:11" ht="15.75" customHeight="1" thickBot="1">
      <c r="B34" s="49">
        <v>20</v>
      </c>
      <c r="C34" s="45" t="s">
        <v>853</v>
      </c>
      <c r="D34" s="333">
        <v>15433.80852791667</v>
      </c>
      <c r="E34" s="333">
        <v>14532.616147833331</v>
      </c>
      <c r="F34" s="333">
        <v>17579.613975</v>
      </c>
      <c r="G34" s="333">
        <v>18972.169536500001</v>
      </c>
      <c r="H34" s="333">
        <v>12578.08771525</v>
      </c>
      <c r="I34" s="333">
        <v>13716.72143158333</v>
      </c>
      <c r="J34" s="333">
        <v>16700.05110508333</v>
      </c>
      <c r="K34" s="333">
        <v>16551.082908338329</v>
      </c>
    </row>
    <row r="35" spans="2:11" ht="15.75" customHeight="1" thickBot="1">
      <c r="B35" s="55" t="s">
        <v>854</v>
      </c>
      <c r="C35" s="62" t="s">
        <v>855</v>
      </c>
      <c r="D35" s="333">
        <v>0</v>
      </c>
      <c r="E35" s="333">
        <v>0</v>
      </c>
      <c r="F35" s="333">
        <v>0</v>
      </c>
      <c r="G35" s="333">
        <v>0</v>
      </c>
      <c r="H35" s="333">
        <v>0</v>
      </c>
      <c r="I35" s="333">
        <v>0</v>
      </c>
      <c r="J35" s="333">
        <v>0</v>
      </c>
      <c r="K35" s="333">
        <v>0</v>
      </c>
    </row>
    <row r="36" spans="2:11" ht="15.75" customHeight="1" thickBot="1">
      <c r="B36" s="55" t="s">
        <v>856</v>
      </c>
      <c r="C36" s="62" t="s">
        <v>857</v>
      </c>
      <c r="D36" s="333">
        <v>0</v>
      </c>
      <c r="E36" s="333">
        <v>0</v>
      </c>
      <c r="F36" s="333">
        <v>0</v>
      </c>
      <c r="G36" s="333">
        <v>0</v>
      </c>
      <c r="H36" s="333">
        <v>0</v>
      </c>
      <c r="I36" s="333">
        <v>0</v>
      </c>
      <c r="J36" s="333">
        <v>0</v>
      </c>
      <c r="K36" s="333">
        <v>0</v>
      </c>
    </row>
    <row r="37" spans="2:11">
      <c r="B37" s="55" t="s">
        <v>858</v>
      </c>
      <c r="C37" s="62" t="s">
        <v>859</v>
      </c>
      <c r="D37" s="333">
        <v>15433.80852816667</v>
      </c>
      <c r="E37" s="333">
        <v>14532.616147916669</v>
      </c>
      <c r="F37" s="333">
        <v>17579.613975</v>
      </c>
      <c r="G37" s="333">
        <v>18972.169536500001</v>
      </c>
      <c r="H37" s="333">
        <v>12578.08771525</v>
      </c>
      <c r="I37" s="333">
        <v>13716.72143158333</v>
      </c>
      <c r="J37" s="333">
        <v>16700.05110508333</v>
      </c>
      <c r="K37" s="333">
        <v>16551.082908338329</v>
      </c>
    </row>
    <row r="38" spans="2:11">
      <c r="B38" s="648" t="s">
        <v>860</v>
      </c>
      <c r="C38" s="536"/>
      <c r="D38" s="536"/>
      <c r="E38" s="536"/>
      <c r="F38" s="536"/>
      <c r="G38" s="536"/>
      <c r="H38" s="536"/>
      <c r="I38" s="536"/>
      <c r="J38" s="536"/>
      <c r="K38" s="537"/>
    </row>
    <row r="39" spans="2:11" ht="15.75" customHeight="1" thickBot="1">
      <c r="B39" s="50">
        <v>21</v>
      </c>
      <c r="C39" s="3" t="s">
        <v>861</v>
      </c>
      <c r="D39" s="644"/>
      <c r="E39" s="645"/>
      <c r="F39" s="645"/>
      <c r="G39" s="645"/>
      <c r="H39" s="333">
        <v>110346.7960526667</v>
      </c>
      <c r="I39" s="333">
        <v>106159.19736833331</v>
      </c>
      <c r="J39" s="333">
        <v>104432.73064975</v>
      </c>
      <c r="K39" s="333">
        <v>104421.23581016671</v>
      </c>
    </row>
    <row r="40" spans="2:11" ht="15.75" customHeight="1" thickBot="1">
      <c r="B40" s="51">
        <v>22</v>
      </c>
      <c r="C40" s="52" t="s">
        <v>862</v>
      </c>
      <c r="D40" s="642"/>
      <c r="E40" s="629"/>
      <c r="F40" s="629"/>
      <c r="G40" s="629"/>
      <c r="H40" s="333">
        <v>44301.547803166657</v>
      </c>
      <c r="I40" s="333">
        <v>41345.985184750003</v>
      </c>
      <c r="J40" s="333">
        <v>41194.707229749998</v>
      </c>
      <c r="K40" s="333">
        <v>40235.950099078327</v>
      </c>
    </row>
    <row r="41" spans="2:11" ht="15.75" customHeight="1" thickBot="1">
      <c r="B41" s="53">
        <v>23</v>
      </c>
      <c r="C41" s="54" t="s">
        <v>863</v>
      </c>
      <c r="D41" s="643"/>
      <c r="E41" s="638"/>
      <c r="F41" s="638"/>
      <c r="G41" s="641"/>
      <c r="H41" s="393">
        <v>2.543704575</v>
      </c>
      <c r="I41" s="394">
        <v>2.5988812416666671</v>
      </c>
      <c r="J41" s="394">
        <v>2.5843870999999998</v>
      </c>
      <c r="K41" s="395">
        <v>2.6354880543416672</v>
      </c>
    </row>
    <row r="43" spans="2:11">
      <c r="B43" s="4" t="s">
        <v>195</v>
      </c>
    </row>
    <row r="47" spans="2:11" ht="15" customHeight="1"/>
    <row r="50" ht="15.75" customHeight="1"/>
    <row r="52" ht="15.75" customHeight="1"/>
    <row r="68" ht="15.75" customHeight="1"/>
    <row r="72" ht="12.75" customHeight="1"/>
    <row r="73" ht="12.75" customHeight="1"/>
    <row r="75" ht="12.75" customHeight="1"/>
    <row r="76" ht="12.75" customHeight="1"/>
    <row r="77" ht="12.75" customHeight="1"/>
  </sheetData>
  <mergeCells count="16">
    <mergeCell ref="D40:G40"/>
    <mergeCell ref="D41:G41"/>
    <mergeCell ref="D39:G39"/>
    <mergeCell ref="D12:K12"/>
    <mergeCell ref="D20:G20"/>
    <mergeCell ref="B38:K38"/>
    <mergeCell ref="D10:K10"/>
    <mergeCell ref="B10:C10"/>
    <mergeCell ref="D7:G7"/>
    <mergeCell ref="D33:G33"/>
    <mergeCell ref="D11:G11"/>
    <mergeCell ref="H7:K7"/>
    <mergeCell ref="D27:G27"/>
    <mergeCell ref="B28:K28"/>
    <mergeCell ref="D32:G32"/>
    <mergeCell ref="B12:C12"/>
  </mergeCells>
  <pageMargins left="0.70866141732283472" right="0.70866141732283472" top="0.74803149606299213" bottom="0.74803149606299213" header="0.31496062992125978" footer="0.31496062992125978"/>
  <pageSetup paperSize="9" scale="56"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12">
    <pageSetUpPr fitToPage="1"/>
  </sheetPr>
  <dimension ref="A1:E13"/>
  <sheetViews>
    <sheetView workbookViewId="0"/>
  </sheetViews>
  <sheetFormatPr defaultColWidth="9.1796875" defaultRowHeight="14.5"/>
  <cols>
    <col min="1" max="2" width="9.1796875" style="180" customWidth="1"/>
    <col min="3" max="3" width="83.7265625" style="180" customWidth="1"/>
    <col min="4" max="4" width="78" style="180" customWidth="1"/>
    <col min="5" max="5" width="44" style="180" customWidth="1"/>
    <col min="6" max="6" width="9.1796875" style="180" customWidth="1"/>
    <col min="7" max="16384" width="9.1796875" style="180"/>
  </cols>
  <sheetData>
    <row r="1" spans="1:5">
      <c r="E1" s="2"/>
    </row>
    <row r="2" spans="1:5" ht="21" customHeight="1">
      <c r="B2" s="245" t="s">
        <v>864</v>
      </c>
      <c r="E2" s="2"/>
    </row>
    <row r="3" spans="1:5">
      <c r="B3" s="246" t="s">
        <v>865</v>
      </c>
      <c r="E3" s="2"/>
    </row>
    <row r="4" spans="1:5" ht="15.75" customHeight="1">
      <c r="B4" s="247"/>
      <c r="E4" s="2"/>
    </row>
    <row r="5" spans="1:5" ht="30" customHeight="1">
      <c r="B5" s="248" t="s">
        <v>866</v>
      </c>
      <c r="C5" s="649" t="s">
        <v>867</v>
      </c>
      <c r="D5" s="537"/>
      <c r="E5" s="2"/>
    </row>
    <row r="6" spans="1:5" ht="80.150000000000006" customHeight="1">
      <c r="B6" s="248" t="s">
        <v>868</v>
      </c>
      <c r="C6" s="249" t="s">
        <v>869</v>
      </c>
      <c r="D6" s="250" t="s">
        <v>870</v>
      </c>
      <c r="E6" s="2"/>
    </row>
    <row r="7" spans="1:5" ht="80.150000000000006" customHeight="1">
      <c r="B7" s="248" t="s">
        <v>871</v>
      </c>
      <c r="C7" s="249" t="s">
        <v>872</v>
      </c>
      <c r="D7" s="250" t="s">
        <v>873</v>
      </c>
      <c r="E7" s="2"/>
    </row>
    <row r="8" spans="1:5" ht="80.150000000000006" customHeight="1">
      <c r="B8" s="251" t="s">
        <v>874</v>
      </c>
      <c r="C8" s="249" t="s">
        <v>875</v>
      </c>
      <c r="D8" s="250" t="s">
        <v>876</v>
      </c>
      <c r="E8" s="2"/>
    </row>
    <row r="9" spans="1:5" ht="80.150000000000006" customHeight="1">
      <c r="B9" s="248" t="s">
        <v>877</v>
      </c>
      <c r="C9" s="249" t="s">
        <v>878</v>
      </c>
      <c r="D9" s="250" t="s">
        <v>879</v>
      </c>
      <c r="E9" s="2"/>
    </row>
    <row r="10" spans="1:5" ht="80.150000000000006" customHeight="1">
      <c r="B10" s="251" t="s">
        <v>880</v>
      </c>
      <c r="C10" s="249" t="s">
        <v>881</v>
      </c>
      <c r="D10" s="250" t="s">
        <v>882</v>
      </c>
      <c r="E10" s="2"/>
    </row>
    <row r="11" spans="1:5" ht="80.150000000000006" customHeight="1">
      <c r="B11" s="248" t="s">
        <v>883</v>
      </c>
      <c r="C11" s="249" t="s">
        <v>884</v>
      </c>
      <c r="D11" s="250" t="s">
        <v>885</v>
      </c>
      <c r="E11" s="2"/>
    </row>
    <row r="12" spans="1:5" ht="80.150000000000006" customHeight="1">
      <c r="B12" s="248" t="s">
        <v>886</v>
      </c>
      <c r="C12" s="249" t="s">
        <v>887</v>
      </c>
      <c r="D12" s="250" t="s">
        <v>888</v>
      </c>
      <c r="E12" s="2"/>
    </row>
    <row r="13" spans="1:5">
      <c r="A13" s="2"/>
      <c r="B13" s="2"/>
      <c r="C13" s="2"/>
      <c r="D13" s="2"/>
      <c r="E13" s="2"/>
    </row>
  </sheetData>
  <mergeCells count="1">
    <mergeCell ref="C5:D5"/>
  </mergeCells>
  <pageMargins left="0.70866141732283472" right="0.70866141732283472" top="0.74803149606299213" bottom="0.74803149606299213" header="0.31496062992125978" footer="0.31496062992125978"/>
  <pageSetup paperSize="9" scale="74"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4">
    <pageSetUpPr fitToPage="1"/>
  </sheetPr>
  <dimension ref="B2:G20"/>
  <sheetViews>
    <sheetView showGridLines="0" zoomScaleNormal="100" workbookViewId="0"/>
  </sheetViews>
  <sheetFormatPr defaultColWidth="11.453125" defaultRowHeight="14.5"/>
  <cols>
    <col min="1" max="1" width="10.1796875" style="8" customWidth="1"/>
    <col min="2" max="2" width="6.54296875" style="8" customWidth="1"/>
    <col min="3" max="3" width="48.453125" style="8" customWidth="1"/>
    <col min="4" max="4" width="12.81640625" style="8" bestFit="1" customWidth="1"/>
    <col min="5" max="5" width="11.453125" style="8" customWidth="1"/>
    <col min="6" max="7" width="20.7265625" style="8" customWidth="1"/>
    <col min="8" max="8" width="11.453125" style="8" customWidth="1"/>
    <col min="9" max="16384" width="11.453125" style="8"/>
  </cols>
  <sheetData>
    <row r="2" spans="2:7" ht="21" customHeight="1">
      <c r="B2" s="168" t="s">
        <v>889</v>
      </c>
    </row>
    <row r="4" spans="2:7">
      <c r="B4" s="279"/>
      <c r="C4" s="279"/>
      <c r="D4" s="280" t="s">
        <v>125</v>
      </c>
      <c r="E4" s="281" t="s">
        <v>126</v>
      </c>
      <c r="F4" s="281" t="s">
        <v>127</v>
      </c>
      <c r="G4" s="281" t="s">
        <v>128</v>
      </c>
    </row>
    <row r="5" spans="2:7">
      <c r="B5" s="650" t="s">
        <v>223</v>
      </c>
      <c r="C5" s="650" t="s">
        <v>223</v>
      </c>
      <c r="D5" s="653" t="s">
        <v>890</v>
      </c>
      <c r="E5" s="536"/>
      <c r="F5" s="536"/>
      <c r="G5" s="654"/>
    </row>
    <row r="6" spans="2:7" ht="30" customHeight="1">
      <c r="B6" s="651"/>
      <c r="C6" s="651"/>
      <c r="D6" s="282" t="s">
        <v>891</v>
      </c>
      <c r="E6" s="655" t="s">
        <v>892</v>
      </c>
      <c r="F6" s="536"/>
      <c r="G6" s="654"/>
    </row>
    <row r="7" spans="2:7" ht="30" customHeight="1">
      <c r="B7" s="652"/>
      <c r="C7" s="652"/>
      <c r="D7" s="283" t="s">
        <v>223</v>
      </c>
      <c r="E7" s="284" t="s">
        <v>893</v>
      </c>
      <c r="F7" s="284" t="s">
        <v>894</v>
      </c>
      <c r="G7" s="284" t="s">
        <v>895</v>
      </c>
    </row>
    <row r="8" spans="2:7">
      <c r="B8" s="285">
        <v>1</v>
      </c>
      <c r="C8" s="286" t="s">
        <v>896</v>
      </c>
      <c r="D8" s="287"/>
      <c r="E8" s="287"/>
      <c r="F8" s="287"/>
      <c r="G8" s="287"/>
    </row>
    <row r="9" spans="2:7">
      <c r="B9" s="285">
        <v>2</v>
      </c>
      <c r="C9" s="286" t="s">
        <v>897</v>
      </c>
      <c r="D9" s="287"/>
      <c r="E9" s="287"/>
      <c r="F9" s="287"/>
      <c r="G9" s="287"/>
    </row>
    <row r="10" spans="2:7">
      <c r="B10" s="285">
        <v>3</v>
      </c>
      <c r="C10" s="288" t="s">
        <v>898</v>
      </c>
      <c r="D10" s="287"/>
      <c r="E10" s="287"/>
      <c r="F10" s="287"/>
      <c r="G10" s="287"/>
    </row>
    <row r="11" spans="2:7">
      <c r="B11" s="285">
        <v>4</v>
      </c>
      <c r="C11" s="288" t="s">
        <v>899</v>
      </c>
      <c r="D11" s="432">
        <v>40.510010000000001</v>
      </c>
      <c r="E11" s="287"/>
      <c r="F11" s="287"/>
      <c r="G11" s="287"/>
    </row>
    <row r="12" spans="2:7">
      <c r="B12" s="285">
        <v>5</v>
      </c>
      <c r="C12" s="288" t="s">
        <v>900</v>
      </c>
      <c r="D12" s="287"/>
      <c r="E12" s="290"/>
      <c r="F12" s="290"/>
      <c r="G12" s="290"/>
    </row>
    <row r="13" spans="2:7">
      <c r="B13" s="285">
        <v>6</v>
      </c>
      <c r="C13" s="288" t="s">
        <v>901</v>
      </c>
      <c r="D13" s="432">
        <v>40.510010000000001</v>
      </c>
      <c r="E13" s="291"/>
      <c r="F13" s="289"/>
      <c r="G13" s="292"/>
    </row>
    <row r="15" spans="2:7" ht="14.5" customHeight="1">
      <c r="B15" s="4" t="s">
        <v>1169</v>
      </c>
    </row>
    <row r="18" spans="2:7">
      <c r="B18" s="534"/>
      <c r="C18" s="645"/>
      <c r="D18" s="645"/>
      <c r="E18" s="645"/>
      <c r="F18" s="645"/>
      <c r="G18" s="645"/>
    </row>
    <row r="19" spans="2:7">
      <c r="B19" s="645"/>
      <c r="C19" s="645"/>
      <c r="D19" s="645"/>
      <c r="E19" s="645"/>
      <c r="F19" s="645"/>
      <c r="G19" s="645"/>
    </row>
    <row r="20" spans="2:7">
      <c r="B20" s="645"/>
      <c r="C20" s="645"/>
      <c r="D20" s="645"/>
      <c r="E20" s="645"/>
      <c r="F20" s="645"/>
      <c r="G20" s="645"/>
    </row>
  </sheetData>
  <mergeCells count="5">
    <mergeCell ref="B18:G20"/>
    <mergeCell ref="C5:C7"/>
    <mergeCell ref="D5:G5"/>
    <mergeCell ref="E6:G6"/>
    <mergeCell ref="B5:B7"/>
  </mergeCells>
  <pageMargins left="0.70866141732283472" right="0.70866141732283472" top="0.74803149606299213" bottom="0.74803149606299213" header="0.31496062992125978" footer="0.31496062992125978"/>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pageSetUpPr fitToPage="1"/>
  </sheetPr>
  <dimension ref="B1:F34"/>
  <sheetViews>
    <sheetView zoomScaleNormal="100" workbookViewId="0">
      <selection activeCell="D26" sqref="D26:F28"/>
    </sheetView>
  </sheetViews>
  <sheetFormatPr defaultColWidth="8.81640625" defaultRowHeight="14.5"/>
  <cols>
    <col min="1" max="1" width="8.81640625" style="8" customWidth="1"/>
    <col min="2" max="2" width="7.26953125" style="8" customWidth="1"/>
    <col min="3" max="3" width="51.26953125" style="8" bestFit="1" customWidth="1"/>
    <col min="4" max="4" width="28.81640625" style="8" customWidth="1"/>
    <col min="5" max="5" width="23.54296875" style="8" bestFit="1" customWidth="1"/>
    <col min="6" max="6" width="29.54296875" style="8" bestFit="1" customWidth="1"/>
    <col min="7" max="16384" width="8.81640625" style="8"/>
  </cols>
  <sheetData>
    <row r="1" spans="2:6" s="76" customFormat="1" ht="28.5" customHeight="1"/>
    <row r="2" spans="2:6" ht="21" customHeight="1">
      <c r="B2" s="69" t="s">
        <v>196</v>
      </c>
      <c r="C2" s="76"/>
      <c r="D2" s="336"/>
      <c r="E2" s="336"/>
      <c r="F2" s="336"/>
    </row>
    <row r="3" spans="2:6" ht="30" customHeight="1">
      <c r="B3" s="548"/>
      <c r="C3" s="549"/>
      <c r="D3" s="546" t="s">
        <v>197</v>
      </c>
      <c r="E3" s="547"/>
      <c r="F3" s="9" t="s">
        <v>198</v>
      </c>
    </row>
    <row r="4" spans="2:6">
      <c r="B4" s="550"/>
      <c r="C4" s="551"/>
      <c r="D4" s="9" t="s">
        <v>125</v>
      </c>
      <c r="E4" s="9" t="s">
        <v>126</v>
      </c>
      <c r="F4" s="9" t="s">
        <v>127</v>
      </c>
    </row>
    <row r="5" spans="2:6">
      <c r="B5" s="552"/>
      <c r="C5" s="553"/>
      <c r="D5" s="269" t="s">
        <v>1125</v>
      </c>
      <c r="E5" s="269" t="s">
        <v>1126</v>
      </c>
      <c r="F5" s="269" t="s">
        <v>1125</v>
      </c>
    </row>
    <row r="6" spans="2:6">
      <c r="B6" s="79">
        <v>1</v>
      </c>
      <c r="C6" s="60" t="s">
        <v>199</v>
      </c>
      <c r="D6" s="471">
        <v>126040.14768726879</v>
      </c>
      <c r="E6" s="471">
        <v>125287.28698932809</v>
      </c>
      <c r="F6" s="471">
        <v>10083.211814981501</v>
      </c>
    </row>
    <row r="7" spans="2:6">
      <c r="B7" s="79">
        <v>2</v>
      </c>
      <c r="C7" s="22" t="s">
        <v>200</v>
      </c>
      <c r="D7" s="471">
        <v>102.882189301415</v>
      </c>
      <c r="E7" s="471">
        <v>7.3414494554129996</v>
      </c>
      <c r="F7" s="471">
        <v>8.2305751441132031</v>
      </c>
    </row>
    <row r="8" spans="2:6">
      <c r="B8" s="79">
        <v>3</v>
      </c>
      <c r="C8" s="22" t="s">
        <v>201</v>
      </c>
      <c r="D8" s="471">
        <v>29588.043216296021</v>
      </c>
      <c r="E8" s="471">
        <v>30114.954379067793</v>
      </c>
      <c r="F8" s="471">
        <v>2367.0434573036819</v>
      </c>
    </row>
    <row r="9" spans="2:6">
      <c r="B9" s="79">
        <v>5</v>
      </c>
      <c r="C9" s="22" t="s">
        <v>202</v>
      </c>
      <c r="D9" s="471">
        <v>9874.5403918164211</v>
      </c>
      <c r="E9" s="471">
        <v>9450.5364557465473</v>
      </c>
      <c r="F9" s="471">
        <v>789.96323134531383</v>
      </c>
    </row>
    <row r="10" spans="2:6">
      <c r="B10" s="79">
        <v>6</v>
      </c>
      <c r="C10" s="20" t="s">
        <v>203</v>
      </c>
      <c r="D10" s="471">
        <v>214.86717017394901</v>
      </c>
      <c r="E10" s="471">
        <v>209.86633200583802</v>
      </c>
      <c r="F10" s="471">
        <v>17.189373613915919</v>
      </c>
    </row>
    <row r="11" spans="2:6">
      <c r="B11" s="79">
        <v>7</v>
      </c>
      <c r="C11" s="22" t="s">
        <v>200</v>
      </c>
      <c r="D11" s="471">
        <v>184.32366017394901</v>
      </c>
      <c r="E11" s="471">
        <v>182.841909005838</v>
      </c>
      <c r="F11" s="471">
        <v>14.745892813915919</v>
      </c>
    </row>
    <row r="12" spans="2:6">
      <c r="B12" s="79">
        <v>8</v>
      </c>
      <c r="C12" s="22" t="s">
        <v>204</v>
      </c>
      <c r="D12" s="471">
        <v>0</v>
      </c>
      <c r="E12" s="471">
        <v>0</v>
      </c>
      <c r="F12" s="471">
        <v>0</v>
      </c>
    </row>
    <row r="13" spans="2:6">
      <c r="B13" s="79" t="s">
        <v>159</v>
      </c>
      <c r="C13" s="22" t="s">
        <v>205</v>
      </c>
      <c r="D13" s="471">
        <v>0</v>
      </c>
      <c r="E13" s="471">
        <v>0</v>
      </c>
      <c r="F13" s="471">
        <v>0</v>
      </c>
    </row>
    <row r="14" spans="2:6">
      <c r="B14" s="79">
        <v>9</v>
      </c>
      <c r="C14" s="22" t="s">
        <v>206</v>
      </c>
      <c r="D14" s="471">
        <v>30.543510000000001</v>
      </c>
      <c r="E14" s="471">
        <v>27.024422999999999</v>
      </c>
      <c r="F14" s="471">
        <v>2.4434807999999997</v>
      </c>
    </row>
    <row r="15" spans="2:6">
      <c r="B15" s="79">
        <v>10</v>
      </c>
      <c r="C15" s="20" t="s">
        <v>207</v>
      </c>
      <c r="D15" s="471">
        <v>1250.4770763429899</v>
      </c>
      <c r="E15" s="471">
        <v>1290.7865961299501</v>
      </c>
      <c r="F15" s="471">
        <v>100.03816610743921</v>
      </c>
    </row>
    <row r="16" spans="2:6">
      <c r="B16" s="79" t="s">
        <v>208</v>
      </c>
      <c r="C16" s="22" t="s">
        <v>209</v>
      </c>
      <c r="D16" s="471">
        <v>1250.4770763429899</v>
      </c>
      <c r="E16" s="471">
        <v>1290.7865961299501</v>
      </c>
      <c r="F16" s="471">
        <v>100.03816610743921</v>
      </c>
    </row>
    <row r="17" spans="2:6" ht="29">
      <c r="B17" s="79">
        <v>20</v>
      </c>
      <c r="C17" s="20" t="s">
        <v>210</v>
      </c>
      <c r="D17" s="471">
        <v>506.37512500000003</v>
      </c>
      <c r="E17" s="471">
        <v>408.31902000000002</v>
      </c>
      <c r="F17" s="471">
        <v>40.510010000000001</v>
      </c>
    </row>
    <row r="18" spans="2:6">
      <c r="B18" s="79">
        <v>21</v>
      </c>
      <c r="C18" s="430" t="s">
        <v>211</v>
      </c>
      <c r="D18" s="472"/>
      <c r="E18" s="472"/>
      <c r="F18" s="472"/>
    </row>
    <row r="19" spans="2:6">
      <c r="B19" s="79" t="s">
        <v>212</v>
      </c>
      <c r="C19" s="22" t="s">
        <v>213</v>
      </c>
      <c r="D19" s="471">
        <v>506.37512500000003</v>
      </c>
      <c r="E19" s="471">
        <v>408.31902000000002</v>
      </c>
      <c r="F19" s="471">
        <v>40.510010000000001</v>
      </c>
    </row>
    <row r="20" spans="2:6">
      <c r="B20" s="79">
        <v>22</v>
      </c>
      <c r="C20" s="430" t="s">
        <v>214</v>
      </c>
      <c r="D20" s="472"/>
      <c r="E20" s="472"/>
      <c r="F20" s="472"/>
    </row>
    <row r="21" spans="2:6">
      <c r="B21" s="79" t="s">
        <v>215</v>
      </c>
      <c r="C21" s="20" t="s">
        <v>216</v>
      </c>
      <c r="D21" s="440">
        <v>0</v>
      </c>
      <c r="E21" s="440">
        <v>0</v>
      </c>
      <c r="F21" s="440">
        <v>0</v>
      </c>
    </row>
    <row r="22" spans="2:6">
      <c r="B22" s="79">
        <v>23</v>
      </c>
      <c r="C22" s="20" t="s">
        <v>217</v>
      </c>
      <c r="D22" s="440">
        <v>0</v>
      </c>
      <c r="E22" s="440">
        <v>0</v>
      </c>
      <c r="F22" s="440">
        <v>0</v>
      </c>
    </row>
    <row r="23" spans="2:6">
      <c r="B23" s="79">
        <v>24</v>
      </c>
      <c r="C23" s="20" t="s">
        <v>218</v>
      </c>
      <c r="D23" s="471">
        <f>6162.509847-1</f>
        <v>6161.5098470000003</v>
      </c>
      <c r="E23" s="471">
        <v>6162.4834209999999</v>
      </c>
      <c r="F23" s="471">
        <v>493.00078775999998</v>
      </c>
    </row>
    <row r="24" spans="2:6">
      <c r="B24" s="79" t="s">
        <v>219</v>
      </c>
      <c r="C24" s="20" t="s">
        <v>220</v>
      </c>
      <c r="D24" s="432">
        <v>0</v>
      </c>
      <c r="E24" s="432">
        <v>0</v>
      </c>
      <c r="F24" s="432">
        <v>0</v>
      </c>
    </row>
    <row r="25" spans="2:6" ht="29">
      <c r="B25" s="79">
        <v>25</v>
      </c>
      <c r="C25" s="20" t="s">
        <v>221</v>
      </c>
      <c r="D25" s="432">
        <v>0</v>
      </c>
      <c r="E25" s="432">
        <v>0</v>
      </c>
      <c r="F25" s="432">
        <v>0</v>
      </c>
    </row>
    <row r="26" spans="2:6" ht="16.5">
      <c r="B26" s="79">
        <v>26</v>
      </c>
      <c r="C26" s="528" t="s">
        <v>1228</v>
      </c>
      <c r="D26" s="409"/>
      <c r="E26" s="409"/>
      <c r="F26" s="409"/>
    </row>
    <row r="27" spans="2:6" ht="16.5">
      <c r="B27" s="79">
        <v>27</v>
      </c>
      <c r="C27" s="528" t="s">
        <v>1229</v>
      </c>
      <c r="D27" s="471"/>
      <c r="E27" s="471"/>
      <c r="F27" s="471"/>
    </row>
    <row r="28" spans="2:6" ht="16.5">
      <c r="B28" s="79">
        <v>28</v>
      </c>
      <c r="C28" s="528" t="s">
        <v>1230</v>
      </c>
      <c r="D28" s="471"/>
      <c r="E28" s="471"/>
      <c r="F28" s="471"/>
    </row>
    <row r="29" spans="2:6">
      <c r="B29" s="80">
        <v>29</v>
      </c>
      <c r="C29" s="21" t="s">
        <v>222</v>
      </c>
      <c r="D29" s="473">
        <v>134174.37690578599</v>
      </c>
      <c r="E29" s="473">
        <v>133358.7423584639</v>
      </c>
      <c r="F29" s="473">
        <v>10733.950152462859</v>
      </c>
    </row>
    <row r="31" spans="2:6" ht="31.5" customHeight="1">
      <c r="B31" s="554" t="s">
        <v>1148</v>
      </c>
      <c r="C31" s="554"/>
      <c r="D31" s="554"/>
      <c r="E31" s="554"/>
      <c r="F31" s="554"/>
    </row>
    <row r="32" spans="2:6">
      <c r="E32" s="407"/>
    </row>
    <row r="33" spans="2:2" ht="16.5">
      <c r="B33" s="8" t="s">
        <v>1226</v>
      </c>
    </row>
    <row r="34" spans="2:2">
      <c r="B34" s="8" t="s">
        <v>1227</v>
      </c>
    </row>
  </sheetData>
  <mergeCells count="3">
    <mergeCell ref="D3:E3"/>
    <mergeCell ref="B3:C5"/>
    <mergeCell ref="B31:F31"/>
  </mergeCells>
  <pageMargins left="0.70866141732283472" right="0.70866141732283472" top="0.74803149606299213" bottom="0.74803149606299213" header="0.31496062992125978" footer="0.31496062992125978"/>
  <pageSetup paperSize="9" scale="6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75">
    <pageSetUpPr fitToPage="1"/>
  </sheetPr>
  <dimension ref="A1:U25"/>
  <sheetViews>
    <sheetView showGridLines="0" zoomScaleNormal="100" zoomScalePageLayoutView="64" workbookViewId="0"/>
  </sheetViews>
  <sheetFormatPr defaultColWidth="9.26953125" defaultRowHeight="14.5"/>
  <cols>
    <col min="1" max="1" width="9.26953125" style="386" customWidth="1"/>
    <col min="2" max="2" width="7.81640625" style="386" customWidth="1"/>
    <col min="3" max="3" width="21.7265625" style="386" customWidth="1"/>
    <col min="4" max="5" width="22.26953125" style="386" customWidth="1"/>
    <col min="6" max="6" width="18" style="386" customWidth="1"/>
    <col min="7" max="7" width="22.26953125" style="386" customWidth="1"/>
    <col min="8" max="8" width="7.81640625" style="386" customWidth="1"/>
    <col min="9" max="9" width="13.26953125" style="387" customWidth="1"/>
    <col min="10" max="16384" width="9.26953125" style="386"/>
  </cols>
  <sheetData>
    <row r="1" spans="1:21" s="385" customFormat="1">
      <c r="A1" s="327"/>
      <c r="B1" s="327"/>
      <c r="C1" s="327"/>
      <c r="D1" s="327"/>
      <c r="E1" s="327"/>
      <c r="F1" s="327"/>
      <c r="G1" s="327"/>
      <c r="H1" s="8"/>
      <c r="I1" s="8"/>
      <c r="J1" s="8"/>
      <c r="K1" s="8"/>
      <c r="L1" s="8"/>
      <c r="M1" s="8"/>
      <c r="N1" s="8"/>
      <c r="O1" s="8"/>
      <c r="P1" s="8"/>
      <c r="Q1" s="8"/>
      <c r="R1" s="8"/>
      <c r="S1" s="8"/>
      <c r="T1" s="8"/>
      <c r="U1" s="8"/>
    </row>
    <row r="2" spans="1:21" s="385" customFormat="1" ht="21" customHeight="1">
      <c r="A2" s="327"/>
      <c r="B2" s="328" t="s">
        <v>902</v>
      </c>
      <c r="C2" s="327"/>
      <c r="D2" s="327"/>
      <c r="E2" s="327"/>
      <c r="F2" s="8"/>
      <c r="G2" s="327"/>
      <c r="H2" s="8"/>
      <c r="I2" s="8"/>
      <c r="J2" s="8"/>
      <c r="K2" s="8"/>
      <c r="L2" s="8"/>
      <c r="M2" s="8"/>
      <c r="N2" s="8"/>
      <c r="O2" s="8"/>
      <c r="P2" s="8"/>
      <c r="Q2" s="8"/>
      <c r="R2" s="8"/>
      <c r="S2" s="8"/>
      <c r="T2" s="8"/>
      <c r="U2" s="8"/>
    </row>
    <row r="3" spans="1:21" s="385" customFormat="1">
      <c r="A3" s="327"/>
      <c r="B3" s="7"/>
      <c r="C3" s="327"/>
      <c r="D3" s="327"/>
      <c r="E3" s="327"/>
      <c r="F3" s="8"/>
      <c r="G3" s="327"/>
      <c r="H3" s="8"/>
      <c r="I3" s="8"/>
      <c r="J3" s="8"/>
      <c r="K3" s="8"/>
      <c r="L3" s="8"/>
      <c r="M3" s="8"/>
      <c r="N3" s="8"/>
      <c r="O3" s="8"/>
      <c r="P3" s="8"/>
      <c r="Q3" s="8"/>
      <c r="R3" s="8"/>
      <c r="S3" s="8"/>
      <c r="T3" s="8"/>
      <c r="U3" s="8"/>
    </row>
    <row r="4" spans="1:21" ht="15" customHeight="1">
      <c r="A4" s="7"/>
      <c r="B4" s="656" t="s">
        <v>903</v>
      </c>
      <c r="C4" s="549"/>
      <c r="D4" s="10" t="s">
        <v>125</v>
      </c>
      <c r="E4" s="10" t="s">
        <v>126</v>
      </c>
      <c r="F4" s="10" t="s">
        <v>127</v>
      </c>
      <c r="G4" s="10" t="s">
        <v>128</v>
      </c>
      <c r="H4" s="8"/>
      <c r="I4" s="8"/>
      <c r="J4" s="8"/>
      <c r="K4" s="8"/>
      <c r="L4" s="8"/>
      <c r="M4" s="8"/>
      <c r="N4" s="8"/>
      <c r="O4" s="8"/>
      <c r="P4" s="8"/>
      <c r="Q4" s="8"/>
      <c r="R4" s="8"/>
      <c r="S4" s="8"/>
      <c r="T4" s="8"/>
      <c r="U4" s="8"/>
    </row>
    <row r="5" spans="1:21" ht="15" customHeight="1">
      <c r="A5" s="7"/>
      <c r="B5" s="550"/>
      <c r="C5" s="551"/>
      <c r="D5" s="657" t="s">
        <v>904</v>
      </c>
      <c r="E5" s="542"/>
      <c r="F5" s="657" t="s">
        <v>905</v>
      </c>
      <c r="G5" s="542"/>
      <c r="H5" s="8"/>
      <c r="I5" s="8"/>
      <c r="J5" s="8"/>
      <c r="K5" s="8"/>
      <c r="L5" s="8"/>
      <c r="M5" s="8"/>
      <c r="N5" s="8"/>
      <c r="O5" s="8"/>
      <c r="P5" s="8"/>
      <c r="Q5" s="8"/>
      <c r="R5" s="8"/>
      <c r="S5" s="8"/>
      <c r="T5" s="8"/>
      <c r="U5" s="8"/>
    </row>
    <row r="6" spans="1:21">
      <c r="A6" s="7"/>
      <c r="B6" s="552"/>
      <c r="C6" s="553"/>
      <c r="D6" s="505" t="s">
        <v>1125</v>
      </c>
      <c r="E6" s="505" t="s">
        <v>1119</v>
      </c>
      <c r="F6" s="505" t="s">
        <v>1125</v>
      </c>
      <c r="G6" s="505" t="s">
        <v>1119</v>
      </c>
      <c r="H6" s="8"/>
      <c r="I6" s="8"/>
      <c r="J6" s="8"/>
      <c r="K6" s="8"/>
      <c r="L6" s="8"/>
      <c r="M6" s="8"/>
      <c r="N6" s="8"/>
      <c r="O6" s="8"/>
      <c r="P6" s="8"/>
      <c r="Q6" s="8"/>
      <c r="R6" s="8"/>
      <c r="S6" s="8"/>
      <c r="T6" s="8"/>
      <c r="U6" s="8"/>
    </row>
    <row r="7" spans="1:21">
      <c r="A7" s="7"/>
      <c r="B7" s="112">
        <v>1</v>
      </c>
      <c r="C7" s="11" t="s">
        <v>906</v>
      </c>
      <c r="D7" s="432">
        <v>-749.37405100000001</v>
      </c>
      <c r="E7" s="432">
        <v>-295.860455</v>
      </c>
      <c r="F7" s="432">
        <v>-179.53817000000001</v>
      </c>
      <c r="G7" s="432">
        <v>-642.285708</v>
      </c>
      <c r="H7" s="8"/>
      <c r="I7" s="8"/>
      <c r="J7" s="8"/>
      <c r="K7" s="8"/>
      <c r="L7" s="8"/>
      <c r="M7" s="8"/>
      <c r="N7" s="8"/>
      <c r="O7" s="8"/>
      <c r="P7" s="8"/>
      <c r="Q7" s="8"/>
      <c r="R7" s="8"/>
      <c r="S7" s="8"/>
      <c r="T7" s="8"/>
      <c r="U7" s="8"/>
    </row>
    <row r="8" spans="1:21">
      <c r="A8" s="7"/>
      <c r="B8" s="112">
        <v>2</v>
      </c>
      <c r="C8" s="12" t="s">
        <v>907</v>
      </c>
      <c r="D8" s="432">
        <v>394.01575600000001</v>
      </c>
      <c r="E8" s="432">
        <v>155.22996900000001</v>
      </c>
      <c r="F8" s="432">
        <v>-139.36776499999999</v>
      </c>
      <c r="G8" s="432">
        <v>139.25299799999999</v>
      </c>
      <c r="H8" s="8"/>
      <c r="I8" s="8"/>
      <c r="J8" s="8"/>
      <c r="K8" s="8"/>
      <c r="L8" s="8"/>
      <c r="M8" s="8"/>
      <c r="N8" s="8"/>
      <c r="O8" s="8"/>
      <c r="P8" s="8"/>
      <c r="Q8" s="8"/>
      <c r="R8" s="8"/>
      <c r="S8" s="8"/>
      <c r="T8" s="8"/>
      <c r="U8" s="8"/>
    </row>
    <row r="9" spans="1:21">
      <c r="A9" s="7"/>
      <c r="B9" s="112">
        <v>3</v>
      </c>
      <c r="C9" s="11" t="s">
        <v>908</v>
      </c>
      <c r="D9" s="432">
        <v>89.497685000000004</v>
      </c>
      <c r="E9" s="432">
        <v>26.770969000000001</v>
      </c>
      <c r="F9" s="388">
        <v>0</v>
      </c>
      <c r="G9" s="388">
        <v>0</v>
      </c>
      <c r="H9" s="8"/>
      <c r="I9" s="8"/>
      <c r="J9" s="8"/>
      <c r="K9" s="8"/>
      <c r="L9" s="8"/>
      <c r="M9" s="8"/>
      <c r="N9" s="8"/>
      <c r="O9" s="8"/>
      <c r="P9" s="8"/>
      <c r="Q9" s="8"/>
      <c r="R9" s="8"/>
      <c r="S9" s="8"/>
      <c r="T9" s="8"/>
      <c r="U9" s="8"/>
    </row>
    <row r="10" spans="1:21">
      <c r="A10" s="7"/>
      <c r="B10" s="112">
        <v>4</v>
      </c>
      <c r="C10" s="11" t="s">
        <v>909</v>
      </c>
      <c r="D10" s="432">
        <v>-347.18967700000002</v>
      </c>
      <c r="E10" s="432">
        <v>-119.922183</v>
      </c>
      <c r="F10" s="388">
        <v>0</v>
      </c>
      <c r="G10" s="388">
        <v>0</v>
      </c>
      <c r="H10" s="8"/>
      <c r="I10" s="8"/>
      <c r="J10" s="8"/>
      <c r="K10" s="8"/>
      <c r="L10" s="8"/>
      <c r="M10" s="8"/>
      <c r="N10" s="8"/>
      <c r="O10" s="8"/>
      <c r="P10" s="8"/>
      <c r="Q10" s="8"/>
      <c r="R10" s="8"/>
      <c r="S10" s="8"/>
      <c r="T10" s="8"/>
      <c r="U10" s="8"/>
    </row>
    <row r="11" spans="1:21">
      <c r="A11" s="7"/>
      <c r="B11" s="112">
        <v>5</v>
      </c>
      <c r="C11" s="11" t="s">
        <v>910</v>
      </c>
      <c r="D11" s="432">
        <v>-621.48071300000004</v>
      </c>
      <c r="E11" s="432">
        <v>-229.088358</v>
      </c>
      <c r="F11" s="388">
        <v>0</v>
      </c>
      <c r="G11" s="388">
        <v>0</v>
      </c>
      <c r="H11" s="8"/>
      <c r="I11" s="8"/>
      <c r="J11" s="8"/>
      <c r="K11" s="8"/>
      <c r="L11" s="8"/>
      <c r="M11" s="8"/>
      <c r="N11" s="8"/>
      <c r="O11" s="8"/>
      <c r="P11" s="8"/>
      <c r="Q11" s="8"/>
      <c r="R11" s="8"/>
      <c r="S11" s="8"/>
      <c r="T11" s="8"/>
      <c r="U11" s="8"/>
    </row>
    <row r="12" spans="1:21">
      <c r="A12" s="7"/>
      <c r="B12" s="181">
        <v>6</v>
      </c>
      <c r="C12" s="11" t="s">
        <v>911</v>
      </c>
      <c r="D12" s="432">
        <v>322.576121</v>
      </c>
      <c r="E12" s="432">
        <v>119.962745</v>
      </c>
      <c r="F12" s="388">
        <v>0</v>
      </c>
      <c r="G12" s="388">
        <v>0</v>
      </c>
      <c r="H12" s="8"/>
      <c r="I12" s="8"/>
      <c r="J12" s="8"/>
      <c r="K12" s="8"/>
      <c r="L12" s="8"/>
      <c r="M12" s="8"/>
      <c r="N12" s="8"/>
      <c r="O12" s="8"/>
      <c r="P12" s="8"/>
      <c r="Q12" s="8"/>
      <c r="R12" s="8"/>
      <c r="S12" s="8"/>
      <c r="T12" s="8"/>
      <c r="U12" s="8"/>
    </row>
    <row r="13" spans="1:21">
      <c r="A13" s="8"/>
      <c r="B13" s="8"/>
      <c r="C13" s="8"/>
      <c r="D13" s="8"/>
      <c r="E13" s="8"/>
      <c r="F13" s="8"/>
      <c r="G13" s="8"/>
      <c r="H13" s="8"/>
      <c r="I13" s="8"/>
      <c r="J13" s="8"/>
      <c r="K13" s="8"/>
      <c r="L13" s="8"/>
      <c r="M13" s="8"/>
      <c r="N13" s="8"/>
      <c r="O13" s="8"/>
      <c r="P13" s="8"/>
      <c r="Q13" s="8"/>
      <c r="R13" s="8"/>
      <c r="S13" s="8"/>
      <c r="T13" s="8"/>
      <c r="U13" s="8"/>
    </row>
    <row r="14" spans="1:21" ht="14.5" customHeight="1">
      <c r="A14" s="8"/>
      <c r="B14" s="4" t="s">
        <v>1170</v>
      </c>
      <c r="H14" s="8"/>
      <c r="I14" s="8"/>
      <c r="J14" s="8"/>
      <c r="K14" s="8"/>
      <c r="L14" s="8"/>
      <c r="M14" s="8"/>
      <c r="N14" s="8"/>
      <c r="O14" s="8"/>
      <c r="P14" s="8"/>
      <c r="Q14" s="8"/>
      <c r="R14" s="8"/>
      <c r="S14" s="8"/>
      <c r="T14" s="8"/>
      <c r="U14" s="8"/>
    </row>
    <row r="15" spans="1:21">
      <c r="A15" s="8"/>
      <c r="B15" s="8"/>
      <c r="C15" s="8"/>
      <c r="D15" s="8"/>
      <c r="E15" s="8"/>
      <c r="F15" s="8"/>
      <c r="G15" s="8"/>
      <c r="H15" s="8"/>
      <c r="I15" s="8"/>
      <c r="J15" s="8"/>
      <c r="K15" s="8"/>
      <c r="L15" s="8"/>
      <c r="M15" s="8"/>
      <c r="N15" s="8"/>
      <c r="O15" s="8"/>
      <c r="P15" s="8"/>
      <c r="Q15" s="8"/>
      <c r="R15" s="8"/>
      <c r="S15" s="8"/>
      <c r="T15" s="8"/>
      <c r="U15" s="8"/>
    </row>
    <row r="16" spans="1:21">
      <c r="A16" s="8"/>
      <c r="B16" s="8"/>
      <c r="C16" s="8"/>
      <c r="D16" s="8"/>
      <c r="E16" s="8"/>
      <c r="F16" s="8"/>
      <c r="G16" s="8"/>
      <c r="H16" s="8"/>
      <c r="I16" s="8"/>
      <c r="J16" s="8"/>
      <c r="K16" s="8"/>
      <c r="L16" s="8"/>
      <c r="M16" s="8"/>
      <c r="N16" s="8"/>
      <c r="O16" s="8"/>
      <c r="P16" s="8"/>
      <c r="Q16" s="8"/>
      <c r="R16" s="8"/>
      <c r="S16" s="8"/>
      <c r="T16" s="8"/>
      <c r="U16" s="8"/>
    </row>
    <row r="17" spans="1:21" ht="15" customHeight="1">
      <c r="A17" s="8"/>
      <c r="B17" s="8"/>
      <c r="C17" s="8"/>
      <c r="D17" s="8"/>
      <c r="E17" s="8"/>
      <c r="F17" s="8"/>
      <c r="G17" s="8"/>
      <c r="H17" s="8"/>
      <c r="I17" s="8"/>
      <c r="J17" s="8"/>
      <c r="K17" s="8"/>
      <c r="L17" s="8"/>
      <c r="M17" s="8"/>
      <c r="N17" s="8"/>
      <c r="O17" s="8"/>
      <c r="P17" s="8"/>
      <c r="Q17" s="8"/>
      <c r="R17" s="8"/>
      <c r="S17" s="8"/>
      <c r="T17" s="8"/>
      <c r="U17" s="8"/>
    </row>
    <row r="18" spans="1:21" ht="15" customHeight="1">
      <c r="A18" s="8"/>
      <c r="B18" s="8"/>
      <c r="C18" s="8"/>
      <c r="D18" s="8"/>
      <c r="E18" s="8"/>
      <c r="F18" s="8"/>
      <c r="G18" s="8"/>
      <c r="H18" s="8"/>
      <c r="I18" s="8"/>
      <c r="J18" s="8"/>
      <c r="K18" s="8"/>
      <c r="L18" s="8"/>
      <c r="M18" s="8"/>
      <c r="N18" s="8"/>
      <c r="O18" s="8"/>
      <c r="P18" s="8"/>
      <c r="Q18" s="8"/>
      <c r="R18" s="8"/>
      <c r="S18" s="8"/>
      <c r="T18" s="8"/>
      <c r="U18" s="8"/>
    </row>
    <row r="19" spans="1:21" ht="15" customHeight="1">
      <c r="A19" s="8"/>
      <c r="B19" s="8"/>
      <c r="C19" s="8"/>
      <c r="D19" s="8"/>
      <c r="E19" s="8"/>
      <c r="F19" s="8"/>
      <c r="G19" s="8"/>
      <c r="H19" s="8"/>
      <c r="I19" s="8"/>
      <c r="J19" s="8"/>
      <c r="K19" s="8"/>
      <c r="L19" s="8"/>
      <c r="M19" s="8"/>
      <c r="N19" s="8"/>
      <c r="O19" s="8"/>
      <c r="P19" s="8"/>
      <c r="Q19" s="8"/>
      <c r="R19" s="8"/>
      <c r="S19" s="8"/>
      <c r="T19" s="8"/>
      <c r="U19" s="8"/>
    </row>
    <row r="20" spans="1:21">
      <c r="A20" s="8"/>
      <c r="B20" s="8"/>
      <c r="C20" s="8"/>
      <c r="D20" s="8"/>
      <c r="E20" s="8"/>
      <c r="F20" s="8"/>
      <c r="G20" s="8"/>
      <c r="H20" s="8"/>
      <c r="I20" s="8"/>
      <c r="J20" s="8"/>
      <c r="K20" s="8"/>
      <c r="L20" s="8"/>
      <c r="M20" s="8"/>
      <c r="N20" s="8"/>
      <c r="O20" s="8"/>
      <c r="P20" s="8"/>
      <c r="Q20" s="8"/>
      <c r="R20" s="8"/>
      <c r="S20" s="8"/>
      <c r="T20" s="8"/>
      <c r="U20" s="8"/>
    </row>
    <row r="21" spans="1:21">
      <c r="A21" s="8"/>
      <c r="B21" s="8"/>
      <c r="C21" s="8"/>
      <c r="D21" s="8"/>
      <c r="E21" s="8"/>
      <c r="F21" s="8"/>
      <c r="G21" s="8"/>
      <c r="H21" s="8"/>
      <c r="I21" s="8"/>
      <c r="J21" s="8"/>
      <c r="K21" s="8"/>
      <c r="L21" s="8"/>
      <c r="M21" s="8"/>
      <c r="N21" s="8"/>
      <c r="O21" s="8"/>
      <c r="P21" s="8"/>
      <c r="Q21" s="8"/>
      <c r="R21" s="8"/>
      <c r="S21" s="8"/>
      <c r="T21" s="8"/>
      <c r="U21" s="8"/>
    </row>
    <row r="22" spans="1:21">
      <c r="A22" s="8"/>
      <c r="B22" s="8"/>
      <c r="C22" s="8"/>
      <c r="D22" s="8"/>
      <c r="E22" s="8"/>
      <c r="F22" s="8"/>
      <c r="G22" s="8"/>
      <c r="H22" s="8"/>
      <c r="I22" s="8"/>
      <c r="J22" s="8"/>
      <c r="K22" s="8"/>
      <c r="L22" s="8"/>
      <c r="M22" s="8"/>
      <c r="N22" s="8"/>
      <c r="O22" s="8"/>
      <c r="P22" s="8"/>
      <c r="Q22" s="8"/>
      <c r="R22" s="8"/>
      <c r="S22" s="8"/>
      <c r="T22" s="8"/>
      <c r="U22" s="8"/>
    </row>
    <row r="23" spans="1:21">
      <c r="A23" s="8"/>
      <c r="B23" s="8"/>
      <c r="C23" s="8"/>
      <c r="D23" s="8"/>
      <c r="E23" s="8"/>
      <c r="F23" s="8"/>
      <c r="G23" s="8"/>
      <c r="H23" s="8"/>
      <c r="I23" s="8"/>
      <c r="J23" s="8"/>
      <c r="K23" s="8"/>
      <c r="L23" s="8"/>
      <c r="M23" s="8"/>
      <c r="N23" s="8"/>
      <c r="O23" s="8"/>
      <c r="P23" s="8"/>
      <c r="Q23" s="8"/>
      <c r="R23" s="8"/>
      <c r="S23" s="8"/>
      <c r="T23" s="8"/>
      <c r="U23" s="8"/>
    </row>
    <row r="24" spans="1:21">
      <c r="A24" s="8"/>
      <c r="B24" s="8"/>
      <c r="C24" s="8"/>
      <c r="D24" s="8"/>
      <c r="E24" s="8"/>
      <c r="F24" s="8"/>
      <c r="G24" s="8"/>
      <c r="H24" s="8"/>
      <c r="I24" s="8"/>
      <c r="J24" s="8"/>
      <c r="K24" s="8"/>
      <c r="L24" s="8"/>
      <c r="M24" s="8"/>
      <c r="N24" s="8"/>
      <c r="O24" s="8"/>
      <c r="P24" s="8"/>
      <c r="Q24" s="8"/>
      <c r="R24" s="8"/>
      <c r="S24" s="8"/>
      <c r="T24" s="8"/>
      <c r="U24" s="8"/>
    </row>
    <row r="25" spans="1:21">
      <c r="A25" s="8"/>
      <c r="B25" s="8"/>
      <c r="C25" s="8"/>
      <c r="D25" s="8"/>
      <c r="E25" s="8"/>
      <c r="F25" s="8"/>
      <c r="G25" s="8"/>
      <c r="H25" s="8"/>
      <c r="I25" s="8"/>
      <c r="J25" s="8"/>
      <c r="K25" s="8"/>
      <c r="L25" s="8"/>
      <c r="M25" s="8"/>
      <c r="N25" s="8"/>
      <c r="O25" s="8"/>
      <c r="P25" s="8"/>
      <c r="Q25" s="8"/>
      <c r="R25" s="8"/>
      <c r="S25" s="8"/>
      <c r="T25" s="8"/>
      <c r="U25" s="8"/>
    </row>
  </sheetData>
  <mergeCells count="3">
    <mergeCell ref="B4:C6"/>
    <mergeCell ref="F5:G5"/>
    <mergeCell ref="D5:E5"/>
  </mergeCells>
  <pageMargins left="0.70866141732283472" right="0.70866141732283472" top="0.74803149606299213" bottom="0.74803149606299213" header="0.31496062992125978" footer="0.31496062992125978"/>
  <pageSetup paperSize="9" scale="9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0BD64-AAFA-4CA5-8AE1-EC26C1A86B75}">
  <sheetPr>
    <pageSetUpPr fitToPage="1"/>
  </sheetPr>
  <dimension ref="A1:Y175"/>
  <sheetViews>
    <sheetView topLeftCell="A16" zoomScaleNormal="100" workbookViewId="0">
      <selection activeCell="V68" sqref="V68"/>
    </sheetView>
  </sheetViews>
  <sheetFormatPr defaultColWidth="9.1796875" defaultRowHeight="14.5"/>
  <cols>
    <col min="1" max="1" width="9.1796875" style="275" customWidth="1"/>
    <col min="2" max="2" width="4.54296875" style="275" customWidth="1"/>
    <col min="3" max="3" width="117.453125" style="275" bestFit="1" customWidth="1"/>
    <col min="4" max="4" width="44.54296875" style="275" bestFit="1" customWidth="1"/>
    <col min="5" max="5" width="17.26953125" style="275" bestFit="1" customWidth="1"/>
    <col min="6" max="6" width="15.26953125" style="275" bestFit="1" customWidth="1"/>
    <col min="7" max="7" width="15.54296875" style="275" bestFit="1" customWidth="1"/>
    <col min="8" max="8" width="14.81640625" style="275" bestFit="1" customWidth="1"/>
    <col min="9" max="9" width="6.81640625" style="275" bestFit="1" customWidth="1"/>
    <col min="10" max="10" width="15.7265625" style="275" bestFit="1" customWidth="1"/>
    <col min="11" max="11" width="14.81640625" style="275" bestFit="1" customWidth="1"/>
    <col min="12" max="19" width="15.7265625" style="275" customWidth="1"/>
    <col min="20" max="20" width="9.1796875" style="275" customWidth="1"/>
    <col min="21" max="16384" width="9.1796875" style="275"/>
  </cols>
  <sheetData>
    <row r="1" spans="2:20">
      <c r="T1" s="8"/>
    </row>
    <row r="2" spans="2:20" ht="21" customHeight="1">
      <c r="B2" s="76"/>
      <c r="C2" s="529" t="s">
        <v>912</v>
      </c>
      <c r="D2" s="76"/>
      <c r="E2" s="76"/>
      <c r="F2" s="76"/>
      <c r="G2" s="76"/>
      <c r="H2" s="76"/>
      <c r="I2" s="76"/>
      <c r="J2" s="76"/>
      <c r="K2" s="76"/>
      <c r="L2" s="76"/>
      <c r="M2" s="76"/>
      <c r="N2" s="76"/>
      <c r="O2" s="76"/>
      <c r="P2" s="76"/>
      <c r="Q2" s="76"/>
      <c r="R2" s="76"/>
      <c r="S2" s="76"/>
      <c r="T2" s="8"/>
    </row>
    <row r="3" spans="2:20">
      <c r="B3" s="76"/>
      <c r="C3" s="378" t="s">
        <v>913</v>
      </c>
      <c r="D3" s="77" t="s">
        <v>125</v>
      </c>
      <c r="E3" s="77" t="s">
        <v>126</v>
      </c>
      <c r="F3" s="77" t="s">
        <v>127</v>
      </c>
      <c r="G3" s="77" t="s">
        <v>128</v>
      </c>
      <c r="H3" s="77" t="s">
        <v>129</v>
      </c>
      <c r="I3" s="77" t="s">
        <v>235</v>
      </c>
      <c r="J3" s="77" t="s">
        <v>236</v>
      </c>
      <c r="K3" s="77" t="s">
        <v>237</v>
      </c>
      <c r="L3" s="77" t="s">
        <v>238</v>
      </c>
      <c r="M3" s="77" t="s">
        <v>239</v>
      </c>
      <c r="N3" s="77" t="s">
        <v>240</v>
      </c>
      <c r="O3" s="77" t="s">
        <v>241</v>
      </c>
      <c r="P3" s="77" t="s">
        <v>242</v>
      </c>
      <c r="Q3" s="77" t="s">
        <v>499</v>
      </c>
      <c r="R3" s="77" t="s">
        <v>500</v>
      </c>
      <c r="S3" s="77" t="s">
        <v>656</v>
      </c>
      <c r="T3" s="8"/>
    </row>
    <row r="4" spans="2:20">
      <c r="B4" s="76"/>
      <c r="C4" s="379"/>
      <c r="D4" s="661" t="s">
        <v>914</v>
      </c>
      <c r="E4" s="662"/>
      <c r="F4" s="662"/>
      <c r="G4" s="662"/>
      <c r="H4" s="663"/>
      <c r="I4" s="661" t="s">
        <v>915</v>
      </c>
      <c r="J4" s="662"/>
      <c r="K4" s="663"/>
      <c r="L4" s="661" t="s">
        <v>916</v>
      </c>
      <c r="M4" s="663"/>
      <c r="N4" s="618" t="s">
        <v>917</v>
      </c>
      <c r="O4" s="618" t="s">
        <v>918</v>
      </c>
      <c r="P4" s="618" t="s">
        <v>919</v>
      </c>
      <c r="Q4" s="618" t="s">
        <v>920</v>
      </c>
      <c r="R4" s="618" t="s">
        <v>921</v>
      </c>
      <c r="S4" s="618" t="s">
        <v>922</v>
      </c>
      <c r="T4" s="8"/>
    </row>
    <row r="5" spans="2:20" ht="255" customHeight="1">
      <c r="B5" s="76"/>
      <c r="C5" s="379"/>
      <c r="D5" s="423"/>
      <c r="E5" s="424" t="s">
        <v>923</v>
      </c>
      <c r="F5" s="424" t="s">
        <v>924</v>
      </c>
      <c r="G5" s="380" t="s">
        <v>925</v>
      </c>
      <c r="H5" s="380" t="s">
        <v>926</v>
      </c>
      <c r="I5" s="425"/>
      <c r="J5" s="424" t="s">
        <v>927</v>
      </c>
      <c r="K5" s="424" t="s">
        <v>926</v>
      </c>
      <c r="L5" s="426"/>
      <c r="M5" s="97" t="s">
        <v>928</v>
      </c>
      <c r="N5" s="658"/>
      <c r="O5" s="658"/>
      <c r="P5" s="658"/>
      <c r="Q5" s="658"/>
      <c r="R5" s="658"/>
      <c r="S5" s="658"/>
      <c r="T5" s="8"/>
    </row>
    <row r="6" spans="2:20">
      <c r="B6" s="163">
        <v>1</v>
      </c>
      <c r="C6" s="276" t="s">
        <v>929</v>
      </c>
      <c r="D6" s="471">
        <v>151828.34426576999</v>
      </c>
      <c r="E6" s="427">
        <v>0</v>
      </c>
      <c r="F6" s="679">
        <v>0</v>
      </c>
      <c r="G6" s="471">
        <v>12764.93678982</v>
      </c>
      <c r="H6" s="471">
        <v>630.19707500000004</v>
      </c>
      <c r="I6" s="471">
        <v>-70.168852286000003</v>
      </c>
      <c r="J6" s="471">
        <v>-12.671858448773001</v>
      </c>
      <c r="K6" s="471">
        <v>-52.921004072743997</v>
      </c>
      <c r="L6" s="471">
        <v>16426.053018999999</v>
      </c>
      <c r="M6" s="486">
        <v>0</v>
      </c>
      <c r="N6" s="474">
        <v>0.97229687282075439</v>
      </c>
      <c r="O6" s="471">
        <v>-11.69390095</v>
      </c>
      <c r="P6" s="427">
        <v>0</v>
      </c>
      <c r="Q6" s="427">
        <v>0</v>
      </c>
      <c r="R6" s="471">
        <v>151840.03816672001</v>
      </c>
      <c r="S6" s="506">
        <v>49.339918371397872</v>
      </c>
      <c r="T6" s="8"/>
    </row>
    <row r="7" spans="2:20">
      <c r="B7" s="163">
        <v>2</v>
      </c>
      <c r="C7" s="381" t="s">
        <v>930</v>
      </c>
      <c r="D7" s="471">
        <v>2.6303800000000002</v>
      </c>
      <c r="E7" s="427">
        <v>0</v>
      </c>
      <c r="F7" s="679">
        <v>0</v>
      </c>
      <c r="G7" s="471">
        <v>0</v>
      </c>
      <c r="H7" s="471">
        <v>0</v>
      </c>
      <c r="I7" s="471">
        <v>-2.03955642E-4</v>
      </c>
      <c r="J7" s="471">
        <v>0</v>
      </c>
      <c r="K7" s="471">
        <v>0</v>
      </c>
      <c r="L7" s="471">
        <v>1.8795459999999999</v>
      </c>
      <c r="M7" s="486">
        <v>0</v>
      </c>
      <c r="N7" s="474">
        <v>0</v>
      </c>
      <c r="O7" s="471">
        <v>0</v>
      </c>
      <c r="P7" s="427">
        <v>0</v>
      </c>
      <c r="Q7" s="427">
        <v>0</v>
      </c>
      <c r="R7" s="471">
        <v>2.6303800000000002</v>
      </c>
      <c r="S7" s="506">
        <v>49.333333333333208</v>
      </c>
      <c r="T7" s="8"/>
    </row>
    <row r="8" spans="2:20">
      <c r="B8" s="163">
        <v>3</v>
      </c>
      <c r="C8" s="381" t="s">
        <v>931</v>
      </c>
      <c r="D8" s="471">
        <v>0</v>
      </c>
      <c r="E8" s="427">
        <v>0</v>
      </c>
      <c r="F8" s="679">
        <v>0</v>
      </c>
      <c r="G8" s="471">
        <v>0</v>
      </c>
      <c r="H8" s="471">
        <v>0</v>
      </c>
      <c r="I8" s="471">
        <v>0</v>
      </c>
      <c r="J8" s="471">
        <v>0</v>
      </c>
      <c r="K8" s="471">
        <v>0</v>
      </c>
      <c r="L8" s="471">
        <v>0</v>
      </c>
      <c r="M8" s="486">
        <v>0</v>
      </c>
      <c r="N8" s="471">
        <v>0</v>
      </c>
      <c r="O8" s="471">
        <v>0</v>
      </c>
      <c r="P8" s="427">
        <v>0</v>
      </c>
      <c r="Q8" s="427">
        <v>0</v>
      </c>
      <c r="R8" s="471">
        <v>0</v>
      </c>
      <c r="S8" s="471">
        <v>0</v>
      </c>
      <c r="T8" s="8"/>
    </row>
    <row r="9" spans="2:20">
      <c r="B9" s="163">
        <v>4</v>
      </c>
      <c r="C9" s="382" t="s">
        <v>932</v>
      </c>
      <c r="D9" s="471">
        <v>0</v>
      </c>
      <c r="E9" s="427">
        <v>0</v>
      </c>
      <c r="F9" s="679">
        <v>0</v>
      </c>
      <c r="G9" s="471">
        <v>0</v>
      </c>
      <c r="H9" s="471">
        <v>0</v>
      </c>
      <c r="I9" s="471">
        <v>0</v>
      </c>
      <c r="J9" s="471">
        <v>0</v>
      </c>
      <c r="K9" s="471">
        <v>0</v>
      </c>
      <c r="L9" s="471">
        <v>0</v>
      </c>
      <c r="M9" s="486">
        <v>0</v>
      </c>
      <c r="N9" s="471">
        <v>0</v>
      </c>
      <c r="O9" s="471">
        <v>0</v>
      </c>
      <c r="P9" s="427">
        <v>0</v>
      </c>
      <c r="Q9" s="427">
        <v>0</v>
      </c>
      <c r="R9" s="471">
        <v>0</v>
      </c>
      <c r="S9" s="471">
        <v>0</v>
      </c>
      <c r="T9" s="8"/>
    </row>
    <row r="10" spans="2:20">
      <c r="B10" s="163">
        <v>5</v>
      </c>
      <c r="C10" s="382" t="s">
        <v>933</v>
      </c>
      <c r="D10" s="471">
        <v>0</v>
      </c>
      <c r="E10" s="427">
        <v>0</v>
      </c>
      <c r="F10" s="679">
        <v>0</v>
      </c>
      <c r="G10" s="471">
        <v>0</v>
      </c>
      <c r="H10" s="471">
        <v>0</v>
      </c>
      <c r="I10" s="471">
        <v>0</v>
      </c>
      <c r="J10" s="471">
        <v>0</v>
      </c>
      <c r="K10" s="471">
        <v>0</v>
      </c>
      <c r="L10" s="471">
        <v>0</v>
      </c>
      <c r="M10" s="486">
        <v>0</v>
      </c>
      <c r="N10" s="471">
        <v>0</v>
      </c>
      <c r="O10" s="471">
        <v>0</v>
      </c>
      <c r="P10" s="427">
        <v>0</v>
      </c>
      <c r="Q10" s="427">
        <v>0</v>
      </c>
      <c r="R10" s="471">
        <v>0</v>
      </c>
      <c r="S10" s="471">
        <v>0</v>
      </c>
      <c r="T10" s="8"/>
    </row>
    <row r="11" spans="2:20">
      <c r="B11" s="163">
        <v>6</v>
      </c>
      <c r="C11" s="382" t="s">
        <v>934</v>
      </c>
      <c r="D11" s="471">
        <v>0</v>
      </c>
      <c r="E11" s="427">
        <v>0</v>
      </c>
      <c r="F11" s="679">
        <v>0</v>
      </c>
      <c r="G11" s="471">
        <v>0</v>
      </c>
      <c r="H11" s="471">
        <v>0</v>
      </c>
      <c r="I11" s="471">
        <v>0</v>
      </c>
      <c r="J11" s="471">
        <v>0</v>
      </c>
      <c r="K11" s="471">
        <v>0</v>
      </c>
      <c r="L11" s="471">
        <v>0</v>
      </c>
      <c r="M11" s="486">
        <v>0</v>
      </c>
      <c r="N11" s="471">
        <v>0</v>
      </c>
      <c r="O11" s="471">
        <v>0</v>
      </c>
      <c r="P11" s="427">
        <v>0</v>
      </c>
      <c r="Q11" s="427">
        <v>0</v>
      </c>
      <c r="R11" s="471">
        <v>0</v>
      </c>
      <c r="S11" s="471">
        <v>0</v>
      </c>
      <c r="T11" s="8"/>
    </row>
    <row r="12" spans="2:20">
      <c r="B12" s="163">
        <v>7</v>
      </c>
      <c r="C12" s="382" t="s">
        <v>935</v>
      </c>
      <c r="D12" s="471">
        <v>0</v>
      </c>
      <c r="E12" s="427">
        <v>0</v>
      </c>
      <c r="F12" s="679">
        <v>0</v>
      </c>
      <c r="G12" s="471">
        <v>0</v>
      </c>
      <c r="H12" s="471">
        <v>0</v>
      </c>
      <c r="I12" s="471">
        <v>0</v>
      </c>
      <c r="J12" s="471">
        <v>0</v>
      </c>
      <c r="K12" s="471">
        <v>0</v>
      </c>
      <c r="L12" s="471">
        <v>0</v>
      </c>
      <c r="M12" s="486">
        <v>0</v>
      </c>
      <c r="N12" s="471">
        <v>0</v>
      </c>
      <c r="O12" s="471">
        <v>0</v>
      </c>
      <c r="P12" s="427">
        <v>0</v>
      </c>
      <c r="Q12" s="427">
        <v>0</v>
      </c>
      <c r="R12" s="471">
        <v>0</v>
      </c>
      <c r="S12" s="471">
        <v>0</v>
      </c>
      <c r="T12" s="8"/>
    </row>
    <row r="13" spans="2:20">
      <c r="B13" s="163">
        <v>8</v>
      </c>
      <c r="C13" s="382" t="s">
        <v>936</v>
      </c>
      <c r="D13" s="471">
        <v>0</v>
      </c>
      <c r="E13" s="427">
        <v>0</v>
      </c>
      <c r="F13" s="679">
        <v>0</v>
      </c>
      <c r="G13" s="471">
        <v>0</v>
      </c>
      <c r="H13" s="471">
        <v>0</v>
      </c>
      <c r="I13" s="471">
        <v>0</v>
      </c>
      <c r="J13" s="471">
        <v>0</v>
      </c>
      <c r="K13" s="471">
        <v>0</v>
      </c>
      <c r="L13" s="471">
        <v>0</v>
      </c>
      <c r="M13" s="486">
        <v>0</v>
      </c>
      <c r="N13" s="471">
        <v>0</v>
      </c>
      <c r="O13" s="471">
        <v>0</v>
      </c>
      <c r="P13" s="427">
        <v>0</v>
      </c>
      <c r="Q13" s="427">
        <v>0</v>
      </c>
      <c r="R13" s="471">
        <v>0</v>
      </c>
      <c r="S13" s="471">
        <v>0</v>
      </c>
      <c r="T13" s="8"/>
    </row>
    <row r="14" spans="2:20">
      <c r="B14" s="163">
        <v>9</v>
      </c>
      <c r="C14" s="381" t="s">
        <v>937</v>
      </c>
      <c r="D14" s="471">
        <v>0</v>
      </c>
      <c r="E14" s="427">
        <v>0</v>
      </c>
      <c r="F14" s="679">
        <v>0</v>
      </c>
      <c r="G14" s="471">
        <v>0</v>
      </c>
      <c r="H14" s="471">
        <v>0</v>
      </c>
      <c r="I14" s="471">
        <v>0</v>
      </c>
      <c r="J14" s="471">
        <v>0</v>
      </c>
      <c r="K14" s="471">
        <v>0</v>
      </c>
      <c r="L14" s="471">
        <v>0</v>
      </c>
      <c r="M14" s="486">
        <v>0</v>
      </c>
      <c r="N14" s="471">
        <v>0</v>
      </c>
      <c r="O14" s="471">
        <v>0</v>
      </c>
      <c r="P14" s="427">
        <v>0</v>
      </c>
      <c r="Q14" s="427">
        <v>0</v>
      </c>
      <c r="R14" s="471">
        <v>0</v>
      </c>
      <c r="S14" s="471">
        <v>0</v>
      </c>
      <c r="T14" s="8"/>
    </row>
    <row r="15" spans="2:20">
      <c r="B15" s="163">
        <v>10</v>
      </c>
      <c r="C15" s="382" t="s">
        <v>938</v>
      </c>
      <c r="D15" s="471">
        <v>0</v>
      </c>
      <c r="E15" s="427">
        <v>0</v>
      </c>
      <c r="F15" s="679">
        <v>0</v>
      </c>
      <c r="G15" s="471">
        <v>0</v>
      </c>
      <c r="H15" s="471">
        <v>0</v>
      </c>
      <c r="I15" s="471">
        <v>0</v>
      </c>
      <c r="J15" s="471">
        <v>0</v>
      </c>
      <c r="K15" s="471">
        <v>0</v>
      </c>
      <c r="L15" s="471">
        <v>0</v>
      </c>
      <c r="M15" s="486">
        <v>0</v>
      </c>
      <c r="N15" s="471">
        <v>0</v>
      </c>
      <c r="O15" s="471">
        <v>0</v>
      </c>
      <c r="P15" s="427">
        <v>0</v>
      </c>
      <c r="Q15" s="427">
        <v>0</v>
      </c>
      <c r="R15" s="471">
        <v>0</v>
      </c>
      <c r="S15" s="471">
        <v>0</v>
      </c>
      <c r="T15" s="8"/>
    </row>
    <row r="16" spans="2:20">
      <c r="B16" s="163">
        <v>11</v>
      </c>
      <c r="C16" s="382" t="s">
        <v>939</v>
      </c>
      <c r="D16" s="471">
        <v>0</v>
      </c>
      <c r="E16" s="427">
        <v>0</v>
      </c>
      <c r="F16" s="679">
        <v>0</v>
      </c>
      <c r="G16" s="471">
        <v>0</v>
      </c>
      <c r="H16" s="471">
        <v>0</v>
      </c>
      <c r="I16" s="471">
        <v>0</v>
      </c>
      <c r="J16" s="471">
        <v>0</v>
      </c>
      <c r="K16" s="471">
        <v>0</v>
      </c>
      <c r="L16" s="471">
        <v>0</v>
      </c>
      <c r="M16" s="486">
        <v>0</v>
      </c>
      <c r="N16" s="471">
        <v>0</v>
      </c>
      <c r="O16" s="471">
        <v>0</v>
      </c>
      <c r="P16" s="427">
        <v>0</v>
      </c>
      <c r="Q16" s="427">
        <v>0</v>
      </c>
      <c r="R16" s="471">
        <v>0</v>
      </c>
      <c r="S16" s="471">
        <v>0</v>
      </c>
      <c r="T16" s="8"/>
    </row>
    <row r="17" spans="2:25">
      <c r="B17" s="163">
        <v>12</v>
      </c>
      <c r="C17" s="382" t="s">
        <v>940</v>
      </c>
      <c r="D17" s="471">
        <v>0</v>
      </c>
      <c r="E17" s="427">
        <v>0</v>
      </c>
      <c r="F17" s="679">
        <v>0</v>
      </c>
      <c r="G17" s="471">
        <v>0</v>
      </c>
      <c r="H17" s="471">
        <v>0</v>
      </c>
      <c r="I17" s="471">
        <v>0</v>
      </c>
      <c r="J17" s="471">
        <v>0</v>
      </c>
      <c r="K17" s="471">
        <v>0</v>
      </c>
      <c r="L17" s="471">
        <v>0</v>
      </c>
      <c r="M17" s="486">
        <v>0</v>
      </c>
      <c r="N17" s="471">
        <v>0</v>
      </c>
      <c r="O17" s="471">
        <v>0</v>
      </c>
      <c r="P17" s="427">
        <v>0</v>
      </c>
      <c r="Q17" s="427">
        <v>0</v>
      </c>
      <c r="R17" s="471">
        <v>0</v>
      </c>
      <c r="S17" s="471">
        <v>0</v>
      </c>
      <c r="T17" s="8"/>
    </row>
    <row r="18" spans="2:25">
      <c r="B18" s="163">
        <v>13</v>
      </c>
      <c r="C18" s="382" t="s">
        <v>941</v>
      </c>
      <c r="D18" s="471">
        <v>0</v>
      </c>
      <c r="E18" s="427">
        <v>0</v>
      </c>
      <c r="F18" s="679">
        <v>0</v>
      </c>
      <c r="G18" s="471">
        <v>0</v>
      </c>
      <c r="H18" s="471">
        <v>0</v>
      </c>
      <c r="I18" s="471">
        <v>0</v>
      </c>
      <c r="J18" s="471">
        <v>0</v>
      </c>
      <c r="K18" s="471">
        <v>0</v>
      </c>
      <c r="L18" s="471">
        <v>0</v>
      </c>
      <c r="M18" s="486">
        <v>0</v>
      </c>
      <c r="N18" s="471">
        <v>0</v>
      </c>
      <c r="O18" s="471">
        <v>0</v>
      </c>
      <c r="P18" s="427">
        <v>0</v>
      </c>
      <c r="Q18" s="427">
        <v>0</v>
      </c>
      <c r="R18" s="471">
        <v>0</v>
      </c>
      <c r="S18" s="471">
        <v>0</v>
      </c>
      <c r="T18" s="8"/>
    </row>
    <row r="19" spans="2:25">
      <c r="B19" s="163">
        <v>14</v>
      </c>
      <c r="C19" s="382" t="s">
        <v>942</v>
      </c>
      <c r="D19" s="471">
        <v>0</v>
      </c>
      <c r="E19" s="427">
        <v>0</v>
      </c>
      <c r="F19" s="679">
        <v>0</v>
      </c>
      <c r="G19" s="471">
        <v>0</v>
      </c>
      <c r="H19" s="471">
        <v>0</v>
      </c>
      <c r="I19" s="471">
        <v>0</v>
      </c>
      <c r="J19" s="471">
        <v>0</v>
      </c>
      <c r="K19" s="471">
        <v>0</v>
      </c>
      <c r="L19" s="471">
        <v>0</v>
      </c>
      <c r="M19" s="486">
        <v>0</v>
      </c>
      <c r="N19" s="471">
        <v>0</v>
      </c>
      <c r="O19" s="471">
        <v>0</v>
      </c>
      <c r="P19" s="427">
        <v>0</v>
      </c>
      <c r="Q19" s="427">
        <v>0</v>
      </c>
      <c r="R19" s="471">
        <v>0</v>
      </c>
      <c r="S19" s="471">
        <v>0</v>
      </c>
      <c r="T19" s="8"/>
    </row>
    <row r="20" spans="2:25">
      <c r="B20" s="163">
        <v>15</v>
      </c>
      <c r="C20" s="382" t="s">
        <v>943</v>
      </c>
      <c r="D20" s="471">
        <v>0</v>
      </c>
      <c r="E20" s="427">
        <v>0</v>
      </c>
      <c r="F20" s="679">
        <v>0</v>
      </c>
      <c r="G20" s="471">
        <v>0</v>
      </c>
      <c r="H20" s="471">
        <v>0</v>
      </c>
      <c r="I20" s="471">
        <v>0</v>
      </c>
      <c r="J20" s="471">
        <v>0</v>
      </c>
      <c r="K20" s="471">
        <v>0</v>
      </c>
      <c r="L20" s="471">
        <v>0</v>
      </c>
      <c r="M20" s="486">
        <v>0</v>
      </c>
      <c r="N20" s="471">
        <v>0</v>
      </c>
      <c r="O20" s="471">
        <v>0</v>
      </c>
      <c r="P20" s="427">
        <v>0</v>
      </c>
      <c r="Q20" s="427">
        <v>0</v>
      </c>
      <c r="R20" s="471">
        <v>0</v>
      </c>
      <c r="S20" s="471">
        <v>0</v>
      </c>
      <c r="T20" s="8"/>
    </row>
    <row r="21" spans="2:25">
      <c r="B21" s="163">
        <v>16</v>
      </c>
      <c r="C21" s="382" t="s">
        <v>944</v>
      </c>
      <c r="D21" s="471">
        <v>0</v>
      </c>
      <c r="E21" s="427">
        <v>0</v>
      </c>
      <c r="F21" s="679">
        <v>0</v>
      </c>
      <c r="G21" s="471">
        <v>0</v>
      </c>
      <c r="H21" s="471">
        <v>0</v>
      </c>
      <c r="I21" s="471">
        <v>0</v>
      </c>
      <c r="J21" s="471">
        <v>0</v>
      </c>
      <c r="K21" s="471">
        <v>0</v>
      </c>
      <c r="L21" s="471">
        <v>0</v>
      </c>
      <c r="M21" s="486">
        <v>0</v>
      </c>
      <c r="N21" s="471">
        <v>0</v>
      </c>
      <c r="O21" s="471">
        <v>0</v>
      </c>
      <c r="P21" s="427">
        <v>0</v>
      </c>
      <c r="Q21" s="427">
        <v>0</v>
      </c>
      <c r="R21" s="471">
        <v>0</v>
      </c>
      <c r="S21" s="471">
        <v>0</v>
      </c>
      <c r="T21" s="8"/>
    </row>
    <row r="22" spans="2:25">
      <c r="B22" s="163">
        <v>17</v>
      </c>
      <c r="C22" s="382"/>
      <c r="D22" s="471">
        <v>0</v>
      </c>
      <c r="E22" s="427">
        <v>0</v>
      </c>
      <c r="F22" s="679">
        <v>0</v>
      </c>
      <c r="G22" s="471">
        <v>0</v>
      </c>
      <c r="H22" s="471">
        <v>0</v>
      </c>
      <c r="I22" s="471">
        <v>0</v>
      </c>
      <c r="J22" s="471">
        <v>0</v>
      </c>
      <c r="K22" s="471">
        <v>0</v>
      </c>
      <c r="L22" s="471">
        <v>0</v>
      </c>
      <c r="M22" s="486">
        <v>0</v>
      </c>
      <c r="N22" s="471">
        <v>0</v>
      </c>
      <c r="O22" s="471">
        <v>0</v>
      </c>
      <c r="P22" s="427">
        <v>0</v>
      </c>
      <c r="Q22" s="427">
        <v>0</v>
      </c>
      <c r="R22" s="471">
        <v>0</v>
      </c>
      <c r="S22" s="471">
        <v>0</v>
      </c>
      <c r="T22" s="8"/>
      <c r="V22" s="451"/>
      <c r="W22" s="452"/>
      <c r="X22" s="452"/>
      <c r="Y22" s="452"/>
    </row>
    <row r="23" spans="2:25">
      <c r="B23" s="163">
        <v>18</v>
      </c>
      <c r="C23" s="382" t="s">
        <v>945</v>
      </c>
      <c r="D23" s="471">
        <v>0</v>
      </c>
      <c r="E23" s="427">
        <v>0</v>
      </c>
      <c r="F23" s="679">
        <v>0</v>
      </c>
      <c r="G23" s="471">
        <v>0</v>
      </c>
      <c r="H23" s="471">
        <v>0</v>
      </c>
      <c r="I23" s="471">
        <v>0</v>
      </c>
      <c r="J23" s="471">
        <v>0</v>
      </c>
      <c r="K23" s="471">
        <v>0</v>
      </c>
      <c r="L23" s="471">
        <v>0</v>
      </c>
      <c r="M23" s="486">
        <v>0</v>
      </c>
      <c r="N23" s="471">
        <v>0</v>
      </c>
      <c r="O23" s="471">
        <v>0</v>
      </c>
      <c r="P23" s="427">
        <v>0</v>
      </c>
      <c r="Q23" s="427">
        <v>0</v>
      </c>
      <c r="R23" s="471">
        <v>0</v>
      </c>
      <c r="S23" s="471">
        <v>0</v>
      </c>
      <c r="T23" s="8"/>
      <c r="V23" s="451"/>
      <c r="W23" s="452"/>
      <c r="X23" s="452"/>
      <c r="Y23" s="452"/>
    </row>
    <row r="24" spans="2:25">
      <c r="B24" s="163">
        <v>19</v>
      </c>
      <c r="C24" s="382" t="s">
        <v>946</v>
      </c>
      <c r="D24" s="471">
        <v>0</v>
      </c>
      <c r="E24" s="427">
        <v>0</v>
      </c>
      <c r="F24" s="679">
        <v>0</v>
      </c>
      <c r="G24" s="471">
        <v>0</v>
      </c>
      <c r="H24" s="471">
        <v>0</v>
      </c>
      <c r="I24" s="471">
        <v>0</v>
      </c>
      <c r="J24" s="471">
        <v>0</v>
      </c>
      <c r="K24" s="471">
        <v>0</v>
      </c>
      <c r="L24" s="471">
        <v>0</v>
      </c>
      <c r="M24" s="486">
        <v>0</v>
      </c>
      <c r="N24" s="471">
        <v>0</v>
      </c>
      <c r="O24" s="471">
        <v>0</v>
      </c>
      <c r="P24" s="427">
        <v>0</v>
      </c>
      <c r="Q24" s="427">
        <v>0</v>
      </c>
      <c r="R24" s="471">
        <v>0</v>
      </c>
      <c r="S24" s="471">
        <v>0</v>
      </c>
      <c r="T24" s="8"/>
      <c r="V24" s="451"/>
      <c r="W24" s="452"/>
      <c r="X24" s="452"/>
      <c r="Y24" s="452"/>
    </row>
    <row r="25" spans="2:25">
      <c r="B25" s="163">
        <v>20</v>
      </c>
      <c r="C25" s="382" t="s">
        <v>947</v>
      </c>
      <c r="D25" s="471">
        <v>0</v>
      </c>
      <c r="E25" s="427">
        <v>0</v>
      </c>
      <c r="F25" s="679">
        <v>0</v>
      </c>
      <c r="G25" s="471">
        <v>0</v>
      </c>
      <c r="H25" s="471">
        <v>0</v>
      </c>
      <c r="I25" s="471">
        <v>0</v>
      </c>
      <c r="J25" s="471">
        <v>0</v>
      </c>
      <c r="K25" s="471">
        <v>0</v>
      </c>
      <c r="L25" s="471">
        <v>0</v>
      </c>
      <c r="M25" s="486">
        <v>0</v>
      </c>
      <c r="N25" s="471">
        <v>0</v>
      </c>
      <c r="O25" s="471">
        <v>0</v>
      </c>
      <c r="P25" s="427">
        <v>0</v>
      </c>
      <c r="Q25" s="427">
        <v>0</v>
      </c>
      <c r="R25" s="471">
        <v>0</v>
      </c>
      <c r="S25" s="471">
        <v>0</v>
      </c>
      <c r="T25" s="8"/>
      <c r="V25" s="451"/>
      <c r="W25" s="452"/>
      <c r="X25" s="452"/>
      <c r="Y25" s="452"/>
    </row>
    <row r="26" spans="2:25">
      <c r="B26" s="163">
        <v>21</v>
      </c>
      <c r="C26" s="382" t="s">
        <v>948</v>
      </c>
      <c r="D26" s="471">
        <v>0</v>
      </c>
      <c r="E26" s="427">
        <v>0</v>
      </c>
      <c r="F26" s="679">
        <v>0</v>
      </c>
      <c r="G26" s="471">
        <v>0</v>
      </c>
      <c r="H26" s="471">
        <v>0</v>
      </c>
      <c r="I26" s="471">
        <v>0</v>
      </c>
      <c r="J26" s="471">
        <v>0</v>
      </c>
      <c r="K26" s="471">
        <v>0</v>
      </c>
      <c r="L26" s="471">
        <v>0</v>
      </c>
      <c r="M26" s="486">
        <v>0</v>
      </c>
      <c r="N26" s="471">
        <v>0</v>
      </c>
      <c r="O26" s="471">
        <v>0</v>
      </c>
      <c r="P26" s="427">
        <v>0</v>
      </c>
      <c r="Q26" s="427">
        <v>0</v>
      </c>
      <c r="R26" s="471">
        <v>0</v>
      </c>
      <c r="S26" s="471">
        <v>0</v>
      </c>
      <c r="T26" s="8"/>
      <c r="V26" s="451"/>
      <c r="W26" s="452"/>
      <c r="X26" s="452"/>
      <c r="Y26" s="452"/>
    </row>
    <row r="27" spans="2:25">
      <c r="B27" s="163">
        <v>22</v>
      </c>
      <c r="C27" s="382" t="s">
        <v>949</v>
      </c>
      <c r="D27" s="471">
        <v>0</v>
      </c>
      <c r="E27" s="427">
        <v>0</v>
      </c>
      <c r="F27" s="679">
        <v>0</v>
      </c>
      <c r="G27" s="471">
        <v>0</v>
      </c>
      <c r="H27" s="471">
        <v>0</v>
      </c>
      <c r="I27" s="471">
        <v>0</v>
      </c>
      <c r="J27" s="471">
        <v>0</v>
      </c>
      <c r="K27" s="471">
        <v>0</v>
      </c>
      <c r="L27" s="471">
        <v>0</v>
      </c>
      <c r="M27" s="486">
        <v>0</v>
      </c>
      <c r="N27" s="471">
        <v>0</v>
      </c>
      <c r="O27" s="471">
        <v>0</v>
      </c>
      <c r="P27" s="427">
        <v>0</v>
      </c>
      <c r="Q27" s="427">
        <v>0</v>
      </c>
      <c r="R27" s="471">
        <v>0</v>
      </c>
      <c r="S27" s="471">
        <v>0</v>
      </c>
      <c r="T27" s="8"/>
    </row>
    <row r="28" spans="2:25">
      <c r="B28" s="163">
        <v>23</v>
      </c>
      <c r="C28" s="382" t="s">
        <v>950</v>
      </c>
      <c r="D28" s="471">
        <v>0</v>
      </c>
      <c r="E28" s="427">
        <v>0</v>
      </c>
      <c r="F28" s="679">
        <v>0</v>
      </c>
      <c r="G28" s="471">
        <v>0</v>
      </c>
      <c r="H28" s="471">
        <v>0</v>
      </c>
      <c r="I28" s="471">
        <v>0</v>
      </c>
      <c r="J28" s="471">
        <v>0</v>
      </c>
      <c r="K28" s="471">
        <v>0</v>
      </c>
      <c r="L28" s="471">
        <v>0</v>
      </c>
      <c r="M28" s="486">
        <v>0</v>
      </c>
      <c r="N28" s="471">
        <v>0</v>
      </c>
      <c r="O28" s="471">
        <v>0</v>
      </c>
      <c r="P28" s="427">
        <v>0</v>
      </c>
      <c r="Q28" s="427">
        <v>0</v>
      </c>
      <c r="R28" s="471">
        <v>0</v>
      </c>
      <c r="S28" s="471">
        <v>0</v>
      </c>
      <c r="T28" s="8"/>
    </row>
    <row r="29" spans="2:25">
      <c r="B29" s="163">
        <v>24</v>
      </c>
      <c r="C29" s="382" t="s">
        <v>951</v>
      </c>
      <c r="D29" s="471">
        <v>0</v>
      </c>
      <c r="E29" s="427">
        <v>0</v>
      </c>
      <c r="F29" s="679">
        <v>0</v>
      </c>
      <c r="G29" s="471">
        <v>0</v>
      </c>
      <c r="H29" s="471">
        <v>0</v>
      </c>
      <c r="I29" s="471">
        <v>0</v>
      </c>
      <c r="J29" s="471">
        <v>0</v>
      </c>
      <c r="K29" s="471">
        <v>0</v>
      </c>
      <c r="L29" s="471">
        <v>0</v>
      </c>
      <c r="M29" s="486">
        <v>0</v>
      </c>
      <c r="N29" s="471">
        <v>0</v>
      </c>
      <c r="O29" s="471">
        <v>0</v>
      </c>
      <c r="P29" s="427">
        <v>0</v>
      </c>
      <c r="Q29" s="427">
        <v>0</v>
      </c>
      <c r="R29" s="471">
        <v>0</v>
      </c>
      <c r="S29" s="471">
        <v>0</v>
      </c>
      <c r="T29" s="8"/>
    </row>
    <row r="30" spans="2:25">
      <c r="B30" s="163">
        <v>25</v>
      </c>
      <c r="C30" s="382" t="s">
        <v>952</v>
      </c>
      <c r="D30" s="471">
        <v>0</v>
      </c>
      <c r="E30" s="427">
        <v>0</v>
      </c>
      <c r="F30" s="679">
        <v>0</v>
      </c>
      <c r="G30" s="471">
        <v>0</v>
      </c>
      <c r="H30" s="471">
        <v>0</v>
      </c>
      <c r="I30" s="471">
        <v>0</v>
      </c>
      <c r="J30" s="471">
        <v>0</v>
      </c>
      <c r="K30" s="471">
        <v>0</v>
      </c>
      <c r="L30" s="471">
        <v>0</v>
      </c>
      <c r="M30" s="486">
        <v>0</v>
      </c>
      <c r="N30" s="471">
        <v>0</v>
      </c>
      <c r="O30" s="471">
        <v>0</v>
      </c>
      <c r="P30" s="427">
        <v>0</v>
      </c>
      <c r="Q30" s="427">
        <v>0</v>
      </c>
      <c r="R30" s="471">
        <v>0</v>
      </c>
      <c r="S30" s="471">
        <v>0</v>
      </c>
      <c r="T30" s="8"/>
    </row>
    <row r="31" spans="2:25">
      <c r="B31" s="163">
        <v>26</v>
      </c>
      <c r="C31" s="382" t="s">
        <v>953</v>
      </c>
      <c r="D31" s="471">
        <v>0</v>
      </c>
      <c r="E31" s="427">
        <v>0</v>
      </c>
      <c r="F31" s="679">
        <v>0</v>
      </c>
      <c r="G31" s="471">
        <v>0</v>
      </c>
      <c r="H31" s="471">
        <v>0</v>
      </c>
      <c r="I31" s="471">
        <v>0</v>
      </c>
      <c r="J31" s="471">
        <v>0</v>
      </c>
      <c r="K31" s="471">
        <v>0</v>
      </c>
      <c r="L31" s="471">
        <v>0</v>
      </c>
      <c r="M31" s="486">
        <v>0</v>
      </c>
      <c r="N31" s="471">
        <v>0</v>
      </c>
      <c r="O31" s="471">
        <v>0</v>
      </c>
      <c r="P31" s="427">
        <v>0</v>
      </c>
      <c r="Q31" s="427">
        <v>0</v>
      </c>
      <c r="R31" s="471">
        <v>0</v>
      </c>
      <c r="S31" s="471">
        <v>0</v>
      </c>
      <c r="T31" s="8"/>
    </row>
    <row r="32" spans="2:25">
      <c r="B32" s="163">
        <v>27</v>
      </c>
      <c r="C32" s="382" t="s">
        <v>954</v>
      </c>
      <c r="D32" s="471">
        <v>0</v>
      </c>
      <c r="E32" s="427">
        <v>0</v>
      </c>
      <c r="F32" s="679">
        <v>0</v>
      </c>
      <c r="G32" s="471">
        <v>0</v>
      </c>
      <c r="H32" s="471">
        <v>0</v>
      </c>
      <c r="I32" s="471">
        <v>0</v>
      </c>
      <c r="J32" s="471">
        <v>0</v>
      </c>
      <c r="K32" s="471">
        <v>0</v>
      </c>
      <c r="L32" s="471">
        <v>0</v>
      </c>
      <c r="M32" s="486">
        <v>0</v>
      </c>
      <c r="N32" s="471">
        <v>0</v>
      </c>
      <c r="O32" s="471">
        <v>0</v>
      </c>
      <c r="P32" s="427">
        <v>0</v>
      </c>
      <c r="Q32" s="427">
        <v>0</v>
      </c>
      <c r="R32" s="471">
        <v>0</v>
      </c>
      <c r="S32" s="471">
        <v>0</v>
      </c>
      <c r="T32" s="8"/>
    </row>
    <row r="33" spans="2:20">
      <c r="B33" s="163">
        <v>28</v>
      </c>
      <c r="C33" s="382" t="s">
        <v>955</v>
      </c>
      <c r="D33" s="471">
        <v>0</v>
      </c>
      <c r="E33" s="427">
        <v>0</v>
      </c>
      <c r="F33" s="679">
        <v>0</v>
      </c>
      <c r="G33" s="471">
        <v>0</v>
      </c>
      <c r="H33" s="471">
        <v>0</v>
      </c>
      <c r="I33" s="471">
        <v>0</v>
      </c>
      <c r="J33" s="471">
        <v>0</v>
      </c>
      <c r="K33" s="471">
        <v>0</v>
      </c>
      <c r="L33" s="471">
        <v>0</v>
      </c>
      <c r="M33" s="486">
        <v>0</v>
      </c>
      <c r="N33" s="471">
        <v>0</v>
      </c>
      <c r="O33" s="471">
        <v>0</v>
      </c>
      <c r="P33" s="427">
        <v>0</v>
      </c>
      <c r="Q33" s="427">
        <v>0</v>
      </c>
      <c r="R33" s="471">
        <v>0</v>
      </c>
      <c r="S33" s="471">
        <v>0</v>
      </c>
      <c r="T33" s="8"/>
    </row>
    <row r="34" spans="2:20">
      <c r="B34" s="163">
        <v>29</v>
      </c>
      <c r="C34" s="382" t="s">
        <v>956</v>
      </c>
      <c r="D34" s="471">
        <v>0</v>
      </c>
      <c r="E34" s="427">
        <v>0</v>
      </c>
      <c r="F34" s="679">
        <v>0</v>
      </c>
      <c r="G34" s="471">
        <v>0</v>
      </c>
      <c r="H34" s="471">
        <v>0</v>
      </c>
      <c r="I34" s="471">
        <v>0</v>
      </c>
      <c r="J34" s="471">
        <v>0</v>
      </c>
      <c r="K34" s="471">
        <v>0</v>
      </c>
      <c r="L34" s="471">
        <v>0</v>
      </c>
      <c r="M34" s="486">
        <v>0</v>
      </c>
      <c r="N34" s="471">
        <v>0</v>
      </c>
      <c r="O34" s="471">
        <v>0</v>
      </c>
      <c r="P34" s="427">
        <v>0</v>
      </c>
      <c r="Q34" s="427">
        <v>0</v>
      </c>
      <c r="R34" s="471">
        <v>0</v>
      </c>
      <c r="S34" s="471">
        <v>0</v>
      </c>
      <c r="T34" s="8"/>
    </row>
    <row r="35" spans="2:20">
      <c r="B35" s="163">
        <v>30</v>
      </c>
      <c r="C35" s="382" t="s">
        <v>957</v>
      </c>
      <c r="D35" s="471">
        <v>0</v>
      </c>
      <c r="E35" s="427">
        <v>0</v>
      </c>
      <c r="F35" s="679">
        <v>0</v>
      </c>
      <c r="G35" s="471">
        <v>0</v>
      </c>
      <c r="H35" s="471">
        <v>0</v>
      </c>
      <c r="I35" s="471">
        <v>0</v>
      </c>
      <c r="J35" s="471">
        <v>0</v>
      </c>
      <c r="K35" s="471">
        <v>0</v>
      </c>
      <c r="L35" s="471">
        <v>0</v>
      </c>
      <c r="M35" s="486">
        <v>0</v>
      </c>
      <c r="N35" s="471">
        <v>0</v>
      </c>
      <c r="O35" s="471">
        <v>0</v>
      </c>
      <c r="P35" s="427">
        <v>0</v>
      </c>
      <c r="Q35" s="427">
        <v>0</v>
      </c>
      <c r="R35" s="471">
        <v>0</v>
      </c>
      <c r="S35" s="471">
        <v>0</v>
      </c>
      <c r="T35" s="8"/>
    </row>
    <row r="36" spans="2:20">
      <c r="B36" s="163">
        <v>31</v>
      </c>
      <c r="C36" s="382" t="s">
        <v>958</v>
      </c>
      <c r="D36" s="471">
        <v>0</v>
      </c>
      <c r="E36" s="427">
        <v>0</v>
      </c>
      <c r="F36" s="679">
        <v>0</v>
      </c>
      <c r="G36" s="471">
        <v>0</v>
      </c>
      <c r="H36" s="471">
        <v>0</v>
      </c>
      <c r="I36" s="471">
        <v>0</v>
      </c>
      <c r="J36" s="471">
        <v>0</v>
      </c>
      <c r="K36" s="471">
        <v>0</v>
      </c>
      <c r="L36" s="471">
        <v>0</v>
      </c>
      <c r="M36" s="486">
        <v>0</v>
      </c>
      <c r="N36" s="471">
        <v>0</v>
      </c>
      <c r="O36" s="471">
        <v>0</v>
      </c>
      <c r="P36" s="427">
        <v>0</v>
      </c>
      <c r="Q36" s="427">
        <v>0</v>
      </c>
      <c r="R36" s="471">
        <v>0</v>
      </c>
      <c r="S36" s="471">
        <v>0</v>
      </c>
      <c r="T36" s="8"/>
    </row>
    <row r="37" spans="2:20">
      <c r="B37" s="163">
        <v>32</v>
      </c>
      <c r="C37" s="382" t="s">
        <v>959</v>
      </c>
      <c r="D37" s="471">
        <v>0</v>
      </c>
      <c r="E37" s="427">
        <v>0</v>
      </c>
      <c r="F37" s="679">
        <v>0</v>
      </c>
      <c r="G37" s="471">
        <v>0</v>
      </c>
      <c r="H37" s="471">
        <v>0</v>
      </c>
      <c r="I37" s="471">
        <v>0</v>
      </c>
      <c r="J37" s="471">
        <v>0</v>
      </c>
      <c r="K37" s="471">
        <v>0</v>
      </c>
      <c r="L37" s="471">
        <v>0</v>
      </c>
      <c r="M37" s="486">
        <v>0</v>
      </c>
      <c r="N37" s="471">
        <v>0</v>
      </c>
      <c r="O37" s="471">
        <v>0</v>
      </c>
      <c r="P37" s="427">
        <v>0</v>
      </c>
      <c r="Q37" s="427">
        <v>0</v>
      </c>
      <c r="R37" s="471">
        <v>0</v>
      </c>
      <c r="S37" s="471">
        <v>0</v>
      </c>
      <c r="T37" s="8"/>
    </row>
    <row r="38" spans="2:20">
      <c r="B38" s="163">
        <v>33</v>
      </c>
      <c r="C38" s="382" t="s">
        <v>960</v>
      </c>
      <c r="D38" s="471">
        <v>0</v>
      </c>
      <c r="E38" s="427">
        <v>0</v>
      </c>
      <c r="F38" s="679">
        <v>0</v>
      </c>
      <c r="G38" s="471">
        <v>0</v>
      </c>
      <c r="H38" s="471">
        <v>0</v>
      </c>
      <c r="I38" s="471">
        <v>0</v>
      </c>
      <c r="J38" s="471">
        <v>0</v>
      </c>
      <c r="K38" s="471">
        <v>0</v>
      </c>
      <c r="L38" s="471">
        <v>0</v>
      </c>
      <c r="M38" s="486">
        <v>0</v>
      </c>
      <c r="N38" s="471">
        <v>0</v>
      </c>
      <c r="O38" s="471">
        <v>0</v>
      </c>
      <c r="P38" s="427">
        <v>0</v>
      </c>
      <c r="Q38" s="427">
        <v>0</v>
      </c>
      <c r="R38" s="471">
        <v>0</v>
      </c>
      <c r="S38" s="471">
        <v>0</v>
      </c>
      <c r="T38" s="8"/>
    </row>
    <row r="39" spans="2:20">
      <c r="B39" s="163">
        <v>34</v>
      </c>
      <c r="C39" s="381" t="s">
        <v>961</v>
      </c>
      <c r="D39" s="471">
        <v>0</v>
      </c>
      <c r="E39" s="427">
        <v>0</v>
      </c>
      <c r="F39" s="679">
        <v>0</v>
      </c>
      <c r="G39" s="471">
        <v>0</v>
      </c>
      <c r="H39" s="471">
        <v>0</v>
      </c>
      <c r="I39" s="471">
        <v>0</v>
      </c>
      <c r="J39" s="471">
        <v>0</v>
      </c>
      <c r="K39" s="471">
        <v>0</v>
      </c>
      <c r="L39" s="471">
        <v>0</v>
      </c>
      <c r="M39" s="486">
        <v>0</v>
      </c>
      <c r="N39" s="471">
        <v>0</v>
      </c>
      <c r="O39" s="471">
        <v>0</v>
      </c>
      <c r="P39" s="427">
        <v>0</v>
      </c>
      <c r="Q39" s="427">
        <v>0</v>
      </c>
      <c r="R39" s="471">
        <v>0</v>
      </c>
      <c r="S39" s="507">
        <v>0</v>
      </c>
      <c r="T39" s="8"/>
    </row>
    <row r="40" spans="2:20">
      <c r="B40" s="163">
        <v>35</v>
      </c>
      <c r="C40" s="383" t="s">
        <v>962</v>
      </c>
      <c r="D40" s="471">
        <v>0</v>
      </c>
      <c r="E40" s="427">
        <v>0</v>
      </c>
      <c r="F40" s="679">
        <v>0</v>
      </c>
      <c r="G40" s="471">
        <v>0</v>
      </c>
      <c r="H40" s="471">
        <v>0</v>
      </c>
      <c r="I40" s="471">
        <v>0</v>
      </c>
      <c r="J40" s="471">
        <v>0</v>
      </c>
      <c r="K40" s="471">
        <v>0</v>
      </c>
      <c r="L40" s="471">
        <v>0</v>
      </c>
      <c r="M40" s="486">
        <v>0</v>
      </c>
      <c r="N40" s="471">
        <v>0</v>
      </c>
      <c r="O40" s="471">
        <v>0</v>
      </c>
      <c r="P40" s="427">
        <v>0</v>
      </c>
      <c r="Q40" s="427">
        <v>0</v>
      </c>
      <c r="R40" s="471">
        <v>0</v>
      </c>
      <c r="S40" s="507">
        <v>0</v>
      </c>
      <c r="T40" s="8"/>
    </row>
    <row r="41" spans="2:20">
      <c r="B41" s="163">
        <v>36</v>
      </c>
      <c r="C41" s="383" t="s">
        <v>963</v>
      </c>
      <c r="D41" s="471">
        <v>0</v>
      </c>
      <c r="E41" s="427">
        <v>0</v>
      </c>
      <c r="F41" s="679">
        <v>0</v>
      </c>
      <c r="G41" s="471">
        <v>0</v>
      </c>
      <c r="H41" s="471">
        <v>0</v>
      </c>
      <c r="I41" s="471">
        <v>0</v>
      </c>
      <c r="J41" s="471">
        <v>0</v>
      </c>
      <c r="K41" s="471">
        <v>0</v>
      </c>
      <c r="L41" s="471">
        <v>0</v>
      </c>
      <c r="M41" s="486">
        <v>0</v>
      </c>
      <c r="N41" s="471">
        <v>0</v>
      </c>
      <c r="O41" s="471">
        <v>0</v>
      </c>
      <c r="P41" s="427">
        <v>0</v>
      </c>
      <c r="Q41" s="427">
        <v>0</v>
      </c>
      <c r="R41" s="471">
        <v>0</v>
      </c>
      <c r="S41" s="471">
        <v>0</v>
      </c>
      <c r="T41" s="8"/>
    </row>
    <row r="42" spans="2:20">
      <c r="B42" s="163">
        <v>37</v>
      </c>
      <c r="C42" s="383" t="s">
        <v>964</v>
      </c>
      <c r="D42" s="471">
        <v>0</v>
      </c>
      <c r="E42" s="427">
        <v>0</v>
      </c>
      <c r="F42" s="679">
        <v>0</v>
      </c>
      <c r="G42" s="471">
        <v>0</v>
      </c>
      <c r="H42" s="471">
        <v>0</v>
      </c>
      <c r="I42" s="471">
        <v>0</v>
      </c>
      <c r="J42" s="471">
        <v>0</v>
      </c>
      <c r="K42" s="471">
        <v>0</v>
      </c>
      <c r="L42" s="471">
        <v>0</v>
      </c>
      <c r="M42" s="486">
        <v>0</v>
      </c>
      <c r="N42" s="471">
        <v>0</v>
      </c>
      <c r="O42" s="471">
        <v>0</v>
      </c>
      <c r="P42" s="427">
        <v>0</v>
      </c>
      <c r="Q42" s="427">
        <v>0</v>
      </c>
      <c r="R42" s="471">
        <v>0</v>
      </c>
      <c r="S42" s="471">
        <v>0</v>
      </c>
      <c r="T42" s="8"/>
    </row>
    <row r="43" spans="2:20">
      <c r="B43" s="163">
        <v>38</v>
      </c>
      <c r="C43" s="383" t="s">
        <v>965</v>
      </c>
      <c r="D43" s="471">
        <v>0</v>
      </c>
      <c r="E43" s="427">
        <v>0</v>
      </c>
      <c r="F43" s="679">
        <v>0</v>
      </c>
      <c r="G43" s="471">
        <v>0</v>
      </c>
      <c r="H43" s="471">
        <v>0</v>
      </c>
      <c r="I43" s="471">
        <v>0</v>
      </c>
      <c r="J43" s="471">
        <v>0</v>
      </c>
      <c r="K43" s="471">
        <v>0</v>
      </c>
      <c r="L43" s="471">
        <v>0</v>
      </c>
      <c r="M43" s="486">
        <v>0</v>
      </c>
      <c r="N43" s="471">
        <v>0</v>
      </c>
      <c r="O43" s="471">
        <v>0</v>
      </c>
      <c r="P43" s="427">
        <v>0</v>
      </c>
      <c r="Q43" s="427">
        <v>0</v>
      </c>
      <c r="R43" s="471">
        <v>0</v>
      </c>
      <c r="S43" s="471">
        <v>0</v>
      </c>
      <c r="T43" s="8"/>
    </row>
    <row r="44" spans="2:20">
      <c r="B44" s="163">
        <v>39</v>
      </c>
      <c r="C44" s="381" t="s">
        <v>966</v>
      </c>
      <c r="D44" s="471">
        <v>0</v>
      </c>
      <c r="E44" s="427">
        <v>0</v>
      </c>
      <c r="F44" s="679">
        <v>0</v>
      </c>
      <c r="G44" s="471">
        <v>0</v>
      </c>
      <c r="H44" s="471">
        <v>0</v>
      </c>
      <c r="I44" s="471">
        <v>0</v>
      </c>
      <c r="J44" s="471">
        <v>0</v>
      </c>
      <c r="K44" s="471">
        <v>0</v>
      </c>
      <c r="L44" s="471">
        <v>0</v>
      </c>
      <c r="M44" s="486">
        <v>0</v>
      </c>
      <c r="N44" s="514">
        <v>0</v>
      </c>
      <c r="O44" s="471">
        <v>0</v>
      </c>
      <c r="P44" s="427">
        <v>0</v>
      </c>
      <c r="Q44" s="427">
        <v>0</v>
      </c>
      <c r="R44" s="471">
        <v>0</v>
      </c>
      <c r="S44" s="471">
        <v>0</v>
      </c>
      <c r="T44" s="8"/>
    </row>
    <row r="45" spans="2:20" s="8" customFormat="1">
      <c r="B45" s="344">
        <v>40</v>
      </c>
      <c r="C45" s="421" t="s">
        <v>967</v>
      </c>
      <c r="D45" s="471">
        <v>28.073830999999998</v>
      </c>
      <c r="E45" s="471">
        <v>0</v>
      </c>
      <c r="F45" s="679">
        <v>0</v>
      </c>
      <c r="G45" s="471">
        <v>3.7187730000000001</v>
      </c>
      <c r="H45" s="471">
        <v>0</v>
      </c>
      <c r="I45" s="471">
        <v>-1.5998544016E-2</v>
      </c>
      <c r="J45" s="471">
        <v>-3.040387497E-3</v>
      </c>
      <c r="K45" s="471">
        <v>0</v>
      </c>
      <c r="L45" s="471">
        <v>4.869135</v>
      </c>
      <c r="M45" s="486">
        <v>0</v>
      </c>
      <c r="N45" s="474">
        <v>1</v>
      </c>
      <c r="O45" s="471">
        <v>0</v>
      </c>
      <c r="P45" s="471">
        <v>0</v>
      </c>
      <c r="Q45" s="471">
        <v>0</v>
      </c>
      <c r="R45" s="471">
        <v>28.073830999999998</v>
      </c>
      <c r="S45" s="506">
        <v>49.333333333333307</v>
      </c>
    </row>
    <row r="46" spans="2:20">
      <c r="B46" s="163">
        <v>41</v>
      </c>
      <c r="C46" s="383" t="s">
        <v>968</v>
      </c>
      <c r="D46" s="471">
        <v>0</v>
      </c>
      <c r="E46" s="427">
        <v>0</v>
      </c>
      <c r="F46" s="679">
        <v>0</v>
      </c>
      <c r="G46" s="471">
        <v>0</v>
      </c>
      <c r="H46" s="471">
        <v>0</v>
      </c>
      <c r="I46" s="471">
        <v>0</v>
      </c>
      <c r="J46" s="471">
        <v>0</v>
      </c>
      <c r="K46" s="471">
        <v>0</v>
      </c>
      <c r="L46" s="471">
        <v>0</v>
      </c>
      <c r="M46" s="486">
        <v>0</v>
      </c>
      <c r="N46" s="471">
        <v>0</v>
      </c>
      <c r="O46" s="471">
        <v>0</v>
      </c>
      <c r="P46" s="427">
        <v>0</v>
      </c>
      <c r="Q46" s="427">
        <v>0</v>
      </c>
      <c r="R46" s="471">
        <v>0</v>
      </c>
      <c r="S46" s="506">
        <v>0</v>
      </c>
      <c r="T46" s="8"/>
    </row>
    <row r="47" spans="2:20">
      <c r="B47" s="163">
        <v>42</v>
      </c>
      <c r="C47" s="383" t="s">
        <v>969</v>
      </c>
      <c r="D47" s="471">
        <v>0</v>
      </c>
      <c r="E47" s="427">
        <v>0</v>
      </c>
      <c r="F47" s="679">
        <v>0</v>
      </c>
      <c r="G47" s="471">
        <v>0</v>
      </c>
      <c r="H47" s="471">
        <v>0</v>
      </c>
      <c r="I47" s="471">
        <v>0</v>
      </c>
      <c r="J47" s="471">
        <v>0</v>
      </c>
      <c r="K47" s="471">
        <v>0</v>
      </c>
      <c r="L47" s="471">
        <v>0</v>
      </c>
      <c r="M47" s="486">
        <v>0</v>
      </c>
      <c r="N47" s="471">
        <v>0</v>
      </c>
      <c r="O47" s="471">
        <v>0</v>
      </c>
      <c r="P47" s="427">
        <v>0</v>
      </c>
      <c r="Q47" s="427">
        <v>0</v>
      </c>
      <c r="R47" s="471">
        <v>0</v>
      </c>
      <c r="S47" s="508">
        <v>0</v>
      </c>
      <c r="T47" s="8"/>
    </row>
    <row r="48" spans="2:20" s="8" customFormat="1">
      <c r="B48" s="344">
        <v>43</v>
      </c>
      <c r="C48" s="422" t="s">
        <v>970</v>
      </c>
      <c r="D48" s="471">
        <v>28.073830999999998</v>
      </c>
      <c r="E48" s="471">
        <v>0</v>
      </c>
      <c r="F48" s="679">
        <v>0</v>
      </c>
      <c r="G48" s="471">
        <v>3.7187730000000001</v>
      </c>
      <c r="H48" s="471">
        <v>0</v>
      </c>
      <c r="I48" s="471">
        <v>-1.5998544016E-2</v>
      </c>
      <c r="J48" s="471">
        <v>-3.040387497E-3</v>
      </c>
      <c r="K48" s="471">
        <v>0</v>
      </c>
      <c r="L48" s="471">
        <v>4.869135</v>
      </c>
      <c r="M48" s="486">
        <v>0</v>
      </c>
      <c r="N48" s="474">
        <v>1</v>
      </c>
      <c r="O48" s="471">
        <v>0</v>
      </c>
      <c r="P48" s="471">
        <v>0</v>
      </c>
      <c r="Q48" s="471">
        <v>0</v>
      </c>
      <c r="R48" s="471">
        <v>28.073830999999998</v>
      </c>
      <c r="S48" s="506">
        <v>49.333333333333307</v>
      </c>
    </row>
    <row r="49" spans="1:21">
      <c r="B49" s="163">
        <v>44</v>
      </c>
      <c r="C49" s="381" t="s">
        <v>971</v>
      </c>
      <c r="D49" s="471">
        <v>0</v>
      </c>
      <c r="E49" s="427">
        <v>0</v>
      </c>
      <c r="F49" s="679">
        <v>0</v>
      </c>
      <c r="G49" s="471">
        <v>0</v>
      </c>
      <c r="H49" s="471">
        <v>0</v>
      </c>
      <c r="I49" s="471">
        <v>0</v>
      </c>
      <c r="J49" s="471">
        <v>0</v>
      </c>
      <c r="K49" s="471">
        <v>0</v>
      </c>
      <c r="L49" s="471">
        <v>0</v>
      </c>
      <c r="M49" s="486">
        <v>0</v>
      </c>
      <c r="N49" s="471">
        <v>0</v>
      </c>
      <c r="O49" s="471">
        <v>0</v>
      </c>
      <c r="P49" s="427">
        <v>0</v>
      </c>
      <c r="Q49" s="427">
        <v>0</v>
      </c>
      <c r="R49" s="471">
        <v>0</v>
      </c>
      <c r="S49" s="508">
        <v>0</v>
      </c>
      <c r="T49" s="8"/>
    </row>
    <row r="50" spans="1:21" s="8" customFormat="1">
      <c r="B50" s="344">
        <v>45</v>
      </c>
      <c r="C50" s="421" t="s">
        <v>972</v>
      </c>
      <c r="D50" s="471">
        <v>500.13458900000001</v>
      </c>
      <c r="E50" s="427">
        <v>0</v>
      </c>
      <c r="F50" s="679">
        <v>0</v>
      </c>
      <c r="G50" s="471">
        <v>341.76269200000002</v>
      </c>
      <c r="H50" s="471">
        <v>0</v>
      </c>
      <c r="I50" s="471">
        <v>-0.19131540533400002</v>
      </c>
      <c r="J50" s="471">
        <v>-0.19103353697600001</v>
      </c>
      <c r="K50" s="471">
        <v>0</v>
      </c>
      <c r="L50" s="471">
        <v>24.877030000000001</v>
      </c>
      <c r="M50" s="486">
        <v>0</v>
      </c>
      <c r="N50" s="474">
        <v>1</v>
      </c>
      <c r="O50" s="471">
        <v>0</v>
      </c>
      <c r="P50" s="427">
        <v>0</v>
      </c>
      <c r="Q50" s="427">
        <v>0</v>
      </c>
      <c r="R50" s="471">
        <v>500.13458900000001</v>
      </c>
      <c r="S50" s="506">
        <v>49.334948332944293</v>
      </c>
    </row>
    <row r="51" spans="1:21" s="8" customFormat="1">
      <c r="B51" s="344">
        <v>46</v>
      </c>
      <c r="C51" s="422" t="s">
        <v>973</v>
      </c>
      <c r="D51" s="471">
        <v>0</v>
      </c>
      <c r="E51" s="427">
        <v>0</v>
      </c>
      <c r="F51" s="679">
        <v>0</v>
      </c>
      <c r="G51" s="471">
        <v>0</v>
      </c>
      <c r="H51" s="471">
        <v>0</v>
      </c>
      <c r="I51" s="471">
        <v>0</v>
      </c>
      <c r="J51" s="471">
        <v>0</v>
      </c>
      <c r="K51" s="471">
        <v>0</v>
      </c>
      <c r="L51" s="471">
        <v>0</v>
      </c>
      <c r="M51" s="486">
        <v>0</v>
      </c>
      <c r="N51" s="471">
        <v>0</v>
      </c>
      <c r="O51" s="471">
        <v>0</v>
      </c>
      <c r="P51" s="427">
        <v>0</v>
      </c>
      <c r="Q51" s="427">
        <v>0</v>
      </c>
      <c r="R51" s="471">
        <v>0</v>
      </c>
      <c r="S51" s="508">
        <v>0</v>
      </c>
    </row>
    <row r="52" spans="1:21" s="8" customFormat="1">
      <c r="B52" s="344">
        <v>47</v>
      </c>
      <c r="C52" s="422" t="s">
        <v>974</v>
      </c>
      <c r="D52" s="471">
        <v>0</v>
      </c>
      <c r="E52" s="427">
        <v>0</v>
      </c>
      <c r="F52" s="679">
        <v>0</v>
      </c>
      <c r="G52" s="471">
        <v>0</v>
      </c>
      <c r="H52" s="471">
        <v>0</v>
      </c>
      <c r="I52" s="471">
        <v>0</v>
      </c>
      <c r="J52" s="471">
        <v>0</v>
      </c>
      <c r="K52" s="471">
        <v>0</v>
      </c>
      <c r="L52" s="471">
        <v>0</v>
      </c>
      <c r="M52" s="486">
        <v>0</v>
      </c>
      <c r="N52" s="471">
        <v>0</v>
      </c>
      <c r="O52" s="471">
        <v>0</v>
      </c>
      <c r="P52" s="427">
        <v>0</v>
      </c>
      <c r="Q52" s="427">
        <v>0</v>
      </c>
      <c r="R52" s="471">
        <v>0</v>
      </c>
      <c r="S52" s="508">
        <v>0</v>
      </c>
    </row>
    <row r="53" spans="1:21" s="8" customFormat="1">
      <c r="B53" s="344">
        <v>48</v>
      </c>
      <c r="C53" s="422" t="s">
        <v>975</v>
      </c>
      <c r="D53" s="471">
        <v>0</v>
      </c>
      <c r="E53" s="427">
        <v>0</v>
      </c>
      <c r="F53" s="679">
        <v>0</v>
      </c>
      <c r="G53" s="471">
        <v>0</v>
      </c>
      <c r="H53" s="471">
        <v>0</v>
      </c>
      <c r="I53" s="471">
        <v>0</v>
      </c>
      <c r="J53" s="471">
        <v>0</v>
      </c>
      <c r="K53" s="471">
        <v>0</v>
      </c>
      <c r="L53" s="471">
        <v>0</v>
      </c>
      <c r="M53" s="486">
        <v>0</v>
      </c>
      <c r="N53" s="471">
        <v>0</v>
      </c>
      <c r="O53" s="471">
        <v>0</v>
      </c>
      <c r="P53" s="427">
        <v>0</v>
      </c>
      <c r="Q53" s="427">
        <v>0</v>
      </c>
      <c r="R53" s="471">
        <v>0</v>
      </c>
      <c r="S53" s="508">
        <v>0</v>
      </c>
    </row>
    <row r="54" spans="1:21" s="8" customFormat="1">
      <c r="B54" s="344">
        <v>49</v>
      </c>
      <c r="C54" s="422" t="s">
        <v>976</v>
      </c>
      <c r="D54" s="471">
        <v>500.13458900000001</v>
      </c>
      <c r="E54" s="427">
        <v>0</v>
      </c>
      <c r="F54" s="679">
        <v>0</v>
      </c>
      <c r="G54" s="471">
        <v>341.76269200000002</v>
      </c>
      <c r="H54" s="471">
        <v>0</v>
      </c>
      <c r="I54" s="471">
        <v>-0.19131540533400002</v>
      </c>
      <c r="J54" s="471">
        <v>-0.19103353697600001</v>
      </c>
      <c r="K54" s="471">
        <v>0</v>
      </c>
      <c r="L54" s="471">
        <v>24.877030000000001</v>
      </c>
      <c r="M54" s="486">
        <v>0</v>
      </c>
      <c r="N54" s="474">
        <v>1</v>
      </c>
      <c r="O54" s="471">
        <v>0</v>
      </c>
      <c r="P54" s="427">
        <v>0</v>
      </c>
      <c r="Q54" s="427">
        <v>0</v>
      </c>
      <c r="R54" s="471">
        <v>500.13458900000001</v>
      </c>
      <c r="S54" s="506">
        <v>49.334948332944293</v>
      </c>
    </row>
    <row r="55" spans="1:21">
      <c r="B55" s="163">
        <v>50</v>
      </c>
      <c r="C55" s="383" t="s">
        <v>977</v>
      </c>
      <c r="D55" s="471">
        <v>0</v>
      </c>
      <c r="E55" s="427">
        <v>0</v>
      </c>
      <c r="F55" s="679">
        <v>0</v>
      </c>
      <c r="G55" s="471">
        <v>0</v>
      </c>
      <c r="H55" s="471">
        <v>0</v>
      </c>
      <c r="I55" s="471">
        <v>0</v>
      </c>
      <c r="J55" s="471">
        <v>0</v>
      </c>
      <c r="K55" s="471">
        <v>0</v>
      </c>
      <c r="L55" s="471">
        <v>0</v>
      </c>
      <c r="M55" s="486">
        <v>0</v>
      </c>
      <c r="N55" s="471">
        <v>0</v>
      </c>
      <c r="O55" s="471">
        <v>0</v>
      </c>
      <c r="P55" s="427">
        <v>0</v>
      </c>
      <c r="Q55" s="427">
        <v>0</v>
      </c>
      <c r="R55" s="471">
        <v>0</v>
      </c>
      <c r="S55" s="508">
        <v>0</v>
      </c>
      <c r="T55" s="8"/>
      <c r="U55" s="428"/>
    </row>
    <row r="56" spans="1:21">
      <c r="B56" s="163">
        <v>51</v>
      </c>
      <c r="C56" s="381" t="s">
        <v>978</v>
      </c>
      <c r="D56" s="471">
        <v>0</v>
      </c>
      <c r="E56" s="427">
        <v>0</v>
      </c>
      <c r="F56" s="679">
        <v>0</v>
      </c>
      <c r="G56" s="471">
        <v>0</v>
      </c>
      <c r="H56" s="471">
        <v>0</v>
      </c>
      <c r="I56" s="471">
        <v>0</v>
      </c>
      <c r="J56" s="471">
        <v>0</v>
      </c>
      <c r="K56" s="471">
        <v>0</v>
      </c>
      <c r="L56" s="471">
        <v>0</v>
      </c>
      <c r="M56" s="486">
        <v>0</v>
      </c>
      <c r="N56" s="471">
        <v>0</v>
      </c>
      <c r="O56" s="471">
        <v>0</v>
      </c>
      <c r="P56" s="427">
        <v>0</v>
      </c>
      <c r="Q56" s="427">
        <v>0</v>
      </c>
      <c r="R56" s="471">
        <v>0</v>
      </c>
      <c r="S56" s="508">
        <v>0</v>
      </c>
      <c r="T56" s="8"/>
    </row>
    <row r="57" spans="1:21">
      <c r="B57" s="163">
        <v>52</v>
      </c>
      <c r="C57" s="381" t="s">
        <v>979</v>
      </c>
      <c r="D57" s="471">
        <v>151297.50546576999</v>
      </c>
      <c r="E57" s="427">
        <v>0</v>
      </c>
      <c r="F57" s="679">
        <v>0</v>
      </c>
      <c r="G57" s="471">
        <v>12419.455324819999</v>
      </c>
      <c r="H57" s="471">
        <v>630.19707500000004</v>
      </c>
      <c r="I57" s="471">
        <v>-69.961334381008001</v>
      </c>
      <c r="J57" s="471">
        <v>-12.477784524300001</v>
      </c>
      <c r="K57" s="471">
        <v>-52.921004072743997</v>
      </c>
      <c r="L57" s="471">
        <v>16394.427307999998</v>
      </c>
      <c r="M57" s="486">
        <v>0</v>
      </c>
      <c r="N57" s="474">
        <v>0.9722170597745915</v>
      </c>
      <c r="O57" s="471">
        <v>-11.69390095</v>
      </c>
      <c r="P57" s="427">
        <v>0</v>
      </c>
      <c r="Q57" s="427">
        <v>0</v>
      </c>
      <c r="R57" s="471">
        <v>151309.19936672001</v>
      </c>
      <c r="S57" s="506">
        <v>49.339936136902523</v>
      </c>
      <c r="T57" s="8"/>
    </row>
    <row r="58" spans="1:21">
      <c r="B58" s="163">
        <v>53</v>
      </c>
      <c r="C58" s="276" t="s">
        <v>980</v>
      </c>
      <c r="D58" s="471">
        <v>245.049195</v>
      </c>
      <c r="E58" s="427">
        <v>0</v>
      </c>
      <c r="F58" s="679">
        <v>0</v>
      </c>
      <c r="G58" s="471">
        <v>72.709199999999996</v>
      </c>
      <c r="H58" s="471">
        <v>0</v>
      </c>
      <c r="I58" s="471">
        <v>-9.4339385297000006E-2</v>
      </c>
      <c r="J58" s="471">
        <v>-9.3438930028000008E-2</v>
      </c>
      <c r="K58" s="471">
        <v>0</v>
      </c>
      <c r="L58" s="679"/>
      <c r="M58" s="679"/>
      <c r="N58" s="679"/>
      <c r="O58" s="427">
        <v>0</v>
      </c>
      <c r="P58" s="427">
        <v>0</v>
      </c>
      <c r="Q58" s="427">
        <v>0</v>
      </c>
      <c r="R58" s="471">
        <v>245.049195</v>
      </c>
      <c r="S58" s="506">
        <v>49.333333333333336</v>
      </c>
      <c r="T58" s="8"/>
    </row>
    <row r="59" spans="1:21">
      <c r="B59" s="163">
        <v>54</v>
      </c>
      <c r="C59" s="381" t="s">
        <v>981</v>
      </c>
      <c r="D59" s="471">
        <v>0</v>
      </c>
      <c r="E59" s="427">
        <v>0</v>
      </c>
      <c r="F59" s="679">
        <v>0</v>
      </c>
      <c r="G59" s="471">
        <v>0</v>
      </c>
      <c r="H59" s="471">
        <v>0</v>
      </c>
      <c r="I59" s="471">
        <v>0</v>
      </c>
      <c r="J59" s="471">
        <v>0</v>
      </c>
      <c r="K59" s="471">
        <v>0</v>
      </c>
      <c r="L59" s="679"/>
      <c r="M59" s="679"/>
      <c r="N59" s="679"/>
      <c r="O59" s="427">
        <v>0</v>
      </c>
      <c r="P59" s="427">
        <v>0</v>
      </c>
      <c r="Q59" s="427">
        <v>0</v>
      </c>
      <c r="R59" s="471">
        <v>0</v>
      </c>
      <c r="S59" s="506">
        <v>0</v>
      </c>
      <c r="T59" s="8"/>
    </row>
    <row r="60" spans="1:21">
      <c r="B60" s="163">
        <v>55</v>
      </c>
      <c r="C60" s="384" t="s">
        <v>982</v>
      </c>
      <c r="D60" s="471">
        <v>245.049195</v>
      </c>
      <c r="E60" s="427">
        <v>0</v>
      </c>
      <c r="F60" s="679">
        <v>0</v>
      </c>
      <c r="G60" s="471">
        <v>72.709199999999996</v>
      </c>
      <c r="H60" s="471">
        <v>0</v>
      </c>
      <c r="I60" s="471">
        <v>-9.4339385297000006E-2</v>
      </c>
      <c r="J60" s="471">
        <v>-9.3438930028000008E-2</v>
      </c>
      <c r="K60" s="471">
        <v>0</v>
      </c>
      <c r="L60" s="679"/>
      <c r="M60" s="679"/>
      <c r="N60" s="679"/>
      <c r="O60" s="427">
        <v>0</v>
      </c>
      <c r="P60" s="427">
        <v>0</v>
      </c>
      <c r="Q60" s="427">
        <v>0</v>
      </c>
      <c r="R60" s="471">
        <v>245.049195</v>
      </c>
      <c r="S60" s="506">
        <v>49.333333333333336</v>
      </c>
      <c r="T60" s="8"/>
    </row>
    <row r="61" spans="1:21" s="509" customFormat="1">
      <c r="B61" s="510">
        <v>56</v>
      </c>
      <c r="C61" s="511" t="s">
        <v>651</v>
      </c>
      <c r="D61" s="473">
        <v>152073.39346076999</v>
      </c>
      <c r="E61" s="512">
        <v>0</v>
      </c>
      <c r="F61" s="679">
        <v>0</v>
      </c>
      <c r="G61" s="473">
        <v>12837.645989819999</v>
      </c>
      <c r="H61" s="473">
        <v>630.19707500000004</v>
      </c>
      <c r="I61" s="473">
        <v>-70.263191671296994</v>
      </c>
      <c r="J61" s="473">
        <v>-12.765297378801002</v>
      </c>
      <c r="K61" s="473">
        <v>-52.921004072743997</v>
      </c>
      <c r="L61" s="473">
        <v>16426.053018999999</v>
      </c>
      <c r="M61" s="473">
        <v>0</v>
      </c>
      <c r="N61" s="515">
        <v>0.97073012560374561</v>
      </c>
      <c r="O61" s="473">
        <v>-11.69390095</v>
      </c>
      <c r="P61" s="512">
        <v>0</v>
      </c>
      <c r="Q61" s="512">
        <v>0</v>
      </c>
      <c r="R61" s="473">
        <v>152085.08736172001</v>
      </c>
      <c r="S61" s="513">
        <v>49.339907760348559</v>
      </c>
      <c r="T61" s="39"/>
    </row>
    <row r="62" spans="1:21">
      <c r="A62" s="8"/>
      <c r="B62" s="8"/>
      <c r="C62" s="8"/>
      <c r="D62" s="8"/>
      <c r="E62" s="8"/>
      <c r="F62" s="8"/>
      <c r="G62" s="8"/>
      <c r="H62" s="8"/>
      <c r="I62" s="8"/>
      <c r="J62" s="8"/>
      <c r="K62" s="8"/>
      <c r="L62" s="8"/>
      <c r="M62" s="8"/>
      <c r="N62" s="8"/>
      <c r="O62" s="8"/>
      <c r="P62" s="8"/>
      <c r="Q62" s="8"/>
      <c r="R62" s="8"/>
      <c r="S62" s="8"/>
      <c r="T62" s="8"/>
    </row>
    <row r="63" spans="1:21">
      <c r="A63" s="8"/>
      <c r="B63" s="659" t="s">
        <v>983</v>
      </c>
      <c r="C63" s="660"/>
      <c r="D63" s="660"/>
      <c r="E63" s="660"/>
      <c r="F63" s="660"/>
      <c r="G63" s="660"/>
      <c r="H63" s="660"/>
      <c r="I63" s="660"/>
      <c r="J63" s="660"/>
      <c r="K63" s="660"/>
      <c r="L63" s="660"/>
      <c r="M63" s="660"/>
      <c r="N63" s="660"/>
      <c r="O63" s="660"/>
      <c r="P63" s="660"/>
      <c r="Q63" s="660"/>
      <c r="R63" s="660"/>
      <c r="S63" s="660"/>
      <c r="T63" s="8"/>
    </row>
    <row r="64" spans="1:21">
      <c r="A64" s="8"/>
      <c r="B64" s="660"/>
      <c r="C64" s="660"/>
      <c r="D64" s="660"/>
      <c r="E64" s="660"/>
      <c r="F64" s="660"/>
      <c r="G64" s="660"/>
      <c r="H64" s="660"/>
      <c r="I64" s="660"/>
      <c r="J64" s="660"/>
      <c r="K64" s="660"/>
      <c r="L64" s="660"/>
      <c r="M64" s="660"/>
      <c r="N64" s="660"/>
      <c r="O64" s="660"/>
      <c r="P64" s="660"/>
      <c r="Q64" s="660"/>
      <c r="R64" s="660"/>
      <c r="S64" s="660"/>
      <c r="T64" s="8"/>
    </row>
    <row r="65" spans="1:20" ht="48.5" customHeight="1">
      <c r="A65" s="8"/>
      <c r="B65" s="554" t="s">
        <v>1171</v>
      </c>
      <c r="C65" s="554"/>
      <c r="D65" s="554"/>
      <c r="E65" s="554"/>
      <c r="F65" s="554"/>
      <c r="G65" s="554"/>
      <c r="H65" s="554"/>
      <c r="I65" s="554"/>
      <c r="J65" s="554"/>
      <c r="K65" s="554"/>
      <c r="L65" s="554"/>
      <c r="M65" s="554"/>
      <c r="N65" s="554"/>
      <c r="O65" s="554"/>
      <c r="P65" s="554"/>
      <c r="Q65" s="554"/>
      <c r="R65" s="554"/>
      <c r="S65" s="554"/>
      <c r="T65" s="8"/>
    </row>
    <row r="66" spans="1:20">
      <c r="A66" s="8"/>
      <c r="B66" s="403" t="s">
        <v>1172</v>
      </c>
      <c r="C66" s="8"/>
      <c r="D66" s="8"/>
      <c r="E66" s="8"/>
      <c r="F66" s="8"/>
      <c r="G66" s="8"/>
      <c r="H66" s="8"/>
      <c r="I66" s="8"/>
      <c r="J66" s="8"/>
      <c r="K66" s="8"/>
      <c r="L66" s="8"/>
      <c r="M66" s="8"/>
      <c r="N66" s="8"/>
      <c r="O66" s="8"/>
      <c r="P66" s="8"/>
      <c r="Q66" s="8"/>
      <c r="R66" s="8"/>
      <c r="S66" s="8"/>
      <c r="T66" s="8"/>
    </row>
    <row r="67" spans="1:20" ht="12.5" customHeight="1">
      <c r="A67" s="8"/>
      <c r="B67" s="8"/>
      <c r="C67" s="8"/>
      <c r="D67" s="8"/>
      <c r="E67" s="8"/>
      <c r="F67" s="8"/>
      <c r="G67" s="8"/>
      <c r="H67" s="8"/>
      <c r="I67" s="8"/>
      <c r="J67" s="8"/>
      <c r="K67" s="8"/>
      <c r="L67" s="8"/>
      <c r="M67" s="8"/>
      <c r="N67" s="8"/>
      <c r="O67" s="8"/>
      <c r="P67" s="8"/>
      <c r="Q67" s="8"/>
      <c r="R67" s="8"/>
      <c r="S67" s="8"/>
      <c r="T67" s="8"/>
    </row>
    <row r="68" spans="1:20">
      <c r="A68" s="8"/>
      <c r="B68" s="8"/>
      <c r="C68" s="8"/>
      <c r="D68" s="8"/>
      <c r="E68" s="8"/>
      <c r="F68" s="8"/>
      <c r="G68" s="8"/>
      <c r="H68" s="8"/>
      <c r="I68" s="8"/>
      <c r="J68" s="8"/>
      <c r="K68" s="8"/>
      <c r="L68" s="8"/>
      <c r="M68" s="8"/>
      <c r="N68" s="8"/>
      <c r="O68" s="8"/>
      <c r="P68" s="8"/>
      <c r="Q68" s="8"/>
      <c r="R68" s="8"/>
      <c r="S68" s="8"/>
      <c r="T68" s="8"/>
    </row>
    <row r="69" spans="1:20">
      <c r="A69" s="8"/>
      <c r="B69" s="8"/>
      <c r="C69" s="8"/>
      <c r="D69" s="8"/>
      <c r="E69" s="8"/>
      <c r="F69" s="8"/>
      <c r="G69" s="8"/>
      <c r="H69" s="8"/>
      <c r="I69" s="8"/>
      <c r="J69" s="8"/>
      <c r="K69" s="8"/>
      <c r="L69" s="8"/>
      <c r="M69" s="8"/>
      <c r="N69" s="8"/>
      <c r="O69" s="8"/>
      <c r="P69" s="8"/>
      <c r="Q69" s="8"/>
      <c r="R69" s="8"/>
      <c r="S69" s="8"/>
      <c r="T69" s="8"/>
    </row>
    <row r="70" spans="1:20">
      <c r="A70" s="8"/>
      <c r="B70" s="8"/>
      <c r="C70" s="8"/>
      <c r="D70" s="8"/>
      <c r="E70" s="8"/>
      <c r="F70" s="8"/>
      <c r="G70" s="8"/>
      <c r="H70" s="8"/>
      <c r="I70" s="8"/>
      <c r="J70" s="8"/>
      <c r="K70" s="8"/>
      <c r="L70" s="8"/>
      <c r="M70" s="8"/>
      <c r="N70" s="8"/>
      <c r="O70" s="8"/>
      <c r="P70" s="8"/>
      <c r="Q70" s="8"/>
      <c r="R70" s="8"/>
      <c r="S70" s="8"/>
      <c r="T70" s="8"/>
    </row>
    <row r="71" spans="1:20">
      <c r="A71" s="8"/>
      <c r="B71" s="8"/>
      <c r="C71" s="8"/>
      <c r="D71" s="8"/>
      <c r="E71" s="8"/>
      <c r="F71" s="8"/>
      <c r="G71" s="8"/>
      <c r="H71" s="8"/>
      <c r="I71" s="8"/>
      <c r="J71" s="8"/>
      <c r="K71" s="8"/>
      <c r="L71" s="8"/>
      <c r="M71" s="8"/>
      <c r="N71" s="8"/>
      <c r="O71" s="8"/>
      <c r="P71" s="8"/>
      <c r="Q71" s="8"/>
      <c r="R71" s="8"/>
      <c r="S71" s="8"/>
      <c r="T71" s="8"/>
    </row>
    <row r="72" spans="1:20">
      <c r="A72" s="8"/>
      <c r="B72" s="8"/>
      <c r="C72" s="8"/>
      <c r="D72" s="8"/>
      <c r="E72" s="8"/>
      <c r="F72" s="8"/>
      <c r="G72" s="8"/>
      <c r="H72" s="8"/>
      <c r="I72" s="8"/>
      <c r="J72" s="8"/>
      <c r="K72" s="8"/>
      <c r="L72" s="8"/>
      <c r="M72" s="8"/>
      <c r="N72" s="8"/>
      <c r="O72" s="8"/>
      <c r="P72" s="8"/>
      <c r="Q72" s="8"/>
      <c r="R72" s="8"/>
      <c r="S72" s="8"/>
      <c r="T72" s="8"/>
    </row>
    <row r="73" spans="1:20">
      <c r="A73" s="8"/>
      <c r="B73" s="8"/>
      <c r="C73" s="8"/>
      <c r="D73" s="8"/>
      <c r="E73" s="8"/>
      <c r="F73" s="8"/>
      <c r="G73" s="8"/>
      <c r="H73" s="8"/>
      <c r="I73" s="8"/>
      <c r="J73" s="8"/>
      <c r="K73" s="8"/>
      <c r="L73" s="8"/>
      <c r="M73" s="8"/>
      <c r="N73" s="8"/>
      <c r="O73" s="8"/>
      <c r="P73" s="8"/>
      <c r="Q73" s="8"/>
      <c r="R73" s="8"/>
      <c r="S73" s="8"/>
      <c r="T73" s="8"/>
    </row>
    <row r="74" spans="1:20">
      <c r="A74" s="8"/>
      <c r="B74" s="8"/>
      <c r="C74" s="8"/>
      <c r="D74" s="8"/>
      <c r="E74" s="8"/>
      <c r="F74" s="8"/>
      <c r="G74" s="8"/>
      <c r="H74" s="8"/>
      <c r="I74" s="8"/>
      <c r="J74" s="8"/>
      <c r="K74" s="8"/>
      <c r="L74" s="8"/>
      <c r="M74" s="8"/>
      <c r="N74" s="8"/>
      <c r="O74" s="8"/>
      <c r="P74" s="8"/>
      <c r="Q74" s="8"/>
      <c r="R74" s="8"/>
      <c r="S74" s="8"/>
      <c r="T74" s="8"/>
    </row>
    <row r="75" spans="1:20">
      <c r="A75" s="8"/>
      <c r="B75" s="8"/>
      <c r="C75" s="8"/>
      <c r="D75" s="8"/>
      <c r="E75" s="8"/>
      <c r="F75" s="8"/>
      <c r="G75" s="8"/>
      <c r="H75" s="8"/>
      <c r="I75" s="8"/>
      <c r="J75" s="8"/>
      <c r="K75" s="8"/>
      <c r="L75" s="8"/>
      <c r="M75" s="8"/>
      <c r="N75" s="8"/>
      <c r="O75" s="8"/>
      <c r="P75" s="8"/>
      <c r="Q75" s="8"/>
      <c r="R75" s="8"/>
      <c r="S75" s="8"/>
      <c r="T75" s="8"/>
    </row>
    <row r="76" spans="1:20">
      <c r="A76" s="8"/>
      <c r="B76" s="8"/>
      <c r="C76" s="8"/>
      <c r="D76" s="8"/>
      <c r="E76" s="8"/>
      <c r="F76" s="8"/>
      <c r="G76" s="8"/>
      <c r="H76" s="8"/>
      <c r="I76" s="8"/>
      <c r="J76" s="8"/>
      <c r="K76" s="8"/>
      <c r="L76" s="8"/>
      <c r="M76" s="8"/>
      <c r="N76" s="8"/>
      <c r="O76" s="8"/>
      <c r="P76" s="8"/>
      <c r="Q76" s="8"/>
      <c r="R76" s="8"/>
      <c r="S76" s="8"/>
      <c r="T76" s="8"/>
    </row>
    <row r="77" spans="1:20">
      <c r="A77" s="8"/>
      <c r="B77" s="8"/>
      <c r="C77" s="8"/>
      <c r="D77" s="8"/>
      <c r="E77" s="8"/>
      <c r="F77" s="8"/>
      <c r="G77" s="8"/>
      <c r="H77" s="8"/>
      <c r="I77" s="8"/>
      <c r="J77" s="8"/>
      <c r="K77" s="8"/>
      <c r="L77" s="8"/>
      <c r="M77" s="8"/>
      <c r="N77" s="8"/>
      <c r="O77" s="8"/>
      <c r="P77" s="8"/>
      <c r="Q77" s="8"/>
      <c r="R77" s="8"/>
      <c r="S77" s="8"/>
      <c r="T77" s="8"/>
    </row>
    <row r="78" spans="1:20">
      <c r="A78" s="8"/>
      <c r="B78" s="8"/>
      <c r="C78" s="8"/>
      <c r="D78" s="8"/>
      <c r="E78" s="8"/>
      <c r="F78" s="8"/>
      <c r="G78" s="8"/>
      <c r="H78" s="8"/>
      <c r="I78" s="8"/>
      <c r="J78" s="8"/>
      <c r="K78" s="8"/>
      <c r="L78" s="8"/>
      <c r="M78" s="8"/>
      <c r="N78" s="8"/>
      <c r="O78" s="8"/>
      <c r="P78" s="8"/>
      <c r="Q78" s="8"/>
      <c r="R78" s="8"/>
      <c r="S78" s="8"/>
      <c r="T78" s="8"/>
    </row>
    <row r="79" spans="1:20">
      <c r="A79" s="8"/>
      <c r="B79" s="8"/>
      <c r="C79" s="8"/>
      <c r="D79" s="8"/>
      <c r="E79" s="8"/>
      <c r="F79" s="8"/>
      <c r="G79" s="8"/>
      <c r="H79" s="8"/>
      <c r="I79" s="8"/>
      <c r="J79" s="8"/>
      <c r="K79" s="8"/>
      <c r="L79" s="8"/>
      <c r="M79" s="8"/>
      <c r="N79" s="8"/>
      <c r="O79" s="8"/>
      <c r="P79" s="8"/>
      <c r="Q79" s="8"/>
      <c r="R79" s="8"/>
      <c r="S79" s="8"/>
      <c r="T79" s="8"/>
    </row>
    <row r="80" spans="1:20">
      <c r="A80" s="8"/>
      <c r="B80" s="8"/>
      <c r="C80" s="8"/>
      <c r="D80" s="8"/>
      <c r="E80" s="8"/>
      <c r="F80" s="8"/>
      <c r="G80" s="8"/>
      <c r="H80" s="8"/>
      <c r="I80" s="8"/>
      <c r="J80" s="8"/>
      <c r="K80" s="8"/>
      <c r="L80" s="8"/>
      <c r="M80" s="8"/>
      <c r="N80" s="8"/>
      <c r="O80" s="8"/>
      <c r="P80" s="8"/>
      <c r="Q80" s="8"/>
      <c r="R80" s="8"/>
      <c r="S80" s="8"/>
      <c r="T80" s="8"/>
    </row>
    <row r="81" spans="1:20">
      <c r="A81" s="8"/>
      <c r="B81" s="8"/>
      <c r="C81" s="8"/>
      <c r="D81" s="8"/>
      <c r="E81" s="8"/>
      <c r="F81" s="8"/>
      <c r="G81" s="8"/>
      <c r="H81" s="8"/>
      <c r="I81" s="8"/>
      <c r="J81" s="8"/>
      <c r="K81" s="8"/>
      <c r="L81" s="8"/>
      <c r="M81" s="8"/>
      <c r="N81" s="8"/>
      <c r="O81" s="8"/>
      <c r="P81" s="8"/>
      <c r="Q81" s="8"/>
      <c r="R81" s="8"/>
      <c r="S81" s="8"/>
      <c r="T81" s="8"/>
    </row>
    <row r="82" spans="1:20">
      <c r="A82" s="8"/>
      <c r="B82" s="8"/>
      <c r="C82" s="8"/>
      <c r="D82" s="8"/>
      <c r="E82" s="8"/>
      <c r="F82" s="8"/>
      <c r="G82" s="8"/>
      <c r="H82" s="8"/>
      <c r="I82" s="8"/>
      <c r="J82" s="8"/>
      <c r="K82" s="8"/>
      <c r="L82" s="8"/>
      <c r="M82" s="8"/>
      <c r="N82" s="8"/>
      <c r="O82" s="8"/>
      <c r="P82" s="8"/>
      <c r="Q82" s="8"/>
      <c r="R82" s="8"/>
      <c r="S82" s="8"/>
      <c r="T82" s="8"/>
    </row>
    <row r="83" spans="1:20">
      <c r="A83" s="8"/>
      <c r="B83" s="8"/>
      <c r="C83" s="8"/>
      <c r="D83" s="8"/>
      <c r="E83" s="8"/>
      <c r="F83" s="8"/>
      <c r="G83" s="8"/>
      <c r="H83" s="8"/>
      <c r="I83" s="8"/>
      <c r="J83" s="8"/>
      <c r="K83" s="8"/>
      <c r="L83" s="8"/>
      <c r="M83" s="8"/>
      <c r="N83" s="8"/>
      <c r="O83" s="8"/>
      <c r="P83" s="8"/>
      <c r="Q83" s="8"/>
      <c r="R83" s="8"/>
      <c r="S83" s="8"/>
      <c r="T83" s="8"/>
    </row>
    <row r="84" spans="1:20">
      <c r="A84" s="8"/>
      <c r="B84" s="8"/>
      <c r="C84" s="8"/>
      <c r="D84" s="8"/>
      <c r="E84" s="8"/>
      <c r="F84" s="8"/>
      <c r="G84" s="8"/>
      <c r="H84" s="8"/>
      <c r="I84" s="8"/>
      <c r="J84" s="8"/>
      <c r="K84" s="8"/>
      <c r="L84" s="8"/>
      <c r="M84" s="8"/>
      <c r="N84" s="8"/>
      <c r="O84" s="8"/>
      <c r="P84" s="8"/>
      <c r="Q84" s="8"/>
      <c r="R84" s="8"/>
      <c r="S84" s="8"/>
      <c r="T84" s="8"/>
    </row>
    <row r="85" spans="1:20">
      <c r="A85" s="8"/>
      <c r="B85" s="8"/>
      <c r="C85" s="8"/>
      <c r="D85" s="8"/>
      <c r="E85" s="8"/>
      <c r="F85" s="8"/>
      <c r="G85" s="8"/>
      <c r="H85" s="8"/>
      <c r="I85" s="8"/>
      <c r="J85" s="8"/>
      <c r="K85" s="8"/>
      <c r="L85" s="8"/>
      <c r="M85" s="8"/>
      <c r="N85" s="8"/>
      <c r="O85" s="8"/>
      <c r="P85" s="8"/>
      <c r="Q85" s="8"/>
      <c r="R85" s="8"/>
      <c r="S85" s="8"/>
      <c r="T85" s="8"/>
    </row>
    <row r="86" spans="1:20">
      <c r="A86" s="8"/>
      <c r="B86" s="8"/>
      <c r="C86" s="8"/>
      <c r="D86" s="8"/>
      <c r="E86" s="8"/>
      <c r="F86" s="8"/>
      <c r="G86" s="8"/>
      <c r="H86" s="8"/>
      <c r="I86" s="8"/>
      <c r="J86" s="8"/>
      <c r="K86" s="8"/>
      <c r="L86" s="8"/>
      <c r="M86" s="8"/>
      <c r="N86" s="8"/>
      <c r="O86" s="8"/>
      <c r="P86" s="8"/>
      <c r="Q86" s="8"/>
      <c r="R86" s="8"/>
      <c r="S86" s="8"/>
      <c r="T86" s="8"/>
    </row>
    <row r="87" spans="1:20">
      <c r="A87" s="8"/>
      <c r="B87" s="8"/>
      <c r="C87" s="8"/>
      <c r="D87" s="8"/>
      <c r="E87" s="8"/>
      <c r="F87" s="8"/>
      <c r="G87" s="8"/>
      <c r="H87" s="8"/>
      <c r="I87" s="8"/>
      <c r="J87" s="8"/>
      <c r="K87" s="8"/>
      <c r="L87" s="8"/>
      <c r="M87" s="8"/>
      <c r="N87" s="8"/>
      <c r="O87" s="8"/>
      <c r="P87" s="8"/>
      <c r="Q87" s="8"/>
      <c r="R87" s="8"/>
      <c r="S87" s="8"/>
      <c r="T87" s="8"/>
    </row>
    <row r="88" spans="1:20">
      <c r="A88" s="8"/>
      <c r="B88" s="8"/>
      <c r="C88" s="8"/>
      <c r="D88" s="8"/>
      <c r="E88" s="8"/>
      <c r="F88" s="8"/>
      <c r="G88" s="8"/>
      <c r="H88" s="8"/>
      <c r="I88" s="8"/>
      <c r="J88" s="8"/>
      <c r="K88" s="8"/>
      <c r="L88" s="8"/>
      <c r="M88" s="8"/>
      <c r="N88" s="8"/>
      <c r="O88" s="8"/>
      <c r="P88" s="8"/>
      <c r="Q88" s="8"/>
      <c r="R88" s="8"/>
      <c r="S88" s="8"/>
      <c r="T88" s="8"/>
    </row>
    <row r="89" spans="1:20">
      <c r="A89" s="8"/>
      <c r="B89" s="8"/>
      <c r="C89" s="8"/>
      <c r="D89" s="8"/>
      <c r="E89" s="8"/>
      <c r="F89" s="8"/>
      <c r="G89" s="8"/>
      <c r="H89" s="8"/>
      <c r="I89" s="8"/>
      <c r="J89" s="8"/>
      <c r="K89" s="8"/>
      <c r="L89" s="8"/>
      <c r="M89" s="8"/>
      <c r="N89" s="8"/>
      <c r="O89" s="8"/>
      <c r="P89" s="8"/>
      <c r="Q89" s="8"/>
      <c r="R89" s="8"/>
      <c r="S89" s="8"/>
      <c r="T89" s="8"/>
    </row>
    <row r="90" spans="1:20">
      <c r="A90" s="8"/>
      <c r="B90" s="8"/>
      <c r="C90" s="8"/>
      <c r="D90" s="8"/>
      <c r="E90" s="8"/>
      <c r="F90" s="8"/>
      <c r="G90" s="8"/>
      <c r="H90" s="8"/>
      <c r="I90" s="8"/>
      <c r="J90" s="8"/>
      <c r="K90" s="8"/>
      <c r="L90" s="8"/>
      <c r="M90" s="8"/>
      <c r="N90" s="8"/>
      <c r="O90" s="8"/>
      <c r="P90" s="8"/>
      <c r="Q90" s="8"/>
      <c r="R90" s="8"/>
      <c r="S90" s="8"/>
      <c r="T90" s="8"/>
    </row>
    <row r="91" spans="1:20">
      <c r="A91" s="8"/>
      <c r="B91" s="8"/>
      <c r="C91" s="8"/>
      <c r="D91" s="8"/>
      <c r="E91" s="8"/>
      <c r="F91" s="8"/>
      <c r="G91" s="8"/>
      <c r="H91" s="8"/>
      <c r="I91" s="8"/>
      <c r="J91" s="8"/>
      <c r="K91" s="8"/>
      <c r="L91" s="8"/>
      <c r="M91" s="8"/>
      <c r="N91" s="8"/>
      <c r="O91" s="8"/>
      <c r="P91" s="8"/>
      <c r="Q91" s="8"/>
      <c r="R91" s="8"/>
      <c r="S91" s="8"/>
      <c r="T91" s="8"/>
    </row>
    <row r="92" spans="1:20">
      <c r="A92" s="8"/>
      <c r="B92" s="8"/>
      <c r="C92" s="8"/>
      <c r="D92" s="8"/>
      <c r="E92" s="8"/>
      <c r="F92" s="8"/>
      <c r="G92" s="8"/>
      <c r="H92" s="8"/>
      <c r="I92" s="8"/>
      <c r="J92" s="8"/>
      <c r="K92" s="8"/>
      <c r="L92" s="8"/>
      <c r="M92" s="8"/>
      <c r="N92" s="8"/>
      <c r="O92" s="8"/>
      <c r="P92" s="8"/>
      <c r="Q92" s="8"/>
      <c r="R92" s="8"/>
      <c r="S92" s="8"/>
      <c r="T92" s="8"/>
    </row>
    <row r="93" spans="1:20">
      <c r="A93" s="8"/>
      <c r="B93" s="8"/>
      <c r="C93" s="8"/>
      <c r="D93" s="8"/>
      <c r="E93" s="8"/>
      <c r="F93" s="8"/>
      <c r="G93" s="8"/>
      <c r="H93" s="8"/>
      <c r="I93" s="8"/>
      <c r="J93" s="8"/>
      <c r="K93" s="8"/>
      <c r="L93" s="8"/>
      <c r="M93" s="8"/>
      <c r="N93" s="8"/>
      <c r="O93" s="8"/>
      <c r="P93" s="8"/>
      <c r="Q93" s="8"/>
      <c r="R93" s="8"/>
      <c r="S93" s="8"/>
      <c r="T93" s="8"/>
    </row>
    <row r="94" spans="1:20">
      <c r="A94" s="8"/>
      <c r="B94" s="8"/>
      <c r="C94" s="8"/>
      <c r="D94" s="8"/>
      <c r="E94" s="8"/>
      <c r="F94" s="8"/>
      <c r="G94" s="8"/>
      <c r="H94" s="8"/>
      <c r="I94" s="8"/>
      <c r="J94" s="8"/>
      <c r="K94" s="8"/>
      <c r="L94" s="8"/>
      <c r="M94" s="8"/>
      <c r="N94" s="8"/>
      <c r="O94" s="8"/>
      <c r="P94" s="8"/>
      <c r="Q94" s="8"/>
      <c r="R94" s="8"/>
      <c r="S94" s="8"/>
      <c r="T94" s="8"/>
    </row>
    <row r="95" spans="1:20">
      <c r="A95" s="8"/>
      <c r="B95" s="8"/>
      <c r="C95" s="8"/>
      <c r="D95" s="8"/>
      <c r="E95" s="8"/>
      <c r="F95" s="8"/>
      <c r="G95" s="8"/>
      <c r="H95" s="8"/>
      <c r="I95" s="8"/>
      <c r="J95" s="8"/>
      <c r="K95" s="8"/>
      <c r="L95" s="8"/>
      <c r="M95" s="8"/>
      <c r="N95" s="8"/>
      <c r="O95" s="8"/>
      <c r="P95" s="8"/>
      <c r="Q95" s="8"/>
      <c r="R95" s="8"/>
      <c r="S95" s="8"/>
      <c r="T95" s="8"/>
    </row>
    <row r="96" spans="1:20">
      <c r="A96" s="8"/>
      <c r="B96" s="8"/>
      <c r="C96" s="8"/>
      <c r="D96" s="8"/>
      <c r="E96" s="8"/>
      <c r="F96" s="8"/>
      <c r="G96" s="8"/>
      <c r="H96" s="8"/>
      <c r="I96" s="8"/>
      <c r="J96" s="8"/>
      <c r="K96" s="8"/>
      <c r="L96" s="8"/>
      <c r="M96" s="8"/>
      <c r="N96" s="8"/>
      <c r="O96" s="8"/>
      <c r="P96" s="8"/>
      <c r="Q96" s="8"/>
      <c r="R96" s="8"/>
      <c r="S96" s="8"/>
      <c r="T96" s="8"/>
    </row>
    <row r="97" spans="1:20">
      <c r="A97" s="8"/>
      <c r="B97" s="8"/>
      <c r="C97" s="8"/>
      <c r="D97" s="8"/>
      <c r="E97" s="8"/>
      <c r="F97" s="8"/>
      <c r="G97" s="8"/>
      <c r="H97" s="8"/>
      <c r="I97" s="8"/>
      <c r="J97" s="8"/>
      <c r="K97" s="8"/>
      <c r="L97" s="8"/>
      <c r="M97" s="8"/>
      <c r="N97" s="8"/>
      <c r="O97" s="8"/>
      <c r="P97" s="8"/>
      <c r="Q97" s="8"/>
      <c r="R97" s="8"/>
      <c r="S97" s="8"/>
      <c r="T97" s="8"/>
    </row>
    <row r="98" spans="1:20">
      <c r="A98" s="8"/>
      <c r="B98" s="8"/>
      <c r="C98" s="8"/>
      <c r="D98" s="8"/>
      <c r="E98" s="8"/>
      <c r="F98" s="8"/>
      <c r="G98" s="8"/>
      <c r="H98" s="8"/>
      <c r="I98" s="8"/>
      <c r="J98" s="8"/>
      <c r="K98" s="8"/>
      <c r="L98" s="8"/>
      <c r="M98" s="8"/>
      <c r="N98" s="8"/>
      <c r="O98" s="8"/>
      <c r="P98" s="8"/>
      <c r="Q98" s="8"/>
      <c r="R98" s="8"/>
      <c r="S98" s="8"/>
      <c r="T98" s="8"/>
    </row>
    <row r="99" spans="1:20">
      <c r="A99" s="8"/>
      <c r="B99" s="8"/>
      <c r="C99" s="8"/>
      <c r="D99" s="8"/>
      <c r="E99" s="8"/>
      <c r="F99" s="8"/>
      <c r="G99" s="8"/>
      <c r="H99" s="8"/>
      <c r="I99" s="8"/>
      <c r="J99" s="8"/>
      <c r="K99" s="8"/>
      <c r="L99" s="8"/>
      <c r="M99" s="8"/>
      <c r="N99" s="8"/>
      <c r="O99" s="8"/>
      <c r="P99" s="8"/>
      <c r="Q99" s="8"/>
      <c r="R99" s="8"/>
      <c r="S99" s="8"/>
      <c r="T99" s="8"/>
    </row>
    <row r="100" spans="1:20">
      <c r="A100" s="8"/>
      <c r="B100" s="8"/>
      <c r="C100" s="8"/>
      <c r="D100" s="8"/>
      <c r="E100" s="8"/>
      <c r="F100" s="8"/>
      <c r="G100" s="8"/>
      <c r="H100" s="8"/>
      <c r="I100" s="8"/>
      <c r="J100" s="8"/>
      <c r="K100" s="8"/>
      <c r="L100" s="8"/>
      <c r="M100" s="8"/>
      <c r="N100" s="8"/>
      <c r="O100" s="8"/>
      <c r="P100" s="8"/>
      <c r="Q100" s="8"/>
      <c r="R100" s="8"/>
      <c r="S100" s="8"/>
      <c r="T100" s="8"/>
    </row>
    <row r="101" spans="1:20">
      <c r="A101" s="8"/>
      <c r="B101" s="8"/>
      <c r="C101" s="8"/>
      <c r="D101" s="8"/>
      <c r="E101" s="8"/>
      <c r="F101" s="8"/>
      <c r="G101" s="8"/>
      <c r="H101" s="8"/>
      <c r="I101" s="8"/>
      <c r="J101" s="8"/>
      <c r="K101" s="8"/>
      <c r="L101" s="8"/>
      <c r="M101" s="8"/>
      <c r="N101" s="8"/>
      <c r="O101" s="8"/>
      <c r="P101" s="8"/>
      <c r="Q101" s="8"/>
      <c r="R101" s="8"/>
      <c r="S101" s="8"/>
      <c r="T101" s="8"/>
    </row>
    <row r="102" spans="1:20">
      <c r="A102" s="8"/>
      <c r="B102" s="8"/>
      <c r="C102" s="8"/>
      <c r="D102" s="8"/>
      <c r="E102" s="8"/>
      <c r="F102" s="8"/>
      <c r="G102" s="8"/>
      <c r="H102" s="8"/>
      <c r="I102" s="8"/>
      <c r="J102" s="8"/>
      <c r="K102" s="8"/>
      <c r="L102" s="8"/>
      <c r="M102" s="8"/>
      <c r="N102" s="8"/>
      <c r="O102" s="8"/>
      <c r="P102" s="8"/>
      <c r="Q102" s="8"/>
      <c r="R102" s="8"/>
      <c r="S102" s="8"/>
      <c r="T102" s="8"/>
    </row>
    <row r="103" spans="1:20">
      <c r="A103" s="8"/>
      <c r="B103" s="8"/>
      <c r="C103" s="8"/>
      <c r="D103" s="8"/>
      <c r="E103" s="8"/>
      <c r="F103" s="8"/>
      <c r="G103" s="8"/>
      <c r="H103" s="8"/>
      <c r="I103" s="8"/>
      <c r="J103" s="8"/>
      <c r="K103" s="8"/>
      <c r="L103" s="8"/>
      <c r="M103" s="8"/>
      <c r="N103" s="8"/>
      <c r="O103" s="8"/>
      <c r="P103" s="8"/>
      <c r="Q103" s="8"/>
      <c r="R103" s="8"/>
      <c r="S103" s="8"/>
      <c r="T103" s="8"/>
    </row>
    <row r="104" spans="1:20">
      <c r="A104" s="8"/>
      <c r="B104" s="8"/>
      <c r="C104" s="8"/>
      <c r="D104" s="8"/>
      <c r="E104" s="8"/>
      <c r="F104" s="8"/>
      <c r="G104" s="8"/>
      <c r="H104" s="8"/>
      <c r="I104" s="8"/>
      <c r="J104" s="8"/>
      <c r="K104" s="8"/>
      <c r="L104" s="8"/>
      <c r="M104" s="8"/>
      <c r="N104" s="8"/>
      <c r="O104" s="8"/>
      <c r="P104" s="8"/>
      <c r="Q104" s="8"/>
      <c r="R104" s="8"/>
      <c r="S104" s="8"/>
      <c r="T104" s="8"/>
    </row>
    <row r="105" spans="1:20">
      <c r="A105" s="8"/>
      <c r="B105" s="8"/>
      <c r="C105" s="8"/>
      <c r="D105" s="8"/>
      <c r="E105" s="8"/>
      <c r="F105" s="8"/>
      <c r="G105" s="8"/>
      <c r="H105" s="8"/>
      <c r="I105" s="8"/>
      <c r="J105" s="8"/>
      <c r="K105" s="8"/>
      <c r="L105" s="8"/>
      <c r="M105" s="8"/>
      <c r="N105" s="8"/>
      <c r="O105" s="8"/>
      <c r="P105" s="8"/>
      <c r="Q105" s="8"/>
      <c r="R105" s="8"/>
      <c r="S105" s="8"/>
      <c r="T105" s="8"/>
    </row>
    <row r="106" spans="1:20">
      <c r="A106" s="8"/>
      <c r="B106" s="8"/>
      <c r="C106" s="8"/>
      <c r="D106" s="8"/>
      <c r="E106" s="8"/>
      <c r="F106" s="8"/>
      <c r="G106" s="8"/>
      <c r="H106" s="8"/>
      <c r="I106" s="8"/>
      <c r="J106" s="8"/>
      <c r="K106" s="8"/>
      <c r="L106" s="8"/>
      <c r="M106" s="8"/>
      <c r="N106" s="8"/>
      <c r="O106" s="8"/>
      <c r="P106" s="8"/>
      <c r="Q106" s="8"/>
      <c r="R106" s="8"/>
      <c r="S106" s="8"/>
      <c r="T106" s="8"/>
    </row>
    <row r="107" spans="1:20">
      <c r="A107" s="8"/>
      <c r="B107" s="8"/>
      <c r="C107" s="8"/>
      <c r="D107" s="8"/>
      <c r="E107" s="8"/>
      <c r="F107" s="8"/>
      <c r="G107" s="8"/>
      <c r="H107" s="8"/>
      <c r="I107" s="8"/>
      <c r="J107" s="8"/>
      <c r="K107" s="8"/>
      <c r="L107" s="8"/>
      <c r="M107" s="8"/>
      <c r="N107" s="8"/>
      <c r="O107" s="8"/>
      <c r="P107" s="8"/>
      <c r="Q107" s="8"/>
      <c r="R107" s="8"/>
      <c r="S107" s="8"/>
      <c r="T107" s="8"/>
    </row>
    <row r="108" spans="1:20">
      <c r="A108" s="8"/>
      <c r="B108" s="8"/>
      <c r="C108" s="8"/>
      <c r="D108" s="8"/>
      <c r="E108" s="8"/>
      <c r="F108" s="8"/>
      <c r="G108" s="8"/>
      <c r="H108" s="8"/>
      <c r="I108" s="8"/>
      <c r="J108" s="8"/>
      <c r="K108" s="8"/>
      <c r="L108" s="8"/>
      <c r="M108" s="8"/>
      <c r="N108" s="8"/>
      <c r="O108" s="8"/>
      <c r="P108" s="8"/>
      <c r="Q108" s="8"/>
      <c r="R108" s="8"/>
      <c r="S108" s="8"/>
      <c r="T108" s="8"/>
    </row>
    <row r="109" spans="1:20">
      <c r="A109" s="8"/>
      <c r="B109" s="8"/>
      <c r="C109" s="8"/>
      <c r="D109" s="8"/>
      <c r="E109" s="8"/>
      <c r="F109" s="8"/>
      <c r="G109" s="8"/>
      <c r="H109" s="8"/>
      <c r="I109" s="8"/>
      <c r="J109" s="8"/>
      <c r="K109" s="8"/>
      <c r="L109" s="8"/>
      <c r="M109" s="8"/>
      <c r="N109" s="8"/>
      <c r="O109" s="8"/>
      <c r="P109" s="8"/>
      <c r="Q109" s="8"/>
      <c r="R109" s="8"/>
      <c r="S109" s="8"/>
      <c r="T109" s="8"/>
    </row>
    <row r="110" spans="1:20">
      <c r="A110" s="8"/>
      <c r="B110" s="8"/>
      <c r="C110" s="8"/>
      <c r="D110" s="8"/>
      <c r="E110" s="8"/>
      <c r="F110" s="8"/>
      <c r="G110" s="8"/>
      <c r="H110" s="8"/>
      <c r="I110" s="8"/>
      <c r="J110" s="8"/>
      <c r="K110" s="8"/>
      <c r="L110" s="8"/>
      <c r="M110" s="8"/>
      <c r="N110" s="8"/>
      <c r="O110" s="8"/>
      <c r="P110" s="8"/>
      <c r="Q110" s="8"/>
      <c r="R110" s="8"/>
      <c r="S110" s="8"/>
      <c r="T110" s="8"/>
    </row>
    <row r="111" spans="1:20">
      <c r="A111" s="8"/>
      <c r="B111" s="8"/>
      <c r="C111" s="8"/>
      <c r="D111" s="8"/>
      <c r="E111" s="8"/>
      <c r="F111" s="8"/>
      <c r="G111" s="8"/>
      <c r="H111" s="8"/>
      <c r="I111" s="8"/>
      <c r="J111" s="8"/>
      <c r="K111" s="8"/>
      <c r="L111" s="8"/>
      <c r="M111" s="8"/>
      <c r="N111" s="8"/>
      <c r="O111" s="8"/>
      <c r="P111" s="8"/>
      <c r="Q111" s="8"/>
      <c r="R111" s="8"/>
      <c r="S111" s="8"/>
      <c r="T111" s="8"/>
    </row>
    <row r="112" spans="1:20">
      <c r="A112" s="8"/>
      <c r="B112" s="8"/>
      <c r="C112" s="8"/>
      <c r="D112" s="8"/>
      <c r="E112" s="8"/>
      <c r="F112" s="8"/>
      <c r="G112" s="8"/>
      <c r="H112" s="8"/>
      <c r="I112" s="8"/>
      <c r="J112" s="8"/>
      <c r="K112" s="8"/>
      <c r="L112" s="8"/>
      <c r="M112" s="8"/>
      <c r="N112" s="8"/>
      <c r="O112" s="8"/>
      <c r="P112" s="8"/>
      <c r="Q112" s="8"/>
      <c r="R112" s="8"/>
      <c r="S112" s="8"/>
      <c r="T112" s="8"/>
    </row>
    <row r="113" spans="1:20">
      <c r="A113" s="8"/>
      <c r="B113" s="8"/>
      <c r="C113" s="8"/>
      <c r="D113" s="8"/>
      <c r="E113" s="8"/>
      <c r="F113" s="8"/>
      <c r="G113" s="8"/>
      <c r="H113" s="8"/>
      <c r="I113" s="8"/>
      <c r="J113" s="8"/>
      <c r="K113" s="8"/>
      <c r="L113" s="8"/>
      <c r="M113" s="8"/>
      <c r="N113" s="8"/>
      <c r="O113" s="8"/>
      <c r="P113" s="8"/>
      <c r="Q113" s="8"/>
      <c r="R113" s="8"/>
      <c r="S113" s="8"/>
      <c r="T113" s="8"/>
    </row>
    <row r="114" spans="1:20" ht="12.75" customHeight="1">
      <c r="A114" s="8"/>
      <c r="B114" s="8"/>
      <c r="C114" s="8"/>
      <c r="D114" s="8"/>
      <c r="E114" s="8"/>
      <c r="F114" s="8"/>
      <c r="G114" s="8"/>
      <c r="H114" s="8"/>
      <c r="I114" s="8"/>
      <c r="J114" s="8"/>
      <c r="K114" s="8"/>
      <c r="L114" s="8"/>
      <c r="M114" s="8"/>
      <c r="N114" s="8"/>
      <c r="O114" s="8"/>
      <c r="P114" s="8"/>
      <c r="Q114" s="8"/>
      <c r="R114" s="8"/>
      <c r="S114" s="8"/>
      <c r="T114" s="8"/>
    </row>
    <row r="115" spans="1:20">
      <c r="A115" s="8"/>
      <c r="B115" s="8"/>
      <c r="C115" s="8"/>
      <c r="D115" s="8"/>
      <c r="E115" s="8"/>
      <c r="F115" s="8"/>
      <c r="G115" s="8"/>
      <c r="H115" s="8"/>
      <c r="I115" s="8"/>
      <c r="J115" s="8"/>
      <c r="K115" s="8"/>
      <c r="L115" s="8"/>
      <c r="M115" s="8"/>
      <c r="N115" s="8"/>
      <c r="O115" s="8"/>
      <c r="P115" s="8"/>
      <c r="Q115" s="8"/>
      <c r="R115" s="8"/>
      <c r="S115" s="8"/>
      <c r="T115" s="8"/>
    </row>
    <row r="116" spans="1:20">
      <c r="A116" s="8"/>
      <c r="B116" s="8"/>
      <c r="C116" s="8"/>
      <c r="D116" s="8"/>
      <c r="E116" s="8"/>
      <c r="F116" s="8"/>
      <c r="G116" s="8"/>
      <c r="H116" s="8"/>
      <c r="I116" s="8"/>
      <c r="J116" s="8"/>
      <c r="K116" s="8"/>
      <c r="L116" s="8"/>
      <c r="M116" s="8"/>
      <c r="N116" s="8"/>
      <c r="O116" s="8"/>
      <c r="P116" s="8"/>
      <c r="Q116" s="8"/>
      <c r="R116" s="8"/>
      <c r="S116" s="8"/>
      <c r="T116" s="8"/>
    </row>
    <row r="117" spans="1:20">
      <c r="A117" s="8"/>
      <c r="B117" s="8"/>
      <c r="C117" s="8"/>
      <c r="D117" s="8"/>
      <c r="E117" s="8"/>
      <c r="F117" s="8"/>
      <c r="G117" s="8"/>
      <c r="H117" s="8"/>
      <c r="I117" s="8"/>
      <c r="J117" s="8"/>
      <c r="K117" s="8"/>
      <c r="L117" s="8"/>
      <c r="M117" s="8"/>
      <c r="N117" s="8"/>
      <c r="O117" s="8"/>
      <c r="P117" s="8"/>
      <c r="Q117" s="8"/>
      <c r="R117" s="8"/>
      <c r="S117" s="8"/>
      <c r="T117" s="8"/>
    </row>
    <row r="118" spans="1:20">
      <c r="A118" s="8"/>
      <c r="B118" s="8"/>
      <c r="C118" s="8"/>
      <c r="D118" s="8"/>
      <c r="E118" s="8"/>
      <c r="F118" s="8"/>
      <c r="G118" s="8"/>
      <c r="H118" s="8"/>
      <c r="I118" s="8"/>
      <c r="J118" s="8"/>
      <c r="K118" s="8"/>
      <c r="L118" s="8"/>
      <c r="M118" s="8"/>
      <c r="N118" s="8"/>
      <c r="O118" s="8"/>
      <c r="P118" s="8"/>
      <c r="Q118" s="8"/>
      <c r="R118" s="8"/>
      <c r="S118" s="8"/>
      <c r="T118" s="8"/>
    </row>
    <row r="119" spans="1:20">
      <c r="A119" s="8"/>
      <c r="B119" s="8"/>
      <c r="C119" s="8"/>
      <c r="D119" s="8"/>
      <c r="E119" s="8"/>
      <c r="F119" s="8"/>
      <c r="G119" s="8"/>
      <c r="H119" s="8"/>
      <c r="I119" s="8"/>
      <c r="J119" s="8"/>
      <c r="K119" s="8"/>
      <c r="L119" s="8"/>
      <c r="M119" s="8"/>
      <c r="N119" s="8"/>
      <c r="O119" s="8"/>
      <c r="P119" s="8"/>
      <c r="Q119" s="8"/>
      <c r="R119" s="8"/>
      <c r="S119" s="8"/>
      <c r="T119" s="8"/>
    </row>
    <row r="120" spans="1:20">
      <c r="A120" s="8"/>
      <c r="B120" s="8"/>
      <c r="C120" s="8"/>
      <c r="D120" s="8"/>
      <c r="E120" s="8"/>
      <c r="F120" s="8"/>
      <c r="G120" s="8"/>
      <c r="H120" s="8"/>
      <c r="I120" s="8"/>
      <c r="J120" s="8"/>
      <c r="K120" s="8"/>
      <c r="L120" s="8"/>
      <c r="M120" s="8"/>
      <c r="N120" s="8"/>
      <c r="O120" s="8"/>
      <c r="P120" s="8"/>
      <c r="Q120" s="8"/>
      <c r="R120" s="8"/>
      <c r="S120" s="8"/>
      <c r="T120" s="8"/>
    </row>
    <row r="121" spans="1:20">
      <c r="A121" s="8"/>
      <c r="B121" s="8"/>
      <c r="C121" s="8"/>
      <c r="D121" s="8"/>
      <c r="E121" s="8"/>
      <c r="F121" s="8"/>
      <c r="G121" s="8"/>
      <c r="H121" s="8"/>
      <c r="I121" s="8"/>
      <c r="J121" s="8"/>
      <c r="K121" s="8"/>
      <c r="L121" s="8"/>
      <c r="M121" s="8"/>
      <c r="N121" s="8"/>
      <c r="O121" s="8"/>
      <c r="P121" s="8"/>
      <c r="Q121" s="8"/>
      <c r="R121" s="8"/>
      <c r="S121" s="8"/>
      <c r="T121" s="8"/>
    </row>
    <row r="122" spans="1:20">
      <c r="A122" s="8"/>
      <c r="B122" s="8"/>
      <c r="C122" s="8"/>
      <c r="D122" s="8"/>
      <c r="E122" s="8"/>
      <c r="F122" s="8"/>
      <c r="G122" s="8"/>
      <c r="H122" s="8"/>
      <c r="I122" s="8"/>
      <c r="J122" s="8"/>
      <c r="K122" s="8"/>
      <c r="L122" s="8"/>
      <c r="M122" s="8"/>
      <c r="N122" s="8"/>
      <c r="O122" s="8"/>
      <c r="P122" s="8"/>
      <c r="Q122" s="8"/>
      <c r="R122" s="8"/>
      <c r="S122" s="8"/>
      <c r="T122" s="8"/>
    </row>
    <row r="123" spans="1:20">
      <c r="A123" s="8"/>
      <c r="B123" s="8"/>
      <c r="C123" s="8"/>
      <c r="D123" s="8"/>
      <c r="E123" s="8"/>
      <c r="F123" s="8"/>
      <c r="G123" s="8"/>
      <c r="H123" s="8"/>
      <c r="I123" s="8"/>
      <c r="J123" s="8"/>
      <c r="K123" s="8"/>
      <c r="L123" s="8"/>
      <c r="M123" s="8"/>
      <c r="N123" s="8"/>
      <c r="O123" s="8"/>
      <c r="P123" s="8"/>
      <c r="Q123" s="8"/>
      <c r="R123" s="8"/>
      <c r="S123" s="8"/>
      <c r="T123" s="8"/>
    </row>
    <row r="124" spans="1:20">
      <c r="A124" s="8"/>
      <c r="B124" s="8"/>
      <c r="C124" s="8"/>
      <c r="D124" s="8"/>
      <c r="E124" s="8"/>
      <c r="F124" s="8"/>
      <c r="G124" s="8"/>
      <c r="H124" s="8"/>
      <c r="I124" s="8"/>
      <c r="J124" s="8"/>
      <c r="K124" s="8"/>
      <c r="L124" s="8"/>
      <c r="M124" s="8"/>
      <c r="N124" s="8"/>
      <c r="O124" s="8"/>
      <c r="P124" s="8"/>
      <c r="Q124" s="8"/>
      <c r="R124" s="8"/>
      <c r="S124" s="8"/>
      <c r="T124" s="8"/>
    </row>
    <row r="125" spans="1:20">
      <c r="A125" s="8"/>
      <c r="B125" s="8"/>
      <c r="C125" s="8"/>
      <c r="D125" s="8"/>
      <c r="E125" s="8"/>
      <c r="F125" s="8"/>
      <c r="G125" s="8"/>
      <c r="H125" s="8"/>
      <c r="I125" s="8"/>
      <c r="J125" s="8"/>
      <c r="K125" s="8"/>
      <c r="L125" s="8"/>
      <c r="M125" s="8"/>
      <c r="N125" s="8"/>
      <c r="O125" s="8"/>
      <c r="P125" s="8"/>
      <c r="Q125" s="8"/>
      <c r="R125" s="8"/>
      <c r="S125" s="8"/>
      <c r="T125" s="8"/>
    </row>
    <row r="126" spans="1:20">
      <c r="A126" s="8"/>
      <c r="B126" s="8"/>
      <c r="C126" s="8"/>
      <c r="D126" s="8"/>
      <c r="E126" s="8"/>
      <c r="F126" s="8"/>
      <c r="G126" s="8"/>
      <c r="H126" s="8"/>
      <c r="I126" s="8"/>
      <c r="J126" s="8"/>
      <c r="K126" s="8"/>
      <c r="L126" s="8"/>
      <c r="M126" s="8"/>
      <c r="N126" s="8"/>
      <c r="O126" s="8"/>
      <c r="P126" s="8"/>
      <c r="Q126" s="8"/>
      <c r="R126" s="8"/>
      <c r="S126" s="8"/>
      <c r="T126" s="8"/>
    </row>
    <row r="127" spans="1:20">
      <c r="A127" s="8"/>
      <c r="B127" s="8"/>
      <c r="C127" s="8"/>
      <c r="D127" s="8"/>
      <c r="E127" s="8"/>
      <c r="F127" s="8"/>
      <c r="G127" s="8"/>
      <c r="H127" s="8"/>
      <c r="I127" s="8"/>
      <c r="J127" s="8"/>
      <c r="K127" s="8"/>
      <c r="L127" s="8"/>
      <c r="M127" s="8"/>
      <c r="N127" s="8"/>
      <c r="O127" s="8"/>
      <c r="P127" s="8"/>
      <c r="Q127" s="8"/>
      <c r="R127" s="8"/>
      <c r="S127" s="8"/>
      <c r="T127" s="8"/>
    </row>
    <row r="128" spans="1:20">
      <c r="A128" s="8"/>
      <c r="B128" s="8"/>
      <c r="C128" s="8"/>
      <c r="D128" s="8"/>
      <c r="E128" s="8"/>
      <c r="F128" s="8"/>
      <c r="G128" s="8"/>
      <c r="H128" s="8"/>
      <c r="I128" s="8"/>
      <c r="J128" s="8"/>
      <c r="K128" s="8"/>
      <c r="L128" s="8"/>
      <c r="M128" s="8"/>
      <c r="N128" s="8"/>
      <c r="O128" s="8"/>
      <c r="P128" s="8"/>
      <c r="Q128" s="8"/>
      <c r="R128" s="8"/>
      <c r="S128" s="8"/>
      <c r="T128" s="8"/>
    </row>
    <row r="129" spans="1:20">
      <c r="A129" s="8"/>
      <c r="B129" s="8"/>
      <c r="C129" s="8"/>
      <c r="D129" s="8"/>
      <c r="E129" s="8"/>
      <c r="F129" s="8"/>
      <c r="G129" s="8"/>
      <c r="H129" s="8"/>
      <c r="I129" s="8"/>
      <c r="J129" s="8"/>
      <c r="K129" s="8"/>
      <c r="L129" s="8"/>
      <c r="M129" s="8"/>
      <c r="N129" s="8"/>
      <c r="O129" s="8"/>
      <c r="P129" s="8"/>
      <c r="Q129" s="8"/>
      <c r="R129" s="8"/>
      <c r="S129" s="8"/>
      <c r="T129" s="8"/>
    </row>
    <row r="130" spans="1:20">
      <c r="A130" s="8"/>
      <c r="B130" s="8"/>
      <c r="C130" s="8"/>
      <c r="D130" s="8"/>
      <c r="E130" s="8"/>
      <c r="F130" s="8"/>
      <c r="G130" s="8"/>
      <c r="H130" s="8"/>
      <c r="I130" s="8"/>
      <c r="J130" s="8"/>
      <c r="K130" s="8"/>
      <c r="L130" s="8"/>
      <c r="M130" s="8"/>
      <c r="N130" s="8"/>
      <c r="O130" s="8"/>
      <c r="P130" s="8"/>
      <c r="Q130" s="8"/>
      <c r="R130" s="8"/>
      <c r="S130" s="8"/>
      <c r="T130" s="8"/>
    </row>
    <row r="131" spans="1:20">
      <c r="A131" s="8"/>
      <c r="B131" s="8"/>
      <c r="C131" s="8"/>
      <c r="D131" s="8"/>
      <c r="E131" s="8"/>
      <c r="F131" s="8"/>
      <c r="G131" s="8"/>
      <c r="H131" s="8"/>
      <c r="I131" s="8"/>
      <c r="J131" s="8"/>
      <c r="K131" s="8"/>
      <c r="L131" s="8"/>
      <c r="M131" s="8"/>
      <c r="N131" s="8"/>
      <c r="O131" s="8"/>
      <c r="P131" s="8"/>
      <c r="Q131" s="8"/>
      <c r="R131" s="8"/>
      <c r="S131" s="8"/>
      <c r="T131" s="8"/>
    </row>
    <row r="132" spans="1:20">
      <c r="A132" s="8"/>
      <c r="B132" s="8"/>
      <c r="C132" s="8"/>
      <c r="D132" s="8"/>
      <c r="E132" s="8"/>
      <c r="F132" s="8"/>
      <c r="G132" s="8"/>
      <c r="H132" s="8"/>
      <c r="I132" s="8"/>
      <c r="J132" s="8"/>
      <c r="K132" s="8"/>
      <c r="L132" s="8"/>
      <c r="M132" s="8"/>
      <c r="N132" s="8"/>
      <c r="O132" s="8"/>
      <c r="P132" s="8"/>
      <c r="Q132" s="8"/>
      <c r="R132" s="8"/>
      <c r="S132" s="8"/>
      <c r="T132" s="8"/>
    </row>
    <row r="133" spans="1:20">
      <c r="A133" s="8"/>
      <c r="B133" s="8"/>
      <c r="C133" s="8"/>
      <c r="D133" s="8"/>
      <c r="E133" s="8"/>
      <c r="F133" s="8"/>
      <c r="G133" s="8"/>
      <c r="H133" s="8"/>
      <c r="I133" s="8"/>
      <c r="J133" s="8"/>
      <c r="K133" s="8"/>
      <c r="L133" s="8"/>
      <c r="M133" s="8"/>
      <c r="N133" s="8"/>
      <c r="O133" s="8"/>
      <c r="P133" s="8"/>
      <c r="Q133" s="8"/>
      <c r="R133" s="8"/>
      <c r="S133" s="8"/>
      <c r="T133" s="8"/>
    </row>
    <row r="134" spans="1:20">
      <c r="A134" s="8"/>
      <c r="B134" s="8"/>
      <c r="C134" s="8"/>
      <c r="D134" s="8"/>
      <c r="E134" s="8"/>
      <c r="F134" s="8"/>
      <c r="G134" s="8"/>
      <c r="H134" s="8"/>
      <c r="I134" s="8"/>
      <c r="J134" s="8"/>
      <c r="K134" s="8"/>
      <c r="L134" s="8"/>
      <c r="M134" s="8"/>
      <c r="N134" s="8"/>
      <c r="O134" s="8"/>
      <c r="P134" s="8"/>
      <c r="Q134" s="8"/>
      <c r="R134" s="8"/>
      <c r="S134" s="8"/>
      <c r="T134" s="8"/>
    </row>
    <row r="135" spans="1:20">
      <c r="A135" s="8"/>
      <c r="B135" s="8"/>
      <c r="C135" s="8"/>
      <c r="D135" s="8"/>
      <c r="E135" s="8"/>
      <c r="F135" s="8"/>
      <c r="G135" s="8"/>
      <c r="H135" s="8"/>
      <c r="I135" s="8"/>
      <c r="J135" s="8"/>
      <c r="K135" s="8"/>
      <c r="L135" s="8"/>
      <c r="M135" s="8"/>
      <c r="N135" s="8"/>
      <c r="O135" s="8"/>
      <c r="P135" s="8"/>
      <c r="Q135" s="8"/>
      <c r="R135" s="8"/>
      <c r="S135" s="8"/>
      <c r="T135" s="8"/>
    </row>
    <row r="136" spans="1:20">
      <c r="A136" s="8"/>
      <c r="B136" s="8"/>
      <c r="C136" s="8"/>
      <c r="D136" s="8"/>
      <c r="E136" s="8"/>
      <c r="F136" s="8"/>
      <c r="G136" s="8"/>
      <c r="H136" s="8"/>
      <c r="I136" s="8"/>
      <c r="J136" s="8"/>
      <c r="K136" s="8"/>
      <c r="L136" s="8"/>
      <c r="M136" s="8"/>
      <c r="N136" s="8"/>
      <c r="O136" s="8"/>
      <c r="P136" s="8"/>
      <c r="Q136" s="8"/>
      <c r="R136" s="8"/>
      <c r="S136" s="8"/>
      <c r="T136" s="8"/>
    </row>
    <row r="137" spans="1:20">
      <c r="A137" s="8"/>
      <c r="B137" s="8"/>
      <c r="C137" s="8"/>
      <c r="D137" s="8"/>
      <c r="E137" s="8"/>
      <c r="F137" s="8"/>
      <c r="G137" s="8"/>
      <c r="H137" s="8"/>
      <c r="I137" s="8"/>
      <c r="J137" s="8"/>
      <c r="K137" s="8"/>
      <c r="L137" s="8"/>
      <c r="M137" s="8"/>
      <c r="N137" s="8"/>
      <c r="O137" s="8"/>
      <c r="P137" s="8"/>
      <c r="Q137" s="8"/>
      <c r="R137" s="8"/>
      <c r="S137" s="8"/>
      <c r="T137" s="8"/>
    </row>
    <row r="138" spans="1:20">
      <c r="A138" s="8"/>
      <c r="B138" s="8"/>
      <c r="C138" s="8"/>
      <c r="D138" s="8"/>
      <c r="E138" s="8"/>
      <c r="F138" s="8"/>
      <c r="G138" s="8"/>
      <c r="H138" s="8"/>
      <c r="I138" s="8"/>
      <c r="J138" s="8"/>
      <c r="K138" s="8"/>
      <c r="L138" s="8"/>
      <c r="M138" s="8"/>
      <c r="N138" s="8"/>
      <c r="O138" s="8"/>
      <c r="P138" s="8"/>
      <c r="Q138" s="8"/>
      <c r="R138" s="8"/>
      <c r="S138" s="8"/>
      <c r="T138" s="8"/>
    </row>
    <row r="139" spans="1:20">
      <c r="A139" s="8"/>
      <c r="B139" s="8"/>
      <c r="C139" s="8"/>
      <c r="D139" s="8"/>
      <c r="E139" s="8"/>
      <c r="F139" s="8"/>
      <c r="G139" s="8"/>
      <c r="H139" s="8"/>
      <c r="I139" s="8"/>
      <c r="J139" s="8"/>
      <c r="K139" s="8"/>
      <c r="L139" s="8"/>
      <c r="M139" s="8"/>
      <c r="N139" s="8"/>
      <c r="O139" s="8"/>
      <c r="P139" s="8"/>
      <c r="Q139" s="8"/>
      <c r="R139" s="8"/>
      <c r="S139" s="8"/>
      <c r="T139" s="8"/>
    </row>
    <row r="140" spans="1:20">
      <c r="A140" s="8"/>
      <c r="B140" s="8"/>
      <c r="C140" s="8"/>
      <c r="D140" s="8"/>
      <c r="E140" s="8"/>
      <c r="F140" s="8"/>
      <c r="G140" s="8"/>
      <c r="H140" s="8"/>
      <c r="I140" s="8"/>
      <c r="J140" s="8"/>
      <c r="K140" s="8"/>
      <c r="L140" s="8"/>
      <c r="M140" s="8"/>
      <c r="N140" s="8"/>
      <c r="O140" s="8"/>
      <c r="P140" s="8"/>
      <c r="Q140" s="8"/>
      <c r="R140" s="8"/>
      <c r="S140" s="8"/>
      <c r="T140" s="8"/>
    </row>
    <row r="141" spans="1:20">
      <c r="A141" s="8"/>
      <c r="B141" s="8"/>
      <c r="C141" s="8"/>
      <c r="D141" s="8"/>
      <c r="E141" s="8"/>
      <c r="F141" s="8"/>
      <c r="G141" s="8"/>
      <c r="H141" s="8"/>
      <c r="I141" s="8"/>
      <c r="J141" s="8"/>
      <c r="K141" s="8"/>
      <c r="L141" s="8"/>
      <c r="M141" s="8"/>
      <c r="N141" s="8"/>
      <c r="O141" s="8"/>
      <c r="P141" s="8"/>
      <c r="Q141" s="8"/>
      <c r="R141" s="8"/>
      <c r="S141" s="8"/>
      <c r="T141" s="8"/>
    </row>
    <row r="142" spans="1:20">
      <c r="A142" s="8"/>
      <c r="B142" s="8"/>
      <c r="C142" s="8"/>
      <c r="D142" s="8"/>
      <c r="E142" s="8"/>
      <c r="F142" s="8"/>
      <c r="G142" s="8"/>
      <c r="H142" s="8"/>
      <c r="I142" s="8"/>
      <c r="J142" s="8"/>
      <c r="K142" s="8"/>
      <c r="L142" s="8"/>
      <c r="M142" s="8"/>
      <c r="N142" s="8"/>
      <c r="O142" s="8"/>
      <c r="P142" s="8"/>
      <c r="Q142" s="8"/>
      <c r="R142" s="8"/>
      <c r="S142" s="8"/>
      <c r="T142" s="8"/>
    </row>
    <row r="143" spans="1:20">
      <c r="A143" s="8"/>
      <c r="B143" s="8"/>
      <c r="C143" s="8"/>
      <c r="D143" s="8"/>
      <c r="E143" s="8"/>
      <c r="F143" s="8"/>
      <c r="G143" s="8"/>
      <c r="H143" s="8"/>
      <c r="I143" s="8"/>
      <c r="J143" s="8"/>
      <c r="K143" s="8"/>
      <c r="L143" s="8"/>
      <c r="M143" s="8"/>
      <c r="N143" s="8"/>
      <c r="O143" s="8"/>
      <c r="P143" s="8"/>
      <c r="Q143" s="8"/>
      <c r="R143" s="8"/>
      <c r="S143" s="8"/>
      <c r="T143" s="8"/>
    </row>
    <row r="144" spans="1:20">
      <c r="A144" s="8"/>
      <c r="B144" s="8"/>
      <c r="C144" s="8"/>
      <c r="D144" s="8"/>
      <c r="E144" s="8"/>
      <c r="F144" s="8"/>
      <c r="G144" s="8"/>
      <c r="H144" s="8"/>
      <c r="I144" s="8"/>
      <c r="J144" s="8"/>
      <c r="K144" s="8"/>
      <c r="L144" s="8"/>
      <c r="M144" s="8"/>
      <c r="N144" s="8"/>
      <c r="O144" s="8"/>
      <c r="P144" s="8"/>
      <c r="Q144" s="8"/>
      <c r="R144" s="8"/>
      <c r="S144" s="8"/>
      <c r="T144" s="8"/>
    </row>
    <row r="145" spans="1:20">
      <c r="A145" s="8"/>
      <c r="B145" s="8"/>
      <c r="C145" s="8"/>
      <c r="D145" s="8"/>
      <c r="E145" s="8"/>
      <c r="F145" s="8"/>
      <c r="G145" s="8"/>
      <c r="H145" s="8"/>
      <c r="I145" s="8"/>
      <c r="J145" s="8"/>
      <c r="K145" s="8"/>
      <c r="L145" s="8"/>
      <c r="M145" s="8"/>
      <c r="N145" s="8"/>
      <c r="O145" s="8"/>
      <c r="P145" s="8"/>
      <c r="Q145" s="8"/>
      <c r="R145" s="8"/>
      <c r="S145" s="8"/>
      <c r="T145" s="8"/>
    </row>
    <row r="146" spans="1:20">
      <c r="A146" s="8"/>
      <c r="B146" s="8"/>
      <c r="C146" s="8"/>
      <c r="D146" s="8"/>
      <c r="E146" s="8"/>
      <c r="F146" s="8"/>
      <c r="G146" s="8"/>
      <c r="H146" s="8"/>
      <c r="I146" s="8"/>
      <c r="J146" s="8"/>
      <c r="K146" s="8"/>
      <c r="L146" s="8"/>
      <c r="M146" s="8"/>
      <c r="N146" s="8"/>
      <c r="O146" s="8"/>
      <c r="P146" s="8"/>
      <c r="Q146" s="8"/>
      <c r="R146" s="8"/>
      <c r="S146" s="8"/>
      <c r="T146" s="8"/>
    </row>
    <row r="147" spans="1:20">
      <c r="A147" s="8"/>
      <c r="B147" s="8"/>
      <c r="C147" s="8"/>
      <c r="D147" s="8"/>
      <c r="E147" s="8"/>
      <c r="F147" s="8"/>
      <c r="G147" s="8"/>
      <c r="H147" s="8"/>
      <c r="I147" s="8"/>
      <c r="J147" s="8"/>
      <c r="K147" s="8"/>
      <c r="L147" s="8"/>
      <c r="M147" s="8"/>
      <c r="N147" s="8"/>
      <c r="O147" s="8"/>
      <c r="P147" s="8"/>
      <c r="Q147" s="8"/>
      <c r="R147" s="8"/>
      <c r="S147" s="8"/>
      <c r="T147" s="8"/>
    </row>
    <row r="148" spans="1:20">
      <c r="A148" s="8"/>
      <c r="B148" s="8"/>
      <c r="C148" s="8"/>
      <c r="D148" s="8"/>
      <c r="E148" s="8"/>
      <c r="F148" s="8"/>
      <c r="G148" s="8"/>
      <c r="H148" s="8"/>
      <c r="I148" s="8"/>
      <c r="J148" s="8"/>
      <c r="K148" s="8"/>
      <c r="L148" s="8"/>
      <c r="M148" s="8"/>
      <c r="N148" s="8"/>
      <c r="O148" s="8"/>
      <c r="P148" s="8"/>
      <c r="Q148" s="8"/>
      <c r="R148" s="8"/>
      <c r="S148" s="8"/>
      <c r="T148" s="8"/>
    </row>
    <row r="149" spans="1:20">
      <c r="A149" s="8"/>
      <c r="B149" s="8"/>
      <c r="C149" s="8"/>
      <c r="D149" s="8"/>
      <c r="E149" s="8"/>
      <c r="F149" s="8"/>
      <c r="G149" s="8"/>
      <c r="H149" s="8"/>
      <c r="I149" s="8"/>
      <c r="J149" s="8"/>
      <c r="K149" s="8"/>
      <c r="L149" s="8"/>
      <c r="M149" s="8"/>
      <c r="N149" s="8"/>
      <c r="O149" s="8"/>
      <c r="P149" s="8"/>
      <c r="Q149" s="8"/>
      <c r="R149" s="8"/>
      <c r="S149" s="8"/>
      <c r="T149" s="8"/>
    </row>
    <row r="150" spans="1:20">
      <c r="A150" s="8"/>
      <c r="B150" s="8"/>
      <c r="C150" s="8"/>
      <c r="D150" s="8"/>
      <c r="E150" s="8"/>
      <c r="F150" s="8"/>
      <c r="G150" s="8"/>
      <c r="H150" s="8"/>
      <c r="I150" s="8"/>
      <c r="J150" s="8"/>
      <c r="K150" s="8"/>
      <c r="L150" s="8"/>
      <c r="M150" s="8"/>
      <c r="N150" s="8"/>
      <c r="O150" s="8"/>
      <c r="P150" s="8"/>
      <c r="Q150" s="8"/>
      <c r="R150" s="8"/>
      <c r="S150" s="8"/>
      <c r="T150" s="8"/>
    </row>
    <row r="151" spans="1:20">
      <c r="A151" s="8"/>
      <c r="B151" s="8"/>
      <c r="C151" s="8"/>
      <c r="D151" s="8"/>
      <c r="E151" s="8"/>
      <c r="F151" s="8"/>
      <c r="G151" s="8"/>
      <c r="H151" s="8"/>
      <c r="I151" s="8"/>
      <c r="J151" s="8"/>
      <c r="K151" s="8"/>
      <c r="L151" s="8"/>
      <c r="M151" s="8"/>
      <c r="N151" s="8"/>
      <c r="O151" s="8"/>
      <c r="P151" s="8"/>
      <c r="Q151" s="8"/>
      <c r="R151" s="8"/>
      <c r="S151" s="8"/>
      <c r="T151" s="8"/>
    </row>
    <row r="152" spans="1:20">
      <c r="A152" s="8"/>
      <c r="B152" s="8"/>
      <c r="C152" s="8"/>
      <c r="D152" s="8"/>
      <c r="E152" s="8"/>
      <c r="F152" s="8"/>
      <c r="G152" s="8"/>
      <c r="H152" s="8"/>
      <c r="I152" s="8"/>
      <c r="J152" s="8"/>
      <c r="K152" s="8"/>
      <c r="L152" s="8"/>
      <c r="M152" s="8"/>
      <c r="N152" s="8"/>
      <c r="O152" s="8"/>
      <c r="P152" s="8"/>
      <c r="Q152" s="8"/>
      <c r="R152" s="8"/>
      <c r="S152" s="8"/>
      <c r="T152" s="8"/>
    </row>
    <row r="153" spans="1:20">
      <c r="A153" s="8"/>
      <c r="B153" s="8"/>
      <c r="C153" s="8"/>
      <c r="D153" s="8"/>
      <c r="E153" s="8"/>
      <c r="F153" s="8"/>
      <c r="G153" s="8"/>
      <c r="H153" s="8"/>
      <c r="I153" s="8"/>
      <c r="J153" s="8"/>
      <c r="K153" s="8"/>
      <c r="L153" s="8"/>
      <c r="M153" s="8"/>
      <c r="N153" s="8"/>
      <c r="O153" s="8"/>
      <c r="P153" s="8"/>
      <c r="Q153" s="8"/>
      <c r="R153" s="8"/>
      <c r="S153" s="8"/>
      <c r="T153" s="8"/>
    </row>
    <row r="154" spans="1:20">
      <c r="A154" s="8"/>
      <c r="B154" s="8"/>
      <c r="C154" s="8"/>
      <c r="D154" s="8"/>
      <c r="E154" s="8"/>
      <c r="F154" s="8"/>
      <c r="G154" s="8"/>
      <c r="H154" s="8"/>
      <c r="I154" s="8"/>
      <c r="J154" s="8"/>
      <c r="K154" s="8"/>
      <c r="L154" s="8"/>
      <c r="M154" s="8"/>
      <c r="N154" s="8"/>
      <c r="O154" s="8"/>
      <c r="P154" s="8"/>
      <c r="Q154" s="8"/>
      <c r="R154" s="8"/>
      <c r="S154" s="8"/>
      <c r="T154" s="8"/>
    </row>
    <row r="155" spans="1:20">
      <c r="A155" s="8"/>
      <c r="B155" s="8"/>
      <c r="C155" s="8"/>
      <c r="D155" s="8"/>
      <c r="E155" s="8"/>
      <c r="F155" s="8"/>
      <c r="G155" s="8"/>
      <c r="H155" s="8"/>
      <c r="I155" s="8"/>
      <c r="J155" s="8"/>
      <c r="K155" s="8"/>
      <c r="L155" s="8"/>
      <c r="M155" s="8"/>
      <c r="N155" s="8"/>
      <c r="O155" s="8"/>
      <c r="P155" s="8"/>
      <c r="Q155" s="8"/>
      <c r="R155" s="8"/>
      <c r="S155" s="8"/>
      <c r="T155" s="8"/>
    </row>
    <row r="156" spans="1:20">
      <c r="A156" s="8"/>
      <c r="B156" s="8"/>
      <c r="C156" s="8"/>
      <c r="D156" s="8"/>
      <c r="E156" s="8"/>
      <c r="F156" s="8"/>
      <c r="G156" s="8"/>
      <c r="H156" s="8"/>
      <c r="I156" s="8"/>
      <c r="J156" s="8"/>
      <c r="K156" s="8"/>
      <c r="L156" s="8"/>
      <c r="M156" s="8"/>
      <c r="N156" s="8"/>
      <c r="O156" s="8"/>
      <c r="P156" s="8"/>
      <c r="Q156" s="8"/>
      <c r="R156" s="8"/>
      <c r="S156" s="8"/>
      <c r="T156" s="8"/>
    </row>
    <row r="157" spans="1:20">
      <c r="A157" s="8"/>
      <c r="B157" s="8"/>
      <c r="C157" s="8"/>
      <c r="D157" s="8"/>
      <c r="E157" s="8"/>
      <c r="F157" s="8"/>
      <c r="G157" s="8"/>
      <c r="H157" s="8"/>
      <c r="I157" s="8"/>
      <c r="J157" s="8"/>
      <c r="K157" s="8"/>
      <c r="L157" s="8"/>
      <c r="M157" s="8"/>
      <c r="N157" s="8"/>
      <c r="O157" s="8"/>
      <c r="P157" s="8"/>
      <c r="Q157" s="8"/>
      <c r="R157" s="8"/>
      <c r="S157" s="8"/>
      <c r="T157" s="8"/>
    </row>
    <row r="158" spans="1:20">
      <c r="A158" s="8"/>
      <c r="B158" s="8"/>
      <c r="C158" s="8"/>
      <c r="D158" s="8"/>
      <c r="E158" s="8"/>
      <c r="F158" s="8"/>
      <c r="G158" s="8"/>
      <c r="H158" s="8"/>
      <c r="I158" s="8"/>
      <c r="J158" s="8"/>
      <c r="K158" s="8"/>
      <c r="L158" s="8"/>
      <c r="M158" s="8"/>
      <c r="N158" s="8"/>
      <c r="O158" s="8"/>
      <c r="P158" s="8"/>
      <c r="Q158" s="8"/>
      <c r="R158" s="8"/>
      <c r="S158" s="8"/>
      <c r="T158" s="8"/>
    </row>
    <row r="159" spans="1:20">
      <c r="A159" s="8"/>
      <c r="B159" s="8"/>
      <c r="C159" s="8"/>
      <c r="D159" s="8"/>
      <c r="E159" s="8"/>
      <c r="F159" s="8"/>
      <c r="G159" s="8"/>
      <c r="H159" s="8"/>
      <c r="I159" s="8"/>
      <c r="J159" s="8"/>
      <c r="K159" s="8"/>
      <c r="L159" s="8"/>
      <c r="M159" s="8"/>
      <c r="N159" s="8"/>
      <c r="O159" s="8"/>
      <c r="P159" s="8"/>
      <c r="Q159" s="8"/>
      <c r="R159" s="8"/>
      <c r="S159" s="8"/>
      <c r="T159" s="8"/>
    </row>
    <row r="160" spans="1:20">
      <c r="A160" s="8"/>
      <c r="B160" s="8"/>
      <c r="C160" s="8"/>
      <c r="D160" s="8"/>
      <c r="E160" s="8"/>
      <c r="F160" s="8"/>
      <c r="G160" s="8"/>
      <c r="H160" s="8"/>
      <c r="I160" s="8"/>
      <c r="J160" s="8"/>
      <c r="K160" s="8"/>
      <c r="L160" s="8"/>
      <c r="M160" s="8"/>
      <c r="N160" s="8"/>
      <c r="O160" s="8"/>
      <c r="P160" s="8"/>
      <c r="Q160" s="8"/>
      <c r="R160" s="8"/>
      <c r="S160" s="8"/>
      <c r="T160" s="8"/>
    </row>
    <row r="161" spans="1:20">
      <c r="A161" s="8"/>
      <c r="B161" s="8"/>
      <c r="C161" s="8"/>
      <c r="D161" s="8"/>
      <c r="E161" s="8"/>
      <c r="F161" s="8"/>
      <c r="G161" s="8"/>
      <c r="H161" s="8"/>
      <c r="I161" s="8"/>
      <c r="J161" s="8"/>
      <c r="K161" s="8"/>
      <c r="L161" s="8"/>
      <c r="M161" s="8"/>
      <c r="N161" s="8"/>
      <c r="O161" s="8"/>
      <c r="P161" s="8"/>
      <c r="Q161" s="8"/>
      <c r="R161" s="8"/>
      <c r="S161" s="8"/>
      <c r="T161" s="8"/>
    </row>
    <row r="162" spans="1:20">
      <c r="A162" s="8"/>
      <c r="B162" s="8"/>
      <c r="C162" s="8"/>
      <c r="D162" s="8"/>
      <c r="E162" s="8"/>
      <c r="F162" s="8"/>
      <c r="G162" s="8"/>
      <c r="H162" s="8"/>
      <c r="I162" s="8"/>
      <c r="J162" s="8"/>
      <c r="K162" s="8"/>
      <c r="L162" s="8"/>
      <c r="M162" s="8"/>
      <c r="N162" s="8"/>
      <c r="O162" s="8"/>
      <c r="P162" s="8"/>
      <c r="Q162" s="8"/>
      <c r="R162" s="8"/>
      <c r="S162" s="8"/>
      <c r="T162" s="8"/>
    </row>
    <row r="163" spans="1:20">
      <c r="A163" s="8"/>
      <c r="B163" s="8"/>
      <c r="C163" s="8"/>
      <c r="D163" s="8"/>
      <c r="E163" s="8"/>
      <c r="F163" s="8"/>
      <c r="G163" s="8"/>
      <c r="H163" s="8"/>
      <c r="I163" s="8"/>
      <c r="J163" s="8"/>
      <c r="K163" s="8"/>
      <c r="L163" s="8"/>
      <c r="M163" s="8"/>
      <c r="N163" s="8"/>
      <c r="O163" s="8"/>
      <c r="P163" s="8"/>
      <c r="Q163" s="8"/>
      <c r="R163" s="8"/>
      <c r="S163" s="8"/>
      <c r="T163" s="8"/>
    </row>
    <row r="164" spans="1:20">
      <c r="A164" s="8"/>
      <c r="B164" s="8"/>
      <c r="C164" s="8"/>
      <c r="D164" s="8"/>
      <c r="E164" s="8"/>
      <c r="F164" s="8"/>
      <c r="G164" s="8"/>
      <c r="H164" s="8"/>
      <c r="I164" s="8"/>
      <c r="J164" s="8"/>
      <c r="K164" s="8"/>
      <c r="L164" s="8"/>
      <c r="M164" s="8"/>
      <c r="N164" s="8"/>
      <c r="O164" s="8"/>
      <c r="P164" s="8"/>
      <c r="Q164" s="8"/>
      <c r="R164" s="8"/>
      <c r="S164" s="8"/>
      <c r="T164" s="8"/>
    </row>
    <row r="165" spans="1:20">
      <c r="A165" s="8"/>
      <c r="B165" s="8"/>
      <c r="C165" s="8"/>
      <c r="D165" s="8"/>
      <c r="E165" s="8"/>
      <c r="F165" s="8"/>
      <c r="G165" s="8"/>
      <c r="H165" s="8"/>
      <c r="I165" s="8"/>
      <c r="J165" s="8"/>
      <c r="K165" s="8"/>
      <c r="L165" s="8"/>
      <c r="M165" s="8"/>
      <c r="N165" s="8"/>
      <c r="O165" s="8"/>
      <c r="P165" s="8"/>
      <c r="Q165" s="8"/>
      <c r="R165" s="8"/>
      <c r="S165" s="8"/>
      <c r="T165" s="8"/>
    </row>
    <row r="166" spans="1:20">
      <c r="A166" s="8"/>
      <c r="B166" s="8"/>
      <c r="C166" s="8"/>
      <c r="D166" s="8"/>
      <c r="E166" s="8"/>
      <c r="F166" s="8"/>
      <c r="G166" s="8"/>
      <c r="H166" s="8"/>
      <c r="I166" s="8"/>
      <c r="J166" s="8"/>
      <c r="K166" s="8"/>
      <c r="L166" s="8"/>
      <c r="M166" s="8"/>
      <c r="N166" s="8"/>
      <c r="O166" s="8"/>
      <c r="P166" s="8"/>
      <c r="Q166" s="8"/>
      <c r="R166" s="8"/>
      <c r="S166" s="8"/>
      <c r="T166" s="8"/>
    </row>
    <row r="167" spans="1:20">
      <c r="A167" s="8"/>
      <c r="B167" s="8"/>
      <c r="C167" s="8"/>
      <c r="D167" s="8"/>
      <c r="E167" s="8"/>
      <c r="F167" s="8"/>
      <c r="G167" s="8"/>
      <c r="H167" s="8"/>
      <c r="I167" s="8"/>
      <c r="J167" s="8"/>
      <c r="K167" s="8"/>
      <c r="L167" s="8"/>
      <c r="M167" s="8"/>
      <c r="N167" s="8"/>
      <c r="O167" s="8"/>
      <c r="P167" s="8"/>
      <c r="Q167" s="8"/>
      <c r="R167" s="8"/>
      <c r="S167" s="8"/>
      <c r="T167" s="8"/>
    </row>
    <row r="168" spans="1:20">
      <c r="A168" s="8"/>
      <c r="B168" s="8"/>
      <c r="C168" s="8"/>
      <c r="D168" s="8"/>
      <c r="E168" s="8"/>
      <c r="F168" s="8"/>
      <c r="G168" s="8"/>
      <c r="H168" s="8"/>
      <c r="I168" s="8"/>
      <c r="J168" s="8"/>
      <c r="K168" s="8"/>
      <c r="L168" s="8"/>
      <c r="M168" s="8"/>
      <c r="N168" s="8"/>
      <c r="O168" s="8"/>
      <c r="P168" s="8"/>
      <c r="Q168" s="8"/>
      <c r="R168" s="8"/>
      <c r="S168" s="8"/>
      <c r="T168" s="8"/>
    </row>
    <row r="169" spans="1:20">
      <c r="A169" s="8"/>
      <c r="B169" s="8"/>
      <c r="C169" s="8"/>
      <c r="D169" s="8"/>
      <c r="E169" s="8"/>
      <c r="F169" s="8"/>
      <c r="G169" s="8"/>
      <c r="H169" s="8"/>
      <c r="I169" s="8"/>
      <c r="J169" s="8"/>
      <c r="K169" s="8"/>
      <c r="L169" s="8"/>
      <c r="M169" s="8"/>
      <c r="N169" s="8"/>
      <c r="O169" s="8"/>
      <c r="P169" s="8"/>
      <c r="Q169" s="8"/>
      <c r="R169" s="8"/>
      <c r="S169" s="8"/>
      <c r="T169" s="8"/>
    </row>
    <row r="170" spans="1:20">
      <c r="A170" s="8"/>
      <c r="B170" s="8"/>
      <c r="C170" s="8"/>
      <c r="D170" s="8"/>
      <c r="E170" s="8"/>
      <c r="F170" s="8"/>
      <c r="G170" s="8"/>
      <c r="H170" s="8"/>
      <c r="I170" s="8"/>
      <c r="J170" s="8"/>
      <c r="K170" s="8"/>
      <c r="L170" s="8"/>
      <c r="M170" s="8"/>
      <c r="N170" s="8"/>
      <c r="O170" s="8"/>
      <c r="P170" s="8"/>
      <c r="Q170" s="8"/>
      <c r="R170" s="8"/>
      <c r="S170" s="8"/>
      <c r="T170" s="8"/>
    </row>
    <row r="171" spans="1:20">
      <c r="A171" s="8"/>
      <c r="B171" s="8"/>
      <c r="C171" s="8"/>
      <c r="D171" s="8"/>
      <c r="E171" s="8"/>
      <c r="F171" s="8"/>
      <c r="G171" s="8"/>
      <c r="H171" s="8"/>
      <c r="I171" s="8"/>
      <c r="J171" s="8"/>
      <c r="K171" s="8"/>
      <c r="L171" s="8"/>
      <c r="M171" s="8"/>
      <c r="N171" s="8"/>
      <c r="O171" s="8"/>
      <c r="P171" s="8"/>
      <c r="Q171" s="8"/>
      <c r="R171" s="8"/>
      <c r="S171" s="8"/>
      <c r="T171" s="8"/>
    </row>
    <row r="172" spans="1:20">
      <c r="A172" s="8"/>
      <c r="B172" s="8"/>
      <c r="C172" s="8"/>
      <c r="D172" s="8"/>
      <c r="E172" s="8"/>
      <c r="F172" s="8"/>
      <c r="G172" s="8"/>
      <c r="H172" s="8"/>
      <c r="I172" s="8"/>
      <c r="J172" s="8"/>
      <c r="K172" s="8"/>
      <c r="L172" s="8"/>
      <c r="M172" s="8"/>
      <c r="N172" s="8"/>
      <c r="O172" s="8"/>
      <c r="P172" s="8"/>
      <c r="Q172" s="8"/>
      <c r="R172" s="8"/>
      <c r="S172" s="8"/>
      <c r="T172" s="8"/>
    </row>
    <row r="173" spans="1:20">
      <c r="A173" s="8"/>
      <c r="B173" s="8"/>
      <c r="C173" s="8"/>
      <c r="D173" s="8"/>
      <c r="E173" s="8"/>
      <c r="F173" s="8"/>
      <c r="G173" s="8"/>
      <c r="H173" s="8"/>
      <c r="I173" s="8"/>
      <c r="J173" s="8"/>
      <c r="K173" s="8"/>
      <c r="L173" s="8"/>
      <c r="M173" s="8"/>
      <c r="N173" s="8"/>
      <c r="O173" s="8"/>
      <c r="P173" s="8"/>
      <c r="Q173" s="8"/>
      <c r="R173" s="8"/>
      <c r="S173" s="8"/>
      <c r="T173" s="8"/>
    </row>
    <row r="174" spans="1:20">
      <c r="A174" s="8"/>
      <c r="B174" s="8"/>
      <c r="C174" s="8"/>
      <c r="D174" s="8"/>
      <c r="E174" s="8"/>
      <c r="F174" s="8"/>
      <c r="G174" s="8"/>
      <c r="H174" s="8"/>
      <c r="I174" s="8"/>
      <c r="J174" s="8"/>
      <c r="K174" s="8"/>
      <c r="L174" s="8"/>
      <c r="M174" s="8"/>
      <c r="N174" s="8"/>
      <c r="O174" s="8"/>
      <c r="P174" s="8"/>
      <c r="Q174" s="8"/>
      <c r="R174" s="8"/>
      <c r="S174" s="8"/>
      <c r="T174" s="8"/>
    </row>
    <row r="175" spans="1:20">
      <c r="A175" s="8"/>
      <c r="B175" s="8"/>
      <c r="C175" s="8"/>
      <c r="D175" s="8"/>
      <c r="E175" s="8"/>
      <c r="F175" s="8"/>
      <c r="G175" s="8"/>
      <c r="H175" s="8"/>
      <c r="I175" s="8"/>
      <c r="J175" s="8"/>
      <c r="K175" s="8"/>
      <c r="L175" s="8"/>
      <c r="M175" s="8"/>
      <c r="N175" s="8"/>
      <c r="O175" s="8"/>
      <c r="P175" s="8"/>
      <c r="Q175" s="8"/>
      <c r="R175" s="8"/>
      <c r="S175" s="8"/>
      <c r="T175" s="8"/>
    </row>
  </sheetData>
  <mergeCells count="11">
    <mergeCell ref="B65:S65"/>
    <mergeCell ref="Q4:Q5"/>
    <mergeCell ref="R4:R5"/>
    <mergeCell ref="S4:S5"/>
    <mergeCell ref="B63:S64"/>
    <mergeCell ref="D4:H4"/>
    <mergeCell ref="I4:K4"/>
    <mergeCell ref="L4:M4"/>
    <mergeCell ref="N4:N5"/>
    <mergeCell ref="O4:O5"/>
    <mergeCell ref="P4:P5"/>
  </mergeCells>
  <pageMargins left="0.70866141732283472" right="0.70866141732283472" top="0.74803149606299213" bottom="0.74803149606299213" header="0.31496062992125978" footer="0.31496062992125978"/>
  <pageSetup paperSize="9" scale="3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37">
    <pageSetUpPr fitToPage="1"/>
  </sheetPr>
  <dimension ref="A1:W49"/>
  <sheetViews>
    <sheetView topLeftCell="F1" zoomScaleNormal="100" workbookViewId="0">
      <selection activeCell="O30" sqref="O30"/>
    </sheetView>
  </sheetViews>
  <sheetFormatPr defaultColWidth="9.1796875" defaultRowHeight="14.5"/>
  <cols>
    <col min="1" max="2" width="9.1796875" style="275" customWidth="1"/>
    <col min="3" max="3" width="94.1796875" style="275" customWidth="1"/>
    <col min="4" max="4" width="29.26953125" style="275" bestFit="1" customWidth="1"/>
    <col min="5" max="5" width="11.453125" style="275" customWidth="1"/>
    <col min="6" max="6" width="9.81640625" style="275" bestFit="1" customWidth="1"/>
    <col min="7" max="7" width="12.453125" style="275" customWidth="1"/>
    <col min="8" max="8" width="10.81640625" style="275" customWidth="1"/>
    <col min="9" max="10" width="9.26953125" style="275" bestFit="1" customWidth="1"/>
    <col min="11" max="11" width="12" style="275" customWidth="1"/>
    <col min="12" max="14" width="13.54296875" style="275" bestFit="1" customWidth="1"/>
    <col min="15" max="15" width="14.54296875" style="275" bestFit="1" customWidth="1"/>
    <col min="16" max="17" width="13.54296875" style="275" bestFit="1" customWidth="1"/>
    <col min="18" max="18" width="14.54296875" style="275" bestFit="1" customWidth="1"/>
    <col min="19" max="19" width="26.26953125" style="275" customWidth="1"/>
    <col min="20" max="20" width="9.1796875" style="275" customWidth="1"/>
    <col min="21" max="16384" width="9.1796875" style="275"/>
  </cols>
  <sheetData>
    <row r="1" spans="2:23">
      <c r="T1" s="8"/>
      <c r="U1" s="8"/>
      <c r="V1" s="8"/>
      <c r="W1" s="8"/>
    </row>
    <row r="2" spans="2:23" ht="21" customHeight="1">
      <c r="C2" s="529" t="s">
        <v>984</v>
      </c>
      <c r="T2" s="8"/>
      <c r="U2" s="8"/>
      <c r="V2" s="8"/>
      <c r="W2" s="8"/>
    </row>
    <row r="3" spans="2:23">
      <c r="T3" s="8"/>
      <c r="U3" s="8"/>
      <c r="V3" s="8"/>
      <c r="W3" s="8"/>
    </row>
    <row r="4" spans="2:23">
      <c r="B4" s="76"/>
      <c r="C4" s="76"/>
      <c r="D4" s="77" t="s">
        <v>125</v>
      </c>
      <c r="E4" s="77" t="s">
        <v>126</v>
      </c>
      <c r="F4" s="77" t="s">
        <v>127</v>
      </c>
      <c r="G4" s="77" t="s">
        <v>128</v>
      </c>
      <c r="H4" s="77" t="s">
        <v>129</v>
      </c>
      <c r="I4" s="77" t="s">
        <v>235</v>
      </c>
      <c r="J4" s="77" t="s">
        <v>236</v>
      </c>
      <c r="K4" s="77" t="s">
        <v>237</v>
      </c>
      <c r="L4" s="77" t="s">
        <v>238</v>
      </c>
      <c r="M4" s="77" t="s">
        <v>239</v>
      </c>
      <c r="N4" s="77" t="s">
        <v>240</v>
      </c>
      <c r="O4" s="77" t="s">
        <v>241</v>
      </c>
      <c r="P4" s="77" t="s">
        <v>242</v>
      </c>
      <c r="Q4" s="77" t="s">
        <v>499</v>
      </c>
      <c r="R4" s="77" t="s">
        <v>500</v>
      </c>
      <c r="S4" s="77" t="s">
        <v>656</v>
      </c>
      <c r="T4" s="8"/>
      <c r="U4" s="8"/>
      <c r="V4" s="8"/>
      <c r="W4" s="8"/>
    </row>
    <row r="5" spans="2:23">
      <c r="B5" s="76"/>
      <c r="C5" s="366" t="s">
        <v>985</v>
      </c>
      <c r="D5" s="625" t="s">
        <v>986</v>
      </c>
      <c r="E5" s="557"/>
      <c r="F5" s="557"/>
      <c r="G5" s="557"/>
      <c r="H5" s="557"/>
      <c r="I5" s="557"/>
      <c r="J5" s="557"/>
      <c r="K5" s="557"/>
      <c r="L5" s="557"/>
      <c r="M5" s="557"/>
      <c r="N5" s="557"/>
      <c r="O5" s="557"/>
      <c r="P5" s="557"/>
      <c r="Q5" s="557"/>
      <c r="R5" s="557"/>
      <c r="S5" s="558"/>
      <c r="T5" s="8"/>
      <c r="U5" s="8"/>
      <c r="V5" s="8"/>
      <c r="W5" s="8"/>
    </row>
    <row r="6" spans="2:23">
      <c r="B6" s="76"/>
      <c r="C6" s="364"/>
      <c r="D6" s="185"/>
      <c r="E6" s="664" t="s">
        <v>987</v>
      </c>
      <c r="F6" s="536"/>
      <c r="G6" s="536"/>
      <c r="H6" s="536"/>
      <c r="I6" s="536"/>
      <c r="J6" s="536"/>
      <c r="K6" s="622" t="s">
        <v>988</v>
      </c>
      <c r="L6" s="536"/>
      <c r="M6" s="536"/>
      <c r="N6" s="536"/>
      <c r="O6" s="536"/>
      <c r="P6" s="536"/>
      <c r="Q6" s="537"/>
      <c r="R6" s="625" t="s">
        <v>989</v>
      </c>
      <c r="S6" s="558"/>
      <c r="T6" s="8"/>
      <c r="U6" s="8"/>
      <c r="V6" s="8"/>
      <c r="W6" s="8"/>
    </row>
    <row r="7" spans="2:23" ht="60" customHeight="1">
      <c r="B7" s="76"/>
      <c r="C7" s="373"/>
      <c r="D7" s="186"/>
      <c r="E7" s="107" t="s">
        <v>990</v>
      </c>
      <c r="F7" s="107" t="s">
        <v>991</v>
      </c>
      <c r="G7" s="107" t="s">
        <v>992</v>
      </c>
      <c r="H7" s="107" t="s">
        <v>993</v>
      </c>
      <c r="I7" s="107" t="s">
        <v>994</v>
      </c>
      <c r="J7" s="107" t="s">
        <v>995</v>
      </c>
      <c r="K7" s="186" t="s">
        <v>996</v>
      </c>
      <c r="L7" s="186" t="s">
        <v>997</v>
      </c>
      <c r="M7" s="186" t="s">
        <v>998</v>
      </c>
      <c r="N7" s="186" t="s">
        <v>999</v>
      </c>
      <c r="O7" s="186" t="s">
        <v>1000</v>
      </c>
      <c r="P7" s="186" t="s">
        <v>1001</v>
      </c>
      <c r="Q7" s="186" t="s">
        <v>1002</v>
      </c>
      <c r="R7" s="373"/>
      <c r="S7" s="41" t="s">
        <v>1003</v>
      </c>
      <c r="T7" s="8"/>
      <c r="U7" s="8"/>
      <c r="V7" s="8"/>
      <c r="W7" s="8"/>
    </row>
    <row r="8" spans="2:23">
      <c r="B8" s="77">
        <v>1</v>
      </c>
      <c r="C8" s="374" t="s">
        <v>1004</v>
      </c>
      <c r="D8" s="517">
        <v>152085.08736172001</v>
      </c>
      <c r="E8" s="517">
        <v>83791.401216030004</v>
      </c>
      <c r="F8" s="517">
        <v>65128.296494969996</v>
      </c>
      <c r="G8" s="517">
        <v>2457.8037682600002</v>
      </c>
      <c r="H8" s="517">
        <v>635.70570311999995</v>
      </c>
      <c r="I8" s="517" t="s">
        <v>465</v>
      </c>
      <c r="J8" s="517">
        <v>71.880179339999998</v>
      </c>
      <c r="K8" s="517">
        <v>1149.4795584999999</v>
      </c>
      <c r="L8" s="517">
        <v>28342.509266320001</v>
      </c>
      <c r="M8" s="517">
        <v>32762.39157647</v>
      </c>
      <c r="N8" s="517">
        <v>28170.992626129999</v>
      </c>
      <c r="O8" s="517">
        <v>36528.302181549996</v>
      </c>
      <c r="P8" s="517">
        <v>17439.381648239996</v>
      </c>
      <c r="Q8" s="517">
        <v>3395.35198795</v>
      </c>
      <c r="R8" s="516">
        <v>4296.6785165599995</v>
      </c>
      <c r="S8" s="475">
        <v>1</v>
      </c>
      <c r="T8" s="8"/>
      <c r="U8" s="8"/>
      <c r="V8" s="8"/>
      <c r="W8" s="8"/>
    </row>
    <row r="9" spans="2:23">
      <c r="B9" s="77">
        <v>2</v>
      </c>
      <c r="C9" s="375" t="s">
        <v>1005</v>
      </c>
      <c r="D9" s="517">
        <v>10526.38570142</v>
      </c>
      <c r="E9" s="517">
        <v>9060.1153200000008</v>
      </c>
      <c r="F9" s="517">
        <v>1359.4937294200001</v>
      </c>
      <c r="G9" s="517">
        <v>106.776652</v>
      </c>
      <c r="H9" s="517" t="s">
        <v>465</v>
      </c>
      <c r="I9" s="517" t="s">
        <v>465</v>
      </c>
      <c r="J9" s="517" t="s">
        <v>465</v>
      </c>
      <c r="K9" s="517">
        <v>304.41882800000002</v>
      </c>
      <c r="L9" s="517">
        <v>6360.0419830000001</v>
      </c>
      <c r="M9" s="517">
        <v>2113.0748619999999</v>
      </c>
      <c r="N9" s="517">
        <v>850.52407500000004</v>
      </c>
      <c r="O9" s="517">
        <v>107.892017</v>
      </c>
      <c r="P9" s="517">
        <v>65.464423999999994</v>
      </c>
      <c r="Q9" s="517">
        <v>106.776652</v>
      </c>
      <c r="R9" s="516">
        <v>618.19286041999999</v>
      </c>
      <c r="S9" s="475">
        <v>1</v>
      </c>
      <c r="T9" s="8"/>
      <c r="U9" s="8"/>
      <c r="V9" s="8"/>
      <c r="W9" s="8"/>
    </row>
    <row r="10" spans="2:23">
      <c r="B10" s="77">
        <v>3</v>
      </c>
      <c r="C10" s="375" t="s">
        <v>1006</v>
      </c>
      <c r="D10" s="517">
        <v>141558.70166029999</v>
      </c>
      <c r="E10" s="517">
        <v>74731.285896029993</v>
      </c>
      <c r="F10" s="517">
        <v>63768.802765549997</v>
      </c>
      <c r="G10" s="517">
        <v>2351.0271162600002</v>
      </c>
      <c r="H10" s="517">
        <v>635.70570311999995</v>
      </c>
      <c r="I10" s="517" t="s">
        <v>465</v>
      </c>
      <c r="J10" s="517">
        <v>71.880179339999998</v>
      </c>
      <c r="K10" s="517">
        <v>845.06073049999998</v>
      </c>
      <c r="L10" s="517">
        <v>21982.467283319998</v>
      </c>
      <c r="M10" s="517">
        <v>30649.316714470002</v>
      </c>
      <c r="N10" s="517">
        <v>27320.468551129998</v>
      </c>
      <c r="O10" s="517">
        <v>36420.410164549998</v>
      </c>
      <c r="P10" s="517">
        <v>17373.917224239998</v>
      </c>
      <c r="Q10" s="517">
        <v>3288.57533595</v>
      </c>
      <c r="R10" s="516">
        <v>3678.4856561399997</v>
      </c>
      <c r="S10" s="475">
        <v>1</v>
      </c>
      <c r="T10" s="8"/>
      <c r="U10" s="8"/>
      <c r="V10" s="8"/>
      <c r="W10" s="8"/>
    </row>
    <row r="11" spans="2:23">
      <c r="B11" s="77">
        <v>4</v>
      </c>
      <c r="C11" s="375" t="s">
        <v>1007</v>
      </c>
      <c r="D11" s="370" t="s">
        <v>465</v>
      </c>
      <c r="E11" s="370" t="s">
        <v>465</v>
      </c>
      <c r="F11" s="370" t="s">
        <v>465</v>
      </c>
      <c r="G11" s="370" t="s">
        <v>465</v>
      </c>
      <c r="H11" s="370" t="s">
        <v>465</v>
      </c>
      <c r="I11" s="370" t="s">
        <v>465</v>
      </c>
      <c r="J11" s="370" t="s">
        <v>465</v>
      </c>
      <c r="K11" s="370" t="s">
        <v>465</v>
      </c>
      <c r="L11" s="370" t="s">
        <v>465</v>
      </c>
      <c r="M11" s="370" t="s">
        <v>465</v>
      </c>
      <c r="N11" s="370" t="s">
        <v>465</v>
      </c>
      <c r="O11" s="370" t="s">
        <v>465</v>
      </c>
      <c r="P11" s="370" t="s">
        <v>465</v>
      </c>
      <c r="Q11" s="370" t="s">
        <v>465</v>
      </c>
      <c r="R11" s="517" t="s">
        <v>465</v>
      </c>
      <c r="S11" s="516" t="s">
        <v>465</v>
      </c>
      <c r="T11" s="8"/>
      <c r="U11" s="8"/>
      <c r="V11" s="8"/>
      <c r="W11" s="8"/>
    </row>
    <row r="12" spans="2:23">
      <c r="B12" s="77">
        <v>5</v>
      </c>
      <c r="C12" s="376" t="s">
        <v>1008</v>
      </c>
      <c r="D12" s="517">
        <v>4296.6785165599995</v>
      </c>
      <c r="E12" s="370" t="s">
        <v>465</v>
      </c>
      <c r="F12" s="370">
        <v>4296.6785165599995</v>
      </c>
      <c r="G12" s="370" t="s">
        <v>465</v>
      </c>
      <c r="H12" s="370" t="s">
        <v>465</v>
      </c>
      <c r="I12" s="370" t="s">
        <v>465</v>
      </c>
      <c r="J12" s="370" t="s">
        <v>465</v>
      </c>
      <c r="K12" s="377"/>
      <c r="L12" s="377"/>
      <c r="M12" s="377"/>
      <c r="N12" s="377"/>
      <c r="O12" s="377"/>
      <c r="P12" s="377"/>
      <c r="Q12" s="377"/>
      <c r="R12" s="516">
        <v>4296.6785165599995</v>
      </c>
      <c r="S12" s="475">
        <v>1</v>
      </c>
      <c r="T12" s="8"/>
      <c r="U12" s="8"/>
      <c r="V12" s="8"/>
      <c r="W12" s="8"/>
    </row>
    <row r="13" spans="2:23">
      <c r="B13" s="77">
        <v>6</v>
      </c>
      <c r="C13" s="374" t="s">
        <v>1009</v>
      </c>
      <c r="D13" s="370" t="s">
        <v>465</v>
      </c>
      <c r="E13" s="370" t="s">
        <v>465</v>
      </c>
      <c r="F13" s="370" t="s">
        <v>465</v>
      </c>
      <c r="G13" s="370" t="s">
        <v>465</v>
      </c>
      <c r="H13" s="370" t="s">
        <v>465</v>
      </c>
      <c r="I13" s="370" t="s">
        <v>465</v>
      </c>
      <c r="J13" s="370" t="s">
        <v>465</v>
      </c>
      <c r="K13" s="370" t="s">
        <v>465</v>
      </c>
      <c r="L13" s="370" t="s">
        <v>465</v>
      </c>
      <c r="M13" s="370" t="s">
        <v>465</v>
      </c>
      <c r="N13" s="370" t="s">
        <v>465</v>
      </c>
      <c r="O13" s="370" t="s">
        <v>465</v>
      </c>
      <c r="P13" s="370" t="s">
        <v>465</v>
      </c>
      <c r="Q13" s="370" t="s">
        <v>465</v>
      </c>
      <c r="R13" s="370" t="s">
        <v>465</v>
      </c>
      <c r="S13" s="418"/>
      <c r="T13" s="8"/>
      <c r="U13" s="8"/>
      <c r="V13" s="8"/>
      <c r="W13" s="8"/>
    </row>
    <row r="14" spans="2:23">
      <c r="B14" s="77">
        <v>7</v>
      </c>
      <c r="C14" s="375" t="s">
        <v>1005</v>
      </c>
      <c r="D14" s="370" t="s">
        <v>465</v>
      </c>
      <c r="E14" s="370" t="s">
        <v>465</v>
      </c>
      <c r="F14" s="370" t="s">
        <v>465</v>
      </c>
      <c r="G14" s="370" t="s">
        <v>465</v>
      </c>
      <c r="H14" s="370" t="s">
        <v>465</v>
      </c>
      <c r="I14" s="370" t="s">
        <v>465</v>
      </c>
      <c r="J14" s="370" t="s">
        <v>465</v>
      </c>
      <c r="K14" s="370" t="s">
        <v>465</v>
      </c>
      <c r="L14" s="370" t="s">
        <v>465</v>
      </c>
      <c r="M14" s="370" t="s">
        <v>465</v>
      </c>
      <c r="N14" s="370" t="s">
        <v>465</v>
      </c>
      <c r="O14" s="370" t="s">
        <v>465</v>
      </c>
      <c r="P14" s="370" t="s">
        <v>465</v>
      </c>
      <c r="Q14" s="370" t="s">
        <v>465</v>
      </c>
      <c r="R14" s="418" t="s">
        <v>465</v>
      </c>
      <c r="S14" s="418" t="s">
        <v>465</v>
      </c>
      <c r="T14" s="8"/>
      <c r="U14" s="8"/>
      <c r="V14" s="8"/>
      <c r="W14" s="8"/>
    </row>
    <row r="15" spans="2:23">
      <c r="B15" s="77">
        <v>8</v>
      </c>
      <c r="C15" s="375" t="s">
        <v>1006</v>
      </c>
      <c r="D15" s="370" t="s">
        <v>465</v>
      </c>
      <c r="E15" s="370" t="s">
        <v>465</v>
      </c>
      <c r="F15" s="370" t="s">
        <v>465</v>
      </c>
      <c r="G15" s="370" t="s">
        <v>465</v>
      </c>
      <c r="H15" s="370" t="s">
        <v>465</v>
      </c>
      <c r="I15" s="370" t="s">
        <v>465</v>
      </c>
      <c r="J15" s="370" t="s">
        <v>465</v>
      </c>
      <c r="K15" s="370" t="s">
        <v>465</v>
      </c>
      <c r="L15" s="370" t="s">
        <v>465</v>
      </c>
      <c r="M15" s="370" t="s">
        <v>465</v>
      </c>
      <c r="N15" s="370" t="s">
        <v>465</v>
      </c>
      <c r="O15" s="370" t="s">
        <v>465</v>
      </c>
      <c r="P15" s="370" t="s">
        <v>465</v>
      </c>
      <c r="Q15" s="370" t="s">
        <v>465</v>
      </c>
      <c r="R15" s="418" t="s">
        <v>465</v>
      </c>
      <c r="S15" s="418" t="s">
        <v>465</v>
      </c>
      <c r="T15" s="8"/>
      <c r="U15" s="8"/>
      <c r="V15" s="8"/>
      <c r="W15" s="8"/>
    </row>
    <row r="16" spans="2:23">
      <c r="B16" s="77">
        <v>9</v>
      </c>
      <c r="C16" s="375" t="s">
        <v>1007</v>
      </c>
      <c r="D16" s="370" t="s">
        <v>465</v>
      </c>
      <c r="E16" s="370" t="s">
        <v>465</v>
      </c>
      <c r="F16" s="370" t="s">
        <v>465</v>
      </c>
      <c r="G16" s="370" t="s">
        <v>465</v>
      </c>
      <c r="H16" s="370" t="s">
        <v>465</v>
      </c>
      <c r="I16" s="370" t="s">
        <v>465</v>
      </c>
      <c r="J16" s="370" t="s">
        <v>465</v>
      </c>
      <c r="K16" s="370" t="s">
        <v>465</v>
      </c>
      <c r="L16" s="370" t="s">
        <v>465</v>
      </c>
      <c r="M16" s="370" t="s">
        <v>465</v>
      </c>
      <c r="N16" s="370" t="s">
        <v>465</v>
      </c>
      <c r="O16" s="370" t="s">
        <v>465</v>
      </c>
      <c r="P16" s="370" t="s">
        <v>465</v>
      </c>
      <c r="Q16" s="370" t="s">
        <v>465</v>
      </c>
      <c r="R16" s="370" t="s">
        <v>465</v>
      </c>
      <c r="S16" s="370" t="s">
        <v>465</v>
      </c>
      <c r="T16" s="8"/>
      <c r="U16" s="8"/>
      <c r="V16" s="8"/>
      <c r="W16" s="8"/>
    </row>
    <row r="17" spans="1:23">
      <c r="B17" s="77">
        <v>10</v>
      </c>
      <c r="C17" s="376" t="s">
        <v>1008</v>
      </c>
      <c r="D17" s="370" t="s">
        <v>465</v>
      </c>
      <c r="E17" s="370" t="s">
        <v>465</v>
      </c>
      <c r="F17" s="370" t="s">
        <v>465</v>
      </c>
      <c r="G17" s="370" t="s">
        <v>465</v>
      </c>
      <c r="H17" s="370" t="s">
        <v>465</v>
      </c>
      <c r="I17" s="370" t="s">
        <v>465</v>
      </c>
      <c r="J17" s="370" t="s">
        <v>465</v>
      </c>
      <c r="K17" s="377"/>
      <c r="L17" s="377"/>
      <c r="M17" s="377"/>
      <c r="N17" s="377"/>
      <c r="O17" s="377"/>
      <c r="P17" s="377"/>
      <c r="Q17" s="377"/>
      <c r="R17" s="370" t="s">
        <v>465</v>
      </c>
      <c r="S17" s="370" t="s">
        <v>465</v>
      </c>
      <c r="T17" s="8"/>
      <c r="U17" s="8"/>
      <c r="V17" s="8"/>
      <c r="W17" s="8"/>
    </row>
    <row r="18" spans="1:23">
      <c r="A18" s="8"/>
      <c r="B18" s="8"/>
      <c r="C18" s="8"/>
      <c r="D18" s="8"/>
      <c r="E18" s="8"/>
      <c r="F18" s="8"/>
      <c r="G18" s="8"/>
      <c r="H18" s="8"/>
      <c r="I18" s="8"/>
      <c r="J18" s="8"/>
      <c r="K18" s="8"/>
      <c r="L18" s="8"/>
      <c r="M18" s="8"/>
      <c r="N18" s="8"/>
      <c r="O18" s="8"/>
      <c r="P18" s="8"/>
      <c r="Q18" s="8"/>
      <c r="R18" s="8"/>
      <c r="S18" s="8"/>
      <c r="T18" s="8"/>
      <c r="U18" s="8"/>
      <c r="V18" s="8"/>
      <c r="W18" s="8"/>
    </row>
    <row r="19" spans="1:23" ht="14.5" customHeight="1">
      <c r="A19" s="8"/>
      <c r="B19" s="503" t="s">
        <v>1173</v>
      </c>
      <c r="T19" s="8"/>
      <c r="U19" s="8"/>
      <c r="V19" s="8"/>
      <c r="W19" s="8"/>
    </row>
    <row r="20" spans="1:23">
      <c r="A20" s="8"/>
      <c r="B20" s="503" t="s">
        <v>1174</v>
      </c>
      <c r="T20" s="8"/>
      <c r="U20" s="8"/>
      <c r="V20" s="8"/>
      <c r="W20" s="8"/>
    </row>
    <row r="21" spans="1:23">
      <c r="A21" s="8"/>
      <c r="B21" s="8"/>
      <c r="C21" s="8"/>
      <c r="D21" s="8"/>
      <c r="E21" s="8"/>
      <c r="F21" s="8"/>
      <c r="G21" s="8"/>
      <c r="H21" s="8"/>
      <c r="I21" s="8"/>
      <c r="J21" s="8"/>
      <c r="K21" s="8"/>
      <c r="L21" s="8"/>
      <c r="M21" s="8"/>
      <c r="N21" s="8"/>
      <c r="O21" s="8"/>
      <c r="P21" s="8"/>
      <c r="Q21" s="8"/>
      <c r="R21" s="8"/>
      <c r="S21" s="8"/>
      <c r="T21" s="8"/>
      <c r="U21" s="8"/>
      <c r="V21" s="8"/>
      <c r="W21" s="8"/>
    </row>
    <row r="22" spans="1:23">
      <c r="A22" s="8"/>
      <c r="B22" s="8"/>
      <c r="C22" s="8"/>
      <c r="D22" s="8"/>
      <c r="E22" s="8"/>
      <c r="F22" s="8"/>
      <c r="G22" s="8"/>
      <c r="H22" s="8"/>
      <c r="I22" s="8"/>
      <c r="J22" s="8"/>
      <c r="K22" s="8"/>
      <c r="L22" s="8"/>
      <c r="M22" s="8"/>
      <c r="N22" s="8"/>
      <c r="O22" s="8"/>
      <c r="P22" s="8"/>
      <c r="Q22" s="8"/>
      <c r="R22" s="8"/>
      <c r="S22" s="8"/>
      <c r="T22" s="8"/>
      <c r="U22" s="8"/>
      <c r="V22" s="8"/>
      <c r="W22" s="8"/>
    </row>
    <row r="23" spans="1:23">
      <c r="A23" s="8"/>
      <c r="B23" s="8"/>
      <c r="C23" s="8"/>
      <c r="D23" s="8"/>
      <c r="E23" s="8"/>
      <c r="F23" s="8"/>
      <c r="G23" s="8"/>
      <c r="H23" s="8"/>
      <c r="I23" s="8"/>
      <c r="J23" s="8"/>
      <c r="K23" s="8"/>
      <c r="L23" s="8"/>
      <c r="M23" s="8"/>
      <c r="N23" s="8"/>
      <c r="O23" s="8"/>
      <c r="P23" s="8"/>
      <c r="Q23" s="8"/>
      <c r="R23" s="8"/>
      <c r="S23" s="8"/>
      <c r="T23" s="8"/>
      <c r="U23" s="8"/>
      <c r="V23" s="8"/>
      <c r="W23" s="8"/>
    </row>
    <row r="24" spans="1:23">
      <c r="A24" s="8"/>
      <c r="B24" s="8"/>
      <c r="C24" s="8"/>
      <c r="D24" s="8"/>
      <c r="E24" s="8"/>
      <c r="F24" s="8"/>
      <c r="G24" s="8"/>
      <c r="H24" s="8"/>
      <c r="I24" s="8"/>
      <c r="J24" s="8"/>
      <c r="K24" s="8"/>
      <c r="L24" s="8"/>
      <c r="M24" s="8"/>
      <c r="N24" s="8"/>
      <c r="O24" s="8"/>
      <c r="P24" s="8"/>
      <c r="Q24" s="8"/>
      <c r="R24" s="8"/>
      <c r="S24" s="8"/>
      <c r="T24" s="8"/>
      <c r="U24" s="8"/>
      <c r="V24" s="8"/>
      <c r="W24" s="8"/>
    </row>
    <row r="25" spans="1:23">
      <c r="A25" s="8"/>
      <c r="B25" s="8"/>
      <c r="C25" s="8"/>
      <c r="D25" s="8"/>
      <c r="E25" s="8"/>
      <c r="F25" s="8"/>
      <c r="G25" s="8"/>
      <c r="H25" s="8"/>
      <c r="I25" s="8"/>
      <c r="J25" s="8"/>
      <c r="K25" s="8"/>
      <c r="L25" s="8"/>
      <c r="M25" s="8"/>
      <c r="N25" s="8"/>
      <c r="O25" s="8"/>
      <c r="P25" s="8"/>
      <c r="Q25" s="8"/>
      <c r="R25" s="8"/>
      <c r="S25" s="8"/>
      <c r="T25" s="8"/>
      <c r="U25" s="8"/>
      <c r="V25" s="8"/>
      <c r="W25" s="8"/>
    </row>
    <row r="26" spans="1:23">
      <c r="A26" s="8"/>
      <c r="B26" s="8"/>
      <c r="C26" s="8"/>
      <c r="D26" s="8"/>
      <c r="E26" s="8"/>
      <c r="F26" s="8"/>
      <c r="G26" s="8"/>
      <c r="H26" s="8"/>
      <c r="I26" s="8"/>
      <c r="J26" s="8"/>
      <c r="K26" s="8"/>
      <c r="L26" s="8"/>
      <c r="M26" s="8"/>
      <c r="N26" s="8"/>
      <c r="O26" s="8"/>
      <c r="P26" s="8"/>
      <c r="Q26" s="8"/>
      <c r="R26" s="8"/>
      <c r="S26" s="8"/>
      <c r="T26" s="8"/>
      <c r="U26" s="8"/>
      <c r="V26" s="8"/>
      <c r="W26" s="8"/>
    </row>
    <row r="27" spans="1:23">
      <c r="A27" s="8"/>
      <c r="B27" s="8"/>
      <c r="C27" s="8"/>
      <c r="D27" s="8"/>
      <c r="E27" s="8"/>
      <c r="F27" s="8"/>
      <c r="G27" s="8"/>
      <c r="H27" s="8"/>
      <c r="I27" s="8"/>
      <c r="J27" s="8"/>
      <c r="K27" s="8"/>
      <c r="L27" s="8"/>
      <c r="M27" s="8"/>
      <c r="N27" s="8"/>
      <c r="O27" s="8"/>
      <c r="P27" s="8"/>
      <c r="Q27" s="8"/>
      <c r="R27" s="8"/>
      <c r="S27" s="8"/>
      <c r="T27" s="8"/>
      <c r="U27" s="8"/>
      <c r="V27" s="8"/>
      <c r="W27" s="8"/>
    </row>
    <row r="28" spans="1:23">
      <c r="A28" s="8"/>
      <c r="B28" s="8"/>
      <c r="C28" s="8"/>
      <c r="D28" s="8"/>
      <c r="E28" s="8"/>
      <c r="F28" s="8"/>
      <c r="G28" s="8"/>
      <c r="H28" s="8"/>
      <c r="I28" s="8"/>
      <c r="J28" s="8"/>
      <c r="K28" s="8"/>
      <c r="L28" s="8"/>
      <c r="M28" s="8"/>
      <c r="N28" s="8"/>
      <c r="O28" s="8"/>
      <c r="P28" s="8"/>
      <c r="Q28" s="8"/>
      <c r="R28" s="8"/>
      <c r="S28" s="8"/>
      <c r="T28" s="8"/>
      <c r="U28" s="8"/>
      <c r="V28" s="8"/>
      <c r="W28" s="8"/>
    </row>
    <row r="29" spans="1:23">
      <c r="A29" s="8"/>
      <c r="B29" s="8"/>
      <c r="C29" s="8"/>
      <c r="D29" s="8"/>
      <c r="E29" s="8"/>
      <c r="F29" s="8"/>
      <c r="G29" s="8"/>
      <c r="H29" s="8"/>
      <c r="I29" s="8"/>
      <c r="J29" s="8"/>
      <c r="K29" s="8"/>
      <c r="L29" s="8"/>
      <c r="M29" s="8"/>
      <c r="N29" s="8"/>
      <c r="O29" s="8"/>
      <c r="P29" s="8"/>
      <c r="Q29" s="8"/>
      <c r="R29" s="8"/>
      <c r="S29" s="8"/>
      <c r="T29" s="8"/>
      <c r="U29" s="8"/>
      <c r="V29" s="8"/>
      <c r="W29" s="8"/>
    </row>
    <row r="30" spans="1:23">
      <c r="A30" s="8"/>
      <c r="B30" s="8"/>
      <c r="C30" s="8"/>
      <c r="D30" s="8"/>
      <c r="E30" s="8"/>
      <c r="F30" s="8"/>
      <c r="G30" s="8"/>
      <c r="H30" s="8"/>
      <c r="I30" s="8"/>
      <c r="J30" s="8"/>
      <c r="K30" s="8"/>
      <c r="L30" s="8"/>
      <c r="M30" s="8"/>
      <c r="N30" s="8"/>
      <c r="O30" s="8"/>
      <c r="P30" s="8"/>
      <c r="Q30" s="8"/>
      <c r="R30" s="8"/>
      <c r="S30" s="8"/>
      <c r="T30" s="8"/>
      <c r="U30" s="8"/>
      <c r="V30" s="8"/>
      <c r="W30" s="8"/>
    </row>
    <row r="31" spans="1:23">
      <c r="A31" s="8"/>
      <c r="B31" s="8"/>
      <c r="C31" s="8"/>
      <c r="D31" s="8"/>
      <c r="E31" s="8"/>
      <c r="F31" s="8"/>
      <c r="G31" s="8"/>
      <c r="H31" s="8"/>
      <c r="I31" s="8"/>
      <c r="J31" s="8"/>
      <c r="K31" s="8"/>
      <c r="L31" s="8"/>
      <c r="M31" s="8"/>
      <c r="N31" s="8"/>
      <c r="O31" s="8"/>
      <c r="P31" s="8"/>
      <c r="Q31" s="8"/>
      <c r="R31" s="8"/>
      <c r="S31" s="8"/>
      <c r="T31" s="8"/>
      <c r="U31" s="8"/>
      <c r="V31" s="8"/>
      <c r="W31" s="8"/>
    </row>
    <row r="32" spans="1:23">
      <c r="A32" s="8"/>
      <c r="B32" s="8"/>
      <c r="C32" s="8"/>
      <c r="D32" s="8"/>
      <c r="E32" s="8"/>
      <c r="F32" s="8"/>
      <c r="G32" s="8"/>
      <c r="H32" s="8"/>
      <c r="I32" s="8"/>
      <c r="J32" s="8"/>
      <c r="K32" s="8"/>
      <c r="L32" s="8"/>
      <c r="M32" s="8"/>
      <c r="N32" s="8"/>
      <c r="O32" s="8"/>
      <c r="P32" s="8"/>
      <c r="Q32" s="8"/>
      <c r="R32" s="8"/>
      <c r="S32" s="8"/>
      <c r="T32" s="8"/>
      <c r="U32" s="8"/>
      <c r="V32" s="8"/>
      <c r="W32" s="8"/>
    </row>
    <row r="33" spans="1:23" ht="12.75" customHeight="1">
      <c r="A33" s="8"/>
      <c r="B33" s="8"/>
      <c r="C33" s="8"/>
      <c r="D33" s="8"/>
      <c r="E33" s="8"/>
      <c r="F33" s="8"/>
      <c r="G33" s="8"/>
      <c r="H33" s="8"/>
      <c r="I33" s="8"/>
      <c r="J33" s="8"/>
      <c r="K33" s="8"/>
      <c r="L33" s="8"/>
      <c r="M33" s="8"/>
      <c r="N33" s="8"/>
      <c r="O33" s="8"/>
      <c r="P33" s="8"/>
      <c r="Q33" s="8"/>
      <c r="R33" s="8"/>
      <c r="S33" s="8"/>
      <c r="T33" s="8"/>
      <c r="U33" s="8"/>
      <c r="V33" s="8"/>
      <c r="W33" s="8"/>
    </row>
    <row r="34" spans="1:23" ht="12.75" customHeight="1">
      <c r="A34" s="8"/>
      <c r="B34" s="8"/>
      <c r="C34" s="8"/>
      <c r="D34" s="8"/>
      <c r="E34" s="8"/>
      <c r="F34" s="8"/>
      <c r="G34" s="8"/>
      <c r="H34" s="8"/>
      <c r="I34" s="8"/>
      <c r="J34" s="8"/>
      <c r="K34" s="8"/>
      <c r="L34" s="8"/>
      <c r="M34" s="8"/>
      <c r="N34" s="8"/>
      <c r="O34" s="8"/>
      <c r="P34" s="8"/>
      <c r="Q34" s="8"/>
      <c r="R34" s="8"/>
      <c r="S34" s="8"/>
      <c r="T34" s="8"/>
      <c r="U34" s="8"/>
      <c r="V34" s="8"/>
      <c r="W34" s="8"/>
    </row>
    <row r="35" spans="1:23">
      <c r="A35" s="8"/>
      <c r="B35" s="8"/>
      <c r="C35" s="8"/>
      <c r="D35" s="8"/>
      <c r="E35" s="8"/>
      <c r="F35" s="8"/>
      <c r="G35" s="8"/>
      <c r="H35" s="8"/>
      <c r="I35" s="8"/>
      <c r="J35" s="8"/>
      <c r="K35" s="8"/>
      <c r="L35" s="8"/>
      <c r="M35" s="8"/>
      <c r="N35" s="8"/>
      <c r="O35" s="8"/>
      <c r="P35" s="8"/>
      <c r="Q35" s="8"/>
      <c r="R35" s="8"/>
      <c r="S35" s="8"/>
      <c r="T35" s="8"/>
      <c r="U35" s="8"/>
      <c r="V35" s="8"/>
      <c r="W35" s="8"/>
    </row>
    <row r="36" spans="1:23">
      <c r="A36" s="8"/>
      <c r="B36" s="8"/>
      <c r="C36" s="8"/>
      <c r="D36" s="8"/>
      <c r="E36" s="8"/>
      <c r="F36" s="8"/>
      <c r="G36" s="8"/>
      <c r="H36" s="8"/>
      <c r="I36" s="8"/>
      <c r="J36" s="8"/>
      <c r="K36" s="8"/>
      <c r="L36" s="8"/>
      <c r="M36" s="8"/>
      <c r="N36" s="8"/>
      <c r="O36" s="8"/>
      <c r="P36" s="8"/>
      <c r="Q36" s="8"/>
      <c r="R36" s="8"/>
      <c r="S36" s="8"/>
      <c r="T36" s="8"/>
      <c r="U36" s="8"/>
      <c r="V36" s="8"/>
      <c r="W36" s="8"/>
    </row>
    <row r="37" spans="1:23">
      <c r="A37" s="8"/>
      <c r="B37" s="8"/>
      <c r="C37" s="8"/>
      <c r="D37" s="8"/>
      <c r="E37" s="8"/>
      <c r="F37" s="8"/>
      <c r="G37" s="8"/>
      <c r="H37" s="8"/>
      <c r="I37" s="8"/>
      <c r="J37" s="8"/>
      <c r="K37" s="8"/>
      <c r="L37" s="8"/>
      <c r="M37" s="8"/>
      <c r="N37" s="8"/>
      <c r="O37" s="8"/>
      <c r="P37" s="8"/>
      <c r="Q37" s="8"/>
      <c r="R37" s="8"/>
      <c r="S37" s="8"/>
      <c r="T37" s="8"/>
      <c r="U37" s="8"/>
      <c r="V37" s="8"/>
      <c r="W37" s="8"/>
    </row>
    <row r="38" spans="1:23">
      <c r="A38" s="8"/>
      <c r="B38" s="8"/>
      <c r="C38" s="8"/>
      <c r="D38" s="8"/>
      <c r="E38" s="8"/>
      <c r="F38" s="8"/>
      <c r="G38" s="8"/>
      <c r="H38" s="8"/>
      <c r="I38" s="8"/>
      <c r="J38" s="8"/>
      <c r="K38" s="8"/>
      <c r="L38" s="8"/>
      <c r="M38" s="8"/>
      <c r="N38" s="8"/>
      <c r="O38" s="8"/>
      <c r="P38" s="8"/>
      <c r="Q38" s="8"/>
      <c r="R38" s="8"/>
      <c r="S38" s="8"/>
      <c r="T38" s="8"/>
      <c r="U38" s="8"/>
      <c r="V38" s="8"/>
      <c r="W38" s="8"/>
    </row>
    <row r="39" spans="1:23">
      <c r="A39" s="8"/>
      <c r="B39" s="8"/>
      <c r="C39" s="8"/>
      <c r="D39" s="8"/>
      <c r="E39" s="8"/>
      <c r="F39" s="8"/>
      <c r="G39" s="8"/>
      <c r="H39" s="8"/>
      <c r="I39" s="8"/>
      <c r="J39" s="8"/>
      <c r="K39" s="8"/>
      <c r="L39" s="8"/>
      <c r="M39" s="8"/>
      <c r="N39" s="8"/>
      <c r="O39" s="8"/>
      <c r="P39" s="8"/>
      <c r="Q39" s="8"/>
      <c r="R39" s="8"/>
      <c r="S39" s="8"/>
      <c r="T39" s="8"/>
      <c r="U39" s="8"/>
      <c r="V39" s="8"/>
      <c r="W39" s="8"/>
    </row>
    <row r="40" spans="1:23">
      <c r="A40" s="8"/>
      <c r="B40" s="8"/>
      <c r="C40" s="8"/>
      <c r="D40" s="8"/>
      <c r="E40" s="8"/>
      <c r="F40" s="8"/>
      <c r="G40" s="8"/>
      <c r="H40" s="8"/>
      <c r="I40" s="8"/>
      <c r="J40" s="8"/>
      <c r="K40" s="8"/>
      <c r="L40" s="8"/>
      <c r="M40" s="8"/>
      <c r="N40" s="8"/>
      <c r="O40" s="8"/>
      <c r="P40" s="8"/>
      <c r="Q40" s="8"/>
      <c r="R40" s="8"/>
      <c r="S40" s="8"/>
      <c r="T40" s="8"/>
      <c r="U40" s="8"/>
      <c r="V40" s="8"/>
      <c r="W40" s="8"/>
    </row>
    <row r="41" spans="1:23">
      <c r="A41" s="8"/>
      <c r="B41" s="8"/>
      <c r="C41" s="8"/>
      <c r="D41" s="8"/>
      <c r="E41" s="8"/>
      <c r="F41" s="8"/>
      <c r="G41" s="8"/>
      <c r="H41" s="8"/>
      <c r="I41" s="8"/>
      <c r="J41" s="8"/>
      <c r="K41" s="8"/>
      <c r="L41" s="8"/>
      <c r="M41" s="8"/>
      <c r="N41" s="8"/>
      <c r="O41" s="8"/>
      <c r="P41" s="8"/>
      <c r="Q41" s="8"/>
      <c r="R41" s="8"/>
      <c r="S41" s="8"/>
      <c r="T41" s="8"/>
      <c r="U41" s="8"/>
      <c r="V41" s="8"/>
      <c r="W41" s="8"/>
    </row>
    <row r="42" spans="1:23">
      <c r="A42" s="8"/>
      <c r="B42" s="8"/>
      <c r="C42" s="8"/>
      <c r="D42" s="8"/>
      <c r="E42" s="8"/>
      <c r="F42" s="8"/>
      <c r="G42" s="8"/>
      <c r="H42" s="8"/>
      <c r="I42" s="8"/>
      <c r="J42" s="8"/>
      <c r="K42" s="8"/>
      <c r="L42" s="8"/>
      <c r="M42" s="8"/>
      <c r="N42" s="8"/>
      <c r="O42" s="8"/>
      <c r="P42" s="8"/>
      <c r="Q42" s="8"/>
      <c r="R42" s="8"/>
      <c r="S42" s="8"/>
      <c r="T42" s="8"/>
      <c r="U42" s="8"/>
      <c r="V42" s="8"/>
      <c r="W42" s="8"/>
    </row>
    <row r="43" spans="1:23">
      <c r="A43" s="8"/>
      <c r="B43" s="8"/>
      <c r="C43" s="8"/>
      <c r="D43" s="8"/>
      <c r="E43" s="8"/>
      <c r="F43" s="8"/>
      <c r="G43" s="8"/>
      <c r="H43" s="8"/>
      <c r="I43" s="8"/>
      <c r="J43" s="8"/>
      <c r="K43" s="8"/>
      <c r="L43" s="8"/>
      <c r="M43" s="8"/>
      <c r="N43" s="8"/>
      <c r="O43" s="8"/>
      <c r="P43" s="8"/>
      <c r="Q43" s="8"/>
      <c r="R43" s="8"/>
      <c r="S43" s="8"/>
      <c r="T43" s="8"/>
      <c r="U43" s="8"/>
      <c r="V43" s="8"/>
      <c r="W43" s="8"/>
    </row>
    <row r="44" spans="1:23">
      <c r="A44" s="8"/>
      <c r="B44" s="8"/>
      <c r="C44" s="8"/>
      <c r="D44" s="8"/>
      <c r="E44" s="8"/>
      <c r="F44" s="8"/>
      <c r="G44" s="8"/>
      <c r="H44" s="8"/>
      <c r="I44" s="8"/>
      <c r="J44" s="8"/>
      <c r="K44" s="8"/>
      <c r="L44" s="8"/>
      <c r="M44" s="8"/>
      <c r="N44" s="8"/>
      <c r="O44" s="8"/>
      <c r="P44" s="8"/>
      <c r="Q44" s="8"/>
      <c r="R44" s="8"/>
      <c r="S44" s="8"/>
      <c r="T44" s="8"/>
      <c r="U44" s="8"/>
      <c r="V44" s="8"/>
      <c r="W44" s="8"/>
    </row>
    <row r="45" spans="1:23">
      <c r="A45" s="8"/>
      <c r="B45" s="8"/>
      <c r="C45" s="8"/>
      <c r="D45" s="8"/>
      <c r="E45" s="8"/>
      <c r="F45" s="8"/>
      <c r="G45" s="8"/>
      <c r="H45" s="8"/>
      <c r="I45" s="8"/>
      <c r="J45" s="8"/>
      <c r="K45" s="8"/>
      <c r="L45" s="8"/>
      <c r="M45" s="8"/>
      <c r="N45" s="8"/>
      <c r="O45" s="8"/>
      <c r="P45" s="8"/>
      <c r="Q45" s="8"/>
      <c r="R45" s="8"/>
      <c r="S45" s="8"/>
      <c r="T45" s="8"/>
      <c r="U45" s="8"/>
      <c r="V45" s="8"/>
      <c r="W45" s="8"/>
    </row>
    <row r="46" spans="1:23">
      <c r="A46" s="8"/>
      <c r="B46" s="8"/>
      <c r="C46" s="8"/>
      <c r="D46" s="8"/>
      <c r="E46" s="8"/>
      <c r="F46" s="8"/>
      <c r="G46" s="8"/>
      <c r="H46" s="8"/>
      <c r="I46" s="8"/>
      <c r="J46" s="8"/>
      <c r="K46" s="8"/>
      <c r="L46" s="8"/>
      <c r="M46" s="8"/>
      <c r="N46" s="8"/>
      <c r="O46" s="8"/>
      <c r="P46" s="8"/>
      <c r="Q46" s="8"/>
      <c r="R46" s="8"/>
      <c r="S46" s="8"/>
      <c r="T46" s="8"/>
      <c r="U46" s="8"/>
      <c r="V46" s="8"/>
      <c r="W46" s="8"/>
    </row>
    <row r="47" spans="1:23">
      <c r="A47" s="8"/>
      <c r="B47" s="8"/>
      <c r="C47" s="8"/>
      <c r="D47" s="8"/>
      <c r="E47" s="8"/>
      <c r="F47" s="8"/>
      <c r="G47" s="8"/>
      <c r="H47" s="8"/>
      <c r="I47" s="8"/>
      <c r="J47" s="8"/>
      <c r="K47" s="8"/>
      <c r="L47" s="8"/>
      <c r="M47" s="8"/>
      <c r="N47" s="8"/>
      <c r="O47" s="8"/>
      <c r="P47" s="8"/>
      <c r="Q47" s="8"/>
      <c r="R47" s="8"/>
      <c r="S47" s="8"/>
      <c r="T47" s="8"/>
      <c r="U47" s="8"/>
      <c r="V47" s="8"/>
      <c r="W47" s="8"/>
    </row>
    <row r="48" spans="1:23">
      <c r="A48" s="8"/>
      <c r="B48" s="8"/>
      <c r="C48" s="8"/>
      <c r="D48" s="8"/>
      <c r="E48" s="8"/>
      <c r="F48" s="8"/>
      <c r="G48" s="8"/>
      <c r="H48" s="8"/>
      <c r="I48" s="8"/>
      <c r="J48" s="8"/>
      <c r="K48" s="8"/>
      <c r="L48" s="8"/>
      <c r="M48" s="8"/>
      <c r="N48" s="8"/>
      <c r="O48" s="8"/>
      <c r="P48" s="8"/>
      <c r="Q48" s="8"/>
      <c r="R48" s="8"/>
      <c r="S48" s="8"/>
      <c r="T48" s="8"/>
      <c r="U48" s="8"/>
      <c r="V48" s="8"/>
      <c r="W48" s="8"/>
    </row>
    <row r="49" spans="1:23">
      <c r="A49" s="8"/>
      <c r="B49" s="8"/>
      <c r="C49" s="8"/>
      <c r="D49" s="8"/>
      <c r="E49" s="8"/>
      <c r="F49" s="8"/>
      <c r="G49" s="8"/>
      <c r="H49" s="8"/>
      <c r="I49" s="8"/>
      <c r="J49" s="8"/>
      <c r="K49" s="8"/>
      <c r="L49" s="8"/>
      <c r="M49" s="8"/>
      <c r="N49" s="8"/>
      <c r="O49" s="8"/>
      <c r="P49" s="8"/>
      <c r="Q49" s="8"/>
      <c r="R49" s="8"/>
      <c r="S49" s="8"/>
      <c r="T49" s="8"/>
      <c r="U49" s="8"/>
      <c r="V49" s="8"/>
      <c r="W49" s="8"/>
    </row>
  </sheetData>
  <mergeCells count="4">
    <mergeCell ref="D5:S5"/>
    <mergeCell ref="K6:Q6"/>
    <mergeCell ref="R6:S6"/>
    <mergeCell ref="E6:J6"/>
  </mergeCells>
  <pageMargins left="0.70866141732283472" right="0.70866141732283472" top="0.74803149606299213" bottom="0.74803149606299213" header="0.31496062992125978" footer="0.31496062992125978"/>
  <pageSetup paperSize="9" scale="3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1">
    <pageSetUpPr fitToPage="1"/>
  </sheetPr>
  <dimension ref="A1:L49"/>
  <sheetViews>
    <sheetView workbookViewId="0"/>
  </sheetViews>
  <sheetFormatPr defaultColWidth="9.1796875" defaultRowHeight="14.5"/>
  <cols>
    <col min="1" max="1" width="9.1796875" style="275" customWidth="1"/>
    <col min="2" max="2" width="3" style="275" bestFit="1" customWidth="1"/>
    <col min="3" max="3" width="73.7265625" style="275" customWidth="1"/>
    <col min="4" max="9" width="10.7265625" style="275" customWidth="1"/>
    <col min="10" max="10" width="9.1796875" style="275" customWidth="1"/>
    <col min="11" max="16384" width="9.1796875" style="275"/>
  </cols>
  <sheetData>
    <row r="1" spans="2:12">
      <c r="J1" s="8"/>
      <c r="K1" s="8"/>
      <c r="L1" s="8"/>
    </row>
    <row r="2" spans="2:12" ht="21" customHeight="1">
      <c r="C2" s="529" t="s">
        <v>1010</v>
      </c>
      <c r="J2" s="8"/>
      <c r="K2" s="8"/>
      <c r="L2" s="8"/>
    </row>
    <row r="3" spans="2:12">
      <c r="J3" s="8"/>
      <c r="K3" s="8"/>
      <c r="L3" s="8"/>
    </row>
    <row r="4" spans="2:12">
      <c r="B4" s="76"/>
      <c r="C4" s="77" t="s">
        <v>125</v>
      </c>
      <c r="D4" s="77" t="s">
        <v>126</v>
      </c>
      <c r="E4" s="77" t="s">
        <v>127</v>
      </c>
      <c r="F4" s="77" t="s">
        <v>128</v>
      </c>
      <c r="G4" s="77" t="s">
        <v>129</v>
      </c>
      <c r="H4" s="77" t="s">
        <v>235</v>
      </c>
      <c r="I4" s="77" t="s">
        <v>236</v>
      </c>
      <c r="J4" s="8"/>
      <c r="K4" s="8"/>
      <c r="L4" s="8"/>
    </row>
    <row r="5" spans="2:12" ht="78.75" customHeight="1">
      <c r="B5" s="76"/>
      <c r="C5" s="60" t="s">
        <v>1011</v>
      </c>
      <c r="D5" s="60" t="s">
        <v>1012</v>
      </c>
      <c r="E5" s="60" t="s">
        <v>1013</v>
      </c>
      <c r="F5" s="60" t="s">
        <v>1014</v>
      </c>
      <c r="G5" s="60" t="s">
        <v>1015</v>
      </c>
      <c r="H5" s="60" t="s">
        <v>1016</v>
      </c>
      <c r="I5" s="60" t="s">
        <v>1017</v>
      </c>
      <c r="J5" s="8"/>
      <c r="K5" s="8"/>
      <c r="L5" s="8"/>
    </row>
    <row r="6" spans="2:12">
      <c r="B6" s="162">
        <v>1</v>
      </c>
      <c r="C6" s="366" t="s">
        <v>1018</v>
      </c>
      <c r="D6" s="186"/>
      <c r="E6" s="186"/>
      <c r="F6" s="186"/>
      <c r="G6" s="186"/>
      <c r="H6" s="186"/>
      <c r="I6" s="186"/>
      <c r="J6" s="8"/>
      <c r="K6" s="8"/>
      <c r="L6" s="8"/>
    </row>
    <row r="7" spans="2:12">
      <c r="B7" s="162">
        <v>2</v>
      </c>
      <c r="C7" s="366" t="s">
        <v>1019</v>
      </c>
      <c r="D7" s="186"/>
      <c r="E7" s="186"/>
      <c r="F7" s="186"/>
      <c r="G7" s="186"/>
      <c r="H7" s="186"/>
      <c r="I7" s="186"/>
      <c r="J7" s="8"/>
      <c r="K7" s="8"/>
      <c r="L7" s="8"/>
    </row>
    <row r="8" spans="2:12">
      <c r="B8" s="162">
        <v>3</v>
      </c>
      <c r="C8" s="366" t="s">
        <v>1020</v>
      </c>
      <c r="D8" s="186"/>
      <c r="E8" s="186"/>
      <c r="F8" s="186"/>
      <c r="G8" s="186"/>
      <c r="H8" s="186"/>
      <c r="I8" s="186"/>
      <c r="J8" s="8"/>
      <c r="K8" s="8"/>
      <c r="L8" s="8"/>
    </row>
    <row r="9" spans="2:12">
      <c r="B9" s="162">
        <v>4</v>
      </c>
      <c r="C9" s="85" t="s">
        <v>1021</v>
      </c>
      <c r="D9" s="186"/>
      <c r="E9" s="186"/>
      <c r="F9" s="186"/>
      <c r="G9" s="186"/>
      <c r="H9" s="186"/>
      <c r="I9" s="186"/>
      <c r="J9" s="8"/>
      <c r="K9" s="8"/>
      <c r="L9" s="8"/>
    </row>
    <row r="10" spans="2:12">
      <c r="B10" s="162">
        <v>5</v>
      </c>
      <c r="C10" s="369" t="s">
        <v>1022</v>
      </c>
      <c r="D10" s="186"/>
      <c r="E10" s="186"/>
      <c r="F10" s="186"/>
      <c r="G10" s="186"/>
      <c r="H10" s="186"/>
      <c r="I10" s="186"/>
      <c r="J10" s="8"/>
      <c r="K10" s="8"/>
      <c r="L10" s="8"/>
    </row>
    <row r="11" spans="2:12">
      <c r="B11" s="162">
        <v>6</v>
      </c>
      <c r="C11" s="85" t="s">
        <v>1023</v>
      </c>
      <c r="D11" s="186"/>
      <c r="E11" s="186"/>
      <c r="F11" s="186"/>
      <c r="G11" s="186"/>
      <c r="H11" s="186"/>
      <c r="I11" s="186"/>
      <c r="J11" s="8"/>
      <c r="K11" s="8"/>
      <c r="L11" s="8"/>
    </row>
    <row r="12" spans="2:12">
      <c r="B12" s="162">
        <v>7</v>
      </c>
      <c r="C12" s="85" t="s">
        <v>1024</v>
      </c>
      <c r="D12" s="186"/>
      <c r="E12" s="186"/>
      <c r="F12" s="186"/>
      <c r="G12" s="186"/>
      <c r="H12" s="186"/>
      <c r="I12" s="186"/>
      <c r="J12" s="8"/>
      <c r="K12" s="8"/>
      <c r="L12" s="8"/>
    </row>
    <row r="13" spans="2:12">
      <c r="B13" s="162">
        <v>8</v>
      </c>
      <c r="C13" s="85" t="s">
        <v>1025</v>
      </c>
      <c r="D13" s="186"/>
      <c r="E13" s="186"/>
      <c r="F13" s="186"/>
      <c r="G13" s="186"/>
      <c r="H13" s="186"/>
      <c r="I13" s="186"/>
      <c r="J13" s="8"/>
      <c r="K13" s="8"/>
      <c r="L13" s="8"/>
    </row>
    <row r="14" spans="2:12" ht="45" customHeight="1">
      <c r="B14" s="162" t="s">
        <v>1026</v>
      </c>
      <c r="C14" s="85" t="s">
        <v>1027</v>
      </c>
      <c r="D14" s="518" t="s">
        <v>1122</v>
      </c>
      <c r="E14" s="519">
        <v>11.499000000000001</v>
      </c>
      <c r="F14" s="519" t="s">
        <v>1123</v>
      </c>
      <c r="G14" s="518">
        <v>2025</v>
      </c>
      <c r="H14" s="520">
        <v>-15.79</v>
      </c>
      <c r="I14" s="520">
        <v>7.55</v>
      </c>
      <c r="J14" s="8"/>
      <c r="K14" s="8"/>
      <c r="L14" s="8"/>
    </row>
    <row r="15" spans="2:12" ht="45" customHeight="1">
      <c r="B15" s="132" t="s">
        <v>1028</v>
      </c>
      <c r="C15" s="85" t="s">
        <v>1029</v>
      </c>
      <c r="D15" s="518" t="s">
        <v>1122</v>
      </c>
      <c r="E15" s="519">
        <v>148.86799999999999</v>
      </c>
      <c r="F15" s="519" t="s">
        <v>1124</v>
      </c>
      <c r="G15" s="518">
        <v>2025</v>
      </c>
      <c r="H15" s="520">
        <v>99.25</v>
      </c>
      <c r="I15" s="520">
        <v>2.09</v>
      </c>
      <c r="J15" s="8"/>
      <c r="K15" s="8"/>
      <c r="L15" s="8"/>
    </row>
    <row r="16" spans="2:12">
      <c r="B16" s="371"/>
      <c r="C16" s="76" t="s">
        <v>1030</v>
      </c>
      <c r="D16" s="76"/>
      <c r="E16" s="277"/>
      <c r="F16" s="76"/>
      <c r="G16" s="76"/>
      <c r="H16" s="360"/>
      <c r="I16" s="360"/>
      <c r="J16" s="8"/>
      <c r="K16" s="8"/>
      <c r="L16" s="8"/>
    </row>
    <row r="17" spans="1:12" ht="17.25" customHeight="1">
      <c r="B17" s="371"/>
      <c r="C17" s="76" t="s">
        <v>1031</v>
      </c>
      <c r="D17" s="76"/>
      <c r="E17" s="277"/>
      <c r="F17" s="76"/>
      <c r="G17" s="76"/>
      <c r="H17" s="360"/>
      <c r="I17" s="360"/>
      <c r="J17" s="8"/>
      <c r="K17" s="8"/>
      <c r="L17" s="8"/>
    </row>
    <row r="18" spans="1:12" ht="47.25" customHeight="1">
      <c r="B18" s="371"/>
      <c r="C18" s="372" t="s">
        <v>1032</v>
      </c>
      <c r="D18" s="76"/>
      <c r="E18" s="76"/>
      <c r="F18" s="76"/>
      <c r="G18" s="76"/>
      <c r="H18" s="360"/>
      <c r="I18" s="360"/>
      <c r="J18" s="8"/>
      <c r="K18" s="8"/>
      <c r="L18" s="8"/>
    </row>
    <row r="19" spans="1:12">
      <c r="A19" s="76"/>
      <c r="B19" s="76"/>
      <c r="C19" s="76"/>
      <c r="D19" s="76"/>
      <c r="E19" s="76"/>
      <c r="F19" s="76"/>
      <c r="G19" s="76"/>
      <c r="H19" s="76"/>
      <c r="I19" s="76"/>
      <c r="J19" s="8"/>
      <c r="K19" s="8"/>
      <c r="L19" s="8"/>
    </row>
    <row r="20" spans="1:12" ht="33.5" customHeight="1">
      <c r="A20" s="76"/>
      <c r="B20" s="76"/>
      <c r="C20" s="665" t="s">
        <v>1175</v>
      </c>
      <c r="D20" s="665"/>
      <c r="E20" s="665"/>
      <c r="F20" s="665"/>
      <c r="G20" s="665"/>
      <c r="H20" s="665"/>
      <c r="I20" s="665"/>
      <c r="J20" s="8"/>
      <c r="K20" s="8"/>
      <c r="L20" s="8"/>
    </row>
    <row r="21" spans="1:12">
      <c r="A21" s="76"/>
      <c r="B21" s="76"/>
      <c r="J21" s="8"/>
      <c r="K21" s="8"/>
      <c r="L21" s="8"/>
    </row>
    <row r="22" spans="1:12">
      <c r="A22" s="8"/>
      <c r="B22" s="8"/>
      <c r="C22" s="8"/>
      <c r="D22" s="8"/>
      <c r="E22" s="8"/>
      <c r="F22" s="8"/>
      <c r="G22" s="8"/>
      <c r="H22" s="8"/>
      <c r="I22" s="8"/>
      <c r="J22" s="8"/>
      <c r="K22" s="8"/>
      <c r="L22" s="8"/>
    </row>
    <row r="23" spans="1:12">
      <c r="A23" s="8"/>
      <c r="B23" s="8"/>
      <c r="C23" s="8"/>
      <c r="D23" s="8"/>
      <c r="E23" s="8"/>
      <c r="F23" s="8"/>
      <c r="G23" s="8"/>
      <c r="H23" s="8"/>
      <c r="I23" s="8"/>
      <c r="J23" s="8"/>
      <c r="K23" s="8"/>
      <c r="L23" s="8"/>
    </row>
    <row r="24" spans="1:12">
      <c r="A24" s="8"/>
      <c r="B24" s="8"/>
      <c r="C24" s="8"/>
      <c r="D24" s="8"/>
      <c r="E24" s="8"/>
      <c r="F24" s="8"/>
      <c r="G24" s="8"/>
      <c r="H24" s="8"/>
      <c r="I24" s="8"/>
      <c r="J24" s="8"/>
      <c r="K24" s="8"/>
      <c r="L24" s="8"/>
    </row>
    <row r="25" spans="1:12">
      <c r="A25" s="8"/>
      <c r="B25" s="8"/>
      <c r="C25" s="8"/>
      <c r="D25" s="8"/>
      <c r="E25" s="8"/>
      <c r="F25" s="8"/>
      <c r="G25" s="8"/>
      <c r="H25" s="8"/>
      <c r="I25" s="8"/>
      <c r="J25" s="8"/>
      <c r="K25" s="8"/>
      <c r="L25" s="8"/>
    </row>
    <row r="26" spans="1:12">
      <c r="A26" s="8"/>
      <c r="B26" s="8"/>
      <c r="C26" s="8"/>
      <c r="D26" s="8"/>
      <c r="E26" s="8"/>
      <c r="F26" s="8"/>
      <c r="G26" s="8"/>
      <c r="H26" s="8"/>
      <c r="I26" s="8"/>
      <c r="J26" s="8"/>
      <c r="K26" s="8"/>
      <c r="L26" s="8"/>
    </row>
    <row r="27" spans="1:12">
      <c r="A27" s="8"/>
      <c r="B27" s="8"/>
      <c r="C27" s="8"/>
      <c r="D27" s="8"/>
      <c r="E27" s="8"/>
      <c r="F27" s="8"/>
      <c r="G27" s="8"/>
      <c r="H27" s="8"/>
      <c r="I27" s="8"/>
      <c r="J27" s="8"/>
      <c r="K27" s="8"/>
      <c r="L27" s="8"/>
    </row>
    <row r="28" spans="1:12">
      <c r="A28" s="8"/>
      <c r="B28" s="8"/>
      <c r="C28" s="8"/>
      <c r="D28" s="8"/>
      <c r="E28" s="8"/>
      <c r="F28" s="8"/>
      <c r="G28" s="8"/>
      <c r="H28" s="8"/>
      <c r="I28" s="8"/>
      <c r="J28" s="8"/>
      <c r="K28" s="8"/>
      <c r="L28" s="8"/>
    </row>
    <row r="29" spans="1:12">
      <c r="A29" s="8"/>
      <c r="B29" s="8"/>
      <c r="C29" s="8"/>
      <c r="D29" s="8"/>
      <c r="E29" s="8"/>
      <c r="F29" s="8"/>
      <c r="G29" s="8"/>
      <c r="H29" s="8"/>
      <c r="I29" s="8"/>
      <c r="J29" s="8"/>
      <c r="K29" s="8"/>
      <c r="L29" s="8"/>
    </row>
    <row r="30" spans="1:12">
      <c r="A30" s="8"/>
      <c r="B30" s="8"/>
      <c r="C30" s="8"/>
      <c r="D30" s="8"/>
      <c r="E30" s="8"/>
      <c r="F30" s="8"/>
      <c r="G30" s="8"/>
      <c r="H30" s="8"/>
      <c r="I30" s="8"/>
      <c r="J30" s="8"/>
      <c r="K30" s="8"/>
      <c r="L30" s="8"/>
    </row>
    <row r="31" spans="1:12">
      <c r="A31" s="8"/>
      <c r="B31" s="8"/>
      <c r="C31" s="8"/>
      <c r="D31" s="8"/>
      <c r="E31" s="8"/>
      <c r="F31" s="8"/>
      <c r="G31" s="8"/>
      <c r="H31" s="8"/>
      <c r="I31" s="8"/>
      <c r="J31" s="8"/>
      <c r="K31" s="8"/>
      <c r="L31" s="8"/>
    </row>
    <row r="32" spans="1:12">
      <c r="A32" s="8"/>
      <c r="B32" s="8"/>
      <c r="C32" s="8"/>
      <c r="D32" s="8"/>
      <c r="E32" s="8"/>
      <c r="F32" s="8"/>
      <c r="G32" s="8"/>
      <c r="H32" s="8"/>
      <c r="I32" s="8"/>
      <c r="J32" s="8"/>
      <c r="K32" s="8"/>
      <c r="L32" s="8"/>
    </row>
    <row r="33" spans="1:12">
      <c r="A33" s="8"/>
      <c r="B33" s="8"/>
      <c r="C33" s="8"/>
      <c r="D33" s="8"/>
      <c r="E33" s="8"/>
      <c r="F33" s="8"/>
      <c r="G33" s="8"/>
      <c r="H33" s="8"/>
      <c r="I33" s="8"/>
      <c r="J33" s="8"/>
      <c r="K33" s="8"/>
      <c r="L33" s="8"/>
    </row>
    <row r="34" spans="1:12">
      <c r="A34" s="8"/>
      <c r="B34" s="8"/>
      <c r="C34" s="8"/>
      <c r="D34" s="8"/>
      <c r="E34" s="8"/>
      <c r="F34" s="8"/>
      <c r="G34" s="8"/>
      <c r="H34" s="8"/>
      <c r="I34" s="8"/>
      <c r="J34" s="8"/>
      <c r="K34" s="8"/>
      <c r="L34" s="8"/>
    </row>
    <row r="35" spans="1:12" ht="57" customHeight="1">
      <c r="A35" s="8"/>
      <c r="B35" s="8"/>
      <c r="C35" s="8"/>
      <c r="D35" s="8"/>
      <c r="E35" s="8"/>
      <c r="F35" s="8"/>
      <c r="G35" s="8"/>
      <c r="H35" s="8"/>
      <c r="I35" s="8"/>
      <c r="J35" s="8"/>
      <c r="K35" s="8"/>
      <c r="L35" s="8"/>
    </row>
    <row r="36" spans="1:12">
      <c r="A36" s="8"/>
      <c r="B36" s="8"/>
      <c r="C36" s="8"/>
      <c r="D36" s="8"/>
      <c r="E36" s="8"/>
      <c r="F36" s="8"/>
      <c r="G36" s="8"/>
      <c r="H36" s="8"/>
      <c r="I36" s="8"/>
      <c r="J36" s="8"/>
      <c r="K36" s="8"/>
      <c r="L36" s="8"/>
    </row>
    <row r="37" spans="1:12">
      <c r="A37" s="8"/>
      <c r="B37" s="8"/>
      <c r="C37" s="8"/>
      <c r="D37" s="8"/>
      <c r="E37" s="8"/>
      <c r="F37" s="8"/>
      <c r="G37" s="8"/>
      <c r="H37" s="8"/>
      <c r="I37" s="8"/>
      <c r="J37" s="8"/>
      <c r="K37" s="8"/>
      <c r="L37" s="8"/>
    </row>
    <row r="38" spans="1:12">
      <c r="A38" s="8"/>
      <c r="B38" s="8"/>
      <c r="C38" s="8"/>
      <c r="D38" s="8"/>
      <c r="E38" s="8"/>
      <c r="F38" s="8"/>
      <c r="G38" s="8"/>
      <c r="H38" s="8"/>
      <c r="I38" s="8"/>
      <c r="J38" s="8"/>
      <c r="K38" s="8"/>
      <c r="L38" s="8"/>
    </row>
    <row r="39" spans="1:12">
      <c r="A39" s="8"/>
      <c r="B39" s="8"/>
      <c r="C39" s="8"/>
      <c r="D39" s="8"/>
      <c r="E39" s="8"/>
      <c r="F39" s="8"/>
      <c r="G39" s="8"/>
      <c r="H39" s="8"/>
      <c r="I39" s="8"/>
      <c r="J39" s="8"/>
      <c r="K39" s="8"/>
      <c r="L39" s="8"/>
    </row>
    <row r="40" spans="1:12">
      <c r="A40" s="8"/>
      <c r="B40" s="8"/>
      <c r="C40" s="8"/>
      <c r="D40" s="8"/>
      <c r="E40" s="8"/>
      <c r="F40" s="8"/>
      <c r="G40" s="8"/>
      <c r="H40" s="8"/>
      <c r="I40" s="8"/>
      <c r="J40" s="8"/>
      <c r="K40" s="8"/>
      <c r="L40" s="8"/>
    </row>
    <row r="41" spans="1:12">
      <c r="A41" s="8"/>
      <c r="B41" s="8"/>
      <c r="C41" s="8"/>
      <c r="D41" s="8"/>
      <c r="E41" s="8"/>
      <c r="F41" s="8"/>
      <c r="G41" s="8"/>
      <c r="H41" s="8"/>
      <c r="I41" s="8"/>
      <c r="J41" s="8"/>
      <c r="K41" s="8"/>
      <c r="L41" s="8"/>
    </row>
    <row r="42" spans="1:12">
      <c r="A42" s="8"/>
      <c r="B42" s="8"/>
      <c r="C42" s="8"/>
      <c r="D42" s="8"/>
      <c r="E42" s="8"/>
      <c r="F42" s="8"/>
      <c r="G42" s="8"/>
      <c r="H42" s="8"/>
      <c r="I42" s="8"/>
      <c r="J42" s="8"/>
      <c r="K42" s="8"/>
      <c r="L42" s="8"/>
    </row>
    <row r="43" spans="1:12">
      <c r="A43" s="8"/>
      <c r="B43" s="8"/>
      <c r="C43" s="8"/>
      <c r="D43" s="8"/>
      <c r="E43" s="8"/>
      <c r="F43" s="8"/>
      <c r="G43" s="8"/>
      <c r="H43" s="8"/>
      <c r="I43" s="8"/>
      <c r="J43" s="8"/>
      <c r="K43" s="8"/>
      <c r="L43" s="8"/>
    </row>
    <row r="44" spans="1:12">
      <c r="A44" s="8"/>
      <c r="B44" s="8"/>
      <c r="C44" s="8"/>
      <c r="D44" s="8"/>
      <c r="E44" s="8"/>
      <c r="F44" s="8"/>
      <c r="G44" s="8"/>
      <c r="H44" s="8"/>
      <c r="I44" s="8"/>
      <c r="J44" s="8"/>
      <c r="K44" s="8"/>
      <c r="L44" s="8"/>
    </row>
    <row r="45" spans="1:12">
      <c r="A45" s="8"/>
      <c r="B45" s="8"/>
      <c r="C45" s="8"/>
      <c r="D45" s="8"/>
      <c r="E45" s="8"/>
      <c r="F45" s="8"/>
      <c r="G45" s="8"/>
      <c r="H45" s="8"/>
      <c r="I45" s="8"/>
      <c r="J45" s="8"/>
      <c r="K45" s="8"/>
      <c r="L45" s="8"/>
    </row>
    <row r="46" spans="1:12">
      <c r="A46" s="8"/>
      <c r="B46" s="8"/>
      <c r="C46" s="8"/>
      <c r="D46" s="8"/>
      <c r="E46" s="8"/>
      <c r="F46" s="8"/>
      <c r="G46" s="8"/>
      <c r="H46" s="8"/>
      <c r="I46" s="8"/>
      <c r="J46" s="8"/>
      <c r="K46" s="8"/>
      <c r="L46" s="8"/>
    </row>
    <row r="47" spans="1:12">
      <c r="A47" s="8"/>
      <c r="B47" s="8"/>
      <c r="C47" s="8"/>
      <c r="D47" s="8"/>
      <c r="E47" s="8"/>
      <c r="F47" s="8"/>
      <c r="G47" s="8"/>
      <c r="H47" s="8"/>
      <c r="I47" s="8"/>
      <c r="J47" s="8"/>
      <c r="K47" s="8"/>
      <c r="L47" s="8"/>
    </row>
    <row r="48" spans="1:12">
      <c r="A48" s="8"/>
      <c r="B48" s="8"/>
      <c r="C48" s="8"/>
      <c r="D48" s="8"/>
      <c r="E48" s="8"/>
      <c r="F48" s="8"/>
      <c r="G48" s="8"/>
      <c r="H48" s="8"/>
      <c r="I48" s="8"/>
      <c r="J48" s="8"/>
      <c r="K48" s="8"/>
      <c r="L48" s="8"/>
    </row>
    <row r="49" spans="1:12">
      <c r="A49" s="8"/>
      <c r="B49" s="8"/>
      <c r="C49" s="8"/>
      <c r="D49" s="8"/>
      <c r="E49" s="8"/>
      <c r="F49" s="8"/>
      <c r="G49" s="8"/>
      <c r="H49" s="8"/>
      <c r="I49" s="8"/>
      <c r="J49" s="8"/>
      <c r="K49" s="8"/>
      <c r="L49" s="8"/>
    </row>
  </sheetData>
  <mergeCells count="1">
    <mergeCell ref="C20:I20"/>
  </mergeCells>
  <pageMargins left="0.70866141732283472" right="0.70866141732283472" top="0.74803149606299213" bottom="0.74803149606299213" header="0.31496062992125978" footer="0.31496062992125978"/>
  <pageSetup paperSize="9" scale="8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6">
    <pageSetUpPr fitToPage="1"/>
  </sheetPr>
  <dimension ref="B3:G8"/>
  <sheetViews>
    <sheetView workbookViewId="0"/>
  </sheetViews>
  <sheetFormatPr defaultColWidth="9.1796875" defaultRowHeight="14.5"/>
  <cols>
    <col min="1" max="2" width="9.1796875" style="76" customWidth="1"/>
    <col min="3" max="3" width="17.26953125" style="76" customWidth="1"/>
    <col min="4" max="4" width="22" style="76" customWidth="1"/>
    <col min="5" max="5" width="15.453125" style="76" customWidth="1"/>
    <col min="6" max="6" width="17.81640625" style="76" customWidth="1"/>
    <col min="7" max="7" width="25.1796875" style="76" customWidth="1"/>
    <col min="8" max="8" width="9.1796875" style="76" customWidth="1"/>
    <col min="9" max="16384" width="9.1796875" style="76"/>
  </cols>
  <sheetData>
    <row r="3" spans="2:7" ht="21" customHeight="1">
      <c r="B3" s="529" t="s">
        <v>1033</v>
      </c>
    </row>
    <row r="4" spans="2:7">
      <c r="B4" s="368"/>
      <c r="C4" s="77" t="s">
        <v>125</v>
      </c>
      <c r="D4" s="77" t="s">
        <v>126</v>
      </c>
      <c r="E4" s="77" t="s">
        <v>127</v>
      </c>
      <c r="F4" s="77" t="s">
        <v>128</v>
      </c>
      <c r="G4" s="77" t="s">
        <v>129</v>
      </c>
    </row>
    <row r="5" spans="2:7" ht="90" customHeight="1">
      <c r="B5" s="368"/>
      <c r="C5" s="186" t="s">
        <v>1034</v>
      </c>
      <c r="D5" s="186" t="s">
        <v>1035</v>
      </c>
      <c r="E5" s="186" t="s">
        <v>924</v>
      </c>
      <c r="F5" s="185" t="s">
        <v>1036</v>
      </c>
      <c r="G5" s="185" t="s">
        <v>1037</v>
      </c>
    </row>
    <row r="6" spans="2:7">
      <c r="B6" s="77">
        <v>1</v>
      </c>
      <c r="C6" s="77" t="s">
        <v>465</v>
      </c>
      <c r="D6" s="77" t="s">
        <v>465</v>
      </c>
      <c r="E6" s="77" t="s">
        <v>465</v>
      </c>
      <c r="F6" s="77" t="s">
        <v>465</v>
      </c>
      <c r="G6" s="77" t="s">
        <v>465</v>
      </c>
    </row>
    <row r="8" spans="2:7" ht="27" customHeight="1">
      <c r="B8" s="554" t="s">
        <v>1176</v>
      </c>
      <c r="C8" s="554"/>
      <c r="D8" s="554"/>
      <c r="E8" s="554"/>
      <c r="F8" s="554"/>
      <c r="G8" s="554"/>
    </row>
  </sheetData>
  <mergeCells count="1">
    <mergeCell ref="B8:G8"/>
  </mergeCells>
  <pageMargins left="0.70866141732283472" right="0.70866141732283472" top="0.74803149606299213" bottom="0.74803149606299213" header="0.31496062992125978" footer="0.31496062992125978"/>
  <pageSetup paperSize="9" scale="9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9">
    <pageSetUpPr fitToPage="1"/>
  </sheetPr>
  <dimension ref="A1:U64"/>
  <sheetViews>
    <sheetView tabSelected="1" workbookViewId="0">
      <selection activeCell="C33" sqref="C33"/>
    </sheetView>
  </sheetViews>
  <sheetFormatPr defaultColWidth="9.1796875" defaultRowHeight="14.5"/>
  <cols>
    <col min="1" max="2" width="9.1796875" style="275" customWidth="1"/>
    <col min="3" max="3" width="61.453125" style="275" customWidth="1"/>
    <col min="4" max="4" width="15" style="275" bestFit="1" customWidth="1"/>
    <col min="5" max="6" width="9.26953125" style="275" bestFit="1" customWidth="1"/>
    <col min="7" max="7" width="13.26953125" style="275" customWidth="1"/>
    <col min="8" max="8" width="16" style="275" customWidth="1"/>
    <col min="9" max="9" width="12.26953125" style="275" customWidth="1"/>
    <col min="10" max="10" width="21.54296875" style="275" customWidth="1"/>
    <col min="11" max="11" width="17.1796875" style="275" customWidth="1"/>
    <col min="12" max="12" width="18" style="275" customWidth="1"/>
    <col min="13" max="13" width="15.453125" style="275" customWidth="1"/>
    <col min="14" max="14" width="12.54296875" style="275" customWidth="1"/>
    <col min="15" max="16" width="9.1796875" style="275" customWidth="1"/>
    <col min="17" max="17" width="13.453125" style="275" customWidth="1"/>
    <col min="18" max="18" width="9.1796875" style="275" customWidth="1"/>
    <col min="19" max="16384" width="9.1796875" style="275"/>
  </cols>
  <sheetData>
    <row r="1" spans="2:21">
      <c r="R1" s="8"/>
      <c r="S1" s="8"/>
      <c r="T1" s="8"/>
      <c r="U1" s="8"/>
    </row>
    <row r="2" spans="2:21">
      <c r="R2" s="8"/>
      <c r="S2" s="8"/>
      <c r="T2" s="8"/>
      <c r="U2" s="8"/>
    </row>
    <row r="3" spans="2:21" ht="21" customHeight="1">
      <c r="C3" s="274" t="s">
        <v>1038</v>
      </c>
      <c r="R3" s="8"/>
      <c r="S3" s="8"/>
      <c r="T3" s="8"/>
      <c r="U3" s="8"/>
    </row>
    <row r="4" spans="2:21">
      <c r="B4" s="76"/>
      <c r="C4" s="95" t="s">
        <v>125</v>
      </c>
      <c r="D4" s="363" t="s">
        <v>126</v>
      </c>
      <c r="E4" s="363" t="s">
        <v>127</v>
      </c>
      <c r="F4" s="363" t="s">
        <v>128</v>
      </c>
      <c r="G4" s="363" t="s">
        <v>129</v>
      </c>
      <c r="H4" s="363" t="s">
        <v>235</v>
      </c>
      <c r="I4" s="363" t="s">
        <v>236</v>
      </c>
      <c r="J4" s="363" t="s">
        <v>237</v>
      </c>
      <c r="K4" s="363" t="s">
        <v>238</v>
      </c>
      <c r="L4" s="363" t="s">
        <v>239</v>
      </c>
      <c r="M4" s="363" t="s">
        <v>240</v>
      </c>
      <c r="N4" s="362" t="s">
        <v>241</v>
      </c>
      <c r="O4" s="362" t="s">
        <v>242</v>
      </c>
      <c r="P4" s="362" t="s">
        <v>499</v>
      </c>
      <c r="Q4" s="362" t="s">
        <v>1039</v>
      </c>
      <c r="R4" s="8"/>
      <c r="S4" s="8"/>
      <c r="T4" s="8"/>
      <c r="U4" s="8"/>
    </row>
    <row r="5" spans="2:21">
      <c r="B5" s="76"/>
      <c r="C5" s="618" t="s">
        <v>1040</v>
      </c>
      <c r="D5" s="668" t="s">
        <v>914</v>
      </c>
      <c r="E5" s="557"/>
      <c r="F5" s="557"/>
      <c r="G5" s="557"/>
      <c r="H5" s="557"/>
      <c r="I5" s="557"/>
      <c r="J5" s="557"/>
      <c r="K5" s="557"/>
      <c r="L5" s="557"/>
      <c r="M5" s="557"/>
      <c r="N5" s="557"/>
      <c r="O5" s="557"/>
      <c r="P5" s="557"/>
      <c r="Q5" s="558"/>
      <c r="R5" s="8"/>
      <c r="S5" s="8"/>
      <c r="T5" s="8"/>
      <c r="U5" s="8"/>
    </row>
    <row r="6" spans="2:21">
      <c r="B6" s="76"/>
      <c r="C6" s="555"/>
      <c r="D6" s="364"/>
      <c r="E6" s="622" t="s">
        <v>1041</v>
      </c>
      <c r="F6" s="536"/>
      <c r="G6" s="536"/>
      <c r="H6" s="536"/>
      <c r="I6" s="536"/>
      <c r="J6" s="536"/>
      <c r="K6" s="536"/>
      <c r="L6" s="536"/>
      <c r="M6" s="536"/>
      <c r="N6" s="536"/>
      <c r="O6" s="536"/>
      <c r="P6" s="536"/>
      <c r="Q6" s="537"/>
      <c r="R6" s="8"/>
      <c r="S6" s="8"/>
      <c r="T6" s="8"/>
      <c r="U6" s="8"/>
    </row>
    <row r="7" spans="2:21">
      <c r="B7" s="76"/>
      <c r="C7" s="555"/>
      <c r="D7" s="364"/>
      <c r="E7" s="622" t="s">
        <v>1042</v>
      </c>
      <c r="F7" s="536"/>
      <c r="G7" s="536"/>
      <c r="H7" s="536"/>
      <c r="I7" s="537"/>
      <c r="J7" s="667" t="s">
        <v>1043</v>
      </c>
      <c r="K7" s="667" t="s">
        <v>1044</v>
      </c>
      <c r="L7" s="667" t="s">
        <v>1045</v>
      </c>
      <c r="M7" s="618" t="s">
        <v>927</v>
      </c>
      <c r="N7" s="618" t="s">
        <v>926</v>
      </c>
      <c r="O7" s="666" t="s">
        <v>502</v>
      </c>
      <c r="P7" s="557"/>
      <c r="Q7" s="558"/>
      <c r="R7" s="8"/>
      <c r="S7" s="8"/>
      <c r="T7" s="8"/>
      <c r="U7" s="8"/>
    </row>
    <row r="8" spans="2:21" ht="60" customHeight="1">
      <c r="B8" s="76"/>
      <c r="C8" s="617"/>
      <c r="D8" s="364"/>
      <c r="E8" s="365" t="s">
        <v>918</v>
      </c>
      <c r="F8" s="365" t="s">
        <v>919</v>
      </c>
      <c r="G8" s="365" t="s">
        <v>920</v>
      </c>
      <c r="H8" s="365" t="s">
        <v>921</v>
      </c>
      <c r="I8" s="366" t="s">
        <v>922</v>
      </c>
      <c r="J8" s="617"/>
      <c r="K8" s="617"/>
      <c r="L8" s="617"/>
      <c r="M8" s="617"/>
      <c r="N8" s="617"/>
      <c r="O8" s="367"/>
      <c r="P8" s="20" t="s">
        <v>1046</v>
      </c>
      <c r="Q8" s="20" t="s">
        <v>926</v>
      </c>
      <c r="R8" s="8"/>
      <c r="S8" s="8"/>
      <c r="T8" s="8"/>
      <c r="U8" s="8"/>
    </row>
    <row r="9" spans="2:21">
      <c r="B9" s="163">
        <v>1</v>
      </c>
      <c r="C9" s="132" t="s">
        <v>930</v>
      </c>
      <c r="D9" s="521">
        <v>2.6303800000000002</v>
      </c>
      <c r="E9" s="521">
        <v>0</v>
      </c>
      <c r="F9" s="521">
        <v>0</v>
      </c>
      <c r="G9" s="521">
        <v>0</v>
      </c>
      <c r="H9" s="521">
        <v>0</v>
      </c>
      <c r="I9" s="521">
        <v>0</v>
      </c>
      <c r="J9" s="521">
        <v>0</v>
      </c>
      <c r="K9" s="521">
        <v>0</v>
      </c>
      <c r="L9" s="521">
        <v>0</v>
      </c>
      <c r="M9" s="521">
        <v>0</v>
      </c>
      <c r="N9" s="521">
        <v>0</v>
      </c>
      <c r="O9" s="521">
        <v>0</v>
      </c>
      <c r="P9" s="521">
        <v>0</v>
      </c>
      <c r="Q9" s="521">
        <v>0</v>
      </c>
      <c r="R9" s="8"/>
      <c r="S9" s="8"/>
      <c r="T9" s="8"/>
      <c r="U9" s="8"/>
    </row>
    <row r="10" spans="2:21">
      <c r="B10" s="163">
        <v>2</v>
      </c>
      <c r="C10" s="132" t="s">
        <v>931</v>
      </c>
      <c r="D10" s="521">
        <v>0</v>
      </c>
      <c r="E10" s="521">
        <v>0</v>
      </c>
      <c r="F10" s="521">
        <v>0</v>
      </c>
      <c r="G10" s="521">
        <v>0</v>
      </c>
      <c r="H10" s="521">
        <v>0</v>
      </c>
      <c r="I10" s="521">
        <v>0</v>
      </c>
      <c r="J10" s="521">
        <v>0</v>
      </c>
      <c r="K10" s="521">
        <v>0</v>
      </c>
      <c r="L10" s="521">
        <v>0</v>
      </c>
      <c r="M10" s="521">
        <v>0</v>
      </c>
      <c r="N10" s="521">
        <v>0</v>
      </c>
      <c r="O10" s="521">
        <v>0</v>
      </c>
      <c r="P10" s="521">
        <v>0</v>
      </c>
      <c r="Q10" s="521">
        <v>0</v>
      </c>
      <c r="R10" s="8"/>
      <c r="S10" s="8"/>
      <c r="T10" s="8"/>
      <c r="U10" s="8"/>
    </row>
    <row r="11" spans="2:21">
      <c r="B11" s="163">
        <v>3</v>
      </c>
      <c r="C11" s="132" t="s">
        <v>937</v>
      </c>
      <c r="D11" s="521">
        <v>0</v>
      </c>
      <c r="E11" s="521">
        <v>0</v>
      </c>
      <c r="F11" s="521">
        <v>0</v>
      </c>
      <c r="G11" s="521">
        <v>0</v>
      </c>
      <c r="H11" s="521">
        <v>0</v>
      </c>
      <c r="I11" s="521">
        <v>0</v>
      </c>
      <c r="J11" s="521">
        <v>0</v>
      </c>
      <c r="K11" s="521">
        <v>0</v>
      </c>
      <c r="L11" s="521">
        <v>0</v>
      </c>
      <c r="M11" s="521">
        <v>0</v>
      </c>
      <c r="N11" s="521">
        <v>0</v>
      </c>
      <c r="O11" s="521">
        <v>0</v>
      </c>
      <c r="P11" s="521">
        <v>0</v>
      </c>
      <c r="Q11" s="521">
        <v>0</v>
      </c>
      <c r="R11" s="8"/>
      <c r="S11" s="8"/>
      <c r="T11" s="8"/>
      <c r="U11" s="8"/>
    </row>
    <row r="12" spans="2:21">
      <c r="B12" s="163">
        <v>4</v>
      </c>
      <c r="C12" s="132" t="s">
        <v>961</v>
      </c>
      <c r="D12" s="521">
        <v>0</v>
      </c>
      <c r="E12" s="521">
        <v>0</v>
      </c>
      <c r="F12" s="521">
        <v>0</v>
      </c>
      <c r="G12" s="521">
        <v>0</v>
      </c>
      <c r="H12" s="521">
        <v>0</v>
      </c>
      <c r="I12" s="521">
        <v>0</v>
      </c>
      <c r="J12" s="521">
        <v>0</v>
      </c>
      <c r="K12" s="521">
        <v>0</v>
      </c>
      <c r="L12" s="521">
        <v>0</v>
      </c>
      <c r="M12" s="521">
        <v>0</v>
      </c>
      <c r="N12" s="521">
        <v>0</v>
      </c>
      <c r="O12" s="521">
        <v>0</v>
      </c>
      <c r="P12" s="521">
        <v>0</v>
      </c>
      <c r="Q12" s="521">
        <v>0</v>
      </c>
      <c r="R12" s="8"/>
      <c r="S12" s="8"/>
      <c r="T12" s="8"/>
      <c r="U12" s="8"/>
    </row>
    <row r="13" spans="2:21">
      <c r="B13" s="163">
        <v>5</v>
      </c>
      <c r="C13" s="132" t="s">
        <v>966</v>
      </c>
      <c r="D13" s="521">
        <v>0</v>
      </c>
      <c r="E13" s="521">
        <v>0</v>
      </c>
      <c r="F13" s="521">
        <v>0</v>
      </c>
      <c r="G13" s="521">
        <v>0</v>
      </c>
      <c r="H13" s="521">
        <v>0</v>
      </c>
      <c r="I13" s="521">
        <v>0</v>
      </c>
      <c r="J13" s="521">
        <v>0</v>
      </c>
      <c r="K13" s="521">
        <v>0</v>
      </c>
      <c r="L13" s="521">
        <v>0</v>
      </c>
      <c r="M13" s="521">
        <v>0</v>
      </c>
      <c r="N13" s="521">
        <v>0</v>
      </c>
      <c r="O13" s="521">
        <v>0</v>
      </c>
      <c r="P13" s="521">
        <v>0</v>
      </c>
      <c r="Q13" s="521">
        <v>0</v>
      </c>
      <c r="R13" s="8"/>
      <c r="S13" s="8"/>
      <c r="T13" s="8"/>
      <c r="U13" s="8"/>
    </row>
    <row r="14" spans="2:21">
      <c r="B14" s="163">
        <v>6</v>
      </c>
      <c r="C14" s="132" t="s">
        <v>967</v>
      </c>
      <c r="D14" s="521">
        <v>28.073830999999998</v>
      </c>
      <c r="E14" s="521">
        <v>0</v>
      </c>
      <c r="F14" s="521">
        <v>0</v>
      </c>
      <c r="G14" s="521">
        <v>0</v>
      </c>
      <c r="H14" s="521">
        <v>0</v>
      </c>
      <c r="I14" s="521">
        <v>0</v>
      </c>
      <c r="J14" s="521">
        <v>0</v>
      </c>
      <c r="K14" s="521">
        <v>0</v>
      </c>
      <c r="L14" s="521">
        <v>0</v>
      </c>
      <c r="M14" s="521">
        <v>0</v>
      </c>
      <c r="N14" s="521">
        <v>0</v>
      </c>
      <c r="O14" s="521">
        <v>0</v>
      </c>
      <c r="P14" s="521">
        <v>0</v>
      </c>
      <c r="Q14" s="521">
        <v>0</v>
      </c>
      <c r="R14" s="8"/>
      <c r="S14" s="8"/>
      <c r="T14" s="8"/>
      <c r="U14" s="8"/>
    </row>
    <row r="15" spans="2:21">
      <c r="B15" s="163">
        <v>7</v>
      </c>
      <c r="C15" s="132" t="s">
        <v>971</v>
      </c>
      <c r="D15" s="521">
        <v>0</v>
      </c>
      <c r="E15" s="521">
        <v>0</v>
      </c>
      <c r="F15" s="521">
        <v>0</v>
      </c>
      <c r="G15" s="521">
        <v>0</v>
      </c>
      <c r="H15" s="521">
        <v>0</v>
      </c>
      <c r="I15" s="521">
        <v>0</v>
      </c>
      <c r="J15" s="521">
        <v>0</v>
      </c>
      <c r="K15" s="521">
        <v>0</v>
      </c>
      <c r="L15" s="521">
        <v>0</v>
      </c>
      <c r="M15" s="521">
        <v>0</v>
      </c>
      <c r="N15" s="521">
        <v>0</v>
      </c>
      <c r="O15" s="521">
        <v>0</v>
      </c>
      <c r="P15" s="521">
        <v>0</v>
      </c>
      <c r="Q15" s="521">
        <v>0</v>
      </c>
      <c r="R15" s="8"/>
      <c r="S15" s="8"/>
      <c r="T15" s="8"/>
      <c r="U15" s="8"/>
    </row>
    <row r="16" spans="2:21">
      <c r="B16" s="163">
        <v>8</v>
      </c>
      <c r="C16" s="132" t="s">
        <v>972</v>
      </c>
      <c r="D16" s="521">
        <v>500.13458900000001</v>
      </c>
      <c r="E16" s="521">
        <v>0</v>
      </c>
      <c r="F16" s="521">
        <v>0</v>
      </c>
      <c r="G16" s="521">
        <v>0</v>
      </c>
      <c r="H16" s="521">
        <v>0</v>
      </c>
      <c r="I16" s="521">
        <v>0</v>
      </c>
      <c r="J16" s="521">
        <v>0</v>
      </c>
      <c r="K16" s="521">
        <v>0</v>
      </c>
      <c r="L16" s="521">
        <v>0</v>
      </c>
      <c r="M16" s="521">
        <v>0</v>
      </c>
      <c r="N16" s="521">
        <v>0</v>
      </c>
      <c r="O16" s="521">
        <v>0</v>
      </c>
      <c r="P16" s="521">
        <v>0</v>
      </c>
      <c r="Q16" s="521">
        <v>0</v>
      </c>
      <c r="R16" s="8"/>
      <c r="S16" s="8"/>
      <c r="T16" s="8"/>
      <c r="U16" s="8"/>
    </row>
    <row r="17" spans="1:21">
      <c r="B17" s="163">
        <v>9</v>
      </c>
      <c r="C17" s="132" t="s">
        <v>979</v>
      </c>
      <c r="D17" s="521">
        <v>151297.50546576999</v>
      </c>
      <c r="E17" s="521">
        <v>0</v>
      </c>
      <c r="F17" s="521">
        <v>0</v>
      </c>
      <c r="G17" s="521">
        <v>0</v>
      </c>
      <c r="H17" s="521">
        <v>2621.3409385600003</v>
      </c>
      <c r="I17" s="522">
        <v>49.348645076455014</v>
      </c>
      <c r="J17" s="521">
        <v>1449.73207781</v>
      </c>
      <c r="K17" s="521">
        <v>1503.4653956900002</v>
      </c>
      <c r="L17" s="521">
        <v>331.85653494000002</v>
      </c>
      <c r="M17" s="521">
        <v>173.85291799999999</v>
      </c>
      <c r="N17" s="521">
        <v>0</v>
      </c>
      <c r="O17" s="521">
        <v>-0.18446893207599999</v>
      </c>
      <c r="P17" s="521">
        <v>-8.0645697615999989E-2</v>
      </c>
      <c r="Q17" s="521">
        <v>0</v>
      </c>
      <c r="R17" s="8"/>
      <c r="S17" s="8"/>
      <c r="T17" s="8"/>
      <c r="U17" s="8"/>
    </row>
    <row r="18" spans="1:21">
      <c r="B18" s="163">
        <v>10</v>
      </c>
      <c r="C18" s="132" t="s">
        <v>1047</v>
      </c>
      <c r="D18" s="521">
        <v>523138.99345265893</v>
      </c>
      <c r="E18" s="521">
        <v>4.7766880581109996</v>
      </c>
      <c r="F18" s="521">
        <v>31.352135999974003</v>
      </c>
      <c r="G18" s="521">
        <v>410.80612079943484</v>
      </c>
      <c r="H18" s="521">
        <v>8232.5771158516436</v>
      </c>
      <c r="I18" s="522">
        <v>37.715958512430532</v>
      </c>
      <c r="J18" s="521">
        <v>3955.7576942438113</v>
      </c>
      <c r="K18" s="521">
        <v>5515.8509313583008</v>
      </c>
      <c r="L18" s="521">
        <v>792.09656489295105</v>
      </c>
      <c r="M18" s="521">
        <v>438.22437823580907</v>
      </c>
      <c r="N18" s="521">
        <v>10.106182382242</v>
      </c>
      <c r="O18" s="521">
        <v>-2.790615888798003</v>
      </c>
      <c r="P18" s="521">
        <v>-0.56348310133999979</v>
      </c>
      <c r="Q18" s="521">
        <v>-1.3357928851059999</v>
      </c>
      <c r="R18" s="8"/>
      <c r="S18" s="8"/>
      <c r="T18" s="8"/>
      <c r="U18" s="8"/>
    </row>
    <row r="19" spans="1:21">
      <c r="B19" s="163">
        <v>11</v>
      </c>
      <c r="C19" s="132" t="s">
        <v>1048</v>
      </c>
      <c r="D19" s="521">
        <v>10526.38570142</v>
      </c>
      <c r="E19" s="521">
        <v>0</v>
      </c>
      <c r="F19" s="521">
        <v>0</v>
      </c>
      <c r="G19" s="521">
        <v>0</v>
      </c>
      <c r="H19" s="521">
        <v>600.38487299999997</v>
      </c>
      <c r="I19" s="522">
        <v>49.333332999999996</v>
      </c>
      <c r="J19" s="521">
        <v>470.80775199999999</v>
      </c>
      <c r="K19" s="521">
        <v>129.57712100000001</v>
      </c>
      <c r="L19" s="521">
        <v>0</v>
      </c>
      <c r="M19" s="521">
        <v>6.6612150000000003</v>
      </c>
      <c r="N19" s="521">
        <v>0</v>
      </c>
      <c r="O19" s="521">
        <v>-5.9935576709000002E-2</v>
      </c>
      <c r="P19" s="521">
        <v>-4.1548687689999999E-3</v>
      </c>
      <c r="Q19" s="521">
        <v>0</v>
      </c>
      <c r="R19" s="8"/>
      <c r="S19" s="8"/>
      <c r="T19" s="8"/>
      <c r="U19" s="8"/>
    </row>
    <row r="20" spans="1:21">
      <c r="B20" s="163">
        <v>12</v>
      </c>
      <c r="C20" s="132" t="s">
        <v>1049</v>
      </c>
      <c r="D20" s="521" t="s">
        <v>465</v>
      </c>
      <c r="E20" s="521" t="s">
        <v>465</v>
      </c>
      <c r="F20" s="521" t="s">
        <v>465</v>
      </c>
      <c r="G20" s="521" t="s">
        <v>465</v>
      </c>
      <c r="H20" s="521" t="s">
        <v>465</v>
      </c>
      <c r="I20" s="523" t="s">
        <v>465</v>
      </c>
      <c r="J20" s="521" t="s">
        <v>465</v>
      </c>
      <c r="K20" s="521" t="s">
        <v>465</v>
      </c>
      <c r="L20" s="521" t="s">
        <v>465</v>
      </c>
      <c r="M20" s="521" t="s">
        <v>465</v>
      </c>
      <c r="N20" s="521" t="s">
        <v>465</v>
      </c>
      <c r="O20" s="521" t="s">
        <v>465</v>
      </c>
      <c r="P20" s="521" t="s">
        <v>465</v>
      </c>
      <c r="Q20" s="521" t="s">
        <v>465</v>
      </c>
      <c r="R20" s="8"/>
      <c r="S20" s="8"/>
      <c r="T20" s="8"/>
      <c r="U20" s="8"/>
    </row>
    <row r="21" spans="1:21">
      <c r="B21" s="163">
        <v>13</v>
      </c>
      <c r="C21" s="132" t="s">
        <v>1050</v>
      </c>
      <c r="D21" s="521" t="s">
        <v>465</v>
      </c>
      <c r="E21" s="521" t="s">
        <v>465</v>
      </c>
      <c r="F21" s="521" t="s">
        <v>465</v>
      </c>
      <c r="G21" s="521" t="s">
        <v>465</v>
      </c>
      <c r="H21" s="521" t="s">
        <v>465</v>
      </c>
      <c r="I21" s="523" t="s">
        <v>465</v>
      </c>
      <c r="J21" s="521" t="s">
        <v>465</v>
      </c>
      <c r="K21" s="521" t="s">
        <v>465</v>
      </c>
      <c r="L21" s="521" t="s">
        <v>465</v>
      </c>
      <c r="M21" s="521" t="s">
        <v>465</v>
      </c>
      <c r="N21" s="521" t="s">
        <v>465</v>
      </c>
      <c r="O21" s="521" t="s">
        <v>465</v>
      </c>
      <c r="P21" s="521" t="s">
        <v>465</v>
      </c>
      <c r="Q21" s="521" t="s">
        <v>465</v>
      </c>
      <c r="R21" s="8"/>
      <c r="S21" s="8"/>
      <c r="T21" s="8"/>
      <c r="U21" s="8"/>
    </row>
    <row r="22" spans="1:21">
      <c r="A22" s="8"/>
      <c r="B22" s="8"/>
      <c r="C22" s="8"/>
      <c r="D22" s="8"/>
      <c r="E22" s="8"/>
      <c r="F22" s="8"/>
      <c r="G22" s="8"/>
      <c r="H22" s="8"/>
      <c r="I22" s="8"/>
      <c r="J22" s="8"/>
      <c r="K22" s="8"/>
      <c r="L22" s="8"/>
      <c r="M22" s="8"/>
      <c r="N22" s="8"/>
      <c r="O22" s="8"/>
      <c r="P22" s="8"/>
      <c r="Q22" s="8"/>
      <c r="R22" s="8"/>
      <c r="S22" s="8"/>
      <c r="T22" s="8"/>
      <c r="U22" s="8"/>
    </row>
    <row r="23" spans="1:21" ht="15" customHeight="1">
      <c r="A23" s="8"/>
      <c r="B23" s="4" t="s">
        <v>1177</v>
      </c>
      <c r="R23" s="8"/>
      <c r="S23" s="8"/>
      <c r="T23" s="8"/>
      <c r="U23" s="8"/>
    </row>
    <row r="24" spans="1:21" ht="35.5" customHeight="1">
      <c r="A24" s="8"/>
      <c r="B24" s="534" t="s">
        <v>1178</v>
      </c>
      <c r="C24" s="534"/>
      <c r="D24" s="534"/>
      <c r="E24" s="534"/>
      <c r="F24" s="534"/>
      <c r="G24" s="534"/>
      <c r="H24" s="534"/>
      <c r="I24" s="534"/>
      <c r="J24" s="534"/>
      <c r="K24" s="534"/>
      <c r="L24" s="534"/>
      <c r="M24" s="534"/>
      <c r="N24" s="534"/>
      <c r="O24" s="534"/>
      <c r="P24" s="534"/>
      <c r="Q24" s="534"/>
      <c r="R24" s="8"/>
      <c r="S24" s="8"/>
      <c r="T24" s="8"/>
      <c r="U24" s="8"/>
    </row>
    <row r="25" spans="1:21">
      <c r="A25" s="8"/>
      <c r="B25" s="403" t="s">
        <v>1179</v>
      </c>
      <c r="R25" s="8"/>
      <c r="S25" s="8"/>
      <c r="T25" s="8"/>
      <c r="U25" s="8"/>
    </row>
    <row r="26" spans="1:21" ht="12.75" customHeight="1">
      <c r="A26" s="8"/>
      <c r="R26" s="8"/>
      <c r="S26" s="8"/>
      <c r="T26" s="8"/>
      <c r="U26" s="8"/>
    </row>
    <row r="27" spans="1:21" ht="12.75" customHeight="1">
      <c r="A27" s="8"/>
      <c r="B27" s="8"/>
      <c r="C27" s="8"/>
      <c r="D27" s="8"/>
      <c r="E27" s="8"/>
      <c r="F27" s="8"/>
      <c r="G27" s="8"/>
      <c r="H27" s="8"/>
      <c r="I27" s="8"/>
      <c r="J27" s="8"/>
      <c r="K27" s="8"/>
      <c r="L27" s="8"/>
      <c r="M27" s="8"/>
      <c r="N27" s="8"/>
      <c r="O27" s="8"/>
      <c r="P27" s="8"/>
      <c r="Q27" s="8"/>
      <c r="R27" s="8"/>
      <c r="S27" s="8"/>
      <c r="T27" s="8"/>
      <c r="U27" s="8"/>
    </row>
    <row r="28" spans="1:21" ht="12.75" customHeight="1">
      <c r="A28" s="8"/>
      <c r="B28" s="8"/>
      <c r="C28" s="8"/>
      <c r="D28" s="8"/>
      <c r="E28" s="8"/>
      <c r="F28" s="8"/>
      <c r="G28" s="8"/>
      <c r="H28" s="8"/>
      <c r="I28" s="8"/>
      <c r="J28" s="8"/>
      <c r="K28" s="8"/>
      <c r="L28" s="8"/>
      <c r="M28" s="8"/>
      <c r="N28" s="8"/>
      <c r="O28" s="8"/>
      <c r="P28" s="8"/>
      <c r="Q28" s="8"/>
      <c r="R28" s="8"/>
      <c r="S28" s="8"/>
      <c r="T28" s="8"/>
      <c r="U28" s="8"/>
    </row>
    <row r="29" spans="1:21">
      <c r="A29" s="8"/>
      <c r="B29" s="8"/>
      <c r="C29" s="8"/>
      <c r="D29" s="8"/>
      <c r="E29" s="8"/>
      <c r="F29" s="8"/>
      <c r="G29" s="8"/>
      <c r="H29" s="8"/>
      <c r="I29" s="8"/>
      <c r="J29" s="8"/>
      <c r="K29" s="8"/>
      <c r="L29" s="8"/>
      <c r="M29" s="8"/>
      <c r="N29" s="8"/>
      <c r="O29" s="8"/>
      <c r="P29" s="8"/>
      <c r="Q29" s="8"/>
      <c r="R29" s="8"/>
      <c r="S29" s="8"/>
      <c r="T29" s="8"/>
      <c r="U29" s="8"/>
    </row>
    <row r="30" spans="1:21">
      <c r="A30" s="8"/>
      <c r="B30" s="8"/>
      <c r="C30" s="8"/>
      <c r="D30" s="8"/>
      <c r="E30" s="8"/>
      <c r="F30" s="8"/>
      <c r="G30" s="8"/>
      <c r="H30" s="8"/>
      <c r="I30" s="8"/>
      <c r="J30" s="8"/>
      <c r="K30" s="8"/>
      <c r="L30" s="8"/>
      <c r="M30" s="8"/>
      <c r="N30" s="8"/>
      <c r="O30" s="8"/>
      <c r="P30" s="8"/>
      <c r="Q30" s="8"/>
      <c r="R30" s="8"/>
      <c r="S30" s="8"/>
      <c r="T30" s="8"/>
      <c r="U30" s="8"/>
    </row>
    <row r="31" spans="1:21">
      <c r="A31" s="8"/>
      <c r="B31" s="8"/>
      <c r="C31" s="8"/>
      <c r="D31" s="8"/>
      <c r="E31" s="8"/>
      <c r="F31" s="8"/>
      <c r="G31" s="8"/>
      <c r="H31" s="8"/>
      <c r="I31" s="8"/>
      <c r="J31" s="8"/>
      <c r="K31" s="8"/>
      <c r="L31" s="8"/>
      <c r="M31" s="8"/>
      <c r="N31" s="8"/>
      <c r="O31" s="8"/>
      <c r="P31" s="8"/>
      <c r="Q31" s="8"/>
      <c r="R31" s="8"/>
      <c r="S31" s="8"/>
      <c r="T31" s="8"/>
      <c r="U31" s="8"/>
    </row>
    <row r="32" spans="1:21">
      <c r="A32" s="8"/>
      <c r="B32" s="8"/>
      <c r="C32" s="8"/>
      <c r="D32" s="8"/>
      <c r="E32" s="8"/>
      <c r="F32" s="8"/>
      <c r="G32" s="8"/>
      <c r="H32" s="8"/>
      <c r="I32" s="8"/>
      <c r="J32" s="8"/>
      <c r="K32" s="8"/>
      <c r="L32" s="8"/>
      <c r="M32" s="8"/>
      <c r="N32" s="8"/>
      <c r="O32" s="8"/>
      <c r="P32" s="8"/>
      <c r="Q32" s="8"/>
      <c r="R32" s="8"/>
      <c r="S32" s="8"/>
      <c r="T32" s="8"/>
      <c r="U32" s="8"/>
    </row>
    <row r="33" spans="1:21">
      <c r="A33" s="8"/>
      <c r="B33" s="8"/>
      <c r="C33" s="8"/>
      <c r="D33" s="8"/>
      <c r="E33" s="8"/>
      <c r="F33" s="8"/>
      <c r="G33" s="8"/>
      <c r="H33" s="8"/>
      <c r="I33" s="8"/>
      <c r="J33" s="8"/>
      <c r="K33" s="8"/>
      <c r="L33" s="8"/>
      <c r="M33" s="8"/>
      <c r="N33" s="8"/>
      <c r="O33" s="8"/>
      <c r="P33" s="8"/>
      <c r="Q33" s="8"/>
      <c r="R33" s="8"/>
      <c r="S33" s="8"/>
      <c r="T33" s="8"/>
      <c r="U33" s="8"/>
    </row>
    <row r="34" spans="1:21">
      <c r="A34" s="8"/>
      <c r="B34" s="8"/>
      <c r="C34" s="8"/>
      <c r="D34" s="8"/>
      <c r="E34" s="8"/>
      <c r="F34" s="8"/>
      <c r="G34" s="8"/>
      <c r="H34" s="8"/>
      <c r="I34" s="8"/>
      <c r="J34" s="8"/>
      <c r="K34" s="8"/>
      <c r="L34" s="8"/>
      <c r="M34" s="8"/>
      <c r="N34" s="8"/>
      <c r="O34" s="8"/>
      <c r="P34" s="8"/>
      <c r="Q34" s="8"/>
      <c r="R34" s="8"/>
      <c r="S34" s="8"/>
      <c r="T34" s="8"/>
      <c r="U34" s="8"/>
    </row>
    <row r="35" spans="1:21">
      <c r="A35" s="8"/>
      <c r="B35" s="8"/>
      <c r="C35" s="8"/>
      <c r="D35" s="8"/>
      <c r="E35" s="8"/>
      <c r="F35" s="8"/>
      <c r="G35" s="8"/>
      <c r="H35" s="8"/>
      <c r="I35" s="8"/>
      <c r="J35" s="8"/>
      <c r="K35" s="8"/>
      <c r="L35" s="8"/>
      <c r="M35" s="8"/>
      <c r="N35" s="8"/>
      <c r="O35" s="8"/>
      <c r="P35" s="8"/>
      <c r="Q35" s="8"/>
      <c r="R35" s="8"/>
      <c r="S35" s="8"/>
      <c r="T35" s="8"/>
      <c r="U35" s="8"/>
    </row>
    <row r="36" spans="1:21">
      <c r="A36" s="8"/>
      <c r="B36" s="8"/>
      <c r="C36" s="8"/>
      <c r="D36" s="8"/>
      <c r="E36" s="8"/>
      <c r="F36" s="8"/>
      <c r="G36" s="8"/>
      <c r="H36" s="8"/>
      <c r="I36" s="8"/>
      <c r="J36" s="8"/>
      <c r="K36" s="8"/>
      <c r="L36" s="8"/>
      <c r="M36" s="8"/>
      <c r="N36" s="8"/>
      <c r="O36" s="8"/>
      <c r="P36" s="8"/>
      <c r="Q36" s="8"/>
      <c r="R36" s="8"/>
      <c r="S36" s="8"/>
      <c r="T36" s="8"/>
      <c r="U36" s="8"/>
    </row>
    <row r="37" spans="1:21">
      <c r="A37" s="8"/>
      <c r="B37" s="8"/>
      <c r="C37" s="8"/>
      <c r="D37" s="8"/>
      <c r="E37" s="8"/>
      <c r="F37" s="8"/>
      <c r="G37" s="8"/>
      <c r="H37" s="8"/>
      <c r="I37" s="8"/>
      <c r="J37" s="8"/>
      <c r="K37" s="8"/>
      <c r="L37" s="8"/>
      <c r="M37" s="8"/>
      <c r="N37" s="8"/>
      <c r="O37" s="8"/>
      <c r="P37" s="8"/>
      <c r="Q37" s="8"/>
      <c r="R37" s="8"/>
      <c r="S37" s="8"/>
      <c r="T37" s="8"/>
      <c r="U37" s="8"/>
    </row>
    <row r="38" spans="1:21">
      <c r="A38" s="8"/>
      <c r="B38" s="8"/>
      <c r="C38" s="8"/>
      <c r="D38" s="8"/>
      <c r="E38" s="8"/>
      <c r="F38" s="8"/>
      <c r="G38" s="8"/>
      <c r="H38" s="8"/>
      <c r="I38" s="8"/>
      <c r="J38" s="8"/>
      <c r="K38" s="8"/>
      <c r="L38" s="8"/>
      <c r="M38" s="8"/>
      <c r="N38" s="8"/>
      <c r="O38" s="8"/>
      <c r="P38" s="8"/>
      <c r="Q38" s="8"/>
      <c r="R38" s="8"/>
      <c r="S38" s="8"/>
      <c r="T38" s="8"/>
      <c r="U38" s="8"/>
    </row>
    <row r="39" spans="1:21">
      <c r="A39" s="8"/>
      <c r="B39" s="8"/>
      <c r="C39" s="8"/>
      <c r="D39" s="8"/>
      <c r="E39" s="8"/>
      <c r="F39" s="8"/>
      <c r="G39" s="8"/>
      <c r="H39" s="8"/>
      <c r="I39" s="8"/>
      <c r="J39" s="8"/>
      <c r="K39" s="8"/>
      <c r="L39" s="8"/>
      <c r="M39" s="8"/>
      <c r="N39" s="8"/>
      <c r="O39" s="8"/>
      <c r="P39" s="8"/>
      <c r="Q39" s="8"/>
      <c r="R39" s="8"/>
      <c r="S39" s="8"/>
      <c r="T39" s="8"/>
      <c r="U39" s="8"/>
    </row>
    <row r="40" spans="1:21">
      <c r="A40" s="8"/>
      <c r="B40" s="8"/>
      <c r="C40" s="8"/>
      <c r="D40" s="8"/>
      <c r="E40" s="8"/>
      <c r="F40" s="8"/>
      <c r="G40" s="8"/>
      <c r="H40" s="8"/>
      <c r="I40" s="8"/>
      <c r="J40" s="8"/>
      <c r="K40" s="8"/>
      <c r="L40" s="8"/>
      <c r="M40" s="8"/>
      <c r="N40" s="8"/>
      <c r="O40" s="8"/>
      <c r="P40" s="8"/>
      <c r="Q40" s="8"/>
      <c r="R40" s="8"/>
      <c r="S40" s="8"/>
      <c r="T40" s="8"/>
      <c r="U40" s="8"/>
    </row>
    <row r="41" spans="1:21">
      <c r="A41" s="8"/>
      <c r="B41" s="8"/>
      <c r="C41" s="8"/>
      <c r="D41" s="8"/>
      <c r="E41" s="8"/>
      <c r="F41" s="8"/>
      <c r="G41" s="8"/>
      <c r="H41" s="8"/>
      <c r="I41" s="8"/>
      <c r="J41" s="8"/>
      <c r="K41" s="8"/>
      <c r="L41" s="8"/>
      <c r="M41" s="8"/>
      <c r="N41" s="8"/>
      <c r="O41" s="8"/>
      <c r="P41" s="8"/>
      <c r="Q41" s="8"/>
      <c r="R41" s="8"/>
      <c r="S41" s="8"/>
      <c r="T41" s="8"/>
      <c r="U41" s="8"/>
    </row>
    <row r="42" spans="1:21">
      <c r="A42" s="8"/>
      <c r="B42" s="8"/>
      <c r="C42" s="8"/>
      <c r="D42" s="8"/>
      <c r="E42" s="8"/>
      <c r="F42" s="8"/>
      <c r="G42" s="8"/>
      <c r="H42" s="8"/>
      <c r="I42" s="8"/>
      <c r="J42" s="8"/>
      <c r="K42" s="8"/>
      <c r="L42" s="8"/>
      <c r="M42" s="8"/>
      <c r="N42" s="8"/>
      <c r="O42" s="8"/>
      <c r="P42" s="8"/>
      <c r="Q42" s="8"/>
      <c r="R42" s="8"/>
      <c r="S42" s="8"/>
      <c r="T42" s="8"/>
      <c r="U42" s="8"/>
    </row>
    <row r="43" spans="1:21">
      <c r="A43" s="8"/>
      <c r="B43" s="8"/>
      <c r="C43" s="8"/>
      <c r="D43" s="8"/>
      <c r="E43" s="8"/>
      <c r="F43" s="8"/>
      <c r="G43" s="8"/>
      <c r="H43" s="8"/>
      <c r="I43" s="8"/>
      <c r="J43" s="8"/>
      <c r="K43" s="8"/>
      <c r="L43" s="8"/>
      <c r="M43" s="8"/>
      <c r="N43" s="8"/>
      <c r="O43" s="8"/>
      <c r="P43" s="8"/>
      <c r="Q43" s="8"/>
      <c r="R43" s="8"/>
      <c r="S43" s="8"/>
      <c r="T43" s="8"/>
      <c r="U43" s="8"/>
    </row>
    <row r="44" spans="1:21">
      <c r="A44" s="8"/>
      <c r="B44" s="8"/>
      <c r="C44" s="8"/>
      <c r="D44" s="8"/>
      <c r="E44" s="8"/>
      <c r="F44" s="8"/>
      <c r="G44" s="8"/>
      <c r="H44" s="8"/>
      <c r="I44" s="8"/>
      <c r="J44" s="8"/>
      <c r="K44" s="8"/>
      <c r="L44" s="8"/>
      <c r="M44" s="8"/>
      <c r="N44" s="8"/>
      <c r="O44" s="8"/>
      <c r="P44" s="8"/>
      <c r="Q44" s="8"/>
      <c r="R44" s="8"/>
      <c r="S44" s="8"/>
      <c r="T44" s="8"/>
      <c r="U44" s="8"/>
    </row>
    <row r="45" spans="1:21" ht="12.75" customHeight="1">
      <c r="A45" s="8"/>
      <c r="B45" s="8"/>
      <c r="C45" s="8"/>
      <c r="D45" s="8"/>
      <c r="E45" s="8"/>
      <c r="F45" s="8"/>
      <c r="G45" s="8"/>
      <c r="H45" s="8"/>
      <c r="I45" s="8"/>
      <c r="J45" s="8"/>
      <c r="K45" s="8"/>
      <c r="L45" s="8"/>
      <c r="M45" s="8"/>
      <c r="N45" s="8"/>
      <c r="O45" s="8"/>
      <c r="P45" s="8"/>
      <c r="Q45" s="8"/>
      <c r="R45" s="8"/>
      <c r="S45" s="8"/>
      <c r="T45" s="8"/>
      <c r="U45" s="8"/>
    </row>
    <row r="46" spans="1:21" ht="12.75" customHeight="1">
      <c r="A46" s="8"/>
      <c r="B46" s="8"/>
      <c r="C46" s="8"/>
      <c r="D46" s="8"/>
      <c r="E46" s="8"/>
      <c r="F46" s="8"/>
      <c r="G46" s="8"/>
      <c r="H46" s="8"/>
      <c r="I46" s="8"/>
      <c r="J46" s="8"/>
      <c r="K46" s="8"/>
      <c r="L46" s="8"/>
      <c r="M46" s="8"/>
      <c r="N46" s="8"/>
      <c r="O46" s="8"/>
      <c r="P46" s="8"/>
      <c r="Q46" s="8"/>
      <c r="R46" s="8"/>
      <c r="S46" s="8"/>
      <c r="T46" s="8"/>
      <c r="U46" s="8"/>
    </row>
    <row r="47" spans="1:21" ht="12.75" customHeight="1">
      <c r="A47" s="8"/>
      <c r="B47" s="8"/>
      <c r="C47" s="8"/>
      <c r="D47" s="8"/>
      <c r="E47" s="8"/>
      <c r="F47" s="8"/>
      <c r="G47" s="8"/>
      <c r="H47" s="8"/>
      <c r="I47" s="8"/>
      <c r="J47" s="8"/>
      <c r="K47" s="8"/>
      <c r="L47" s="8"/>
      <c r="M47" s="8"/>
      <c r="N47" s="8"/>
      <c r="O47" s="8"/>
      <c r="P47" s="8"/>
      <c r="Q47" s="8"/>
      <c r="R47" s="8"/>
      <c r="S47" s="8"/>
      <c r="T47" s="8"/>
      <c r="U47" s="8"/>
    </row>
    <row r="48" spans="1:21">
      <c r="A48" s="8"/>
      <c r="B48" s="8"/>
      <c r="C48" s="8"/>
      <c r="D48" s="8"/>
      <c r="E48" s="8"/>
      <c r="F48" s="8"/>
      <c r="G48" s="8"/>
      <c r="H48" s="8"/>
      <c r="I48" s="8"/>
      <c r="J48" s="8"/>
      <c r="K48" s="8"/>
      <c r="L48" s="8"/>
      <c r="M48" s="8"/>
      <c r="N48" s="8"/>
      <c r="O48" s="8"/>
      <c r="P48" s="8"/>
      <c r="Q48" s="8"/>
      <c r="R48" s="8"/>
      <c r="S48" s="8"/>
      <c r="T48" s="8"/>
      <c r="U48" s="8"/>
    </row>
    <row r="49" spans="1:21">
      <c r="A49" s="8"/>
      <c r="B49" s="8"/>
      <c r="C49" s="8"/>
      <c r="D49" s="8"/>
      <c r="E49" s="8"/>
      <c r="F49" s="8"/>
      <c r="G49" s="8"/>
      <c r="H49" s="8"/>
      <c r="I49" s="8"/>
      <c r="J49" s="8"/>
      <c r="K49" s="8"/>
      <c r="L49" s="8"/>
      <c r="M49" s="8"/>
      <c r="N49" s="8"/>
      <c r="O49" s="8"/>
      <c r="P49" s="8"/>
      <c r="Q49" s="8"/>
      <c r="R49" s="8"/>
      <c r="S49" s="8"/>
      <c r="T49" s="8"/>
      <c r="U49" s="8"/>
    </row>
    <row r="50" spans="1:21">
      <c r="A50" s="8"/>
      <c r="B50" s="8"/>
      <c r="C50" s="8"/>
      <c r="D50" s="8"/>
      <c r="E50" s="8"/>
      <c r="F50" s="8"/>
      <c r="G50" s="8"/>
      <c r="H50" s="8"/>
      <c r="I50" s="8"/>
      <c r="J50" s="8"/>
      <c r="K50" s="8"/>
      <c r="L50" s="8"/>
      <c r="M50" s="8"/>
      <c r="N50" s="8"/>
      <c r="O50" s="8"/>
      <c r="P50" s="8"/>
      <c r="Q50" s="8"/>
      <c r="R50" s="8"/>
      <c r="S50" s="8"/>
      <c r="T50" s="8"/>
      <c r="U50" s="8"/>
    </row>
    <row r="51" spans="1:21">
      <c r="A51" s="8"/>
      <c r="B51" s="8"/>
      <c r="C51" s="8"/>
      <c r="D51" s="8"/>
      <c r="E51" s="8"/>
      <c r="F51" s="8"/>
      <c r="G51" s="8"/>
      <c r="H51" s="8"/>
      <c r="I51" s="8"/>
      <c r="J51" s="8"/>
      <c r="K51" s="8"/>
      <c r="L51" s="8"/>
      <c r="M51" s="8"/>
      <c r="N51" s="8"/>
      <c r="O51" s="8"/>
      <c r="P51" s="8"/>
      <c r="Q51" s="8"/>
      <c r="R51" s="8"/>
      <c r="S51" s="8"/>
      <c r="T51" s="8"/>
      <c r="U51" s="8"/>
    </row>
    <row r="52" spans="1:21">
      <c r="A52" s="8"/>
      <c r="B52" s="8"/>
      <c r="C52" s="8"/>
      <c r="D52" s="8"/>
      <c r="E52" s="8"/>
      <c r="F52" s="8"/>
      <c r="G52" s="8"/>
      <c r="H52" s="8"/>
      <c r="I52" s="8"/>
      <c r="J52" s="8"/>
      <c r="K52" s="8"/>
      <c r="L52" s="8"/>
      <c r="M52" s="8"/>
      <c r="N52" s="8"/>
      <c r="O52" s="8"/>
      <c r="P52" s="8"/>
      <c r="Q52" s="8"/>
      <c r="R52" s="8"/>
      <c r="S52" s="8"/>
      <c r="T52" s="8"/>
      <c r="U52" s="8"/>
    </row>
    <row r="53" spans="1:21">
      <c r="A53" s="8"/>
      <c r="B53" s="8"/>
      <c r="C53" s="8"/>
      <c r="D53" s="8"/>
      <c r="E53" s="8"/>
      <c r="F53" s="8"/>
      <c r="G53" s="8"/>
      <c r="H53" s="8"/>
      <c r="I53" s="8"/>
      <c r="J53" s="8"/>
      <c r="K53" s="8"/>
      <c r="L53" s="8"/>
      <c r="M53" s="8"/>
      <c r="N53" s="8"/>
      <c r="O53" s="8"/>
      <c r="P53" s="8"/>
      <c r="Q53" s="8"/>
      <c r="R53" s="8"/>
      <c r="S53" s="8"/>
      <c r="T53" s="8"/>
      <c r="U53" s="8"/>
    </row>
    <row r="54" spans="1:21">
      <c r="A54" s="8"/>
      <c r="B54" s="8"/>
      <c r="C54" s="8"/>
      <c r="D54" s="8"/>
      <c r="E54" s="8"/>
      <c r="F54" s="8"/>
      <c r="G54" s="8"/>
      <c r="H54" s="8"/>
      <c r="I54" s="8"/>
      <c r="J54" s="8"/>
      <c r="K54" s="8"/>
      <c r="L54" s="8"/>
      <c r="M54" s="8"/>
      <c r="N54" s="8"/>
      <c r="O54" s="8"/>
      <c r="P54" s="8"/>
      <c r="Q54" s="8"/>
      <c r="R54" s="8"/>
      <c r="S54" s="8"/>
      <c r="T54" s="8"/>
      <c r="U54" s="8"/>
    </row>
    <row r="55" spans="1:21">
      <c r="A55" s="8"/>
      <c r="B55" s="8"/>
      <c r="C55" s="8"/>
      <c r="D55" s="8"/>
      <c r="E55" s="8"/>
      <c r="F55" s="8"/>
      <c r="G55" s="8"/>
      <c r="H55" s="8"/>
      <c r="I55" s="8"/>
      <c r="J55" s="8"/>
      <c r="K55" s="8"/>
      <c r="L55" s="8"/>
      <c r="M55" s="8"/>
      <c r="N55" s="8"/>
      <c r="O55" s="8"/>
      <c r="P55" s="8"/>
      <c r="Q55" s="8"/>
      <c r="R55" s="8"/>
      <c r="S55" s="8"/>
      <c r="T55" s="8"/>
      <c r="U55" s="8"/>
    </row>
    <row r="56" spans="1:21">
      <c r="A56" s="8"/>
      <c r="B56" s="8"/>
      <c r="C56" s="8"/>
      <c r="D56" s="8"/>
      <c r="E56" s="8"/>
      <c r="F56" s="8"/>
      <c r="G56" s="8"/>
      <c r="H56" s="8"/>
      <c r="I56" s="8"/>
      <c r="J56" s="8"/>
      <c r="K56" s="8"/>
      <c r="L56" s="8"/>
      <c r="M56" s="8"/>
      <c r="N56" s="8"/>
      <c r="O56" s="8"/>
      <c r="P56" s="8"/>
      <c r="Q56" s="8"/>
      <c r="R56" s="8"/>
      <c r="S56" s="8"/>
      <c r="T56" s="8"/>
      <c r="U56" s="8"/>
    </row>
    <row r="57" spans="1:21">
      <c r="A57" s="8"/>
      <c r="B57" s="8"/>
      <c r="C57" s="8"/>
      <c r="D57" s="8"/>
      <c r="E57" s="8"/>
      <c r="F57" s="8"/>
      <c r="G57" s="8"/>
      <c r="H57" s="8"/>
      <c r="I57" s="8"/>
      <c r="J57" s="8"/>
      <c r="K57" s="8"/>
      <c r="L57" s="8"/>
      <c r="M57" s="8"/>
      <c r="N57" s="8"/>
      <c r="O57" s="8"/>
      <c r="P57" s="8"/>
      <c r="Q57" s="8"/>
      <c r="R57" s="8"/>
      <c r="S57" s="8"/>
      <c r="T57" s="8"/>
      <c r="U57" s="8"/>
    </row>
    <row r="58" spans="1:21">
      <c r="A58" s="8"/>
      <c r="B58" s="8"/>
      <c r="C58" s="8"/>
      <c r="D58" s="8"/>
      <c r="E58" s="8"/>
      <c r="F58" s="8"/>
      <c r="G58" s="8"/>
      <c r="H58" s="8"/>
      <c r="I58" s="8"/>
      <c r="J58" s="8"/>
      <c r="K58" s="8"/>
      <c r="L58" s="8"/>
      <c r="M58" s="8"/>
      <c r="N58" s="8"/>
      <c r="O58" s="8"/>
      <c r="P58" s="8"/>
      <c r="Q58" s="8"/>
      <c r="R58" s="8"/>
      <c r="S58" s="8"/>
      <c r="T58" s="8"/>
      <c r="U58" s="8"/>
    </row>
    <row r="59" spans="1:21">
      <c r="A59" s="8"/>
      <c r="B59" s="8"/>
      <c r="C59" s="8"/>
      <c r="D59" s="8"/>
      <c r="E59" s="8"/>
      <c r="F59" s="8"/>
      <c r="G59" s="8"/>
      <c r="H59" s="8"/>
      <c r="I59" s="8"/>
      <c r="J59" s="8"/>
      <c r="K59" s="8"/>
      <c r="L59" s="8"/>
      <c r="M59" s="8"/>
      <c r="N59" s="8"/>
      <c r="O59" s="8"/>
      <c r="P59" s="8"/>
      <c r="Q59" s="8"/>
      <c r="R59" s="8"/>
      <c r="S59" s="8"/>
      <c r="T59" s="8"/>
      <c r="U59" s="8"/>
    </row>
    <row r="60" spans="1:21">
      <c r="A60" s="8"/>
      <c r="B60" s="8"/>
      <c r="C60" s="8"/>
      <c r="D60" s="8"/>
      <c r="E60" s="8"/>
      <c r="F60" s="8"/>
      <c r="G60" s="8"/>
      <c r="H60" s="8"/>
      <c r="I60" s="8"/>
      <c r="J60" s="8"/>
      <c r="K60" s="8"/>
      <c r="L60" s="8"/>
      <c r="M60" s="8"/>
      <c r="N60" s="8"/>
      <c r="O60" s="8"/>
      <c r="P60" s="8"/>
      <c r="Q60" s="8"/>
      <c r="R60" s="8"/>
      <c r="S60" s="8"/>
      <c r="T60" s="8"/>
      <c r="U60" s="8"/>
    </row>
    <row r="61" spans="1:21">
      <c r="A61" s="8"/>
      <c r="B61" s="8"/>
      <c r="C61" s="8"/>
      <c r="D61" s="8"/>
      <c r="E61" s="8"/>
      <c r="F61" s="8"/>
      <c r="G61" s="8"/>
      <c r="H61" s="8"/>
      <c r="I61" s="8"/>
      <c r="J61" s="8"/>
      <c r="K61" s="8"/>
      <c r="L61" s="8"/>
      <c r="M61" s="8"/>
      <c r="N61" s="8"/>
      <c r="O61" s="8"/>
      <c r="P61" s="8"/>
      <c r="Q61" s="8"/>
      <c r="R61" s="8"/>
      <c r="S61" s="8"/>
      <c r="T61" s="8"/>
      <c r="U61" s="8"/>
    </row>
    <row r="62" spans="1:21">
      <c r="A62" s="8"/>
      <c r="B62" s="8"/>
      <c r="C62" s="8"/>
      <c r="D62" s="8"/>
      <c r="E62" s="8"/>
      <c r="F62" s="8"/>
      <c r="G62" s="8"/>
      <c r="H62" s="8"/>
      <c r="I62" s="8"/>
      <c r="J62" s="8"/>
      <c r="K62" s="8"/>
      <c r="L62" s="8"/>
      <c r="M62" s="8"/>
      <c r="N62" s="8"/>
      <c r="O62" s="8"/>
      <c r="P62" s="8"/>
      <c r="Q62" s="8"/>
      <c r="R62" s="8"/>
      <c r="S62" s="8"/>
      <c r="T62" s="8"/>
      <c r="U62" s="8"/>
    </row>
    <row r="63" spans="1:21">
      <c r="A63" s="8"/>
      <c r="B63" s="8"/>
      <c r="C63" s="8"/>
      <c r="D63" s="8"/>
      <c r="E63" s="8"/>
      <c r="F63" s="8"/>
      <c r="G63" s="8"/>
      <c r="H63" s="8"/>
      <c r="I63" s="8"/>
      <c r="J63" s="8"/>
      <c r="K63" s="8"/>
      <c r="L63" s="8"/>
      <c r="M63" s="8"/>
      <c r="N63" s="8"/>
      <c r="O63" s="8"/>
      <c r="P63" s="8"/>
      <c r="Q63" s="8"/>
      <c r="R63" s="8"/>
      <c r="S63" s="8"/>
      <c r="T63" s="8"/>
      <c r="U63" s="8"/>
    </row>
    <row r="64" spans="1:21">
      <c r="A64" s="8"/>
      <c r="B64" s="8"/>
      <c r="C64" s="8"/>
      <c r="D64" s="8"/>
      <c r="E64" s="8"/>
      <c r="F64" s="8"/>
      <c r="G64" s="8"/>
      <c r="H64" s="8"/>
      <c r="I64" s="8"/>
      <c r="J64" s="8"/>
      <c r="K64" s="8"/>
      <c r="L64" s="8"/>
      <c r="M64" s="8"/>
      <c r="N64" s="8"/>
      <c r="O64" s="8"/>
      <c r="P64" s="8"/>
      <c r="Q64" s="8"/>
      <c r="R64" s="8"/>
      <c r="S64" s="8"/>
      <c r="T64" s="8"/>
      <c r="U64" s="8"/>
    </row>
  </sheetData>
  <mergeCells count="11">
    <mergeCell ref="B24:Q24"/>
    <mergeCell ref="M7:M8"/>
    <mergeCell ref="C5:C8"/>
    <mergeCell ref="E7:I7"/>
    <mergeCell ref="O7:Q7"/>
    <mergeCell ref="E6:Q6"/>
    <mergeCell ref="K7:K8"/>
    <mergeCell ref="D5:Q5"/>
    <mergeCell ref="J7:J8"/>
    <mergeCell ref="N7:N8"/>
    <mergeCell ref="L7:L8"/>
  </mergeCells>
  <pageMargins left="0.70866141732283472" right="0.70866141732283472" top="0.74803149606299213" bottom="0.74803149606299213" header="0.31496062992125978" footer="0.31496062992125978"/>
  <pageSetup paperSize="9" scale="4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E26"/>
  <sheetViews>
    <sheetView showGridLines="0" zoomScaleNormal="100" zoomScalePageLayoutView="110" workbookViewId="0">
      <selection activeCell="B2" sqref="B2"/>
    </sheetView>
  </sheetViews>
  <sheetFormatPr defaultColWidth="9.26953125" defaultRowHeight="14.5"/>
  <cols>
    <col min="1" max="1" width="6.54296875" style="294" customWidth="1"/>
    <col min="2" max="2" width="9.26953125" style="294" customWidth="1"/>
    <col min="3" max="3" width="59" style="293" customWidth="1"/>
    <col min="4" max="4" width="57.7265625" style="524" customWidth="1"/>
    <col min="5" max="5" width="28" style="295" customWidth="1"/>
    <col min="6" max="6" width="9.26953125" style="294" customWidth="1"/>
    <col min="7" max="16384" width="9.26953125" style="294"/>
  </cols>
  <sheetData>
    <row r="2" spans="2:5" ht="21" customHeight="1">
      <c r="B2" s="530" t="s">
        <v>1051</v>
      </c>
    </row>
    <row r="3" spans="2:5">
      <c r="B3" s="296" t="s">
        <v>1052</v>
      </c>
    </row>
    <row r="4" spans="2:5">
      <c r="D4" s="525"/>
      <c r="E4" s="297"/>
    </row>
    <row r="5" spans="2:5" ht="30" customHeight="1">
      <c r="B5" s="298" t="s">
        <v>866</v>
      </c>
      <c r="C5" s="669" t="s">
        <v>867</v>
      </c>
      <c r="D5" s="542"/>
      <c r="E5" s="299"/>
    </row>
    <row r="6" spans="2:5">
      <c r="B6" s="300"/>
      <c r="C6" s="301" t="s">
        <v>1053</v>
      </c>
      <c r="D6" s="302"/>
      <c r="E6" s="299"/>
    </row>
    <row r="7" spans="2:5" ht="174">
      <c r="B7" s="303" t="s">
        <v>868</v>
      </c>
      <c r="C7" s="304" t="s">
        <v>1054</v>
      </c>
      <c r="D7" s="304" t="s">
        <v>1180</v>
      </c>
      <c r="E7" s="299"/>
    </row>
    <row r="8" spans="2:5" ht="159.5" customHeight="1">
      <c r="B8" s="303" t="s">
        <v>871</v>
      </c>
      <c r="C8" s="304" t="s">
        <v>1055</v>
      </c>
      <c r="D8" s="304" t="s">
        <v>1181</v>
      </c>
      <c r="E8" s="299"/>
    </row>
    <row r="9" spans="2:5" ht="159.5">
      <c r="B9" s="303" t="s">
        <v>874</v>
      </c>
      <c r="C9" s="304" t="s">
        <v>1056</v>
      </c>
      <c r="D9" s="304" t="s">
        <v>1182</v>
      </c>
      <c r="E9" s="299"/>
    </row>
    <row r="10" spans="2:5" ht="290">
      <c r="B10" s="303" t="s">
        <v>877</v>
      </c>
      <c r="C10" s="304" t="s">
        <v>1057</v>
      </c>
      <c r="D10" s="304" t="s">
        <v>1183</v>
      </c>
      <c r="E10" s="299"/>
    </row>
    <row r="11" spans="2:5">
      <c r="B11" s="305"/>
      <c r="C11" s="301" t="s">
        <v>1058</v>
      </c>
      <c r="D11" s="526"/>
      <c r="E11" s="299"/>
    </row>
    <row r="12" spans="2:5" ht="165" customHeight="1">
      <c r="B12" s="306" t="s">
        <v>880</v>
      </c>
      <c r="C12" s="304" t="s">
        <v>1059</v>
      </c>
      <c r="D12" s="527" t="s">
        <v>1184</v>
      </c>
      <c r="E12" s="307"/>
    </row>
    <row r="13" spans="2:5" ht="195" customHeight="1">
      <c r="B13" s="306" t="s">
        <v>883</v>
      </c>
      <c r="C13" s="304" t="s">
        <v>1060</v>
      </c>
      <c r="D13" s="527" t="s">
        <v>1185</v>
      </c>
      <c r="E13" s="307"/>
    </row>
    <row r="14" spans="2:5" ht="195" customHeight="1">
      <c r="B14" s="303" t="s">
        <v>886</v>
      </c>
      <c r="C14" s="304" t="s">
        <v>1061</v>
      </c>
      <c r="D14" s="527" t="s">
        <v>1186</v>
      </c>
      <c r="E14" s="299"/>
    </row>
    <row r="15" spans="2:5" ht="75" customHeight="1">
      <c r="B15" s="303" t="s">
        <v>1062</v>
      </c>
      <c r="C15" s="304" t="s">
        <v>1063</v>
      </c>
      <c r="D15" s="527" t="s">
        <v>1187</v>
      </c>
      <c r="E15" s="307"/>
    </row>
    <row r="16" spans="2:5" ht="135" customHeight="1">
      <c r="B16" s="303" t="s">
        <v>1064</v>
      </c>
      <c r="C16" s="304" t="s">
        <v>1065</v>
      </c>
      <c r="D16" s="527" t="s">
        <v>1188</v>
      </c>
      <c r="E16" s="307"/>
    </row>
    <row r="17" spans="2:5">
      <c r="B17" s="300"/>
      <c r="C17" s="308" t="s">
        <v>1066</v>
      </c>
      <c r="D17" s="302"/>
      <c r="E17" s="307"/>
    </row>
    <row r="18" spans="2:5" ht="246.5">
      <c r="B18" s="303" t="s">
        <v>1067</v>
      </c>
      <c r="C18" s="304" t="s">
        <v>1068</v>
      </c>
      <c r="D18" s="527" t="s">
        <v>1189</v>
      </c>
      <c r="E18" s="307"/>
    </row>
    <row r="19" spans="2:5" ht="188.5">
      <c r="B19" s="303" t="s">
        <v>1069</v>
      </c>
      <c r="C19" s="304" t="s">
        <v>1070</v>
      </c>
      <c r="D19" s="527" t="s">
        <v>1190</v>
      </c>
      <c r="E19" s="307"/>
    </row>
    <row r="20" spans="2:5" ht="153" customHeight="1">
      <c r="B20" s="303" t="s">
        <v>1071</v>
      </c>
      <c r="C20" s="304" t="s">
        <v>1072</v>
      </c>
      <c r="D20" s="527" t="s">
        <v>1191</v>
      </c>
      <c r="E20" s="299"/>
    </row>
    <row r="21" spans="2:5" ht="240" customHeight="1">
      <c r="B21" s="303" t="s">
        <v>1073</v>
      </c>
      <c r="C21" s="304" t="s">
        <v>1074</v>
      </c>
      <c r="D21" s="527" t="s">
        <v>1192</v>
      </c>
      <c r="E21" s="299"/>
    </row>
    <row r="22" spans="2:5" ht="304.5">
      <c r="B22" s="303" t="s">
        <v>1075</v>
      </c>
      <c r="C22" s="304" t="s">
        <v>1076</v>
      </c>
      <c r="D22" s="527" t="s">
        <v>1193</v>
      </c>
      <c r="E22" s="307"/>
    </row>
    <row r="23" spans="2:5" ht="255" customHeight="1">
      <c r="B23" s="303" t="s">
        <v>1077</v>
      </c>
      <c r="C23" s="304" t="s">
        <v>1078</v>
      </c>
      <c r="D23" s="527" t="s">
        <v>1194</v>
      </c>
      <c r="E23" s="307"/>
    </row>
    <row r="24" spans="2:5" ht="165" customHeight="1">
      <c r="B24" s="303" t="s">
        <v>1079</v>
      </c>
      <c r="C24" s="304" t="s">
        <v>1080</v>
      </c>
      <c r="D24" s="527" t="s">
        <v>1195</v>
      </c>
      <c r="E24" s="307"/>
    </row>
    <row r="25" spans="2:5" ht="72.5">
      <c r="B25" s="303" t="s">
        <v>1081</v>
      </c>
      <c r="C25" s="304" t="s">
        <v>1082</v>
      </c>
      <c r="D25" s="527" t="s">
        <v>1196</v>
      </c>
      <c r="E25" s="307"/>
    </row>
    <row r="26" spans="2:5" ht="145">
      <c r="B26" s="303" t="s">
        <v>1083</v>
      </c>
      <c r="C26" s="304" t="s">
        <v>1084</v>
      </c>
      <c r="D26" s="527" t="s">
        <v>1197</v>
      </c>
      <c r="E26" s="307"/>
    </row>
  </sheetData>
  <mergeCells count="1">
    <mergeCell ref="C5:D5"/>
  </mergeCells>
  <pageMargins left="0.70866141732283472" right="0.70866141732283472" top="0.74803149606299213" bottom="0.74803149606299213" header="0.31496062992125978" footer="0.31496062992125978"/>
  <pageSetup paperSize="9" scale="70"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2:D25"/>
  <sheetViews>
    <sheetView showGridLines="0" zoomScaleNormal="100" zoomScalePageLayoutView="110" workbookViewId="0">
      <selection activeCell="B2" sqref="B2"/>
    </sheetView>
  </sheetViews>
  <sheetFormatPr defaultColWidth="9.26953125" defaultRowHeight="14.5"/>
  <cols>
    <col min="1" max="1" width="6.54296875" style="293" customWidth="1"/>
    <col min="2" max="2" width="9.26953125" style="293" customWidth="1"/>
    <col min="3" max="3" width="94.453125" style="293" customWidth="1"/>
    <col min="4" max="4" width="57.7265625" style="293" customWidth="1"/>
    <col min="5" max="5" width="46.26953125" style="293" customWidth="1"/>
    <col min="6" max="6" width="9.26953125" style="293" customWidth="1"/>
    <col min="7" max="16384" width="9.26953125" style="293"/>
  </cols>
  <sheetData>
    <row r="2" spans="2:4" ht="21" customHeight="1">
      <c r="B2" s="530" t="s">
        <v>1085</v>
      </c>
    </row>
    <row r="3" spans="2:4">
      <c r="B3" s="309" t="s">
        <v>1052</v>
      </c>
    </row>
    <row r="4" spans="2:4">
      <c r="D4" s="310"/>
    </row>
    <row r="5" spans="2:4" ht="30" customHeight="1">
      <c r="B5" s="306" t="s">
        <v>866</v>
      </c>
      <c r="C5" s="671" t="s">
        <v>867</v>
      </c>
      <c r="D5" s="542"/>
    </row>
    <row r="6" spans="2:4">
      <c r="B6" s="311"/>
      <c r="C6" s="301" t="s">
        <v>1053</v>
      </c>
      <c r="D6" s="312"/>
    </row>
    <row r="7" spans="2:4" ht="225" customHeight="1">
      <c r="B7" s="303" t="s">
        <v>868</v>
      </c>
      <c r="C7" s="304" t="s">
        <v>1086</v>
      </c>
      <c r="D7" s="304" t="s">
        <v>1198</v>
      </c>
    </row>
    <row r="8" spans="2:4" ht="224.5" customHeight="1">
      <c r="B8" s="303" t="s">
        <v>871</v>
      </c>
      <c r="C8" s="304" t="s">
        <v>1087</v>
      </c>
      <c r="D8" s="304" t="s">
        <v>1199</v>
      </c>
    </row>
    <row r="9" spans="2:4" ht="145" customHeight="1">
      <c r="B9" s="303" t="s">
        <v>874</v>
      </c>
      <c r="C9" s="304" t="s">
        <v>1088</v>
      </c>
      <c r="D9" s="304" t="s">
        <v>1200</v>
      </c>
    </row>
    <row r="10" spans="2:4">
      <c r="B10" s="313"/>
      <c r="C10" s="301" t="s">
        <v>1058</v>
      </c>
      <c r="D10" s="313"/>
    </row>
    <row r="11" spans="2:4" ht="43.5">
      <c r="B11" s="303" t="s">
        <v>877</v>
      </c>
      <c r="C11" s="304" t="s">
        <v>1089</v>
      </c>
      <c r="D11" s="670" t="s">
        <v>1201</v>
      </c>
    </row>
    <row r="12" spans="2:4">
      <c r="B12" s="314" t="s">
        <v>1064</v>
      </c>
      <c r="C12" s="315" t="s">
        <v>1090</v>
      </c>
      <c r="D12" s="670"/>
    </row>
    <row r="13" spans="2:4">
      <c r="B13" s="314" t="s">
        <v>1091</v>
      </c>
      <c r="C13" s="315" t="s">
        <v>1092</v>
      </c>
      <c r="D13" s="670"/>
    </row>
    <row r="14" spans="2:4">
      <c r="B14" s="314" t="s">
        <v>1093</v>
      </c>
      <c r="C14" s="315" t="s">
        <v>1094</v>
      </c>
      <c r="D14" s="670"/>
    </row>
    <row r="15" spans="2:4">
      <c r="B15" s="314" t="s">
        <v>1095</v>
      </c>
      <c r="C15" s="315" t="s">
        <v>1096</v>
      </c>
      <c r="D15" s="670"/>
    </row>
    <row r="16" spans="2:4" ht="120" customHeight="1">
      <c r="B16" s="306" t="s">
        <v>880</v>
      </c>
      <c r="C16" s="304" t="s">
        <v>1097</v>
      </c>
      <c r="D16" s="528" t="s">
        <v>1202</v>
      </c>
    </row>
    <row r="17" spans="2:4" ht="72.5" customHeight="1">
      <c r="B17" s="306" t="s">
        <v>883</v>
      </c>
      <c r="C17" s="304" t="s">
        <v>1098</v>
      </c>
      <c r="D17" s="528" t="s">
        <v>1203</v>
      </c>
    </row>
    <row r="18" spans="2:4" ht="135" customHeight="1">
      <c r="B18" s="303" t="s">
        <v>886</v>
      </c>
      <c r="C18" s="304" t="s">
        <v>1099</v>
      </c>
      <c r="D18" s="528" t="s">
        <v>1204</v>
      </c>
    </row>
    <row r="19" spans="2:4">
      <c r="B19" s="311"/>
      <c r="C19" s="301" t="s">
        <v>1066</v>
      </c>
      <c r="D19" s="312"/>
    </row>
    <row r="20" spans="2:4" ht="120" customHeight="1">
      <c r="B20" s="303" t="s">
        <v>1062</v>
      </c>
      <c r="C20" s="304" t="s">
        <v>1100</v>
      </c>
      <c r="D20" s="528" t="s">
        <v>1205</v>
      </c>
    </row>
    <row r="21" spans="2:4" ht="203" customHeight="1">
      <c r="B21" s="303" t="s">
        <v>1064</v>
      </c>
      <c r="C21" s="304" t="s">
        <v>1101</v>
      </c>
      <c r="D21" s="528" t="s">
        <v>1206</v>
      </c>
    </row>
    <row r="22" spans="2:4" ht="233.5" customHeight="1">
      <c r="B22" s="303" t="s">
        <v>1067</v>
      </c>
      <c r="C22" s="304" t="s">
        <v>1102</v>
      </c>
      <c r="D22" s="528" t="s">
        <v>1207</v>
      </c>
    </row>
    <row r="23" spans="2:4" ht="175.5" customHeight="1">
      <c r="B23" s="303" t="s">
        <v>1069</v>
      </c>
      <c r="C23" s="304" t="s">
        <v>1103</v>
      </c>
      <c r="D23" s="528" t="s">
        <v>1208</v>
      </c>
    </row>
    <row r="24" spans="2:4" ht="168.5" customHeight="1">
      <c r="B24" s="303" t="s">
        <v>1071</v>
      </c>
      <c r="C24" s="304" t="s">
        <v>1104</v>
      </c>
      <c r="D24" s="528" t="s">
        <v>1209</v>
      </c>
    </row>
    <row r="25" spans="2:4" ht="87">
      <c r="B25" s="303" t="s">
        <v>1073</v>
      </c>
      <c r="C25" s="304" t="s">
        <v>1105</v>
      </c>
      <c r="D25" s="528" t="s">
        <v>1210</v>
      </c>
    </row>
  </sheetData>
  <mergeCells count="2">
    <mergeCell ref="D11:D15"/>
    <mergeCell ref="C5:D5"/>
  </mergeCells>
  <pageMargins left="0.70866141732283472" right="0.70866141732283472" top="0.74803149606299213" bottom="0.74803149606299213" header="0.31496062992125978" footer="0.31496062992125978"/>
  <pageSetup paperSize="9" scale="55"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2:D23"/>
  <sheetViews>
    <sheetView showGridLines="0" zoomScaleNormal="100" zoomScalePageLayoutView="110" workbookViewId="0"/>
  </sheetViews>
  <sheetFormatPr defaultColWidth="9.26953125" defaultRowHeight="14.5"/>
  <cols>
    <col min="1" max="1" width="6.54296875" style="294" customWidth="1"/>
    <col min="2" max="2" width="9.26953125" style="294" customWidth="1"/>
    <col min="3" max="3" width="93" style="294" bestFit="1" customWidth="1"/>
    <col min="4" max="4" width="57.7265625" style="524" customWidth="1"/>
    <col min="5" max="5" width="9.26953125" style="294" customWidth="1"/>
    <col min="6" max="16384" width="9.26953125" style="294"/>
  </cols>
  <sheetData>
    <row r="2" spans="2:4" ht="21" customHeight="1">
      <c r="B2" s="530" t="s">
        <v>1106</v>
      </c>
    </row>
    <row r="3" spans="2:4" ht="15.75" customHeight="1">
      <c r="B3" s="316" t="s">
        <v>1052</v>
      </c>
    </row>
    <row r="4" spans="2:4">
      <c r="D4" s="525"/>
    </row>
    <row r="5" spans="2:4" ht="30" customHeight="1">
      <c r="B5" s="298" t="s">
        <v>866</v>
      </c>
      <c r="C5" s="669" t="s">
        <v>867</v>
      </c>
      <c r="D5" s="542"/>
    </row>
    <row r="6" spans="2:4">
      <c r="B6" s="305"/>
      <c r="C6" s="317" t="s">
        <v>1058</v>
      </c>
      <c r="D6" s="526"/>
    </row>
    <row r="7" spans="2:4" ht="173.25" customHeight="1">
      <c r="B7" s="303" t="s">
        <v>868</v>
      </c>
      <c r="C7" s="318" t="s">
        <v>1107</v>
      </c>
      <c r="D7" s="527" t="s">
        <v>1211</v>
      </c>
    </row>
    <row r="8" spans="2:4" ht="114.5" customHeight="1">
      <c r="B8" s="303" t="s">
        <v>871</v>
      </c>
      <c r="C8" s="318" t="s">
        <v>1108</v>
      </c>
      <c r="D8" s="527" t="s">
        <v>1212</v>
      </c>
    </row>
    <row r="9" spans="2:4" ht="157.5" customHeight="1">
      <c r="B9" s="303" t="s">
        <v>874</v>
      </c>
      <c r="C9" s="318" t="s">
        <v>1109</v>
      </c>
      <c r="D9" s="672" t="s">
        <v>1213</v>
      </c>
    </row>
    <row r="10" spans="2:4" ht="15.75" customHeight="1">
      <c r="B10" s="319" t="s">
        <v>1064</v>
      </c>
      <c r="C10" s="320" t="s">
        <v>1110</v>
      </c>
      <c r="D10" s="672"/>
    </row>
    <row r="11" spans="2:4" ht="15.75" customHeight="1">
      <c r="B11" s="319" t="s">
        <v>1091</v>
      </c>
      <c r="C11" s="320" t="s">
        <v>1111</v>
      </c>
      <c r="D11" s="672"/>
    </row>
    <row r="12" spans="2:4" ht="15.75" customHeight="1">
      <c r="B12" s="319" t="s">
        <v>1093</v>
      </c>
      <c r="C12" s="320" t="s">
        <v>1112</v>
      </c>
      <c r="D12" s="672"/>
    </row>
    <row r="13" spans="2:4" ht="15.75" customHeight="1">
      <c r="B13" s="319" t="s">
        <v>1095</v>
      </c>
      <c r="C13" s="320" t="s">
        <v>1113</v>
      </c>
      <c r="D13" s="672"/>
    </row>
    <row r="14" spans="2:4" ht="15.75" customHeight="1">
      <c r="B14" s="319" t="s">
        <v>1114</v>
      </c>
      <c r="C14" s="320" t="s">
        <v>1115</v>
      </c>
      <c r="D14" s="672"/>
    </row>
    <row r="15" spans="2:4" ht="15.75" customHeight="1">
      <c r="B15" s="319" t="s">
        <v>1116</v>
      </c>
      <c r="C15" s="320" t="s">
        <v>1117</v>
      </c>
      <c r="D15" s="672"/>
    </row>
    <row r="16" spans="2:4">
      <c r="B16" s="305"/>
      <c r="C16" s="317" t="s">
        <v>1066</v>
      </c>
      <c r="D16" s="526"/>
    </row>
    <row r="17" spans="2:4" ht="205.5" customHeight="1">
      <c r="B17" s="298" t="s">
        <v>877</v>
      </c>
      <c r="C17" s="318" t="s">
        <v>1118</v>
      </c>
      <c r="D17" s="672" t="s">
        <v>1214</v>
      </c>
    </row>
    <row r="18" spans="2:4" ht="15.75" customHeight="1">
      <c r="B18" s="319" t="s">
        <v>1064</v>
      </c>
      <c r="C18" s="320" t="s">
        <v>1110</v>
      </c>
      <c r="D18" s="672"/>
    </row>
    <row r="19" spans="2:4" ht="15.75" customHeight="1">
      <c r="B19" s="319" t="s">
        <v>1091</v>
      </c>
      <c r="C19" s="320" t="s">
        <v>1111</v>
      </c>
      <c r="D19" s="672"/>
    </row>
    <row r="20" spans="2:4" ht="15.75" customHeight="1">
      <c r="B20" s="319" t="s">
        <v>1093</v>
      </c>
      <c r="C20" s="320" t="s">
        <v>1112</v>
      </c>
      <c r="D20" s="672"/>
    </row>
    <row r="21" spans="2:4" ht="15.75" customHeight="1">
      <c r="B21" s="319" t="s">
        <v>1095</v>
      </c>
      <c r="C21" s="320" t="s">
        <v>1113</v>
      </c>
      <c r="D21" s="672"/>
    </row>
    <row r="22" spans="2:4" ht="15.75" customHeight="1">
      <c r="B22" s="319" t="s">
        <v>1114</v>
      </c>
      <c r="C22" s="320" t="s">
        <v>1115</v>
      </c>
      <c r="D22" s="672"/>
    </row>
    <row r="23" spans="2:4" ht="15.75" customHeight="1">
      <c r="B23" s="319" t="s">
        <v>1116</v>
      </c>
      <c r="C23" s="320" t="s">
        <v>1117</v>
      </c>
      <c r="D23" s="672"/>
    </row>
  </sheetData>
  <mergeCells count="3">
    <mergeCell ref="D17:D23"/>
    <mergeCell ref="D9:D15"/>
    <mergeCell ref="C5:D5"/>
  </mergeCells>
  <pageMargins left="0.70866141732283472" right="0.70866141732283472" top="0.74803149606299213" bottom="0.74803149606299213" header="0.31496062992125978" footer="0.31496062992125978"/>
  <pageSetup paperSize="9" scale="5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AG215"/>
  <sheetViews>
    <sheetView zoomScaleNormal="100" workbookViewId="0"/>
  </sheetViews>
  <sheetFormatPr defaultColWidth="0" defaultRowHeight="14.5"/>
  <cols>
    <col min="1" max="1" width="9.453125" style="8" customWidth="1"/>
    <col min="2" max="2" width="9.1796875" style="8" customWidth="1"/>
    <col min="3" max="3" width="24.26953125" style="8" customWidth="1"/>
    <col min="4" max="4" width="22.453125" style="8" customWidth="1"/>
    <col min="5" max="5" width="21.7265625" style="8" customWidth="1"/>
    <col min="6" max="6" width="22.453125" style="8" customWidth="1"/>
    <col min="7" max="7" width="23.81640625" style="8" customWidth="1"/>
    <col min="8" max="8" width="22.453125" style="8" customWidth="1"/>
    <col min="9" max="9" width="18.7265625" style="8" customWidth="1"/>
    <col min="10" max="12" width="22.453125" style="8" customWidth="1"/>
    <col min="13" max="13" width="13.453125" style="8" bestFit="1" customWidth="1"/>
    <col min="14" max="14" width="19.26953125" style="8" customWidth="1"/>
    <col min="15" max="17" width="22.453125" style="8" customWidth="1"/>
    <col min="18" max="18" width="6.7265625" style="8" customWidth="1"/>
    <col min="19" max="19" width="62.81640625" style="8" customWidth="1"/>
    <col min="20" max="20" width="22.453125" style="8" customWidth="1"/>
    <col min="21" max="21" width="12.26953125" style="8" customWidth="1"/>
    <col min="22" max="23" width="12" style="8" customWidth="1"/>
    <col min="24" max="24" width="9.1796875" style="8" customWidth="1"/>
    <col min="25" max="28" width="0" style="8" hidden="1" customWidth="1"/>
    <col min="29" max="29" width="9.1796875" style="8" hidden="1" customWidth="1"/>
    <col min="30" max="16384" width="9.1796875" style="8" hidden="1"/>
  </cols>
  <sheetData>
    <row r="1" spans="2:33">
      <c r="B1" s="76"/>
      <c r="C1" s="76"/>
      <c r="D1" s="76"/>
      <c r="E1" s="76"/>
      <c r="F1" s="76"/>
      <c r="G1" s="76"/>
      <c r="H1" s="76"/>
      <c r="I1" s="76"/>
      <c r="J1" s="76"/>
      <c r="K1" s="76"/>
      <c r="L1" s="76"/>
      <c r="M1" s="76"/>
      <c r="N1" s="76"/>
      <c r="O1" s="76"/>
      <c r="P1" s="76"/>
    </row>
    <row r="2" spans="2:33" ht="21" customHeight="1">
      <c r="B2" s="69" t="s">
        <v>234</v>
      </c>
      <c r="C2" s="76"/>
      <c r="D2" s="76"/>
      <c r="E2" s="76"/>
      <c r="F2" s="76"/>
      <c r="G2" s="76"/>
      <c r="H2" s="76"/>
      <c r="I2" s="76"/>
      <c r="J2" s="76"/>
      <c r="K2" s="76"/>
      <c r="L2" s="76"/>
      <c r="M2" s="76"/>
      <c r="N2" s="76"/>
      <c r="O2" s="76"/>
      <c r="P2" s="76"/>
    </row>
    <row r="3" spans="2:33">
      <c r="B3" s="82"/>
      <c r="C3" s="83"/>
      <c r="D3" s="191" t="s">
        <v>125</v>
      </c>
      <c r="E3" s="191" t="s">
        <v>126</v>
      </c>
      <c r="F3" s="191" t="s">
        <v>127</v>
      </c>
      <c r="G3" s="191" t="s">
        <v>128</v>
      </c>
      <c r="H3" s="191" t="s">
        <v>129</v>
      </c>
      <c r="I3" s="191" t="s">
        <v>235</v>
      </c>
      <c r="J3" s="191" t="s">
        <v>236</v>
      </c>
      <c r="K3" s="191" t="s">
        <v>237</v>
      </c>
      <c r="L3" s="191" t="s">
        <v>238</v>
      </c>
      <c r="M3" s="191" t="s">
        <v>239</v>
      </c>
      <c r="N3" s="191" t="s">
        <v>240</v>
      </c>
      <c r="O3" s="191" t="s">
        <v>241</v>
      </c>
      <c r="P3" s="191" t="s">
        <v>242</v>
      </c>
    </row>
    <row r="4" spans="2:33">
      <c r="B4" s="89"/>
      <c r="C4" s="135"/>
      <c r="D4" s="546" t="s">
        <v>243</v>
      </c>
      <c r="E4" s="558"/>
      <c r="F4" s="546" t="s">
        <v>244</v>
      </c>
      <c r="G4" s="558"/>
      <c r="H4" s="546" t="s">
        <v>245</v>
      </c>
      <c r="I4" s="546" t="s">
        <v>246</v>
      </c>
      <c r="J4" s="546" t="s">
        <v>247</v>
      </c>
      <c r="K4" s="557"/>
      <c r="L4" s="557"/>
      <c r="M4" s="558"/>
      <c r="N4" s="546" t="s">
        <v>248</v>
      </c>
      <c r="O4" s="546" t="s">
        <v>249</v>
      </c>
      <c r="P4" s="546" t="s">
        <v>250</v>
      </c>
    </row>
    <row r="5" spans="2:33">
      <c r="B5" s="89"/>
      <c r="C5" s="135"/>
      <c r="D5" s="559"/>
      <c r="E5" s="561"/>
      <c r="F5" s="559"/>
      <c r="G5" s="561"/>
      <c r="H5" s="555"/>
      <c r="I5" s="555"/>
      <c r="J5" s="559"/>
      <c r="K5" s="560"/>
      <c r="L5" s="560"/>
      <c r="M5" s="561"/>
      <c r="N5" s="555"/>
      <c r="O5" s="555"/>
      <c r="P5" s="555"/>
    </row>
    <row r="6" spans="2:33" ht="60" customHeight="1">
      <c r="B6" s="90"/>
      <c r="C6" s="136"/>
      <c r="D6" s="9" t="s">
        <v>251</v>
      </c>
      <c r="E6" s="9" t="s">
        <v>252</v>
      </c>
      <c r="F6" s="9" t="s">
        <v>253</v>
      </c>
      <c r="G6" s="9" t="s">
        <v>254</v>
      </c>
      <c r="H6" s="556"/>
      <c r="I6" s="556"/>
      <c r="J6" s="9" t="s">
        <v>255</v>
      </c>
      <c r="K6" s="9" t="s">
        <v>244</v>
      </c>
      <c r="L6" s="9" t="s">
        <v>256</v>
      </c>
      <c r="M6" s="9" t="s">
        <v>257</v>
      </c>
      <c r="N6" s="556"/>
      <c r="O6" s="556"/>
      <c r="P6" s="556"/>
    </row>
    <row r="7" spans="2:33">
      <c r="B7" s="192" t="s">
        <v>258</v>
      </c>
      <c r="C7" s="457" t="s">
        <v>259</v>
      </c>
      <c r="D7" s="458"/>
      <c r="E7" s="458"/>
      <c r="F7" s="458"/>
      <c r="G7" s="458"/>
      <c r="H7" s="458"/>
      <c r="I7" s="458"/>
      <c r="J7" s="458"/>
      <c r="K7" s="458"/>
      <c r="L7" s="458"/>
      <c r="M7" s="458"/>
      <c r="N7" s="458"/>
      <c r="O7" s="459"/>
      <c r="P7" s="459"/>
    </row>
    <row r="8" spans="2:33">
      <c r="B8" s="193"/>
      <c r="C8" s="460" t="s">
        <v>260</v>
      </c>
      <c r="D8" s="471">
        <v>105.87822603000001</v>
      </c>
      <c r="E8" s="471">
        <v>533688.0814749886</v>
      </c>
      <c r="F8" s="471">
        <v>0</v>
      </c>
      <c r="G8" s="471">
        <v>0</v>
      </c>
      <c r="H8" s="471">
        <v>0</v>
      </c>
      <c r="I8" s="471">
        <v>533793.95970101864</v>
      </c>
      <c r="J8" s="471">
        <v>3164.8247990174759</v>
      </c>
      <c r="K8" s="471">
        <v>0</v>
      </c>
      <c r="L8" s="471">
        <v>0</v>
      </c>
      <c r="M8" s="471">
        <v>3164.8247990174759</v>
      </c>
      <c r="N8" s="471">
        <v>39560.30998771845</v>
      </c>
      <c r="O8" s="461">
        <v>1</v>
      </c>
      <c r="P8" s="474">
        <v>0.02</v>
      </c>
      <c r="Q8" s="407"/>
    </row>
    <row r="9" spans="2:33">
      <c r="B9" s="193"/>
      <c r="C9" s="460" t="s">
        <v>261</v>
      </c>
      <c r="D9" s="471">
        <v>0</v>
      </c>
      <c r="E9" s="471">
        <v>0</v>
      </c>
      <c r="F9" s="471">
        <v>0</v>
      </c>
      <c r="G9" s="471">
        <v>0</v>
      </c>
      <c r="H9" s="471">
        <v>0</v>
      </c>
      <c r="I9" s="471">
        <v>0</v>
      </c>
      <c r="J9" s="471">
        <v>0</v>
      </c>
      <c r="K9" s="471">
        <v>0</v>
      </c>
      <c r="L9" s="471">
        <v>0</v>
      </c>
      <c r="M9" s="471">
        <v>0</v>
      </c>
      <c r="N9" s="471">
        <v>0</v>
      </c>
      <c r="O9" s="461">
        <v>0</v>
      </c>
      <c r="P9" s="474">
        <v>2.5000000000000001E-2</v>
      </c>
    </row>
    <row r="10" spans="2:33">
      <c r="B10" s="193"/>
      <c r="C10" s="460" t="s">
        <v>262</v>
      </c>
      <c r="D10" s="471">
        <v>0</v>
      </c>
      <c r="E10" s="471">
        <v>0</v>
      </c>
      <c r="F10" s="471">
        <v>0</v>
      </c>
      <c r="G10" s="471">
        <v>0</v>
      </c>
      <c r="H10" s="471">
        <v>0</v>
      </c>
      <c r="I10" s="471">
        <v>0</v>
      </c>
      <c r="J10" s="471">
        <v>0</v>
      </c>
      <c r="K10" s="471">
        <v>0</v>
      </c>
      <c r="L10" s="471">
        <v>0</v>
      </c>
      <c r="M10" s="471">
        <v>0</v>
      </c>
      <c r="N10" s="471">
        <v>0</v>
      </c>
      <c r="O10" s="461">
        <v>0</v>
      </c>
      <c r="P10" s="474">
        <v>2.5000000000000001E-2</v>
      </c>
    </row>
    <row r="11" spans="2:33">
      <c r="B11" s="193"/>
      <c r="C11" s="460" t="s">
        <v>263</v>
      </c>
      <c r="D11" s="471">
        <v>0</v>
      </c>
      <c r="E11" s="471">
        <v>0</v>
      </c>
      <c r="F11" s="471">
        <v>0</v>
      </c>
      <c r="G11" s="471">
        <v>0</v>
      </c>
      <c r="H11" s="471">
        <v>0</v>
      </c>
      <c r="I11" s="471">
        <v>0</v>
      </c>
      <c r="J11" s="471">
        <v>0</v>
      </c>
      <c r="K11" s="471">
        <v>0</v>
      </c>
      <c r="L11" s="471">
        <v>0</v>
      </c>
      <c r="M11" s="471">
        <v>0</v>
      </c>
      <c r="N11" s="471">
        <v>0</v>
      </c>
      <c r="O11" s="461">
        <v>0</v>
      </c>
      <c r="P11" s="474">
        <v>0</v>
      </c>
    </row>
    <row r="12" spans="2:33" s="39" customFormat="1">
      <c r="B12" s="194" t="s">
        <v>264</v>
      </c>
      <c r="C12" s="462" t="s">
        <v>222</v>
      </c>
      <c r="D12" s="473">
        <v>105.87822603000001</v>
      </c>
      <c r="E12" s="473">
        <v>533688.0814749886</v>
      </c>
      <c r="F12" s="473">
        <v>0</v>
      </c>
      <c r="G12" s="473">
        <v>0</v>
      </c>
      <c r="H12" s="473">
        <v>0</v>
      </c>
      <c r="I12" s="473">
        <v>533793.95970101864</v>
      </c>
      <c r="J12" s="473">
        <v>3164.8247990174759</v>
      </c>
      <c r="K12" s="473">
        <v>0</v>
      </c>
      <c r="L12" s="473">
        <v>0</v>
      </c>
      <c r="M12" s="473">
        <v>3164.8247990174759</v>
      </c>
      <c r="N12" s="473">
        <v>39560.30998771845</v>
      </c>
      <c r="O12" s="476">
        <v>1</v>
      </c>
      <c r="P12" s="429"/>
      <c r="Q12" s="8"/>
      <c r="R12" s="8"/>
      <c r="S12" s="8"/>
      <c r="T12" s="8"/>
      <c r="U12" s="8"/>
      <c r="V12" s="8"/>
      <c r="W12" s="8"/>
      <c r="X12" s="8"/>
      <c r="Y12" s="8"/>
      <c r="Z12" s="8"/>
      <c r="AA12" s="8"/>
      <c r="AB12" s="8"/>
      <c r="AC12" s="8"/>
      <c r="AD12" s="8"/>
      <c r="AE12" s="8"/>
      <c r="AF12" s="8"/>
      <c r="AG12" s="8"/>
    </row>
    <row r="14" spans="2:33">
      <c r="B14" s="403" t="s">
        <v>1149</v>
      </c>
      <c r="C14" s="334"/>
      <c r="D14" s="334"/>
      <c r="E14" s="334"/>
      <c r="F14" s="334"/>
      <c r="G14" s="334"/>
      <c r="H14" s="334"/>
      <c r="I14" s="334"/>
      <c r="J14" s="334"/>
    </row>
    <row r="15" spans="2:33" ht="12" customHeight="1"/>
    <row r="16" spans="2:33" s="75" customFormat="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row>
    <row r="17" spans="2:33" s="75" customForma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2:33" s="75" customFormat="1">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2:33" s="75" customFormat="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2:33" s="75" customFormat="1">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2:33" s="75" customForma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2:33" s="75" customFormat="1">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row>
    <row r="23" spans="2:33" s="75" customFormat="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row>
    <row r="24" spans="2:33" s="75" customForma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2:33" s="75" customFormat="1">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row>
    <row r="26" spans="2:33" s="75" customFormat="1" ht="12" customHeight="1">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row>
    <row r="27" spans="2:33" s="75" customForma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row>
    <row r="28" spans="2:33" s="75" customFormat="1">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row>
    <row r="29" spans="2:33" s="75" customFormat="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row>
    <row r="30" spans="2:33" s="75" customForma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row>
    <row r="31" spans="2:33" s="75" customForma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row>
    <row r="32" spans="2:33" s="75" customFormat="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row>
    <row r="33" spans="2:33" s="75" customForma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row>
    <row r="34" spans="2:33" s="75" customForma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row>
    <row r="35" spans="2:33" s="75" customForma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row>
    <row r="36" spans="2:33" s="75" customForma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row>
    <row r="37" spans="2:33" s="75" customForma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row>
    <row r="38" spans="2:33" s="75" customForma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row>
    <row r="39" spans="2:33" s="75" customForma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row>
    <row r="40" spans="2:33" s="75" customForma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row>
    <row r="100" spans="2:33" s="75" customFormat="1">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row>
    <row r="101" spans="2:33" s="75" customFormat="1">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row>
    <row r="102" spans="2:33" s="75" customFormat="1">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row>
    <row r="103" spans="2:33" s="75" customFormat="1">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row>
    <row r="104" spans="2:33" s="75" customFormat="1">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row>
    <row r="105" spans="2:33" s="75" customFormat="1">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row>
    <row r="106" spans="2:33" s="75" customFormat="1">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row>
    <row r="107" spans="2:33" s="75" customFormat="1">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row>
    <row r="108" spans="2:33" s="75" customFormat="1">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row>
    <row r="109" spans="2:33" s="75" customFormat="1">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row>
    <row r="110" spans="2:33" s="75" customFormat="1">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row>
    <row r="111" spans="2:33" s="75" customFormat="1">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row>
    <row r="112" spans="2:33" s="75" customFormat="1">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row>
    <row r="113" spans="2:33" s="75" customFormat="1">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row>
    <row r="114" spans="2:33" s="75" customFormat="1">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row>
    <row r="115" spans="2:33" s="75" customFormat="1">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row>
    <row r="116" spans="2:33" s="75" customFormat="1">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row>
    <row r="117" spans="2:33" s="75" customFormat="1">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row>
    <row r="118" spans="2:33" s="75" customFormat="1">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row>
    <row r="119" spans="2:33" s="75" customFormat="1">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row>
    <row r="120" spans="2:33" s="75" customFormat="1">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row>
    <row r="121" spans="2:33" s="75" customFormat="1">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row>
    <row r="122" spans="2:33" s="75" customFormat="1">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row>
    <row r="123" spans="2:33" s="75" customFormat="1">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row>
    <row r="124" spans="2:33" s="75" customFormat="1">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row>
    <row r="125" spans="2:33" s="75" customFormat="1">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row>
    <row r="126" spans="2:33" s="75" customFormat="1">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row>
    <row r="127" spans="2:33" s="75" customFormat="1">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row>
    <row r="128" spans="2:33" s="75" customFormat="1">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row>
    <row r="129" spans="2:33" s="75" customFormat="1">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row>
    <row r="130" spans="2:33" s="75" customFormat="1">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row>
    <row r="131" spans="2:33" s="75" customFormat="1">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row>
    <row r="132" spans="2:33" s="75" customFormat="1">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row>
    <row r="133" spans="2:33" s="75" customFormat="1">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row>
    <row r="134" spans="2:33" s="75" customFormat="1">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row>
    <row r="135" spans="2:33" s="75" customFormat="1">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row>
    <row r="136" spans="2:33" s="75" customFormat="1">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row>
    <row r="137" spans="2:33" s="75" customFormat="1">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row>
    <row r="138" spans="2:33" s="75" customFormat="1">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row>
    <row r="139" spans="2:33" s="75" customFormat="1">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row>
    <row r="140" spans="2:33" s="75" customFormat="1">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row>
    <row r="141" spans="2:33" s="75" customFormat="1">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row>
    <row r="142" spans="2:33" s="75" customFormat="1">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row>
    <row r="143" spans="2:33" s="75" customFormat="1">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row>
    <row r="144" spans="2:33" s="75" customFormat="1">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row>
    <row r="145" spans="2:33" s="75" customFormat="1">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row>
    <row r="146" spans="2:33" s="75" customFormat="1">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row>
    <row r="147" spans="2:33" s="75" customFormat="1">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row>
    <row r="148" spans="2:33" s="75" customFormat="1">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row>
    <row r="149" spans="2:33" s="75" customFormat="1">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row>
    <row r="150" spans="2:33" s="75" customFormat="1">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row>
    <row r="151" spans="2:33" s="75" customFormat="1">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row>
    <row r="152" spans="2:33" s="75" customFormat="1">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row>
    <row r="153" spans="2:33" s="75" customFormat="1">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row>
    <row r="154" spans="2:33" s="75" customFormat="1">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row>
    <row r="155" spans="2:33" s="75" customFormat="1">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row>
    <row r="156" spans="2:33" s="75" customFormat="1">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row>
    <row r="157" spans="2:33" s="75" customFormat="1">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row>
    <row r="158" spans="2:33" s="75" customFormat="1">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row>
    <row r="159" spans="2:33" s="75" customFormat="1">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row>
    <row r="160" spans="2:33" s="75" customFormat="1">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row>
    <row r="161" spans="2:33" s="75" customFormat="1">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row>
    <row r="162" spans="2:33" s="75" customFormat="1">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row>
    <row r="163" spans="2:33" s="75" customFormat="1">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row>
    <row r="164" spans="2:33" s="75" customFormat="1">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row>
    <row r="165" spans="2:33" s="75" customFormat="1">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row>
    <row r="166" spans="2:33" s="75" customFormat="1">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row>
    <row r="167" spans="2:33" s="75" customFormat="1">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row>
    <row r="168" spans="2:33" s="75" customFormat="1">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row>
    <row r="169" spans="2:33" s="75" customFormat="1">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row>
    <row r="170" spans="2:33" s="75" customFormat="1">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row>
    <row r="171" spans="2:33" s="75" customFormat="1">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row>
    <row r="172" spans="2:33" s="75" customFormat="1">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row>
    <row r="173" spans="2:33" s="75" customFormat="1">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row>
    <row r="174" spans="2:33" s="75" customFormat="1">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row>
    <row r="214" ht="12.75" customHeight="1"/>
    <row r="215" ht="41.25" customHeight="1"/>
  </sheetData>
  <mergeCells count="8">
    <mergeCell ref="P4:P6"/>
    <mergeCell ref="H4:H6"/>
    <mergeCell ref="J4:M5"/>
    <mergeCell ref="F4:G5"/>
    <mergeCell ref="D4:E5"/>
    <mergeCell ref="O4:O6"/>
    <mergeCell ref="I4:I6"/>
    <mergeCell ref="N4:N6"/>
  </mergeCells>
  <conditionalFormatting sqref="D7:N7">
    <cfRule type="cellIs" dxfId="5" priority="104" stopIfTrue="1" operator="lessThan">
      <formula>0</formula>
    </cfRule>
  </conditionalFormatting>
  <conditionalFormatting sqref="O8:P11">
    <cfRule type="cellIs" dxfId="4" priority="1" stopIfTrue="1" operator="lessThan">
      <formula>0</formula>
    </cfRule>
  </conditionalFormatting>
  <pageMargins left="0.70866141732283472" right="0.70866141732283472" top="0.74803149606299213" bottom="0.74803149606299213" header="0.31496062992125978" footer="0.31496062992125978"/>
  <pageSetup paperSize="9"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6">
    <pageSetUpPr fitToPage="1"/>
  </sheetPr>
  <dimension ref="B1:I36"/>
  <sheetViews>
    <sheetView workbookViewId="0">
      <selection activeCell="A2" sqref="A1:A2"/>
    </sheetView>
  </sheetViews>
  <sheetFormatPr defaultColWidth="9.1796875" defaultRowHeight="14.5"/>
  <cols>
    <col min="1" max="1" width="9.1796875" style="339" customWidth="1"/>
    <col min="2" max="2" width="5.1796875" style="339" customWidth="1"/>
    <col min="3" max="3" width="81.54296875" style="339" bestFit="1" customWidth="1"/>
    <col min="4" max="4" width="21.81640625" style="339" customWidth="1"/>
    <col min="5" max="6" width="9.1796875" style="339" customWidth="1"/>
    <col min="7" max="16384" width="9.1796875" style="339"/>
  </cols>
  <sheetData>
    <row r="1" spans="2:9">
      <c r="B1" s="338"/>
      <c r="C1" s="338"/>
      <c r="D1" s="338"/>
      <c r="E1" s="8"/>
      <c r="F1" s="8"/>
      <c r="G1" s="8"/>
      <c r="H1" s="8"/>
      <c r="I1" s="8"/>
    </row>
    <row r="2" spans="2:9" ht="21" customHeight="1">
      <c r="B2" s="91" t="s">
        <v>265</v>
      </c>
      <c r="C2" s="340"/>
      <c r="D2" s="341"/>
      <c r="E2" s="8"/>
      <c r="F2" s="8"/>
      <c r="G2" s="8"/>
      <c r="H2" s="8"/>
      <c r="I2" s="8"/>
    </row>
    <row r="3" spans="2:9">
      <c r="B3" s="71"/>
      <c r="C3" s="72"/>
      <c r="D3" s="73" t="s">
        <v>125</v>
      </c>
      <c r="E3" s="8"/>
      <c r="F3" s="8"/>
      <c r="G3" s="8"/>
      <c r="H3" s="8"/>
      <c r="I3" s="8"/>
    </row>
    <row r="4" spans="2:9" ht="18" customHeight="1">
      <c r="B4" s="74">
        <v>1</v>
      </c>
      <c r="C4" s="70" t="s">
        <v>266</v>
      </c>
      <c r="D4" s="432">
        <v>134174.3769057857</v>
      </c>
      <c r="E4" s="8"/>
      <c r="F4" s="8"/>
      <c r="G4" s="8"/>
      <c r="H4" s="8"/>
      <c r="I4" s="8"/>
    </row>
    <row r="5" spans="2:9" ht="21" customHeight="1">
      <c r="B5" s="74">
        <v>2</v>
      </c>
      <c r="C5" s="70" t="s">
        <v>267</v>
      </c>
      <c r="D5" s="477">
        <v>0.02</v>
      </c>
      <c r="E5" s="8"/>
      <c r="F5" s="8"/>
      <c r="G5" s="8"/>
      <c r="H5" s="8"/>
      <c r="I5" s="8"/>
    </row>
    <row r="6" spans="2:9" ht="15.75" customHeight="1">
      <c r="B6" s="74">
        <v>3</v>
      </c>
      <c r="C6" s="70" t="s">
        <v>268</v>
      </c>
      <c r="D6" s="432">
        <v>2683.4875381157149</v>
      </c>
      <c r="E6" s="8"/>
      <c r="F6" s="8"/>
      <c r="G6" s="8"/>
      <c r="H6" s="8"/>
      <c r="I6" s="8"/>
    </row>
    <row r="7" spans="2:9">
      <c r="B7" s="8"/>
      <c r="C7" s="8"/>
      <c r="D7" s="8"/>
      <c r="E7" s="8"/>
      <c r="F7" s="8"/>
      <c r="G7" s="8"/>
      <c r="H7" s="8"/>
      <c r="I7" s="8"/>
    </row>
    <row r="8" spans="2:9">
      <c r="B8" s="8" t="s">
        <v>1150</v>
      </c>
      <c r="C8" s="8"/>
      <c r="D8" s="8"/>
      <c r="E8" s="8"/>
      <c r="F8" s="8"/>
      <c r="G8" s="8"/>
      <c r="H8" s="8"/>
      <c r="I8" s="8"/>
    </row>
    <row r="9" spans="2:9">
      <c r="B9" s="8"/>
      <c r="C9" s="8"/>
      <c r="D9" s="8"/>
      <c r="E9" s="8"/>
      <c r="F9" s="8"/>
      <c r="G9" s="8"/>
      <c r="H9" s="8"/>
      <c r="I9" s="8"/>
    </row>
    <row r="10" spans="2:9">
      <c r="B10" s="8"/>
      <c r="C10" s="8"/>
      <c r="D10" s="8"/>
      <c r="E10" s="8"/>
      <c r="F10" s="8"/>
      <c r="G10" s="8"/>
      <c r="H10" s="8"/>
      <c r="I10" s="8"/>
    </row>
    <row r="11" spans="2:9">
      <c r="B11" s="8"/>
      <c r="C11" s="8"/>
      <c r="D11" s="8"/>
      <c r="E11" s="8"/>
      <c r="F11" s="8"/>
      <c r="G11" s="8"/>
      <c r="H11" s="8"/>
      <c r="I11" s="8"/>
    </row>
    <row r="12" spans="2:9">
      <c r="B12" s="8"/>
      <c r="C12" s="337"/>
      <c r="D12" s="8"/>
      <c r="E12" s="8"/>
      <c r="F12" s="8"/>
      <c r="G12" s="8"/>
      <c r="H12" s="8"/>
      <c r="I12" s="8"/>
    </row>
    <row r="13" spans="2:9">
      <c r="B13" s="8"/>
      <c r="C13" s="8"/>
      <c r="D13" s="8"/>
      <c r="E13" s="8"/>
      <c r="F13" s="8"/>
      <c r="G13" s="8"/>
      <c r="H13" s="8"/>
      <c r="I13" s="8"/>
    </row>
    <row r="14" spans="2:9">
      <c r="B14" s="8"/>
      <c r="C14" s="8"/>
      <c r="D14" s="8"/>
      <c r="E14" s="8"/>
      <c r="F14" s="8"/>
      <c r="G14" s="8"/>
      <c r="H14" s="8"/>
      <c r="I14" s="8"/>
    </row>
    <row r="15" spans="2:9">
      <c r="B15" s="8"/>
      <c r="C15" s="8"/>
      <c r="D15" s="8"/>
      <c r="E15" s="8"/>
      <c r="F15" s="8"/>
      <c r="G15" s="8"/>
      <c r="H15" s="8"/>
      <c r="I15" s="8"/>
    </row>
    <row r="16" spans="2:9" ht="18.75" customHeight="1">
      <c r="B16" s="8"/>
      <c r="C16" s="8"/>
      <c r="D16" s="8"/>
      <c r="E16" s="8"/>
      <c r="F16" s="8"/>
      <c r="G16" s="8"/>
      <c r="H16" s="8"/>
      <c r="I16" s="8"/>
    </row>
    <row r="17" spans="2:9" ht="14.25" customHeight="1">
      <c r="B17" s="8"/>
      <c r="C17" s="8"/>
      <c r="D17" s="8"/>
      <c r="E17" s="8"/>
      <c r="F17" s="8"/>
      <c r="G17" s="8"/>
      <c r="H17" s="8"/>
      <c r="I17" s="8"/>
    </row>
    <row r="18" spans="2:9" ht="15.75" customHeight="1">
      <c r="B18" s="8"/>
      <c r="C18" s="8"/>
      <c r="D18" s="8"/>
      <c r="E18" s="8"/>
      <c r="F18" s="8"/>
      <c r="G18" s="8"/>
      <c r="H18" s="8"/>
      <c r="I18" s="8"/>
    </row>
    <row r="19" spans="2:9">
      <c r="B19" s="8"/>
      <c r="C19" s="8"/>
      <c r="D19" s="8"/>
      <c r="E19" s="8"/>
      <c r="F19" s="8"/>
      <c r="G19" s="8"/>
      <c r="H19" s="8"/>
      <c r="I19" s="8"/>
    </row>
    <row r="20" spans="2:9">
      <c r="B20" s="8"/>
      <c r="C20" s="8"/>
      <c r="D20" s="8"/>
      <c r="E20" s="8"/>
      <c r="F20" s="8"/>
      <c r="G20" s="8"/>
      <c r="H20" s="8"/>
      <c r="I20" s="8"/>
    </row>
    <row r="21" spans="2:9">
      <c r="B21" s="8"/>
      <c r="C21" s="8"/>
      <c r="D21" s="8"/>
      <c r="E21" s="8"/>
      <c r="F21" s="8"/>
      <c r="G21" s="8"/>
      <c r="H21" s="8"/>
      <c r="I21" s="8"/>
    </row>
    <row r="22" spans="2:9">
      <c r="B22" s="8"/>
      <c r="C22" s="8"/>
      <c r="D22" s="8"/>
      <c r="E22" s="8"/>
      <c r="F22" s="8"/>
      <c r="G22" s="8"/>
      <c r="H22" s="8"/>
      <c r="I22" s="8"/>
    </row>
    <row r="23" spans="2:9">
      <c r="B23" s="8"/>
      <c r="C23" s="8"/>
      <c r="D23" s="8"/>
      <c r="E23" s="8"/>
      <c r="F23" s="8"/>
      <c r="G23" s="8"/>
      <c r="H23" s="8"/>
      <c r="I23" s="8"/>
    </row>
    <row r="24" spans="2:9">
      <c r="B24" s="8"/>
      <c r="C24" s="8"/>
      <c r="D24" s="8"/>
      <c r="E24" s="8"/>
      <c r="F24" s="8"/>
      <c r="G24" s="8"/>
      <c r="H24" s="8"/>
      <c r="I24" s="8"/>
    </row>
    <row r="25" spans="2:9">
      <c r="B25" s="8"/>
      <c r="C25" s="8"/>
      <c r="D25" s="8"/>
      <c r="E25" s="8"/>
      <c r="F25" s="8"/>
      <c r="G25" s="8"/>
      <c r="H25" s="8"/>
      <c r="I25" s="8"/>
    </row>
    <row r="26" spans="2:9">
      <c r="B26" s="8"/>
      <c r="C26" s="8"/>
      <c r="D26" s="8"/>
      <c r="E26" s="8"/>
      <c r="F26" s="8"/>
      <c r="G26" s="8"/>
      <c r="H26" s="8"/>
      <c r="I26" s="8"/>
    </row>
    <row r="27" spans="2:9">
      <c r="B27" s="8"/>
      <c r="C27" s="8"/>
      <c r="D27" s="8"/>
      <c r="E27" s="8"/>
      <c r="F27" s="8"/>
      <c r="G27" s="8"/>
      <c r="H27" s="8"/>
      <c r="I27" s="8"/>
    </row>
    <row r="28" spans="2:9" ht="15.75" customHeight="1">
      <c r="B28" s="8"/>
      <c r="C28" s="8"/>
      <c r="D28" s="8"/>
      <c r="E28" s="8"/>
      <c r="F28" s="8"/>
      <c r="G28" s="8"/>
      <c r="H28" s="8"/>
      <c r="I28" s="8"/>
    </row>
    <row r="29" spans="2:9" ht="15.75" customHeight="1">
      <c r="B29" s="8"/>
      <c r="C29" s="8"/>
      <c r="D29" s="8"/>
      <c r="E29" s="8"/>
      <c r="F29" s="8"/>
      <c r="G29" s="8"/>
      <c r="H29" s="8"/>
      <c r="I29" s="8"/>
    </row>
    <row r="30" spans="2:9" ht="18.75" customHeight="1">
      <c r="B30" s="8"/>
      <c r="C30" s="8"/>
      <c r="D30" s="8"/>
      <c r="E30" s="8"/>
      <c r="F30" s="8"/>
      <c r="G30" s="8"/>
      <c r="H30" s="8"/>
      <c r="I30" s="8"/>
    </row>
    <row r="31" spans="2:9">
      <c r="B31" s="8"/>
      <c r="C31" s="8"/>
      <c r="D31" s="8"/>
      <c r="E31" s="8"/>
      <c r="F31" s="8"/>
      <c r="G31" s="8"/>
      <c r="H31" s="8"/>
      <c r="I31" s="8"/>
    </row>
    <row r="32" spans="2:9">
      <c r="B32" s="8"/>
      <c r="C32" s="8"/>
      <c r="D32" s="8"/>
      <c r="E32" s="8"/>
      <c r="F32" s="8"/>
      <c r="G32" s="8"/>
      <c r="H32" s="8"/>
      <c r="I32" s="8"/>
    </row>
    <row r="33" spans="2:9">
      <c r="B33" s="8"/>
      <c r="C33" s="8"/>
      <c r="D33" s="8"/>
      <c r="E33" s="8"/>
      <c r="F33" s="8"/>
      <c r="G33" s="8"/>
      <c r="H33" s="8"/>
      <c r="I33" s="8"/>
    </row>
    <row r="34" spans="2:9">
      <c r="B34" s="8"/>
      <c r="C34" s="8"/>
      <c r="D34" s="8"/>
      <c r="E34" s="8"/>
      <c r="F34" s="8"/>
      <c r="G34" s="8"/>
      <c r="H34" s="8"/>
      <c r="I34" s="8"/>
    </row>
    <row r="35" spans="2:9">
      <c r="B35" s="8"/>
      <c r="C35" s="8"/>
      <c r="D35" s="8"/>
      <c r="E35" s="8"/>
      <c r="F35" s="8"/>
      <c r="G35" s="8"/>
      <c r="H35" s="8"/>
      <c r="I35" s="8"/>
    </row>
    <row r="36" spans="2:9">
      <c r="B36" s="8"/>
      <c r="C36" s="8"/>
      <c r="D36" s="8"/>
      <c r="E36" s="8"/>
      <c r="F36" s="8"/>
      <c r="G36" s="8"/>
      <c r="H36" s="8"/>
      <c r="I36" s="8"/>
    </row>
  </sheetData>
  <pageMargins left="0.70866141732283472" right="0.70866141732283472" top="0.74803149606299213" bottom="0.74803149606299213" header="0.31496062992125978" footer="0.31496062992125978"/>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Y186"/>
  <sheetViews>
    <sheetView topLeftCell="A35" zoomScaleNormal="100" workbookViewId="0"/>
  </sheetViews>
  <sheetFormatPr defaultColWidth="0" defaultRowHeight="14.5"/>
  <cols>
    <col min="1" max="1" width="7.1796875" style="8" customWidth="1"/>
    <col min="2" max="2" width="8.81640625" style="8" customWidth="1"/>
    <col min="3" max="3" width="104.1796875" style="8" customWidth="1"/>
    <col min="4" max="4" width="37.6328125" style="8" customWidth="1"/>
    <col min="5" max="5" width="22.7265625" style="8" customWidth="1"/>
    <col min="6" max="7" width="8.81640625" style="8" customWidth="1"/>
    <col min="8" max="8" width="121.7265625" style="8" customWidth="1"/>
    <col min="9" max="9" width="38.26953125" style="8" customWidth="1"/>
    <col min="10" max="10" width="8.81640625" style="8" customWidth="1"/>
    <col min="11" max="11" width="6.1796875" style="8" customWidth="1"/>
    <col min="12" max="12" width="79.26953125" style="8" customWidth="1"/>
    <col min="13" max="13" width="20.1796875" style="8" customWidth="1"/>
    <col min="14" max="14" width="11.54296875" style="8" bestFit="1" customWidth="1"/>
    <col min="15" max="15" width="46.7265625" style="8" customWidth="1"/>
    <col min="16" max="20" width="8.81640625" style="8" customWidth="1"/>
    <col min="21" max="21" width="8.81640625" style="8" hidden="1" customWidth="1"/>
    <col min="22" max="16384" width="8.81640625" style="8" hidden="1"/>
  </cols>
  <sheetData>
    <row r="1" spans="2:6" ht="23.25" customHeight="1">
      <c r="B1" s="76"/>
      <c r="C1" s="76"/>
      <c r="D1" s="76"/>
      <c r="E1" s="275"/>
      <c r="F1" s="275"/>
    </row>
    <row r="2" spans="2:6" ht="21" customHeight="1">
      <c r="B2" s="69" t="s">
        <v>269</v>
      </c>
      <c r="C2" s="159"/>
      <c r="D2" s="76"/>
      <c r="E2" s="275" t="s">
        <v>270</v>
      </c>
      <c r="F2" s="275"/>
    </row>
    <row r="3" spans="2:6">
      <c r="B3" s="82"/>
      <c r="C3" s="83"/>
      <c r="D3" s="77" t="s">
        <v>271</v>
      </c>
      <c r="E3" s="77" t="s">
        <v>272</v>
      </c>
      <c r="F3" s="275"/>
    </row>
    <row r="4" spans="2:6" ht="90" customHeight="1">
      <c r="B4" s="89"/>
      <c r="C4" s="135"/>
      <c r="D4" s="272" t="s">
        <v>273</v>
      </c>
      <c r="E4" s="17" t="s">
        <v>274</v>
      </c>
      <c r="F4" s="275"/>
    </row>
    <row r="5" spans="2:6" ht="15" customHeight="1">
      <c r="B5" s="564"/>
      <c r="C5" s="553"/>
      <c r="D5" s="273" t="s">
        <v>1125</v>
      </c>
      <c r="E5" s="326" t="s">
        <v>1125</v>
      </c>
      <c r="F5" s="275"/>
    </row>
    <row r="6" spans="2:6" ht="15" customHeight="1">
      <c r="B6" s="562" t="s">
        <v>275</v>
      </c>
      <c r="C6" s="536"/>
      <c r="D6" s="536"/>
      <c r="E6" s="342"/>
      <c r="F6" s="275"/>
    </row>
    <row r="7" spans="2:6">
      <c r="B7" s="81">
        <v>1</v>
      </c>
      <c r="C7" s="57" t="s">
        <v>276</v>
      </c>
      <c r="D7" s="432">
        <v>50</v>
      </c>
      <c r="E7" s="343">
        <v>24</v>
      </c>
      <c r="F7" s="275"/>
    </row>
    <row r="8" spans="2:6">
      <c r="B8" s="79">
        <v>2</v>
      </c>
      <c r="C8" s="58" t="s">
        <v>277</v>
      </c>
      <c r="D8" s="432">
        <v>24417.15092</v>
      </c>
      <c r="E8" s="343">
        <v>28</v>
      </c>
      <c r="F8" s="275"/>
    </row>
    <row r="9" spans="2:6">
      <c r="B9" s="79">
        <v>3</v>
      </c>
      <c r="C9" s="58" t="s">
        <v>278</v>
      </c>
      <c r="D9" s="432">
        <v>-2797.851447</v>
      </c>
      <c r="E9" s="343">
        <v>26</v>
      </c>
      <c r="F9" s="275"/>
    </row>
    <row r="10" spans="2:6">
      <c r="B10" s="79" t="s">
        <v>279</v>
      </c>
      <c r="C10" s="58" t="s">
        <v>280</v>
      </c>
      <c r="D10" s="432">
        <v>456.28047927600005</v>
      </c>
      <c r="E10" s="343">
        <v>29</v>
      </c>
      <c r="F10" s="275"/>
    </row>
    <row r="11" spans="2:6">
      <c r="B11" s="80">
        <v>6</v>
      </c>
      <c r="C11" s="59" t="s">
        <v>281</v>
      </c>
      <c r="D11" s="436">
        <f>22125.579952276-1</f>
        <v>22124.579952275999</v>
      </c>
      <c r="E11" s="342"/>
      <c r="F11" s="275"/>
    </row>
    <row r="12" spans="2:6" ht="15" customHeight="1">
      <c r="B12" s="562" t="s">
        <v>282</v>
      </c>
      <c r="C12" s="536"/>
      <c r="D12" s="536"/>
      <c r="E12" s="342"/>
      <c r="F12" s="275"/>
    </row>
    <row r="13" spans="2:6">
      <c r="B13" s="79">
        <v>7</v>
      </c>
      <c r="C13" s="18" t="s">
        <v>283</v>
      </c>
      <c r="D13" s="432">
        <v>-3.912991527</v>
      </c>
      <c r="E13" s="342"/>
      <c r="F13" s="275"/>
    </row>
    <row r="14" spans="2:6">
      <c r="B14" s="79">
        <v>8</v>
      </c>
      <c r="C14" s="18" t="s">
        <v>284</v>
      </c>
      <c r="D14" s="432">
        <v>0</v>
      </c>
      <c r="E14" s="343">
        <v>11</v>
      </c>
      <c r="F14" s="275"/>
    </row>
    <row r="15" spans="2:6" ht="30" customHeight="1">
      <c r="B15" s="79">
        <v>10</v>
      </c>
      <c r="C15" s="18" t="s">
        <v>285</v>
      </c>
      <c r="D15" s="432">
        <v>0</v>
      </c>
      <c r="E15" s="342"/>
      <c r="F15" s="275"/>
    </row>
    <row r="16" spans="2:6" ht="30" customHeight="1">
      <c r="B16" s="79">
        <v>11</v>
      </c>
      <c r="C16" s="18" t="s">
        <v>286</v>
      </c>
      <c r="D16" s="432">
        <v>2797.851447</v>
      </c>
      <c r="E16" s="343">
        <v>26</v>
      </c>
      <c r="F16" s="275"/>
    </row>
    <row r="17" spans="2:6">
      <c r="B17" s="79">
        <v>12</v>
      </c>
      <c r="C17" s="18" t="s">
        <v>287</v>
      </c>
      <c r="D17" s="432">
        <v>-310.98494399630204</v>
      </c>
      <c r="E17" s="342"/>
      <c r="F17" s="275"/>
    </row>
    <row r="18" spans="2:6" ht="30" customHeight="1">
      <c r="B18" s="79">
        <v>14</v>
      </c>
      <c r="C18" s="18" t="s">
        <v>288</v>
      </c>
      <c r="D18" s="333">
        <v>0</v>
      </c>
      <c r="E18" s="342"/>
      <c r="F18" s="275"/>
    </row>
    <row r="19" spans="2:6">
      <c r="B19" s="79" t="s">
        <v>289</v>
      </c>
      <c r="C19" s="18" t="s">
        <v>290</v>
      </c>
      <c r="D19" s="333">
        <f>-1.744167812054+1</f>
        <v>-0.74416781205400007</v>
      </c>
      <c r="E19" s="342"/>
      <c r="F19" s="275"/>
    </row>
    <row r="20" spans="2:6">
      <c r="B20" s="80">
        <v>28</v>
      </c>
      <c r="C20" s="19" t="s">
        <v>291</v>
      </c>
      <c r="D20" s="348">
        <f>2481.20934366464+1</f>
        <v>2482.2093436646401</v>
      </c>
      <c r="E20" s="342"/>
      <c r="F20" s="275"/>
    </row>
    <row r="21" spans="2:6">
      <c r="B21" s="80">
        <v>29</v>
      </c>
      <c r="C21" s="19" t="s">
        <v>292</v>
      </c>
      <c r="D21" s="436">
        <v>24606.789295940638</v>
      </c>
      <c r="E21" s="342"/>
      <c r="F21" s="275"/>
    </row>
    <row r="22" spans="2:6" ht="72.650000000000006" customHeight="1">
      <c r="B22" s="562" t="s">
        <v>293</v>
      </c>
      <c r="C22" s="536"/>
      <c r="D22" s="536"/>
      <c r="E22" s="342"/>
      <c r="F22" s="275"/>
    </row>
    <row r="23" spans="2:6">
      <c r="B23" s="79">
        <v>30</v>
      </c>
      <c r="C23" s="18" t="s">
        <v>276</v>
      </c>
      <c r="D23" s="333">
        <v>0</v>
      </c>
      <c r="E23" s="343">
        <v>27</v>
      </c>
      <c r="F23" s="275"/>
    </row>
    <row r="24" spans="2:6">
      <c r="B24" s="79">
        <v>31</v>
      </c>
      <c r="C24" s="18" t="s">
        <v>294</v>
      </c>
      <c r="D24" s="333">
        <v>0</v>
      </c>
      <c r="E24" s="343">
        <v>27</v>
      </c>
      <c r="F24" s="275"/>
    </row>
    <row r="25" spans="2:6">
      <c r="B25" s="79">
        <v>32</v>
      </c>
      <c r="C25" s="18" t="s">
        <v>295</v>
      </c>
      <c r="D25" s="333">
        <v>0</v>
      </c>
      <c r="E25" s="342"/>
      <c r="F25" s="275"/>
    </row>
    <row r="26" spans="2:6" ht="30" customHeight="1">
      <c r="B26" s="79">
        <v>33</v>
      </c>
      <c r="C26" s="18" t="s">
        <v>296</v>
      </c>
      <c r="D26" s="333">
        <v>0</v>
      </c>
      <c r="E26" s="342"/>
      <c r="F26" s="275"/>
    </row>
    <row r="27" spans="2:6">
      <c r="B27" s="80">
        <v>36</v>
      </c>
      <c r="C27" s="19" t="s">
        <v>297</v>
      </c>
      <c r="D27" s="333">
        <v>0</v>
      </c>
      <c r="E27" s="342"/>
      <c r="F27" s="275"/>
    </row>
    <row r="28" spans="2:6" ht="43.5" customHeight="1">
      <c r="B28" s="562" t="s">
        <v>298</v>
      </c>
      <c r="C28" s="536"/>
      <c r="D28" s="536"/>
      <c r="E28" s="342"/>
      <c r="F28" s="275"/>
    </row>
    <row r="29" spans="2:6">
      <c r="B29" s="80">
        <v>43</v>
      </c>
      <c r="C29" s="59" t="s">
        <v>299</v>
      </c>
      <c r="D29" s="333">
        <v>0</v>
      </c>
      <c r="E29" s="342"/>
      <c r="F29" s="275"/>
    </row>
    <row r="30" spans="2:6">
      <c r="B30" s="80">
        <v>44</v>
      </c>
      <c r="C30" s="19" t="s">
        <v>300</v>
      </c>
      <c r="D30" s="333">
        <v>0</v>
      </c>
      <c r="E30" s="342"/>
      <c r="F30" s="275"/>
    </row>
    <row r="31" spans="2:6">
      <c r="B31" s="80">
        <v>45</v>
      </c>
      <c r="C31" s="19" t="s">
        <v>301</v>
      </c>
      <c r="D31" s="436">
        <v>24606.789295940638</v>
      </c>
      <c r="E31" s="342"/>
      <c r="F31" s="275"/>
    </row>
    <row r="32" spans="2:6" ht="14.5" customHeight="1">
      <c r="B32" s="562" t="s">
        <v>302</v>
      </c>
      <c r="C32" s="536"/>
      <c r="D32" s="536"/>
      <c r="E32" s="342"/>
      <c r="F32" s="275"/>
    </row>
    <row r="33" spans="2:6">
      <c r="B33" s="79">
        <v>46</v>
      </c>
      <c r="C33" s="18" t="s">
        <v>303</v>
      </c>
      <c r="D33" s="333">
        <v>0</v>
      </c>
      <c r="E33" s="343">
        <v>23</v>
      </c>
      <c r="F33" s="275"/>
    </row>
    <row r="34" spans="2:6">
      <c r="B34" s="79">
        <v>50</v>
      </c>
      <c r="C34" s="18" t="s">
        <v>304</v>
      </c>
      <c r="D34" s="333">
        <v>0</v>
      </c>
      <c r="E34" s="342"/>
      <c r="F34" s="275"/>
    </row>
    <row r="35" spans="2:6">
      <c r="B35" s="80">
        <v>51</v>
      </c>
      <c r="C35" s="19" t="s">
        <v>305</v>
      </c>
      <c r="D35" s="333">
        <v>0</v>
      </c>
      <c r="E35" s="342"/>
      <c r="F35" s="275"/>
    </row>
    <row r="36" spans="2:6" ht="29.15" customHeight="1">
      <c r="B36" s="562" t="s">
        <v>306</v>
      </c>
      <c r="C36" s="536"/>
      <c r="D36" s="536"/>
      <c r="E36" s="342"/>
      <c r="F36" s="275"/>
    </row>
    <row r="37" spans="2:6">
      <c r="B37" s="80">
        <v>57</v>
      </c>
      <c r="C37" s="21" t="s">
        <v>307</v>
      </c>
      <c r="D37" s="333">
        <v>0</v>
      </c>
      <c r="E37" s="342"/>
      <c r="F37" s="275"/>
    </row>
    <row r="38" spans="2:6">
      <c r="B38" s="80">
        <v>58</v>
      </c>
      <c r="C38" s="21" t="s">
        <v>308</v>
      </c>
      <c r="D38" s="333">
        <v>0</v>
      </c>
      <c r="E38" s="342"/>
      <c r="F38" s="275"/>
    </row>
    <row r="39" spans="2:6">
      <c r="B39" s="80">
        <v>59</v>
      </c>
      <c r="C39" s="21" t="s">
        <v>309</v>
      </c>
      <c r="D39" s="436">
        <v>24606.789295940638</v>
      </c>
      <c r="E39" s="342"/>
      <c r="F39" s="275"/>
    </row>
    <row r="40" spans="2:6">
      <c r="B40" s="80">
        <v>60</v>
      </c>
      <c r="C40" s="21" t="s">
        <v>266</v>
      </c>
      <c r="D40" s="436">
        <v>134174.3769057857</v>
      </c>
      <c r="E40" s="342"/>
      <c r="F40" s="275"/>
    </row>
    <row r="41" spans="2:6" ht="29.15" customHeight="1">
      <c r="B41" s="562" t="s">
        <v>310</v>
      </c>
      <c r="C41" s="536"/>
      <c r="D41" s="536"/>
      <c r="E41" s="342"/>
      <c r="F41" s="275"/>
    </row>
    <row r="42" spans="2:6">
      <c r="B42" s="79">
        <v>61</v>
      </c>
      <c r="C42" s="18" t="s">
        <v>311</v>
      </c>
      <c r="D42" s="410">
        <v>0.183394</v>
      </c>
      <c r="E42" s="342"/>
      <c r="F42" s="275"/>
    </row>
    <row r="43" spans="2:6">
      <c r="B43" s="79">
        <v>62</v>
      </c>
      <c r="C43" s="18" t="s">
        <v>312</v>
      </c>
      <c r="D43" s="410">
        <v>0.183394</v>
      </c>
      <c r="E43" s="342"/>
      <c r="F43" s="275"/>
    </row>
    <row r="44" spans="2:6">
      <c r="B44" s="79">
        <v>63</v>
      </c>
      <c r="C44" s="18" t="s">
        <v>137</v>
      </c>
      <c r="D44" s="410">
        <v>0.183394</v>
      </c>
      <c r="E44" s="342"/>
      <c r="F44" s="275"/>
    </row>
    <row r="45" spans="2:6">
      <c r="B45" s="79">
        <v>64</v>
      </c>
      <c r="C45" s="18" t="s">
        <v>313</v>
      </c>
      <c r="D45" s="410">
        <v>9.4299999999999995E-2</v>
      </c>
      <c r="E45" s="344"/>
      <c r="F45" s="275"/>
    </row>
    <row r="46" spans="2:6">
      <c r="B46" s="79">
        <v>65</v>
      </c>
      <c r="C46" s="18" t="s">
        <v>314</v>
      </c>
      <c r="D46" s="410">
        <v>2.5000000000000001E-2</v>
      </c>
      <c r="E46" s="344"/>
      <c r="F46" s="275"/>
    </row>
    <row r="47" spans="2:6">
      <c r="B47" s="79">
        <v>66</v>
      </c>
      <c r="C47" s="18" t="s">
        <v>315</v>
      </c>
      <c r="D47" s="410">
        <v>0.02</v>
      </c>
      <c r="E47" s="344"/>
      <c r="F47" s="275"/>
    </row>
    <row r="48" spans="2:6">
      <c r="B48" s="79">
        <v>67</v>
      </c>
      <c r="C48" s="18" t="s">
        <v>316</v>
      </c>
      <c r="D48" s="333">
        <v>0</v>
      </c>
      <c r="E48" s="344"/>
      <c r="F48" s="275"/>
    </row>
    <row r="49" spans="2:25" ht="30" customHeight="1">
      <c r="B49" s="79" t="s">
        <v>317</v>
      </c>
      <c r="C49" s="18" t="s">
        <v>318</v>
      </c>
      <c r="D49" s="333">
        <v>0</v>
      </c>
      <c r="E49" s="344"/>
      <c r="F49" s="275"/>
    </row>
    <row r="50" spans="2:25">
      <c r="B50" s="79" t="s">
        <v>319</v>
      </c>
      <c r="C50" s="18" t="s">
        <v>320</v>
      </c>
      <c r="D50" s="410">
        <v>4.2999999999999983E-3</v>
      </c>
      <c r="E50" s="344"/>
      <c r="F50" s="275"/>
    </row>
    <row r="51" spans="2:25">
      <c r="B51" s="79">
        <v>68</v>
      </c>
      <c r="C51" s="19" t="s">
        <v>321</v>
      </c>
      <c r="D51" s="478">
        <v>9.5694118765158501E-2</v>
      </c>
      <c r="E51" s="344"/>
      <c r="F51" s="275"/>
    </row>
    <row r="52" spans="2:25" ht="29.15" customHeight="1">
      <c r="B52" s="562" t="s">
        <v>322</v>
      </c>
      <c r="C52" s="536"/>
      <c r="D52" s="536"/>
      <c r="E52" s="344"/>
      <c r="F52" s="275"/>
    </row>
    <row r="53" spans="2:25" ht="30" customHeight="1">
      <c r="B53" s="79">
        <v>76</v>
      </c>
      <c r="C53" s="18" t="s">
        <v>323</v>
      </c>
      <c r="D53" s="333">
        <v>0</v>
      </c>
      <c r="E53" s="344"/>
      <c r="F53" s="275"/>
    </row>
    <row r="54" spans="2:25">
      <c r="B54" s="79">
        <v>77</v>
      </c>
      <c r="C54" s="18" t="s">
        <v>324</v>
      </c>
      <c r="D54" s="432">
        <v>3.9718669934420512</v>
      </c>
      <c r="E54" s="344"/>
      <c r="F54" s="275"/>
    </row>
    <row r="55" spans="2:25" ht="30" customHeight="1">
      <c r="B55" s="79">
        <v>78</v>
      </c>
      <c r="C55" s="20" t="s">
        <v>325</v>
      </c>
      <c r="D55" s="432">
        <v>-90.418685807767005</v>
      </c>
      <c r="E55" s="344"/>
      <c r="F55" s="275"/>
    </row>
    <row r="56" spans="2:25">
      <c r="B56" s="79">
        <v>79</v>
      </c>
      <c r="C56" s="18" t="s">
        <v>326</v>
      </c>
      <c r="D56" s="432">
        <v>236.77550164867469</v>
      </c>
      <c r="E56" s="344"/>
      <c r="F56" s="275"/>
    </row>
    <row r="58" spans="2:25" s="75" customFormat="1">
      <c r="B58" s="8" t="s">
        <v>1150</v>
      </c>
      <c r="C58" s="38"/>
      <c r="D58" s="404"/>
      <c r="E58" s="8"/>
      <c r="F58" s="8"/>
      <c r="G58" s="8"/>
      <c r="H58" s="8"/>
      <c r="I58" s="8"/>
      <c r="J58" s="8"/>
      <c r="K58" s="8"/>
      <c r="L58" s="8"/>
      <c r="M58" s="8"/>
      <c r="N58" s="8"/>
      <c r="O58" s="8"/>
      <c r="P58" s="8"/>
      <c r="Q58" s="8"/>
      <c r="R58" s="8"/>
      <c r="S58" s="8"/>
      <c r="T58" s="8"/>
      <c r="U58" s="8"/>
      <c r="V58" s="8"/>
      <c r="W58" s="8"/>
      <c r="X58" s="8"/>
      <c r="Y58" s="8"/>
    </row>
    <row r="59" spans="2:25" s="75" customFormat="1" ht="14.5" customHeight="1">
      <c r="B59" s="534"/>
      <c r="C59" s="563"/>
      <c r="D59" s="334"/>
      <c r="E59" s="334"/>
      <c r="F59" s="334"/>
      <c r="G59" s="8"/>
      <c r="H59" s="8"/>
      <c r="I59" s="8"/>
      <c r="J59" s="8"/>
      <c r="K59" s="8"/>
      <c r="L59" s="8"/>
      <c r="M59" s="8"/>
      <c r="N59" s="8"/>
      <c r="O59" s="8"/>
      <c r="P59" s="8"/>
      <c r="Q59" s="8"/>
      <c r="R59" s="8"/>
      <c r="S59" s="8"/>
      <c r="T59" s="8"/>
      <c r="U59" s="8"/>
      <c r="V59" s="8"/>
      <c r="W59" s="8"/>
      <c r="X59" s="8"/>
      <c r="Y59" s="8"/>
    </row>
    <row r="60" spans="2:25" s="75" customFormat="1">
      <c r="B60" s="563"/>
      <c r="C60" s="563"/>
      <c r="D60" s="8"/>
      <c r="E60" s="8"/>
      <c r="F60" s="8"/>
      <c r="G60" s="8"/>
      <c r="H60" s="8"/>
      <c r="I60" s="8"/>
      <c r="J60" s="8"/>
      <c r="K60" s="8"/>
      <c r="L60" s="8"/>
      <c r="M60" s="8"/>
      <c r="N60" s="8"/>
      <c r="O60" s="8"/>
      <c r="P60" s="8"/>
      <c r="Q60" s="8"/>
      <c r="R60" s="8"/>
      <c r="S60" s="8"/>
      <c r="T60" s="8"/>
      <c r="U60" s="8"/>
      <c r="V60" s="8"/>
      <c r="W60" s="8"/>
      <c r="X60" s="8"/>
      <c r="Y60" s="8"/>
    </row>
    <row r="61" spans="2:25" s="75" customFormat="1">
      <c r="B61" s="8"/>
      <c r="C61" s="8"/>
      <c r="D61" s="8"/>
      <c r="E61" s="8"/>
      <c r="F61" s="8"/>
      <c r="G61" s="8"/>
      <c r="H61" s="8"/>
      <c r="I61" s="8"/>
      <c r="J61" s="8"/>
      <c r="K61" s="8"/>
      <c r="L61" s="8"/>
      <c r="M61" s="8"/>
      <c r="N61" s="8"/>
      <c r="O61" s="8"/>
      <c r="P61" s="8"/>
      <c r="Q61" s="8"/>
      <c r="R61" s="8"/>
      <c r="S61" s="8"/>
      <c r="T61" s="8"/>
      <c r="U61" s="8"/>
      <c r="V61" s="8"/>
      <c r="W61" s="8"/>
      <c r="X61" s="8"/>
      <c r="Y61" s="8"/>
    </row>
    <row r="62" spans="2:25" s="75" customFormat="1">
      <c r="B62" s="8"/>
      <c r="C62" s="8"/>
      <c r="D62" s="8"/>
      <c r="E62" s="8"/>
      <c r="F62" s="8"/>
      <c r="G62" s="8"/>
      <c r="H62" s="8"/>
      <c r="I62" s="8"/>
      <c r="J62" s="8"/>
      <c r="K62" s="8"/>
      <c r="L62" s="8"/>
      <c r="M62" s="8"/>
      <c r="N62" s="8"/>
      <c r="O62" s="8"/>
      <c r="P62" s="8"/>
      <c r="Q62" s="8"/>
      <c r="R62" s="8"/>
      <c r="S62" s="8"/>
      <c r="T62" s="8"/>
      <c r="U62" s="8"/>
      <c r="V62" s="8"/>
      <c r="W62" s="8"/>
      <c r="X62" s="8"/>
      <c r="Y62" s="8"/>
    </row>
    <row r="63" spans="2:25" s="75" customFormat="1">
      <c r="B63" s="8"/>
      <c r="C63" s="8"/>
      <c r="D63" s="8"/>
      <c r="E63" s="8"/>
      <c r="F63" s="8"/>
      <c r="G63" s="8"/>
      <c r="H63" s="8"/>
      <c r="I63" s="8"/>
      <c r="J63" s="8"/>
      <c r="K63" s="8"/>
      <c r="L63" s="8"/>
      <c r="M63" s="8"/>
      <c r="N63" s="8"/>
      <c r="O63" s="8"/>
      <c r="P63" s="8"/>
      <c r="Q63" s="8"/>
      <c r="R63" s="8"/>
      <c r="S63" s="8"/>
      <c r="T63" s="8"/>
      <c r="U63" s="8"/>
      <c r="V63" s="8"/>
      <c r="W63" s="8"/>
      <c r="X63" s="8"/>
      <c r="Y63" s="8"/>
    </row>
    <row r="64" spans="2:25" s="75" customFormat="1">
      <c r="B64" s="8"/>
      <c r="C64" s="8"/>
      <c r="D64" s="8"/>
      <c r="E64" s="8"/>
      <c r="F64" s="8"/>
      <c r="G64" s="8"/>
      <c r="H64" s="8"/>
      <c r="I64" s="8"/>
      <c r="J64" s="8"/>
      <c r="K64" s="8"/>
      <c r="L64" s="8"/>
      <c r="M64" s="8"/>
      <c r="N64" s="8"/>
      <c r="O64" s="8"/>
      <c r="P64" s="8"/>
      <c r="Q64" s="8"/>
      <c r="R64" s="8"/>
      <c r="S64" s="8"/>
      <c r="T64" s="8"/>
      <c r="U64" s="8"/>
      <c r="V64" s="8"/>
      <c r="W64" s="8"/>
      <c r="X64" s="8"/>
      <c r="Y64" s="8"/>
    </row>
    <row r="65" spans="2:25" s="75" customFormat="1">
      <c r="B65" s="8"/>
      <c r="C65" s="8"/>
      <c r="D65" s="8"/>
      <c r="E65" s="8"/>
      <c r="F65" s="8"/>
      <c r="G65" s="8"/>
      <c r="H65" s="8"/>
      <c r="I65" s="8"/>
      <c r="J65" s="8"/>
      <c r="K65" s="8"/>
      <c r="L65" s="8"/>
      <c r="M65" s="8"/>
      <c r="N65" s="8"/>
      <c r="O65" s="8"/>
      <c r="P65" s="8"/>
      <c r="Q65" s="8"/>
      <c r="R65" s="8"/>
      <c r="S65" s="8"/>
      <c r="T65" s="8"/>
      <c r="U65" s="8"/>
      <c r="V65" s="8"/>
      <c r="W65" s="8"/>
      <c r="X65" s="8"/>
      <c r="Y65" s="8"/>
    </row>
    <row r="66" spans="2:25" s="75" customFormat="1">
      <c r="B66" s="8"/>
      <c r="C66" s="8"/>
      <c r="D66" s="8"/>
      <c r="E66" s="8"/>
      <c r="F66" s="8"/>
      <c r="G66" s="8"/>
      <c r="H66" s="8"/>
      <c r="I66" s="8"/>
      <c r="J66" s="8"/>
      <c r="K66" s="8"/>
      <c r="L66" s="8"/>
      <c r="M66" s="8"/>
      <c r="N66" s="8"/>
      <c r="O66" s="8"/>
      <c r="P66" s="8"/>
      <c r="Q66" s="8"/>
      <c r="R66" s="8"/>
      <c r="S66" s="8"/>
      <c r="T66" s="8"/>
      <c r="U66" s="8"/>
      <c r="V66" s="8"/>
      <c r="W66" s="8"/>
      <c r="X66" s="8"/>
      <c r="Y66" s="8"/>
    </row>
    <row r="67" spans="2:25" s="75" customFormat="1">
      <c r="B67" s="8"/>
      <c r="C67" s="8"/>
      <c r="D67" s="8"/>
      <c r="E67" s="8"/>
      <c r="F67" s="8"/>
      <c r="G67" s="8"/>
      <c r="H67" s="8"/>
      <c r="I67" s="8"/>
      <c r="J67" s="8"/>
      <c r="K67" s="8"/>
      <c r="L67" s="8"/>
      <c r="M67" s="8"/>
      <c r="N67" s="8"/>
      <c r="O67" s="8"/>
      <c r="P67" s="8"/>
      <c r="Q67" s="8"/>
      <c r="R67" s="8"/>
      <c r="S67" s="8"/>
      <c r="T67" s="8"/>
      <c r="U67" s="8"/>
      <c r="V67" s="8"/>
      <c r="W67" s="8"/>
      <c r="X67" s="8"/>
      <c r="Y67" s="8"/>
    </row>
    <row r="68" spans="2:25" s="75" customFormat="1">
      <c r="B68" s="8"/>
      <c r="C68" s="8"/>
      <c r="D68" s="8"/>
      <c r="E68" s="8"/>
      <c r="F68" s="8"/>
      <c r="G68" s="8"/>
      <c r="H68" s="8"/>
      <c r="I68" s="8"/>
      <c r="J68" s="8"/>
      <c r="K68" s="8"/>
      <c r="L68" s="8"/>
      <c r="M68" s="8"/>
      <c r="N68" s="8"/>
      <c r="O68" s="8"/>
      <c r="P68" s="8"/>
      <c r="Q68" s="8"/>
      <c r="R68" s="8"/>
      <c r="S68" s="8"/>
      <c r="T68" s="8"/>
      <c r="U68" s="8"/>
      <c r="V68" s="8"/>
      <c r="W68" s="8"/>
      <c r="X68" s="8"/>
      <c r="Y68" s="8"/>
    </row>
    <row r="69" spans="2:25" s="75" customFormat="1">
      <c r="B69" s="8"/>
      <c r="C69" s="8"/>
      <c r="D69" s="8"/>
      <c r="E69" s="8"/>
      <c r="F69" s="8"/>
      <c r="G69" s="8"/>
      <c r="H69" s="8"/>
      <c r="I69" s="8"/>
      <c r="J69" s="8"/>
      <c r="K69" s="8"/>
      <c r="L69" s="8"/>
      <c r="M69" s="8"/>
      <c r="N69" s="8"/>
      <c r="O69" s="8"/>
      <c r="P69" s="8"/>
      <c r="Q69" s="8"/>
      <c r="R69" s="8"/>
      <c r="S69" s="8"/>
      <c r="T69" s="8"/>
      <c r="U69" s="8"/>
      <c r="V69" s="8"/>
      <c r="W69" s="8"/>
      <c r="X69" s="8"/>
      <c r="Y69" s="8"/>
    </row>
    <row r="70" spans="2:25" s="75" customFormat="1" ht="15" customHeight="1">
      <c r="B70" s="8"/>
      <c r="C70" s="8"/>
      <c r="D70" s="8"/>
      <c r="E70" s="8"/>
      <c r="F70" s="8"/>
      <c r="G70" s="8"/>
      <c r="H70" s="8"/>
      <c r="I70" s="8"/>
      <c r="J70" s="8"/>
      <c r="K70" s="8"/>
      <c r="L70" s="8"/>
      <c r="M70" s="8"/>
      <c r="N70" s="8"/>
      <c r="O70" s="8"/>
      <c r="P70" s="8"/>
      <c r="Q70" s="8"/>
      <c r="R70" s="8"/>
      <c r="S70" s="8"/>
      <c r="T70" s="8"/>
      <c r="U70" s="8"/>
      <c r="V70" s="8"/>
      <c r="W70" s="8"/>
      <c r="X70" s="8"/>
      <c r="Y70" s="8"/>
    </row>
    <row r="71" spans="2:25" s="75" customFormat="1">
      <c r="B71" s="8"/>
      <c r="C71" s="8"/>
      <c r="D71" s="8"/>
      <c r="E71" s="8"/>
      <c r="F71" s="8"/>
      <c r="G71" s="8"/>
      <c r="H71" s="8"/>
      <c r="I71" s="8"/>
      <c r="J71" s="8"/>
      <c r="K71" s="8"/>
      <c r="L71" s="8"/>
      <c r="M71" s="8"/>
      <c r="N71" s="8"/>
      <c r="O71" s="8"/>
      <c r="P71" s="8"/>
      <c r="Q71" s="8"/>
      <c r="R71" s="8"/>
      <c r="S71" s="8"/>
      <c r="T71" s="8"/>
      <c r="U71" s="8"/>
      <c r="V71" s="8"/>
      <c r="W71" s="8"/>
      <c r="X71" s="8"/>
      <c r="Y71" s="8"/>
    </row>
    <row r="72" spans="2:25" s="75" customFormat="1">
      <c r="B72" s="8"/>
      <c r="C72" s="8"/>
      <c r="D72" s="8"/>
      <c r="E72" s="8"/>
      <c r="F72" s="8"/>
      <c r="G72" s="8"/>
      <c r="H72" s="8"/>
      <c r="I72" s="8"/>
      <c r="J72" s="8"/>
      <c r="K72" s="8"/>
      <c r="L72" s="8"/>
      <c r="M72" s="8"/>
      <c r="N72" s="8"/>
      <c r="O72" s="8"/>
      <c r="P72" s="8"/>
      <c r="Q72" s="8"/>
      <c r="R72" s="8"/>
      <c r="S72" s="8"/>
      <c r="T72" s="8"/>
      <c r="U72" s="8"/>
      <c r="V72" s="8"/>
      <c r="W72" s="8"/>
      <c r="X72" s="8"/>
      <c r="Y72" s="8"/>
    </row>
    <row r="73" spans="2:25" s="75" customFormat="1">
      <c r="B73" s="8"/>
      <c r="C73" s="8"/>
      <c r="D73" s="8"/>
      <c r="E73" s="8"/>
      <c r="F73" s="8"/>
      <c r="G73" s="8"/>
      <c r="H73" s="8"/>
      <c r="I73" s="8"/>
      <c r="J73" s="8"/>
      <c r="K73" s="8"/>
      <c r="L73" s="8"/>
      <c r="M73" s="8"/>
      <c r="N73" s="8"/>
      <c r="O73" s="8"/>
      <c r="P73" s="8"/>
      <c r="Q73" s="8"/>
      <c r="R73" s="8"/>
      <c r="S73" s="8"/>
      <c r="T73" s="8"/>
      <c r="U73" s="8"/>
      <c r="V73" s="8"/>
      <c r="W73" s="8"/>
      <c r="X73" s="8"/>
      <c r="Y73" s="8"/>
    </row>
    <row r="74" spans="2:25" s="75" customFormat="1">
      <c r="B74" s="8"/>
      <c r="C74" s="8"/>
      <c r="D74" s="8"/>
      <c r="E74" s="8"/>
      <c r="F74" s="8"/>
      <c r="G74" s="8"/>
      <c r="H74" s="8"/>
      <c r="I74" s="8"/>
      <c r="J74" s="8"/>
      <c r="K74" s="8"/>
      <c r="L74" s="8"/>
      <c r="M74" s="8"/>
      <c r="N74" s="8"/>
      <c r="O74" s="8"/>
      <c r="P74" s="8"/>
      <c r="Q74" s="8"/>
      <c r="R74" s="8"/>
      <c r="S74" s="8"/>
      <c r="T74" s="8"/>
      <c r="U74" s="8"/>
      <c r="V74" s="8"/>
      <c r="W74" s="8"/>
      <c r="X74" s="8"/>
      <c r="Y74" s="8"/>
    </row>
    <row r="75" spans="2:25" s="75" customFormat="1">
      <c r="B75" s="8"/>
      <c r="C75" s="8"/>
      <c r="D75" s="8"/>
      <c r="E75" s="8"/>
      <c r="F75" s="8"/>
      <c r="G75" s="8"/>
      <c r="H75" s="8"/>
      <c r="I75" s="8"/>
      <c r="J75" s="8"/>
      <c r="K75" s="8"/>
      <c r="L75" s="8"/>
      <c r="M75" s="8"/>
      <c r="N75" s="8"/>
      <c r="O75" s="8"/>
      <c r="P75" s="8"/>
      <c r="Q75" s="8"/>
      <c r="R75" s="8"/>
      <c r="S75" s="8"/>
      <c r="T75" s="8"/>
      <c r="U75" s="8"/>
      <c r="V75" s="8"/>
      <c r="W75" s="8"/>
      <c r="X75" s="8"/>
      <c r="Y75" s="8"/>
    </row>
    <row r="76" spans="2:25" s="75" customFormat="1">
      <c r="B76" s="8"/>
      <c r="C76" s="8"/>
      <c r="D76" s="8"/>
      <c r="E76" s="8"/>
      <c r="F76" s="8"/>
      <c r="G76" s="8"/>
      <c r="H76" s="8"/>
      <c r="I76" s="8"/>
      <c r="J76" s="8"/>
      <c r="K76" s="8"/>
      <c r="L76" s="8"/>
      <c r="M76" s="8"/>
      <c r="N76" s="8"/>
      <c r="O76" s="8"/>
      <c r="P76" s="8"/>
      <c r="Q76" s="8"/>
      <c r="R76" s="8"/>
      <c r="S76" s="8"/>
      <c r="T76" s="8"/>
      <c r="U76" s="8"/>
      <c r="V76" s="8"/>
      <c r="W76" s="8"/>
      <c r="X76" s="8"/>
      <c r="Y76" s="8"/>
    </row>
    <row r="77" spans="2:25" s="75" customFormat="1">
      <c r="B77" s="8"/>
      <c r="C77" s="8"/>
      <c r="D77" s="8"/>
      <c r="E77" s="8"/>
      <c r="F77" s="8"/>
      <c r="G77" s="8"/>
      <c r="H77" s="8"/>
      <c r="I77" s="8"/>
      <c r="J77" s="8"/>
      <c r="K77" s="8"/>
      <c r="L77" s="8"/>
      <c r="M77" s="8"/>
      <c r="N77" s="8"/>
      <c r="O77" s="8"/>
      <c r="P77" s="8"/>
      <c r="Q77" s="8"/>
      <c r="R77" s="8"/>
      <c r="S77" s="8"/>
      <c r="T77" s="8"/>
      <c r="U77" s="8"/>
      <c r="V77" s="8"/>
      <c r="W77" s="8"/>
      <c r="X77" s="8"/>
      <c r="Y77" s="8"/>
    </row>
    <row r="78" spans="2:25" s="75" customFormat="1">
      <c r="B78" s="8"/>
      <c r="C78" s="8"/>
      <c r="D78" s="8"/>
      <c r="E78" s="8"/>
      <c r="F78" s="8"/>
      <c r="G78" s="8"/>
      <c r="H78" s="8"/>
      <c r="I78" s="8"/>
      <c r="J78" s="8"/>
      <c r="K78" s="8"/>
      <c r="L78" s="8"/>
      <c r="M78" s="8"/>
      <c r="N78" s="8"/>
      <c r="O78" s="8"/>
      <c r="P78" s="8"/>
      <c r="Q78" s="8"/>
      <c r="R78" s="8"/>
      <c r="S78" s="8"/>
      <c r="T78" s="8"/>
      <c r="U78" s="8"/>
      <c r="V78" s="8"/>
      <c r="W78" s="8"/>
      <c r="X78" s="8"/>
      <c r="Y78" s="8"/>
    </row>
    <row r="79" spans="2:25" s="75" customFormat="1" ht="15" customHeight="1">
      <c r="B79" s="8"/>
      <c r="C79" s="8"/>
      <c r="D79" s="8"/>
      <c r="E79" s="8"/>
      <c r="F79" s="8"/>
      <c r="G79" s="8"/>
      <c r="H79" s="8"/>
      <c r="I79" s="8"/>
      <c r="J79" s="8"/>
      <c r="K79" s="8"/>
      <c r="L79" s="8"/>
      <c r="M79" s="8"/>
      <c r="N79" s="8"/>
      <c r="O79" s="8"/>
      <c r="P79" s="8"/>
      <c r="Q79" s="8"/>
      <c r="R79" s="8"/>
      <c r="S79" s="8"/>
      <c r="T79" s="8"/>
      <c r="U79" s="8"/>
      <c r="V79" s="8"/>
      <c r="W79" s="8"/>
      <c r="X79" s="8"/>
      <c r="Y79" s="8"/>
    </row>
    <row r="80" spans="2:25" s="75" customFormat="1">
      <c r="B80" s="8"/>
      <c r="C80" s="8"/>
      <c r="D80" s="8"/>
      <c r="E80" s="8"/>
      <c r="F80" s="8"/>
      <c r="G80" s="8"/>
      <c r="H80" s="8"/>
      <c r="I80" s="8"/>
      <c r="J80" s="8"/>
      <c r="K80" s="8"/>
      <c r="L80" s="8"/>
      <c r="M80" s="8"/>
      <c r="N80" s="8"/>
      <c r="O80" s="8"/>
      <c r="P80" s="8"/>
      <c r="Q80" s="8"/>
      <c r="R80" s="8"/>
      <c r="S80" s="8"/>
      <c r="T80" s="8"/>
      <c r="U80" s="8"/>
      <c r="V80" s="8"/>
      <c r="W80" s="8"/>
      <c r="X80" s="8"/>
      <c r="Y80" s="8"/>
    </row>
    <row r="81" spans="2:25" s="75" customFormat="1">
      <c r="B81" s="8"/>
      <c r="C81" s="8"/>
      <c r="D81" s="8"/>
      <c r="E81" s="8"/>
      <c r="F81" s="8"/>
      <c r="G81" s="8"/>
      <c r="H81" s="8"/>
      <c r="I81" s="8"/>
      <c r="J81" s="8"/>
      <c r="K81" s="8"/>
      <c r="L81" s="8"/>
      <c r="M81" s="8"/>
      <c r="N81" s="8"/>
      <c r="O81" s="8"/>
      <c r="P81" s="8"/>
      <c r="Q81" s="8"/>
      <c r="R81" s="8"/>
      <c r="S81" s="8"/>
      <c r="T81" s="8"/>
      <c r="U81" s="8"/>
      <c r="V81" s="8"/>
      <c r="W81" s="8"/>
      <c r="X81" s="8"/>
      <c r="Y81" s="8"/>
    </row>
    <row r="82" spans="2:25" s="75" customFormat="1">
      <c r="B82" s="8"/>
      <c r="C82" s="8"/>
      <c r="D82" s="8"/>
      <c r="E82" s="8"/>
      <c r="F82" s="8"/>
      <c r="G82" s="8"/>
      <c r="H82" s="8"/>
      <c r="I82" s="8"/>
      <c r="J82" s="8"/>
      <c r="K82" s="8"/>
      <c r="L82" s="8"/>
      <c r="M82" s="8"/>
      <c r="N82" s="8"/>
      <c r="O82" s="8"/>
      <c r="P82" s="8"/>
      <c r="Q82" s="8"/>
      <c r="R82" s="8"/>
      <c r="S82" s="8"/>
      <c r="T82" s="8"/>
      <c r="U82" s="8"/>
      <c r="V82" s="8"/>
      <c r="W82" s="8"/>
      <c r="X82" s="8"/>
      <c r="Y82" s="8"/>
    </row>
    <row r="83" spans="2:25" s="75" customFormat="1">
      <c r="B83" s="8"/>
      <c r="C83" s="8"/>
      <c r="D83" s="8"/>
      <c r="E83" s="8"/>
      <c r="F83" s="8"/>
      <c r="G83" s="8"/>
      <c r="H83" s="8"/>
      <c r="I83" s="8"/>
      <c r="J83" s="8"/>
      <c r="K83" s="8"/>
      <c r="L83" s="8"/>
      <c r="M83" s="8"/>
      <c r="N83" s="8"/>
      <c r="O83" s="8"/>
      <c r="P83" s="8"/>
      <c r="Q83" s="8"/>
      <c r="R83" s="8"/>
      <c r="S83" s="8"/>
      <c r="T83" s="8"/>
      <c r="U83" s="8"/>
      <c r="V83" s="8"/>
      <c r="W83" s="8"/>
      <c r="X83" s="8"/>
      <c r="Y83" s="8"/>
    </row>
    <row r="84" spans="2:25" s="75" customFormat="1">
      <c r="B84" s="8"/>
      <c r="C84" s="8"/>
      <c r="D84" s="8"/>
      <c r="E84" s="8"/>
      <c r="F84" s="8"/>
      <c r="G84" s="8"/>
      <c r="H84" s="8"/>
      <c r="I84" s="8"/>
      <c r="J84" s="8"/>
      <c r="K84" s="8"/>
      <c r="L84" s="8"/>
      <c r="M84" s="8"/>
      <c r="N84" s="8"/>
      <c r="O84" s="8"/>
      <c r="P84" s="8"/>
      <c r="Q84" s="8"/>
      <c r="R84" s="8"/>
      <c r="S84" s="8"/>
      <c r="T84" s="8"/>
      <c r="U84" s="8"/>
      <c r="V84" s="8"/>
      <c r="W84" s="8"/>
      <c r="X84" s="8"/>
      <c r="Y84" s="8"/>
    </row>
    <row r="85" spans="2:25" s="75" customFormat="1">
      <c r="B85" s="8"/>
      <c r="C85" s="8"/>
      <c r="D85" s="8"/>
      <c r="E85" s="8"/>
      <c r="F85" s="8"/>
      <c r="G85" s="8"/>
      <c r="H85" s="8"/>
      <c r="I85" s="8"/>
      <c r="J85" s="8"/>
      <c r="K85" s="8"/>
      <c r="L85" s="8"/>
      <c r="M85" s="8"/>
      <c r="N85" s="8"/>
      <c r="O85" s="8"/>
      <c r="P85" s="8"/>
      <c r="Q85" s="8"/>
      <c r="R85" s="8"/>
      <c r="S85" s="8"/>
      <c r="T85" s="8"/>
      <c r="U85" s="8"/>
      <c r="V85" s="8"/>
      <c r="W85" s="8"/>
      <c r="X85" s="8"/>
      <c r="Y85" s="8"/>
    </row>
    <row r="86" spans="2:25" s="75" customFormat="1">
      <c r="B86" s="8"/>
      <c r="C86" s="8"/>
      <c r="D86" s="8"/>
      <c r="E86" s="8"/>
      <c r="F86" s="8"/>
      <c r="G86" s="8"/>
      <c r="H86" s="8"/>
      <c r="I86" s="8"/>
      <c r="J86" s="8"/>
      <c r="K86" s="8"/>
      <c r="L86" s="8"/>
      <c r="M86" s="8"/>
      <c r="N86" s="8"/>
      <c r="O86" s="8"/>
      <c r="P86" s="8"/>
      <c r="Q86" s="8"/>
      <c r="R86" s="8"/>
      <c r="S86" s="8"/>
      <c r="T86" s="8"/>
      <c r="U86" s="8"/>
      <c r="V86" s="8"/>
      <c r="W86" s="8"/>
      <c r="X86" s="8"/>
      <c r="Y86" s="8"/>
    </row>
    <row r="87" spans="2:25" s="75" customFormat="1">
      <c r="B87" s="8"/>
      <c r="C87" s="8"/>
      <c r="D87" s="8"/>
      <c r="E87" s="8"/>
      <c r="F87" s="8"/>
      <c r="G87" s="8"/>
      <c r="H87" s="8"/>
      <c r="I87" s="8"/>
      <c r="J87" s="8"/>
      <c r="K87" s="8"/>
      <c r="L87" s="8"/>
      <c r="M87" s="8"/>
      <c r="N87" s="8"/>
      <c r="O87" s="8"/>
      <c r="P87" s="8"/>
      <c r="Q87" s="8"/>
      <c r="R87" s="8"/>
      <c r="S87" s="8"/>
      <c r="T87" s="8"/>
      <c r="U87" s="8"/>
      <c r="V87" s="8"/>
      <c r="W87" s="8"/>
      <c r="X87" s="8"/>
      <c r="Y87" s="8"/>
    </row>
    <row r="88" spans="2:25" s="75" customFormat="1">
      <c r="B88" s="8"/>
      <c r="C88" s="8"/>
      <c r="D88" s="8"/>
      <c r="E88" s="8"/>
      <c r="F88" s="8"/>
      <c r="G88" s="8"/>
      <c r="H88" s="8"/>
      <c r="I88" s="8"/>
      <c r="J88" s="8"/>
      <c r="K88" s="8"/>
      <c r="L88" s="8"/>
      <c r="M88" s="8"/>
      <c r="N88" s="8"/>
      <c r="O88" s="8"/>
      <c r="P88" s="8"/>
      <c r="Q88" s="8"/>
      <c r="R88" s="8"/>
      <c r="S88" s="8"/>
      <c r="T88" s="8"/>
      <c r="U88" s="8"/>
      <c r="V88" s="8"/>
      <c r="W88" s="8"/>
      <c r="X88" s="8"/>
      <c r="Y88" s="8"/>
    </row>
    <row r="89" spans="2:25" s="75" customFormat="1">
      <c r="B89" s="8"/>
      <c r="C89" s="8"/>
      <c r="D89" s="8"/>
      <c r="E89" s="8"/>
      <c r="F89" s="8"/>
      <c r="G89" s="8"/>
      <c r="H89" s="8"/>
      <c r="I89" s="8"/>
      <c r="J89" s="8"/>
      <c r="K89" s="8"/>
      <c r="L89" s="8"/>
      <c r="M89" s="8"/>
      <c r="N89" s="8"/>
      <c r="O89" s="8"/>
      <c r="P89" s="8"/>
      <c r="Q89" s="8"/>
      <c r="R89" s="8"/>
      <c r="S89" s="8"/>
      <c r="T89" s="8"/>
      <c r="U89" s="8"/>
      <c r="V89" s="8"/>
      <c r="W89" s="8"/>
      <c r="X89" s="8"/>
      <c r="Y89" s="8"/>
    </row>
    <row r="90" spans="2:25" s="75" customFormat="1">
      <c r="B90" s="8"/>
      <c r="C90" s="8"/>
      <c r="D90" s="8"/>
      <c r="E90" s="8"/>
      <c r="F90" s="8"/>
      <c r="G90" s="8"/>
      <c r="H90" s="8"/>
      <c r="I90" s="8"/>
      <c r="J90" s="8"/>
      <c r="K90" s="8"/>
      <c r="L90" s="8"/>
      <c r="M90" s="8"/>
      <c r="N90" s="8"/>
      <c r="O90" s="8"/>
      <c r="P90" s="8"/>
      <c r="Q90" s="8"/>
      <c r="R90" s="8"/>
      <c r="S90" s="8"/>
      <c r="T90" s="8"/>
      <c r="U90" s="8"/>
      <c r="V90" s="8"/>
      <c r="W90" s="8"/>
      <c r="X90" s="8"/>
      <c r="Y90" s="8"/>
    </row>
    <row r="91" spans="2:25" s="75" customFormat="1">
      <c r="B91" s="8"/>
      <c r="C91" s="8"/>
      <c r="D91" s="8"/>
      <c r="E91" s="8"/>
      <c r="F91" s="8"/>
      <c r="G91" s="8"/>
      <c r="H91" s="8"/>
      <c r="I91" s="8"/>
      <c r="J91" s="8"/>
      <c r="K91" s="8"/>
      <c r="L91" s="8"/>
      <c r="M91" s="8"/>
      <c r="N91" s="8"/>
      <c r="O91" s="8"/>
      <c r="P91" s="8"/>
      <c r="Q91" s="8"/>
      <c r="R91" s="8"/>
      <c r="S91" s="8"/>
      <c r="T91" s="8"/>
      <c r="U91" s="8"/>
      <c r="V91" s="8"/>
      <c r="W91" s="8"/>
      <c r="X91" s="8"/>
      <c r="Y91" s="8"/>
    </row>
    <row r="92" spans="2:25" s="75" customFormat="1" ht="15" customHeight="1">
      <c r="B92" s="8"/>
      <c r="C92" s="8"/>
      <c r="D92" s="8"/>
      <c r="E92" s="8"/>
      <c r="F92" s="8"/>
      <c r="G92" s="8"/>
      <c r="H92" s="8"/>
      <c r="I92" s="8"/>
      <c r="J92" s="8"/>
      <c r="K92" s="8"/>
      <c r="L92" s="8"/>
      <c r="M92" s="8"/>
      <c r="N92" s="8"/>
      <c r="O92" s="8"/>
      <c r="P92" s="8"/>
      <c r="Q92" s="8"/>
      <c r="R92" s="8"/>
      <c r="S92" s="8"/>
      <c r="T92" s="8"/>
      <c r="U92" s="8"/>
      <c r="V92" s="8"/>
      <c r="W92" s="8"/>
      <c r="X92" s="8"/>
      <c r="Y92" s="8"/>
    </row>
    <row r="93" spans="2:25" s="75" customFormat="1">
      <c r="B93" s="8"/>
      <c r="C93" s="8"/>
      <c r="D93" s="8"/>
      <c r="E93" s="8"/>
      <c r="F93" s="8"/>
      <c r="G93" s="8"/>
      <c r="H93" s="8"/>
      <c r="I93" s="8"/>
      <c r="J93" s="8"/>
      <c r="K93" s="8"/>
      <c r="L93" s="8"/>
      <c r="M93" s="8"/>
      <c r="N93" s="8"/>
      <c r="O93" s="8"/>
      <c r="P93" s="8"/>
      <c r="Q93" s="8"/>
      <c r="R93" s="8"/>
      <c r="S93" s="8"/>
      <c r="T93" s="8"/>
      <c r="U93" s="8"/>
      <c r="V93" s="8"/>
      <c r="W93" s="8"/>
      <c r="X93" s="8"/>
      <c r="Y93" s="8"/>
    </row>
    <row r="94" spans="2:25" s="75" customFormat="1">
      <c r="B94" s="8"/>
      <c r="C94" s="8"/>
      <c r="D94" s="8"/>
      <c r="E94" s="8"/>
      <c r="F94" s="8"/>
      <c r="G94" s="8"/>
      <c r="H94" s="8"/>
      <c r="I94" s="8"/>
      <c r="J94" s="8"/>
      <c r="K94" s="8"/>
      <c r="L94" s="8"/>
      <c r="M94" s="8"/>
      <c r="N94" s="8"/>
      <c r="O94" s="8"/>
      <c r="P94" s="8"/>
      <c r="Q94" s="8"/>
      <c r="R94" s="8"/>
      <c r="S94" s="8"/>
      <c r="T94" s="8"/>
      <c r="U94" s="8"/>
      <c r="V94" s="8"/>
      <c r="W94" s="8"/>
      <c r="X94" s="8"/>
      <c r="Y94" s="8"/>
    </row>
    <row r="95" spans="2:25" s="75" customFormat="1">
      <c r="B95" s="8"/>
      <c r="C95" s="8"/>
      <c r="D95" s="8"/>
      <c r="E95" s="8"/>
      <c r="F95" s="8"/>
      <c r="G95" s="8"/>
      <c r="H95" s="8"/>
      <c r="I95" s="8"/>
      <c r="J95" s="8"/>
      <c r="K95" s="8"/>
      <c r="L95" s="8"/>
      <c r="M95" s="8"/>
      <c r="N95" s="8"/>
      <c r="O95" s="8"/>
      <c r="P95" s="8"/>
      <c r="Q95" s="8"/>
      <c r="R95" s="8"/>
      <c r="S95" s="8"/>
      <c r="T95" s="8"/>
      <c r="U95" s="8"/>
      <c r="V95" s="8"/>
      <c r="W95" s="8"/>
      <c r="X95" s="8"/>
      <c r="Y95" s="8"/>
    </row>
    <row r="96" spans="2:25" s="75" customFormat="1">
      <c r="B96" s="8"/>
      <c r="C96" s="8"/>
      <c r="D96" s="8"/>
      <c r="E96" s="8"/>
      <c r="F96" s="8"/>
      <c r="G96" s="8"/>
      <c r="H96" s="8"/>
      <c r="I96" s="8"/>
      <c r="J96" s="8"/>
      <c r="K96" s="8"/>
      <c r="L96" s="8"/>
      <c r="M96" s="8"/>
      <c r="N96" s="8"/>
      <c r="O96" s="8"/>
      <c r="P96" s="8"/>
      <c r="Q96" s="8"/>
      <c r="R96" s="8"/>
      <c r="S96" s="8"/>
      <c r="T96" s="8"/>
      <c r="U96" s="8"/>
      <c r="V96" s="8"/>
      <c r="W96" s="8"/>
      <c r="X96" s="8"/>
      <c r="Y96" s="8"/>
    </row>
    <row r="97" spans="2:25" s="75" customFormat="1">
      <c r="B97" s="8"/>
      <c r="C97" s="8"/>
      <c r="D97" s="8"/>
      <c r="E97" s="8"/>
      <c r="F97" s="8"/>
      <c r="G97" s="8"/>
      <c r="H97" s="8"/>
      <c r="I97" s="8"/>
      <c r="J97" s="8"/>
      <c r="K97" s="8"/>
      <c r="L97" s="8"/>
      <c r="M97" s="8"/>
      <c r="N97" s="8"/>
      <c r="O97" s="8"/>
      <c r="P97" s="8"/>
      <c r="Q97" s="8"/>
      <c r="R97" s="8"/>
      <c r="S97" s="8"/>
      <c r="T97" s="8"/>
      <c r="U97" s="8"/>
      <c r="V97" s="8"/>
      <c r="W97" s="8"/>
      <c r="X97" s="8"/>
      <c r="Y97" s="8"/>
    </row>
    <row r="98" spans="2:25" s="75" customFormat="1">
      <c r="B98" s="8"/>
      <c r="C98" s="8"/>
      <c r="D98" s="8"/>
      <c r="E98" s="8"/>
      <c r="F98" s="8"/>
      <c r="G98" s="8"/>
      <c r="H98" s="8"/>
      <c r="I98" s="8"/>
      <c r="J98" s="8"/>
      <c r="K98" s="8"/>
      <c r="L98" s="8"/>
      <c r="M98" s="8"/>
      <c r="N98" s="8"/>
      <c r="O98" s="8"/>
      <c r="P98" s="8"/>
      <c r="Q98" s="8"/>
      <c r="R98" s="8"/>
      <c r="S98" s="8"/>
      <c r="T98" s="8"/>
      <c r="U98" s="8"/>
      <c r="V98" s="8"/>
      <c r="W98" s="8"/>
      <c r="X98" s="8"/>
      <c r="Y98" s="8"/>
    </row>
    <row r="99" spans="2:25" s="75" customFormat="1">
      <c r="B99" s="8"/>
      <c r="C99" s="8"/>
      <c r="D99" s="8"/>
      <c r="E99" s="8"/>
      <c r="F99" s="8"/>
      <c r="G99" s="8"/>
      <c r="H99" s="8"/>
      <c r="I99" s="8"/>
      <c r="J99" s="8"/>
      <c r="K99" s="8"/>
      <c r="L99" s="8"/>
      <c r="M99" s="8"/>
      <c r="N99" s="8"/>
      <c r="O99" s="8"/>
      <c r="P99" s="8"/>
      <c r="Q99" s="8"/>
      <c r="R99" s="8"/>
      <c r="S99" s="8"/>
      <c r="T99" s="8"/>
      <c r="U99" s="8"/>
      <c r="V99" s="8"/>
      <c r="W99" s="8"/>
      <c r="X99" s="8"/>
      <c r="Y99" s="8"/>
    </row>
    <row r="100" spans="2:25" s="75" customFormat="1">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2:25" s="75" customFormat="1">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2:25" s="75" customFormat="1">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2:25" s="75" customFormat="1">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2:25" s="75" customFormat="1">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2:25" s="75" customFormat="1">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2:25" s="75" customFormat="1" ht="15" customHeight="1">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2:25" s="75" customFormat="1">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2:25" s="75" customFormat="1">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2:25" s="75" customFormat="1">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2:25" s="75" customFormat="1">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2:25" s="75" customFormat="1" ht="15" customHeight="1">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2:25" s="75" customFormat="1">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2:25" s="75" customFormat="1">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2:25" s="75" customFormat="1">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2:25" s="75" customFormat="1">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2:25" s="75" customFormat="1" ht="15" customHeight="1">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2:25" s="75" customFormat="1">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2:25" s="75" customFormat="1">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2:25" s="75" customFormat="1">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2:25" s="75" customFormat="1">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2:25" s="75" customFormat="1">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2:25" s="75" customFormat="1">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2:25" s="75" customFormat="1">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2:25" s="75" customFormat="1">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2:25" s="75" customFormat="1">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2:25" s="75" customFormat="1">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2:25" s="75" customFormat="1">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2:25" s="75" customFormat="1">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2:25" s="75" customFormat="1">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2:25" s="75" customFormat="1">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2:25" s="75" customFormat="1">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2:25" s="75" customFormat="1">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2:25" s="75" customFormat="1">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2:25" s="75" customFormat="1">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2:25" s="75" customFormat="1">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2:25" s="75" customFormat="1">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2:25" s="75" customFormat="1">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2:25" s="75" customFormat="1">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2:25" s="75" customFormat="1">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2:25" s="75" customFormat="1">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2:25" s="75" customFormat="1">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2:25" s="75" customFormat="1">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2:25" s="75" customFormat="1">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2:25" s="75" customFormat="1">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2:25" s="75" customFormat="1">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2:25" s="75" customFormat="1">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2:25" s="75" customFormat="1">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2:25" s="75" customFormat="1">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2:25" s="75" customFormat="1">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2:25" s="75" customFormat="1">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2:25" s="75" customFormat="1">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2:25" s="75" customFormat="1">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2:25" s="75" customFormat="1">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2:25" s="75" customFormat="1">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2:25" s="75" customFormat="1">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2:25" s="75" customFormat="1">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2:25" s="75" customFormat="1">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2:25" s="75" customFormat="1">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2:25" s="75" customFormat="1">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2:25" s="75" customFormat="1">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2:25" s="75" customFormat="1">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2:25" s="75" customFormat="1">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2:25" s="75" customFormat="1">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2:25" s="75" customFormat="1">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2:25" s="75" customFormat="1">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2:25" s="75" customFormat="1">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2:25" s="75" customFormat="1">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2:25" s="75" customFormat="1">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2:25" s="75" customFormat="1">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2:25" s="75" customFormat="1">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2:25" s="75" customFormat="1">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2:25" s="75" customFormat="1">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2:25" s="75" customFormat="1">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2:25" s="75" customFormat="1">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2:25" s="75" customFormat="1">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2:25" s="75" customFormat="1">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2:25" s="75" customFormat="1">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2:25" s="75" customFormat="1">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2:25" s="75" customFormat="1">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2:25" s="75" customFormat="1">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2:25" s="75" customFormat="1">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2:25" s="75" customFormat="1">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2:25" s="75" customFormat="1">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2:25" s="75" customFormat="1">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2:25" s="75" customFormat="1">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2:25" s="75" customFormat="1">
      <c r="B186" s="8"/>
      <c r="C186" s="8"/>
      <c r="D186" s="8"/>
      <c r="E186" s="8"/>
      <c r="F186" s="8"/>
      <c r="G186" s="8"/>
      <c r="H186" s="8"/>
      <c r="I186" s="8"/>
      <c r="J186" s="8"/>
      <c r="K186" s="8"/>
      <c r="L186" s="8"/>
      <c r="M186" s="8"/>
      <c r="N186" s="8"/>
      <c r="O186" s="8"/>
      <c r="P186" s="8"/>
      <c r="Q186" s="8"/>
      <c r="R186" s="8"/>
      <c r="S186" s="8"/>
      <c r="T186" s="8"/>
      <c r="U186" s="8"/>
      <c r="V186" s="8"/>
      <c r="W186" s="8"/>
      <c r="X186" s="8"/>
      <c r="Y186" s="8"/>
    </row>
  </sheetData>
  <mergeCells count="10">
    <mergeCell ref="B41:D41"/>
    <mergeCell ref="B59:C60"/>
    <mergeCell ref="B32:D32"/>
    <mergeCell ref="B5:C5"/>
    <mergeCell ref="B12:D12"/>
    <mergeCell ref="B36:D36"/>
    <mergeCell ref="B52:D52"/>
    <mergeCell ref="B22:D22"/>
    <mergeCell ref="B28:D28"/>
    <mergeCell ref="B6:D6"/>
  </mergeCells>
  <phoneticPr fontId="103" type="noConversion"/>
  <pageMargins left="0.74803149606299213" right="0.74803149606299213" top="0.98425196850393704" bottom="0.98425196850393704" header="0.51181102362204722" footer="0.51181102362204722"/>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B1:P74"/>
  <sheetViews>
    <sheetView showGridLines="0" topLeftCell="A7" zoomScaleNormal="100" zoomScalePageLayoutView="85" workbookViewId="0"/>
  </sheetViews>
  <sheetFormatPr defaultColWidth="9" defaultRowHeight="14.5"/>
  <cols>
    <col min="1" max="1" width="9" style="345" customWidth="1"/>
    <col min="2" max="2" width="7.81640625" style="345" customWidth="1"/>
    <col min="3" max="3" width="65.54296875" style="345" customWidth="1"/>
    <col min="4" max="4" width="35.81640625" style="345" bestFit="1" customWidth="1"/>
    <col min="5" max="5" width="35.1796875" style="345" bestFit="1" customWidth="1"/>
    <col min="6" max="6" width="18.1796875" style="345" customWidth="1"/>
    <col min="7" max="7" width="4.81640625" style="345" customWidth="1"/>
    <col min="8" max="8" width="5.26953125" style="345" customWidth="1"/>
    <col min="9" max="9" width="4.26953125" style="345" bestFit="1" customWidth="1"/>
    <col min="10" max="10" width="62.7265625" style="345" customWidth="1"/>
    <col min="11" max="16384" width="9" style="345"/>
  </cols>
  <sheetData>
    <row r="1" spans="2:16" ht="33.75" customHeight="1">
      <c r="B1" s="7"/>
      <c r="C1" s="346"/>
      <c r="D1" s="7"/>
      <c r="E1" s="7"/>
      <c r="F1" s="8"/>
      <c r="G1" s="8"/>
      <c r="H1" s="8"/>
      <c r="I1" s="8"/>
      <c r="J1" s="8"/>
      <c r="K1" s="8"/>
      <c r="L1" s="8"/>
      <c r="M1" s="8"/>
      <c r="N1" s="8"/>
      <c r="O1" s="8"/>
      <c r="P1" s="8"/>
    </row>
    <row r="2" spans="2:16" ht="21" customHeight="1">
      <c r="B2" s="195" t="s">
        <v>327</v>
      </c>
      <c r="C2" s="7"/>
      <c r="D2" s="7"/>
      <c r="E2" s="7"/>
      <c r="F2" s="8"/>
      <c r="G2" s="8"/>
      <c r="H2" s="8"/>
      <c r="I2" s="8"/>
      <c r="J2" s="8"/>
      <c r="K2" s="8"/>
      <c r="L2" s="8"/>
      <c r="M2" s="8"/>
      <c r="N2" s="8"/>
      <c r="O2" s="8"/>
      <c r="P2" s="8"/>
    </row>
    <row r="3" spans="2:16">
      <c r="B3" s="566"/>
      <c r="C3" s="567"/>
      <c r="D3" s="567"/>
      <c r="E3" s="567"/>
      <c r="F3" s="8"/>
      <c r="G3" s="8"/>
      <c r="H3" s="8"/>
      <c r="I3" s="8"/>
      <c r="J3" s="8"/>
      <c r="K3" s="8"/>
      <c r="L3" s="8"/>
      <c r="M3" s="8"/>
      <c r="N3" s="8"/>
      <c r="O3" s="8"/>
      <c r="P3" s="8"/>
    </row>
    <row r="4" spans="2:16">
      <c r="B4" s="196"/>
      <c r="C4" s="197"/>
      <c r="D4" s="198" t="s">
        <v>125</v>
      </c>
      <c r="E4" s="198" t="s">
        <v>126</v>
      </c>
      <c r="F4" s="16" t="s">
        <v>127</v>
      </c>
      <c r="G4" s="8"/>
      <c r="H4" s="8"/>
      <c r="I4" s="8"/>
      <c r="J4" s="8"/>
      <c r="K4" s="8"/>
      <c r="L4" s="8"/>
      <c r="M4" s="8"/>
      <c r="N4" s="8"/>
      <c r="O4" s="8"/>
      <c r="P4" s="8"/>
    </row>
    <row r="5" spans="2:16" ht="30" customHeight="1">
      <c r="B5" s="199"/>
      <c r="C5" s="200"/>
      <c r="D5" s="201" t="s">
        <v>328</v>
      </c>
      <c r="E5" s="201" t="s">
        <v>329</v>
      </c>
      <c r="F5" s="201" t="s">
        <v>330</v>
      </c>
      <c r="G5" s="8"/>
      <c r="H5" s="8"/>
      <c r="I5" s="8"/>
      <c r="J5" s="8"/>
      <c r="K5" s="8"/>
      <c r="L5" s="8"/>
      <c r="M5" s="8"/>
      <c r="N5" s="8"/>
      <c r="O5" s="8"/>
      <c r="P5" s="8"/>
    </row>
    <row r="6" spans="2:16">
      <c r="B6" s="199"/>
      <c r="C6" s="200"/>
      <c r="D6" s="479" t="s">
        <v>1125</v>
      </c>
      <c r="E6" s="479" t="s">
        <v>1125</v>
      </c>
      <c r="F6" s="216"/>
      <c r="G6" s="8"/>
      <c r="H6" s="8"/>
      <c r="I6" s="8"/>
      <c r="J6" s="8"/>
      <c r="K6" s="8"/>
      <c r="L6" s="8"/>
      <c r="M6" s="8"/>
      <c r="N6" s="8"/>
      <c r="O6" s="8"/>
      <c r="P6" s="8"/>
    </row>
    <row r="7" spans="2:16" ht="15" customHeight="1">
      <c r="B7" s="568" t="s">
        <v>331</v>
      </c>
      <c r="C7" s="536"/>
      <c r="D7" s="536"/>
      <c r="E7" s="536"/>
      <c r="F7" s="347"/>
      <c r="G7" s="8"/>
      <c r="H7" s="8"/>
      <c r="I7" s="8"/>
      <c r="J7" s="8"/>
      <c r="K7" s="8"/>
      <c r="L7" s="8"/>
      <c r="M7" s="8"/>
      <c r="N7" s="8"/>
      <c r="O7" s="8"/>
      <c r="P7" s="8"/>
    </row>
    <row r="8" spans="2:16">
      <c r="B8" s="202">
        <v>1</v>
      </c>
      <c r="C8" s="203" t="s">
        <v>332</v>
      </c>
      <c r="D8" s="432">
        <v>0</v>
      </c>
      <c r="E8" s="432">
        <v>0</v>
      </c>
      <c r="F8" s="343"/>
      <c r="G8" s="8"/>
      <c r="H8" s="8"/>
      <c r="I8" s="8"/>
      <c r="J8" s="8"/>
      <c r="K8" s="8"/>
      <c r="L8" s="8"/>
      <c r="M8" s="8"/>
      <c r="N8" s="8"/>
      <c r="O8" s="8"/>
      <c r="P8" s="8"/>
    </row>
    <row r="9" spans="2:16">
      <c r="B9" s="202">
        <v>2</v>
      </c>
      <c r="C9" s="203" t="s">
        <v>333</v>
      </c>
      <c r="D9" s="432">
        <v>0</v>
      </c>
      <c r="E9" s="432">
        <v>0</v>
      </c>
      <c r="F9" s="343"/>
      <c r="G9" s="8"/>
      <c r="H9" s="8"/>
      <c r="I9" s="8"/>
      <c r="J9" s="8"/>
      <c r="K9" s="8"/>
      <c r="L9" s="8"/>
      <c r="M9" s="8"/>
      <c r="N9" s="8"/>
      <c r="O9" s="8"/>
      <c r="P9" s="8"/>
    </row>
    <row r="10" spans="2:16">
      <c r="B10" s="202">
        <v>3</v>
      </c>
      <c r="C10" s="203" t="s">
        <v>334</v>
      </c>
      <c r="D10" s="432">
        <v>2728.9159466900001</v>
      </c>
      <c r="E10" s="432">
        <v>2728.9159466900001</v>
      </c>
      <c r="F10" s="343"/>
      <c r="G10" s="8"/>
      <c r="H10" s="8"/>
      <c r="I10" s="8"/>
      <c r="J10" s="8"/>
      <c r="K10" s="8"/>
      <c r="L10" s="8"/>
      <c r="M10" s="8"/>
      <c r="N10" s="8"/>
      <c r="O10" s="8"/>
      <c r="P10" s="8"/>
    </row>
    <row r="11" spans="2:16">
      <c r="B11" s="202">
        <v>4</v>
      </c>
      <c r="C11" s="203" t="s">
        <v>335</v>
      </c>
      <c r="D11" s="432">
        <v>533023.41830795002</v>
      </c>
      <c r="E11" s="432">
        <v>533023.41830795002</v>
      </c>
      <c r="F11" s="343"/>
      <c r="G11" s="8"/>
      <c r="H11" s="8"/>
      <c r="I11" s="8"/>
      <c r="J11" s="8"/>
      <c r="K11" s="8"/>
      <c r="L11" s="8"/>
      <c r="M11" s="8"/>
      <c r="N11" s="8"/>
      <c r="O11" s="8"/>
      <c r="P11" s="8"/>
    </row>
    <row r="12" spans="2:16">
      <c r="B12" s="202">
        <v>5</v>
      </c>
      <c r="C12" s="203" t="s">
        <v>336</v>
      </c>
      <c r="D12" s="432">
        <v>-98.676784859999998</v>
      </c>
      <c r="E12" s="432">
        <v>-98.676784859999998</v>
      </c>
      <c r="F12" s="343"/>
      <c r="G12" s="8"/>
      <c r="H12" s="8"/>
      <c r="I12" s="8"/>
      <c r="J12" s="8"/>
      <c r="K12" s="8"/>
      <c r="L12" s="8"/>
      <c r="M12" s="8"/>
      <c r="N12" s="8"/>
      <c r="O12" s="8"/>
      <c r="P12" s="8"/>
    </row>
    <row r="13" spans="2:16">
      <c r="B13" s="202">
        <v>6</v>
      </c>
      <c r="C13" s="203" t="s">
        <v>337</v>
      </c>
      <c r="D13" s="432">
        <v>0</v>
      </c>
      <c r="E13" s="432">
        <v>0</v>
      </c>
      <c r="F13" s="343"/>
      <c r="G13" s="8"/>
      <c r="H13" s="8"/>
      <c r="I13" s="8"/>
      <c r="J13" s="8"/>
      <c r="K13" s="8"/>
      <c r="L13" s="8"/>
      <c r="M13" s="8"/>
      <c r="N13" s="8"/>
      <c r="O13" s="8"/>
      <c r="P13" s="8"/>
    </row>
    <row r="14" spans="2:16">
      <c r="B14" s="202">
        <v>7</v>
      </c>
      <c r="C14" s="203" t="s">
        <v>338</v>
      </c>
      <c r="D14" s="432">
        <v>4598.7917418300003</v>
      </c>
      <c r="E14" s="432">
        <v>4598.7917418300003</v>
      </c>
      <c r="F14" s="343"/>
      <c r="G14" s="8"/>
      <c r="H14" s="8"/>
      <c r="I14" s="8"/>
      <c r="J14" s="8"/>
      <c r="K14" s="8"/>
      <c r="L14" s="8"/>
      <c r="M14" s="8"/>
      <c r="N14" s="8"/>
      <c r="O14" s="8"/>
      <c r="P14" s="8"/>
    </row>
    <row r="15" spans="2:16">
      <c r="B15" s="202">
        <v>8</v>
      </c>
      <c r="C15" s="203" t="s">
        <v>339</v>
      </c>
      <c r="D15" s="432">
        <v>0</v>
      </c>
      <c r="E15" s="432">
        <v>0</v>
      </c>
      <c r="F15" s="343"/>
      <c r="G15" s="8"/>
      <c r="H15" s="8"/>
      <c r="I15" s="8"/>
      <c r="J15" s="8"/>
      <c r="K15" s="8"/>
      <c r="L15" s="8"/>
      <c r="M15" s="8"/>
      <c r="N15" s="8"/>
      <c r="O15" s="8"/>
      <c r="P15" s="8"/>
    </row>
    <row r="16" spans="2:16">
      <c r="B16" s="202">
        <v>9</v>
      </c>
      <c r="C16" s="203" t="s">
        <v>340</v>
      </c>
      <c r="D16" s="432">
        <v>0</v>
      </c>
      <c r="E16" s="432">
        <v>0</v>
      </c>
      <c r="F16" s="343"/>
      <c r="G16" s="8"/>
      <c r="H16" s="8"/>
      <c r="I16" s="8"/>
      <c r="J16" s="8"/>
      <c r="K16" s="8"/>
      <c r="L16" s="8"/>
      <c r="M16" s="8"/>
      <c r="N16" s="8"/>
      <c r="O16" s="8"/>
      <c r="P16" s="8"/>
    </row>
    <row r="17" spans="2:16">
      <c r="B17" s="202">
        <v>10</v>
      </c>
      <c r="C17" s="203" t="s">
        <v>341</v>
      </c>
      <c r="D17" s="432">
        <v>727.63297207000005</v>
      </c>
      <c r="E17" s="432">
        <v>727.63297207000005</v>
      </c>
      <c r="F17" s="343"/>
      <c r="G17" s="8"/>
      <c r="H17" s="8"/>
      <c r="I17" s="8"/>
      <c r="J17" s="8"/>
      <c r="K17" s="8"/>
      <c r="L17" s="8"/>
      <c r="M17" s="8"/>
      <c r="N17" s="8"/>
      <c r="O17" s="8"/>
      <c r="P17" s="8"/>
    </row>
    <row r="18" spans="2:16">
      <c r="B18" s="202">
        <v>11</v>
      </c>
      <c r="C18" s="203" t="s">
        <v>342</v>
      </c>
      <c r="D18" s="432">
        <v>0</v>
      </c>
      <c r="E18" s="432">
        <v>0</v>
      </c>
      <c r="F18" s="343"/>
      <c r="G18" s="8"/>
      <c r="H18" s="8"/>
      <c r="I18" s="8"/>
      <c r="J18" s="8"/>
      <c r="K18" s="8"/>
      <c r="L18" s="8"/>
      <c r="M18" s="8"/>
      <c r="N18" s="8"/>
      <c r="O18" s="8"/>
      <c r="P18" s="8"/>
    </row>
    <row r="19" spans="2:16">
      <c r="B19" s="202">
        <v>12</v>
      </c>
      <c r="C19" s="203" t="s">
        <v>343</v>
      </c>
      <c r="D19" s="432">
        <v>0</v>
      </c>
      <c r="E19" s="432">
        <v>0</v>
      </c>
      <c r="F19" s="343">
        <v>8</v>
      </c>
      <c r="G19" s="8"/>
      <c r="H19" s="8"/>
      <c r="I19" s="8"/>
      <c r="J19" s="8"/>
      <c r="K19" s="8"/>
      <c r="L19" s="8"/>
      <c r="M19" s="8"/>
      <c r="N19" s="8"/>
      <c r="O19" s="8"/>
      <c r="P19" s="8"/>
    </row>
    <row r="20" spans="2:16">
      <c r="B20" s="202">
        <v>13</v>
      </c>
      <c r="C20" s="203" t="s">
        <v>344</v>
      </c>
      <c r="D20" s="432">
        <v>545.14886176999994</v>
      </c>
      <c r="E20" s="432">
        <v>545.14886176999994</v>
      </c>
      <c r="F20" s="343"/>
      <c r="G20" s="8"/>
      <c r="H20" s="8"/>
      <c r="I20" s="8"/>
      <c r="J20" s="8"/>
      <c r="K20" s="8"/>
      <c r="L20" s="8"/>
      <c r="M20" s="8"/>
      <c r="N20" s="8"/>
      <c r="O20" s="8"/>
      <c r="P20" s="8"/>
    </row>
    <row r="21" spans="2:16">
      <c r="B21" s="202">
        <v>14</v>
      </c>
      <c r="C21" s="203" t="s">
        <v>345</v>
      </c>
      <c r="D21" s="432">
        <v>148.34180638999999</v>
      </c>
      <c r="E21" s="432">
        <v>148.34180638999999</v>
      </c>
      <c r="F21" s="343"/>
      <c r="G21" s="8"/>
      <c r="H21" s="8"/>
      <c r="I21" s="8"/>
      <c r="J21" s="8"/>
      <c r="K21" s="8"/>
      <c r="L21" s="8"/>
      <c r="M21" s="8"/>
      <c r="N21" s="8"/>
      <c r="O21" s="8"/>
      <c r="P21" s="8"/>
    </row>
    <row r="22" spans="2:16">
      <c r="B22" s="202"/>
      <c r="C22" s="204" t="s">
        <v>346</v>
      </c>
      <c r="D22" s="435">
        <v>541673.57285184006</v>
      </c>
      <c r="E22" s="436">
        <v>541673.57285184006</v>
      </c>
      <c r="F22" s="347"/>
      <c r="G22" s="8"/>
      <c r="H22" s="8"/>
      <c r="I22" s="8"/>
      <c r="J22" s="8"/>
      <c r="K22" s="8"/>
      <c r="L22" s="8"/>
      <c r="M22" s="8"/>
      <c r="N22" s="8"/>
      <c r="O22" s="8"/>
      <c r="P22" s="8"/>
    </row>
    <row r="23" spans="2:16" ht="15" customHeight="1">
      <c r="B23" s="568" t="s">
        <v>347</v>
      </c>
      <c r="C23" s="536"/>
      <c r="D23" s="536"/>
      <c r="E23" s="536"/>
      <c r="F23" s="347"/>
      <c r="G23" s="8"/>
      <c r="H23" s="8"/>
      <c r="I23" s="8"/>
      <c r="J23" s="8"/>
      <c r="K23" s="8"/>
      <c r="L23" s="8"/>
      <c r="M23" s="8"/>
      <c r="N23" s="8"/>
      <c r="O23" s="8"/>
      <c r="P23" s="8"/>
    </row>
    <row r="24" spans="2:16">
      <c r="B24" s="202">
        <v>15</v>
      </c>
      <c r="C24" s="203" t="s">
        <v>348</v>
      </c>
      <c r="D24" s="432">
        <v>296.77376702999999</v>
      </c>
      <c r="E24" s="432">
        <v>296.77376702999999</v>
      </c>
      <c r="F24" s="347"/>
      <c r="G24" s="8"/>
      <c r="H24" s="8"/>
      <c r="I24" s="8"/>
      <c r="J24" s="8"/>
      <c r="K24" s="8"/>
      <c r="L24" s="8"/>
      <c r="M24" s="8"/>
      <c r="N24" s="8"/>
      <c r="O24" s="8"/>
      <c r="P24" s="8"/>
    </row>
    <row r="25" spans="2:16">
      <c r="B25" s="202">
        <v>16</v>
      </c>
      <c r="C25" s="203" t="s">
        <v>349</v>
      </c>
      <c r="D25" s="432">
        <v>0</v>
      </c>
      <c r="E25" s="432">
        <v>0</v>
      </c>
      <c r="F25" s="347"/>
      <c r="G25" s="8"/>
      <c r="H25" s="8"/>
      <c r="I25" s="8"/>
      <c r="J25" s="8"/>
      <c r="K25" s="8"/>
      <c r="L25" s="8"/>
      <c r="M25" s="8"/>
      <c r="N25" s="8"/>
      <c r="O25" s="8"/>
      <c r="P25" s="8"/>
    </row>
    <row r="26" spans="2:16">
      <c r="B26" s="202">
        <v>17</v>
      </c>
      <c r="C26" s="203" t="s">
        <v>350</v>
      </c>
      <c r="D26" s="432">
        <v>288550.16025398998</v>
      </c>
      <c r="E26" s="432">
        <v>288550.16025398998</v>
      </c>
      <c r="F26" s="347"/>
      <c r="G26" s="8"/>
      <c r="H26" s="8"/>
      <c r="I26" s="8"/>
      <c r="J26" s="8"/>
      <c r="K26" s="8"/>
      <c r="L26" s="8"/>
      <c r="M26" s="8"/>
      <c r="N26" s="8"/>
      <c r="O26" s="8"/>
      <c r="P26" s="8"/>
    </row>
    <row r="27" spans="2:16">
      <c r="B27" s="202">
        <v>18</v>
      </c>
      <c r="C27" s="203" t="s">
        <v>351</v>
      </c>
      <c r="D27" s="432">
        <v>6249.3196849899996</v>
      </c>
      <c r="E27" s="432">
        <v>6249.3196849899996</v>
      </c>
      <c r="F27" s="347" t="s">
        <v>289</v>
      </c>
      <c r="G27" s="8"/>
      <c r="H27" s="8"/>
      <c r="I27" s="8"/>
      <c r="J27" s="8"/>
      <c r="K27" s="8"/>
      <c r="L27" s="8"/>
      <c r="M27" s="8"/>
      <c r="N27" s="8"/>
      <c r="O27" s="8"/>
      <c r="P27" s="8"/>
    </row>
    <row r="28" spans="2:16">
      <c r="B28" s="202">
        <v>19</v>
      </c>
      <c r="C28" s="203" t="s">
        <v>352</v>
      </c>
      <c r="D28" s="432">
        <v>20.77987461</v>
      </c>
      <c r="E28" s="432">
        <v>20.77987461</v>
      </c>
      <c r="F28" s="347"/>
      <c r="G28" s="8"/>
      <c r="H28" s="8"/>
      <c r="I28" s="8"/>
      <c r="J28" s="8"/>
      <c r="K28" s="8"/>
      <c r="L28" s="8"/>
      <c r="M28" s="8"/>
      <c r="N28" s="8"/>
      <c r="O28" s="8"/>
      <c r="P28" s="8"/>
    </row>
    <row r="29" spans="2:16">
      <c r="B29" s="202">
        <v>20</v>
      </c>
      <c r="C29" s="203" t="s">
        <v>353</v>
      </c>
      <c r="D29" s="432">
        <v>1620.9049718599999</v>
      </c>
      <c r="E29" s="432">
        <v>1620.9049718599999</v>
      </c>
      <c r="F29" s="347"/>
      <c r="G29" s="8"/>
      <c r="H29" s="8"/>
      <c r="I29" s="8"/>
      <c r="J29" s="8"/>
      <c r="K29" s="8"/>
      <c r="L29" s="8"/>
      <c r="M29" s="8"/>
      <c r="N29" s="8"/>
      <c r="O29" s="8"/>
      <c r="P29" s="8"/>
    </row>
    <row r="30" spans="2:16">
      <c r="B30" s="202">
        <v>21</v>
      </c>
      <c r="C30" s="203" t="s">
        <v>354</v>
      </c>
      <c r="D30" s="432">
        <v>0</v>
      </c>
      <c r="E30" s="432">
        <v>0</v>
      </c>
      <c r="F30" s="347"/>
      <c r="G30" s="8"/>
      <c r="H30" s="8"/>
      <c r="I30" s="8"/>
      <c r="J30" s="8"/>
      <c r="K30" s="8"/>
      <c r="L30" s="8"/>
      <c r="M30" s="8"/>
      <c r="N30" s="8"/>
      <c r="O30" s="8"/>
      <c r="P30" s="8"/>
    </row>
    <row r="31" spans="2:16">
      <c r="B31" s="202">
        <v>22</v>
      </c>
      <c r="C31" s="203" t="s">
        <v>355</v>
      </c>
      <c r="D31" s="432">
        <v>0</v>
      </c>
      <c r="E31" s="432">
        <v>0</v>
      </c>
      <c r="F31" s="347">
        <v>46</v>
      </c>
      <c r="G31" s="8"/>
      <c r="H31" s="8"/>
      <c r="I31" s="8"/>
      <c r="J31" s="8"/>
      <c r="K31" s="8"/>
      <c r="L31" s="8"/>
      <c r="M31" s="8"/>
      <c r="N31" s="8"/>
      <c r="O31" s="8"/>
      <c r="P31" s="8"/>
    </row>
    <row r="32" spans="2:16">
      <c r="B32" s="202">
        <v>23</v>
      </c>
      <c r="C32" s="203" t="s">
        <v>356</v>
      </c>
      <c r="D32" s="432">
        <v>222505.86736022</v>
      </c>
      <c r="E32" s="432">
        <v>222505.86736022</v>
      </c>
      <c r="F32" s="347"/>
      <c r="G32" s="8"/>
      <c r="H32" s="8"/>
      <c r="I32" s="8"/>
      <c r="J32" s="8"/>
      <c r="K32" s="8"/>
      <c r="L32" s="8"/>
      <c r="M32" s="8"/>
      <c r="N32" s="8"/>
      <c r="O32" s="8"/>
      <c r="P32" s="8"/>
    </row>
    <row r="33" spans="2:16">
      <c r="B33" s="205"/>
      <c r="C33" s="204" t="s">
        <v>357</v>
      </c>
      <c r="D33" s="435">
        <v>519243.80591269996</v>
      </c>
      <c r="E33" s="436">
        <v>519243.80591269996</v>
      </c>
      <c r="F33" s="347"/>
      <c r="G33" s="8"/>
      <c r="H33" s="8"/>
      <c r="I33" s="8"/>
      <c r="J33" s="8"/>
      <c r="K33" s="8"/>
      <c r="L33" s="8"/>
      <c r="M33" s="8"/>
      <c r="N33" s="8"/>
      <c r="O33" s="8"/>
      <c r="P33" s="8"/>
    </row>
    <row r="34" spans="2:16" ht="15" customHeight="1">
      <c r="B34" s="568" t="s">
        <v>358</v>
      </c>
      <c r="C34" s="536"/>
      <c r="D34" s="536"/>
      <c r="E34" s="536"/>
      <c r="F34" s="347"/>
      <c r="G34" s="8"/>
      <c r="H34" s="8"/>
      <c r="I34" s="8"/>
      <c r="J34" s="8"/>
      <c r="K34" s="8"/>
      <c r="L34" s="8"/>
      <c r="M34" s="8"/>
      <c r="N34" s="8"/>
      <c r="O34" s="8"/>
      <c r="P34" s="8"/>
    </row>
    <row r="35" spans="2:16" ht="14.5" customHeight="1">
      <c r="B35" s="202">
        <v>24</v>
      </c>
      <c r="C35" s="431" t="s">
        <v>359</v>
      </c>
      <c r="D35" s="432">
        <v>50</v>
      </c>
      <c r="E35" s="432">
        <v>50</v>
      </c>
      <c r="F35" s="347">
        <v>1</v>
      </c>
      <c r="G35" s="8"/>
      <c r="H35" s="8"/>
      <c r="I35" s="8"/>
      <c r="J35" s="8"/>
      <c r="K35" s="8"/>
      <c r="L35" s="8"/>
      <c r="M35" s="8"/>
      <c r="N35" s="8"/>
      <c r="O35" s="8"/>
      <c r="P35" s="8"/>
    </row>
    <row r="36" spans="2:16" ht="13.5" hidden="1" customHeight="1">
      <c r="B36" s="202">
        <v>25</v>
      </c>
      <c r="C36" s="203" t="s">
        <v>360</v>
      </c>
      <c r="D36" s="432">
        <v>0</v>
      </c>
      <c r="E36" s="432">
        <v>0</v>
      </c>
      <c r="F36" s="347"/>
      <c r="G36" s="8"/>
      <c r="H36" s="8"/>
      <c r="I36" s="8"/>
      <c r="J36" s="8"/>
      <c r="K36" s="8"/>
      <c r="L36" s="8"/>
      <c r="M36" s="8"/>
      <c r="N36" s="8"/>
      <c r="O36" s="8"/>
      <c r="P36" s="8"/>
    </row>
    <row r="37" spans="2:16" ht="13.5" customHeight="1">
      <c r="B37" s="419"/>
      <c r="C37" s="433" t="s">
        <v>360</v>
      </c>
      <c r="D37" s="471">
        <v>16350</v>
      </c>
      <c r="E37" s="471">
        <v>16350</v>
      </c>
      <c r="F37" s="420"/>
      <c r="G37" s="8"/>
      <c r="H37" s="8"/>
      <c r="I37" s="8"/>
      <c r="J37" s="8"/>
      <c r="K37" s="8"/>
      <c r="L37" s="8"/>
      <c r="M37" s="8"/>
      <c r="N37" s="8"/>
      <c r="O37" s="8"/>
      <c r="P37" s="8"/>
    </row>
    <row r="38" spans="2:16">
      <c r="B38" s="202">
        <v>26</v>
      </c>
      <c r="C38" s="434" t="s">
        <v>361</v>
      </c>
      <c r="D38" s="432">
        <v>-2797.8514475399998</v>
      </c>
      <c r="E38" s="432">
        <v>-2797.8514475399998</v>
      </c>
      <c r="F38" s="347">
        <v>3.11</v>
      </c>
      <c r="G38" s="8"/>
      <c r="H38" s="8"/>
      <c r="I38" s="8"/>
      <c r="J38" s="8"/>
      <c r="K38" s="8"/>
      <c r="L38" s="8"/>
      <c r="M38" s="8"/>
      <c r="N38" s="8"/>
      <c r="O38" s="8"/>
      <c r="P38" s="8"/>
    </row>
    <row r="39" spans="2:16">
      <c r="B39" s="202">
        <v>27</v>
      </c>
      <c r="C39" s="203" t="s">
        <v>362</v>
      </c>
      <c r="D39" s="432">
        <v>0</v>
      </c>
      <c r="E39" s="432">
        <v>0</v>
      </c>
      <c r="F39" s="347">
        <v>30</v>
      </c>
      <c r="G39" s="8"/>
      <c r="H39" s="8"/>
      <c r="I39" s="8"/>
      <c r="J39" s="8"/>
      <c r="K39" s="8"/>
      <c r="L39" s="8"/>
      <c r="M39" s="8"/>
      <c r="N39" s="8"/>
      <c r="O39" s="8"/>
      <c r="P39" s="8"/>
    </row>
    <row r="40" spans="2:16">
      <c r="B40" s="202">
        <v>28</v>
      </c>
      <c r="C40" s="203" t="s">
        <v>277</v>
      </c>
      <c r="D40" s="432">
        <f>8067.15092122+304</f>
        <v>8371.1509212199999</v>
      </c>
      <c r="E40" s="432">
        <f>8067.15092122+304</f>
        <v>8371.1509212199999</v>
      </c>
      <c r="F40" s="347">
        <v>2</v>
      </c>
      <c r="G40" s="8"/>
      <c r="H40" s="8"/>
      <c r="I40" s="8"/>
      <c r="J40" s="8"/>
      <c r="K40" s="8"/>
      <c r="L40" s="8"/>
      <c r="M40" s="8"/>
      <c r="N40" s="8"/>
      <c r="O40" s="8"/>
      <c r="P40" s="8"/>
    </row>
    <row r="41" spans="2:16">
      <c r="B41" s="202">
        <v>29</v>
      </c>
      <c r="C41" s="203" t="s">
        <v>363</v>
      </c>
      <c r="D41" s="432">
        <f>760.46746546-304</f>
        <v>456.46746545999997</v>
      </c>
      <c r="E41" s="432">
        <f>760.46746546-304</f>
        <v>456.46746545999997</v>
      </c>
      <c r="F41" s="347" t="s">
        <v>364</v>
      </c>
      <c r="G41" s="8"/>
      <c r="H41" s="8"/>
      <c r="I41" s="8"/>
      <c r="J41" s="8"/>
      <c r="K41" s="8"/>
      <c r="L41" s="8"/>
      <c r="M41" s="8"/>
      <c r="N41" s="8"/>
      <c r="O41" s="8"/>
      <c r="P41" s="8"/>
    </row>
    <row r="42" spans="2:16">
      <c r="B42" s="205"/>
      <c r="C42" s="204" t="s">
        <v>365</v>
      </c>
      <c r="D42" s="435">
        <v>22429.766939139998</v>
      </c>
      <c r="E42" s="435">
        <v>22429.766939139998</v>
      </c>
      <c r="F42" s="347"/>
      <c r="G42" s="8"/>
      <c r="H42" s="8"/>
      <c r="I42" s="8"/>
      <c r="J42" s="8"/>
      <c r="K42" s="8"/>
      <c r="L42" s="8"/>
      <c r="M42" s="8"/>
      <c r="N42" s="8"/>
      <c r="O42" s="8"/>
      <c r="P42" s="8"/>
    </row>
    <row r="43" spans="2:16" ht="15" customHeight="1">
      <c r="B43" s="568" t="s">
        <v>366</v>
      </c>
      <c r="C43" s="536"/>
      <c r="D43" s="536"/>
      <c r="E43" s="536"/>
      <c r="F43" s="347"/>
      <c r="G43" s="8"/>
      <c r="H43" s="8"/>
      <c r="I43" s="8"/>
      <c r="J43" s="8"/>
      <c r="K43" s="8"/>
      <c r="L43" s="8"/>
      <c r="M43" s="8"/>
      <c r="N43" s="8"/>
      <c r="O43" s="8"/>
      <c r="P43" s="8"/>
    </row>
    <row r="44" spans="2:16">
      <c r="B44" s="205"/>
      <c r="C44" s="204" t="s">
        <v>367</v>
      </c>
      <c r="D44" s="480">
        <f>D33+D42</f>
        <v>541673.57285183994</v>
      </c>
      <c r="E44" s="480">
        <f>E33+E42</f>
        <v>541673.57285183994</v>
      </c>
      <c r="F44" s="347"/>
      <c r="G44" s="8"/>
      <c r="H44" s="8"/>
      <c r="I44" s="8"/>
      <c r="J44" s="8"/>
      <c r="K44" s="8"/>
      <c r="L44" s="8"/>
      <c r="M44" s="8"/>
      <c r="N44" s="8"/>
      <c r="O44" s="8"/>
      <c r="P44" s="8"/>
    </row>
    <row r="45" spans="2:16">
      <c r="B45" s="8"/>
      <c r="C45" s="8"/>
      <c r="D45" s="8"/>
      <c r="E45" s="8"/>
      <c r="F45" s="8"/>
      <c r="G45" s="8"/>
      <c r="H45" s="8"/>
      <c r="I45" s="8"/>
      <c r="J45" s="8"/>
      <c r="K45" s="8"/>
      <c r="L45" s="8"/>
      <c r="M45" s="8"/>
      <c r="N45" s="8"/>
      <c r="O45" s="8"/>
      <c r="P45" s="8"/>
    </row>
    <row r="46" spans="2:16" ht="31" customHeight="1">
      <c r="B46" s="565" t="s">
        <v>1151</v>
      </c>
      <c r="C46" s="565"/>
      <c r="D46" s="565"/>
      <c r="E46" s="565"/>
      <c r="F46" s="565"/>
      <c r="G46" s="8"/>
      <c r="H46" s="8"/>
      <c r="I46" s="8"/>
      <c r="J46" s="8"/>
      <c r="K46" s="8"/>
      <c r="L46" s="8"/>
      <c r="M46" s="8"/>
      <c r="N46" s="8"/>
      <c r="O46" s="8"/>
      <c r="P46" s="8"/>
    </row>
    <row r="47" spans="2:16">
      <c r="B47" s="8"/>
      <c r="C47" s="8"/>
      <c r="D47" s="8"/>
      <c r="E47" s="8"/>
      <c r="F47" s="8"/>
      <c r="G47" s="8"/>
      <c r="H47" s="8"/>
      <c r="I47" s="8"/>
      <c r="J47" s="8"/>
      <c r="K47" s="8"/>
      <c r="L47" s="8"/>
      <c r="M47" s="8"/>
      <c r="N47" s="8"/>
      <c r="O47" s="8"/>
      <c r="P47" s="8"/>
    </row>
    <row r="48" spans="2:16">
      <c r="B48" s="8"/>
      <c r="C48" s="8"/>
      <c r="D48" s="8"/>
      <c r="E48" s="8"/>
      <c r="F48" s="8"/>
      <c r="G48" s="8"/>
      <c r="H48" s="8"/>
      <c r="I48" s="8"/>
      <c r="J48" s="8"/>
      <c r="K48" s="8"/>
      <c r="L48" s="8"/>
      <c r="M48" s="8"/>
      <c r="N48" s="8"/>
      <c r="O48" s="8"/>
      <c r="P48" s="8"/>
    </row>
    <row r="49" spans="2:16">
      <c r="B49" s="8"/>
      <c r="C49" s="8"/>
      <c r="D49" s="8"/>
      <c r="E49" s="8"/>
      <c r="F49" s="8"/>
      <c r="G49" s="8"/>
      <c r="H49" s="8"/>
      <c r="I49" s="8"/>
      <c r="J49" s="8"/>
      <c r="K49" s="8"/>
      <c r="L49" s="8"/>
      <c r="M49" s="8"/>
      <c r="N49" s="8"/>
      <c r="O49" s="8"/>
      <c r="P49" s="8"/>
    </row>
    <row r="50" spans="2:16">
      <c r="B50" s="8"/>
      <c r="C50" s="8"/>
      <c r="D50" s="8"/>
      <c r="E50" s="8"/>
      <c r="F50" s="8"/>
      <c r="G50" s="8"/>
      <c r="H50" s="8"/>
      <c r="I50" s="8"/>
      <c r="J50" s="8"/>
      <c r="K50" s="8"/>
      <c r="L50" s="8"/>
      <c r="M50" s="8"/>
      <c r="N50" s="8"/>
      <c r="O50" s="8"/>
      <c r="P50" s="8"/>
    </row>
    <row r="51" spans="2:16">
      <c r="B51" s="8"/>
      <c r="C51" s="8"/>
      <c r="D51" s="8"/>
      <c r="E51" s="8"/>
      <c r="F51" s="8"/>
      <c r="G51" s="8"/>
      <c r="H51" s="8"/>
      <c r="I51" s="8"/>
      <c r="J51" s="8"/>
      <c r="K51" s="8"/>
      <c r="L51" s="8"/>
      <c r="M51" s="8"/>
      <c r="N51" s="8"/>
      <c r="O51" s="8"/>
      <c r="P51" s="8"/>
    </row>
    <row r="52" spans="2:16">
      <c r="B52" s="8"/>
      <c r="C52" s="8"/>
      <c r="D52" s="8"/>
      <c r="E52" s="8"/>
      <c r="F52" s="8"/>
      <c r="G52" s="8"/>
      <c r="H52" s="8"/>
      <c r="I52" s="8"/>
      <c r="J52" s="8"/>
      <c r="K52" s="8"/>
      <c r="L52" s="8"/>
      <c r="M52" s="8"/>
      <c r="N52" s="8"/>
      <c r="O52" s="8"/>
      <c r="P52" s="8"/>
    </row>
    <row r="53" spans="2:16">
      <c r="B53" s="8"/>
      <c r="C53" s="8"/>
      <c r="D53" s="8"/>
      <c r="E53" s="8"/>
      <c r="F53" s="8"/>
      <c r="G53" s="8"/>
      <c r="H53" s="8"/>
      <c r="I53" s="8"/>
      <c r="J53" s="8"/>
      <c r="K53" s="8"/>
      <c r="L53" s="8"/>
      <c r="M53" s="8"/>
      <c r="N53" s="8"/>
      <c r="O53" s="8"/>
      <c r="P53" s="8"/>
    </row>
    <row r="54" spans="2:16">
      <c r="B54" s="8"/>
      <c r="C54" s="8"/>
      <c r="D54" s="8"/>
      <c r="E54" s="8"/>
      <c r="F54" s="8"/>
      <c r="G54" s="8"/>
      <c r="H54" s="8"/>
      <c r="I54" s="8"/>
      <c r="J54" s="8"/>
      <c r="K54" s="8"/>
      <c r="L54" s="8"/>
      <c r="M54" s="8"/>
      <c r="N54" s="8"/>
      <c r="O54" s="8"/>
      <c r="P54" s="8"/>
    </row>
    <row r="55" spans="2:16">
      <c r="B55" s="8"/>
      <c r="C55" s="8"/>
      <c r="D55" s="8"/>
      <c r="E55" s="8"/>
      <c r="F55" s="8"/>
      <c r="G55" s="8"/>
      <c r="H55" s="8"/>
      <c r="I55" s="8"/>
      <c r="J55" s="8"/>
      <c r="K55" s="8"/>
      <c r="L55" s="8"/>
      <c r="M55" s="8"/>
      <c r="N55" s="8"/>
      <c r="O55" s="8"/>
      <c r="P55" s="8"/>
    </row>
    <row r="56" spans="2:16">
      <c r="B56" s="8"/>
      <c r="C56" s="8"/>
      <c r="D56" s="8"/>
      <c r="E56" s="8"/>
      <c r="F56" s="8"/>
      <c r="G56" s="8"/>
      <c r="H56" s="8"/>
      <c r="I56" s="8"/>
      <c r="J56" s="8"/>
      <c r="K56" s="8"/>
      <c r="L56" s="8"/>
      <c r="M56" s="8"/>
      <c r="N56" s="8"/>
      <c r="O56" s="8"/>
      <c r="P56" s="8"/>
    </row>
    <row r="57" spans="2:16">
      <c r="B57" s="8"/>
      <c r="C57" s="8"/>
      <c r="D57" s="8"/>
      <c r="E57" s="8"/>
      <c r="F57" s="8"/>
      <c r="G57" s="8"/>
      <c r="H57" s="8"/>
      <c r="I57" s="8"/>
      <c r="J57" s="8"/>
      <c r="K57" s="8"/>
      <c r="L57" s="8"/>
      <c r="M57" s="8"/>
      <c r="N57" s="8"/>
      <c r="O57" s="8"/>
      <c r="P57" s="8"/>
    </row>
    <row r="58" spans="2:16">
      <c r="B58" s="8"/>
      <c r="C58" s="8"/>
      <c r="D58" s="8"/>
      <c r="E58" s="8"/>
      <c r="F58" s="8"/>
      <c r="G58" s="8"/>
      <c r="H58" s="8"/>
      <c r="I58" s="8"/>
      <c r="J58" s="8"/>
      <c r="K58" s="8"/>
      <c r="L58" s="8"/>
      <c r="M58" s="8"/>
      <c r="N58" s="8"/>
      <c r="O58" s="8"/>
      <c r="P58" s="8"/>
    </row>
    <row r="59" spans="2:16">
      <c r="B59" s="8"/>
      <c r="C59" s="8"/>
      <c r="D59" s="8"/>
      <c r="E59" s="8"/>
      <c r="F59" s="8"/>
      <c r="G59" s="8"/>
      <c r="H59" s="8"/>
      <c r="I59" s="8"/>
      <c r="J59" s="8"/>
      <c r="K59" s="8"/>
      <c r="L59" s="8"/>
      <c r="M59" s="8"/>
      <c r="N59" s="8"/>
      <c r="O59" s="8"/>
      <c r="P59" s="8"/>
    </row>
    <row r="60" spans="2:16">
      <c r="B60" s="8"/>
      <c r="C60" s="8"/>
      <c r="D60" s="8"/>
      <c r="E60" s="8"/>
      <c r="F60" s="8"/>
      <c r="G60" s="8"/>
      <c r="H60" s="8"/>
      <c r="I60" s="8"/>
      <c r="J60" s="8"/>
      <c r="K60" s="8"/>
      <c r="L60" s="8"/>
      <c r="M60" s="8"/>
      <c r="N60" s="8"/>
      <c r="O60" s="8"/>
      <c r="P60" s="8"/>
    </row>
    <row r="61" spans="2:16">
      <c r="B61" s="8"/>
      <c r="C61" s="8"/>
      <c r="D61" s="8"/>
      <c r="E61" s="8"/>
      <c r="F61" s="8"/>
      <c r="G61" s="8"/>
      <c r="H61" s="8"/>
      <c r="I61" s="8"/>
      <c r="J61" s="8"/>
      <c r="K61" s="8"/>
      <c r="L61" s="8"/>
      <c r="M61" s="8"/>
      <c r="N61" s="8"/>
      <c r="O61" s="8"/>
      <c r="P61" s="8"/>
    </row>
    <row r="62" spans="2:16">
      <c r="B62" s="8"/>
      <c r="C62" s="8"/>
      <c r="D62" s="8"/>
      <c r="E62" s="8"/>
      <c r="F62" s="8"/>
      <c r="G62" s="8"/>
      <c r="H62" s="8"/>
      <c r="I62" s="8"/>
      <c r="J62" s="8"/>
      <c r="K62" s="8"/>
      <c r="L62" s="8"/>
      <c r="M62" s="8"/>
      <c r="N62" s="8"/>
      <c r="O62" s="8"/>
      <c r="P62" s="8"/>
    </row>
    <row r="63" spans="2:16">
      <c r="B63" s="8"/>
      <c r="C63" s="8"/>
      <c r="D63" s="8"/>
      <c r="E63" s="8"/>
      <c r="F63" s="8"/>
      <c r="G63" s="8"/>
      <c r="H63" s="8"/>
      <c r="I63" s="8"/>
      <c r="J63" s="8"/>
      <c r="K63" s="8"/>
      <c r="L63" s="8"/>
      <c r="M63" s="8"/>
      <c r="N63" s="8"/>
      <c r="O63" s="8"/>
      <c r="P63" s="8"/>
    </row>
    <row r="64" spans="2:16">
      <c r="B64" s="8"/>
      <c r="C64" s="8"/>
      <c r="D64" s="8"/>
      <c r="E64" s="8"/>
      <c r="F64" s="8"/>
      <c r="G64" s="8"/>
      <c r="H64" s="8"/>
      <c r="I64" s="8"/>
      <c r="J64" s="8"/>
      <c r="K64" s="8"/>
      <c r="L64" s="8"/>
      <c r="M64" s="8"/>
      <c r="N64" s="8"/>
      <c r="O64" s="8"/>
      <c r="P64" s="8"/>
    </row>
    <row r="65" spans="2:16">
      <c r="B65" s="8"/>
      <c r="C65" s="8"/>
      <c r="D65" s="8"/>
      <c r="E65" s="8"/>
      <c r="F65" s="8"/>
      <c r="G65" s="8"/>
      <c r="H65" s="8"/>
      <c r="I65" s="8"/>
      <c r="J65" s="8"/>
      <c r="K65" s="8"/>
      <c r="L65" s="8"/>
      <c r="M65" s="8"/>
      <c r="N65" s="8"/>
      <c r="O65" s="8"/>
      <c r="P65" s="8"/>
    </row>
    <row r="66" spans="2:16">
      <c r="B66" s="8"/>
      <c r="C66" s="8"/>
      <c r="D66" s="8"/>
      <c r="E66" s="8"/>
      <c r="F66" s="8"/>
      <c r="G66" s="8"/>
      <c r="H66" s="8"/>
      <c r="I66" s="8"/>
      <c r="J66" s="8"/>
      <c r="K66" s="8"/>
      <c r="L66" s="8"/>
      <c r="M66" s="8"/>
      <c r="N66" s="8"/>
      <c r="O66" s="8"/>
      <c r="P66" s="8"/>
    </row>
    <row r="67" spans="2:16">
      <c r="B67" s="8"/>
      <c r="C67" s="8"/>
      <c r="D67" s="8"/>
      <c r="E67" s="8"/>
      <c r="F67" s="8"/>
      <c r="G67" s="8"/>
      <c r="H67" s="8"/>
      <c r="I67" s="8"/>
      <c r="J67" s="8"/>
      <c r="K67" s="8"/>
      <c r="L67" s="8"/>
      <c r="M67" s="8"/>
      <c r="N67" s="8"/>
      <c r="O67" s="8"/>
      <c r="P67" s="8"/>
    </row>
    <row r="68" spans="2:16">
      <c r="B68" s="8"/>
      <c r="C68" s="8"/>
      <c r="D68" s="8"/>
      <c r="E68" s="8"/>
      <c r="F68" s="8"/>
      <c r="G68" s="8"/>
      <c r="H68" s="8"/>
      <c r="I68" s="8"/>
      <c r="J68" s="8"/>
      <c r="K68" s="8"/>
      <c r="L68" s="8"/>
      <c r="M68" s="8"/>
      <c r="N68" s="8"/>
      <c r="O68" s="8"/>
      <c r="P68" s="8"/>
    </row>
    <row r="69" spans="2:16">
      <c r="B69" s="8"/>
      <c r="C69" s="8"/>
      <c r="D69" s="8"/>
      <c r="E69" s="8"/>
      <c r="F69" s="8"/>
      <c r="G69" s="8"/>
      <c r="H69" s="8"/>
      <c r="I69" s="8"/>
      <c r="J69" s="8"/>
      <c r="K69" s="8"/>
      <c r="L69" s="8"/>
      <c r="M69" s="8"/>
      <c r="N69" s="8"/>
      <c r="O69" s="8"/>
      <c r="P69" s="8"/>
    </row>
    <row r="70" spans="2:16">
      <c r="B70" s="8"/>
      <c r="C70" s="8"/>
      <c r="D70" s="8"/>
      <c r="E70" s="8"/>
      <c r="F70" s="8"/>
      <c r="G70" s="8"/>
      <c r="H70" s="8"/>
      <c r="I70" s="8"/>
      <c r="J70" s="8"/>
      <c r="K70" s="8"/>
      <c r="L70" s="8"/>
      <c r="M70" s="8"/>
      <c r="N70" s="8"/>
      <c r="O70" s="8"/>
      <c r="P70" s="8"/>
    </row>
    <row r="71" spans="2:16">
      <c r="B71" s="8"/>
      <c r="C71" s="8"/>
      <c r="D71" s="8"/>
      <c r="E71" s="8"/>
      <c r="F71" s="8"/>
      <c r="G71" s="8"/>
      <c r="H71" s="8"/>
      <c r="I71" s="8"/>
      <c r="J71" s="8"/>
      <c r="K71" s="8"/>
      <c r="L71" s="8"/>
      <c r="M71" s="8"/>
      <c r="N71" s="8"/>
      <c r="O71" s="8"/>
      <c r="P71" s="8"/>
    </row>
    <row r="72" spans="2:16">
      <c r="B72" s="8"/>
      <c r="C72" s="8"/>
      <c r="D72" s="8"/>
      <c r="E72" s="8"/>
      <c r="F72" s="8"/>
      <c r="G72" s="8"/>
      <c r="H72" s="8"/>
      <c r="I72" s="8"/>
      <c r="J72" s="8"/>
      <c r="K72" s="8"/>
      <c r="L72" s="8"/>
      <c r="M72" s="8"/>
      <c r="N72" s="8"/>
      <c r="O72" s="8"/>
      <c r="P72" s="8"/>
    </row>
    <row r="73" spans="2:16">
      <c r="B73" s="8"/>
      <c r="C73" s="8"/>
      <c r="D73" s="8"/>
      <c r="E73" s="8"/>
      <c r="F73" s="8"/>
      <c r="G73" s="8"/>
      <c r="H73" s="8"/>
      <c r="I73" s="8"/>
      <c r="J73" s="8"/>
      <c r="K73" s="8"/>
      <c r="L73" s="8"/>
      <c r="M73" s="8"/>
      <c r="N73" s="8"/>
      <c r="O73" s="8"/>
      <c r="P73" s="8"/>
    </row>
    <row r="74" spans="2:16">
      <c r="B74" s="8"/>
      <c r="C74" s="8"/>
      <c r="D74" s="8"/>
      <c r="E74" s="8"/>
      <c r="F74" s="8"/>
      <c r="G74" s="8"/>
      <c r="H74" s="8"/>
      <c r="I74" s="8"/>
      <c r="J74" s="8"/>
      <c r="K74" s="8"/>
      <c r="L74" s="8"/>
      <c r="M74" s="8"/>
      <c r="N74" s="8"/>
      <c r="O74" s="8"/>
      <c r="P74" s="8"/>
    </row>
  </sheetData>
  <mergeCells count="6">
    <mergeCell ref="B46:F46"/>
    <mergeCell ref="B3:E3"/>
    <mergeCell ref="B7:E7"/>
    <mergeCell ref="B34:E34"/>
    <mergeCell ref="B43:E43"/>
    <mergeCell ref="B23:E23"/>
  </mergeCells>
  <pageMargins left="0.70866141732283472" right="0.70866141732283472" top="0.74803149606299213" bottom="0.74803149606299213" header="0.31496062992125978" footer="0.31496062992125978"/>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1">
    <pageSetUpPr fitToPage="1"/>
  </sheetPr>
  <dimension ref="B1:E21"/>
  <sheetViews>
    <sheetView showGridLines="0" zoomScaleNormal="100" zoomScalePageLayoutView="70" workbookViewId="0"/>
  </sheetViews>
  <sheetFormatPr defaultColWidth="9.1796875" defaultRowHeight="14.5"/>
  <cols>
    <col min="1" max="1" width="9.1796875" style="8" customWidth="1"/>
    <col min="2" max="2" width="8.7265625" style="8" bestFit="1" customWidth="1"/>
    <col min="3" max="3" width="60.54296875" style="8" customWidth="1"/>
    <col min="4" max="4" width="44" style="8" customWidth="1"/>
    <col min="5" max="5" width="12.453125" style="8" customWidth="1"/>
    <col min="6" max="6" width="41.7265625" style="8" customWidth="1"/>
    <col min="7" max="7" width="19" style="8" bestFit="1" customWidth="1"/>
    <col min="8" max="8" width="24.1796875" style="8" bestFit="1" customWidth="1"/>
    <col min="9" max="9" width="44.453125" style="8" bestFit="1" customWidth="1"/>
    <col min="10" max="10" width="9.1796875" style="8" customWidth="1"/>
    <col min="11" max="11" width="57" style="8" bestFit="1" customWidth="1"/>
    <col min="12" max="12" width="9.1796875" style="8" customWidth="1"/>
    <col min="13" max="16384" width="9.1796875" style="8"/>
  </cols>
  <sheetData>
    <row r="1" spans="2:4" ht="12.75" customHeight="1">
      <c r="C1" s="39"/>
      <c r="D1" s="39"/>
    </row>
    <row r="2" spans="2:4" ht="21" customHeight="1">
      <c r="B2" s="168" t="s">
        <v>368</v>
      </c>
      <c r="C2" s="39"/>
      <c r="D2" s="39"/>
    </row>
    <row r="3" spans="2:4">
      <c r="B3" s="206"/>
      <c r="C3" s="114"/>
      <c r="D3" s="182" t="s">
        <v>125</v>
      </c>
    </row>
    <row r="4" spans="2:4">
      <c r="B4" s="207"/>
      <c r="C4" s="208"/>
      <c r="D4" s="182" t="s">
        <v>369</v>
      </c>
    </row>
    <row r="5" spans="2:4">
      <c r="B5" s="115">
        <v>1</v>
      </c>
      <c r="C5" s="20" t="s">
        <v>370</v>
      </c>
      <c r="D5" s="438">
        <v>541673.57285184006</v>
      </c>
    </row>
    <row r="6" spans="2:4" ht="30" customHeight="1">
      <c r="B6" s="115">
        <v>2</v>
      </c>
      <c r="C6" s="20" t="s">
        <v>371</v>
      </c>
      <c r="D6" s="438">
        <v>0</v>
      </c>
    </row>
    <row r="7" spans="2:4" ht="30" customHeight="1">
      <c r="B7" s="115">
        <v>3</v>
      </c>
      <c r="C7" s="20" t="s">
        <v>372</v>
      </c>
      <c r="D7" s="438">
        <v>0</v>
      </c>
    </row>
    <row r="8" spans="2:4" ht="30" customHeight="1">
      <c r="B8" s="115">
        <v>4</v>
      </c>
      <c r="C8" s="20" t="s">
        <v>373</v>
      </c>
      <c r="D8" s="438">
        <v>0</v>
      </c>
    </row>
    <row r="9" spans="2:4" ht="60" customHeight="1">
      <c r="B9" s="115">
        <v>5</v>
      </c>
      <c r="C9" s="20" t="s">
        <v>374</v>
      </c>
      <c r="D9" s="438">
        <v>0</v>
      </c>
    </row>
    <row r="10" spans="2:4" ht="30" customHeight="1">
      <c r="B10" s="115">
        <v>6</v>
      </c>
      <c r="C10" s="20" t="s">
        <v>375</v>
      </c>
      <c r="D10" s="438">
        <v>0</v>
      </c>
    </row>
    <row r="11" spans="2:4">
      <c r="B11" s="115">
        <v>7</v>
      </c>
      <c r="C11" s="20" t="s">
        <v>376</v>
      </c>
      <c r="D11" s="438">
        <v>0</v>
      </c>
    </row>
    <row r="12" spans="2:4">
      <c r="B12" s="115">
        <v>8</v>
      </c>
      <c r="C12" s="20" t="s">
        <v>377</v>
      </c>
      <c r="D12" s="438">
        <v>-3677.1734409602573</v>
      </c>
    </row>
    <row r="13" spans="2:4">
      <c r="B13" s="115">
        <v>9</v>
      </c>
      <c r="C13" s="20" t="s">
        <v>378</v>
      </c>
      <c r="D13" s="438">
        <v>5934.1782185500006</v>
      </c>
    </row>
    <row r="14" spans="2:4" ht="30" customHeight="1">
      <c r="B14" s="115">
        <v>10</v>
      </c>
      <c r="C14" s="20" t="s">
        <v>379</v>
      </c>
      <c r="D14" s="438">
        <v>0</v>
      </c>
    </row>
    <row r="15" spans="2:4" ht="30" customHeight="1">
      <c r="B15" s="115">
        <v>11</v>
      </c>
      <c r="C15" s="20" t="s">
        <v>380</v>
      </c>
      <c r="D15" s="438">
        <v>-3.912991527</v>
      </c>
    </row>
    <row r="16" spans="2:4" ht="30" customHeight="1">
      <c r="B16" s="115" t="s">
        <v>381</v>
      </c>
      <c r="C16" s="20" t="s">
        <v>382</v>
      </c>
      <c r="D16" s="438">
        <v>-8763.5856174155288</v>
      </c>
    </row>
    <row r="17" spans="2:5" ht="30" customHeight="1">
      <c r="B17" s="115" t="s">
        <v>383</v>
      </c>
      <c r="C17" s="20" t="s">
        <v>384</v>
      </c>
      <c r="D17" s="438">
        <v>0</v>
      </c>
    </row>
    <row r="18" spans="2:5">
      <c r="B18" s="115">
        <v>12</v>
      </c>
      <c r="C18" s="20" t="s">
        <v>385</v>
      </c>
      <c r="D18" s="438">
        <v>8213.8999131859764</v>
      </c>
    </row>
    <row r="19" spans="2:5">
      <c r="B19" s="115">
        <v>13</v>
      </c>
      <c r="C19" s="209" t="s">
        <v>172</v>
      </c>
      <c r="D19" s="481">
        <v>543376.97893367324</v>
      </c>
      <c r="E19" s="407"/>
    </row>
    <row r="21" spans="2:5" ht="59.5" customHeight="1">
      <c r="B21" s="565" t="s">
        <v>1152</v>
      </c>
      <c r="C21" s="565"/>
      <c r="D21" s="565"/>
    </row>
  </sheetData>
  <mergeCells count="1">
    <mergeCell ref="B21:D21"/>
  </mergeCells>
  <pageMargins left="0.70866141732283472" right="0.70866141732283472" top="0.74803149606299213" bottom="0.74803149606299213" header="0.31496062992125978" footer="0.31496062992125978"/>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3">
    <pageSetUpPr fitToPage="1"/>
  </sheetPr>
  <dimension ref="B1:X73"/>
  <sheetViews>
    <sheetView showGridLines="0" topLeftCell="A52" zoomScaleNormal="100" workbookViewId="0"/>
  </sheetViews>
  <sheetFormatPr defaultColWidth="9.1796875" defaultRowHeight="14.5"/>
  <cols>
    <col min="1" max="1" width="9.1796875" style="349" customWidth="1"/>
    <col min="2" max="2" width="8.54296875" style="350" customWidth="1"/>
    <col min="3" max="3" width="94.1796875" style="349" customWidth="1"/>
    <col min="4" max="5" width="19.54296875" style="349" bestFit="1" customWidth="1"/>
    <col min="6" max="6" width="60.1796875" style="349" customWidth="1"/>
    <col min="7" max="7" width="17.1796875" style="349" customWidth="1"/>
    <col min="8" max="9" width="9.1796875" style="349" customWidth="1"/>
    <col min="10" max="10" width="78.1796875" style="349" customWidth="1"/>
    <col min="11" max="11" width="23.453125" style="349" customWidth="1"/>
    <col min="12" max="12" width="16.1796875" style="349" bestFit="1" customWidth="1"/>
    <col min="13" max="13" width="14.453125" style="8" bestFit="1" customWidth="1"/>
    <col min="14" max="14" width="14" style="8" customWidth="1"/>
    <col min="15" max="15" width="11.453125" style="8" customWidth="1"/>
    <col min="16" max="16" width="11.453125" style="8" bestFit="1" customWidth="1"/>
    <col min="17" max="19" width="9.1796875" style="8" customWidth="1"/>
    <col min="20" max="20" width="9.1796875" style="349" customWidth="1"/>
    <col min="21" max="16384" width="9.1796875" style="349"/>
  </cols>
  <sheetData>
    <row r="1" spans="2:24">
      <c r="B1" s="211"/>
      <c r="C1" s="210"/>
      <c r="D1" s="210"/>
      <c r="E1" s="210"/>
      <c r="F1" s="8"/>
      <c r="G1" s="8"/>
      <c r="H1" s="8"/>
      <c r="I1" s="8"/>
      <c r="J1" s="8"/>
      <c r="K1" s="8"/>
      <c r="L1" s="8"/>
      <c r="T1" s="8"/>
      <c r="U1" s="8"/>
      <c r="V1" s="8"/>
      <c r="W1" s="8"/>
      <c r="X1" s="8"/>
    </row>
    <row r="2" spans="2:24" ht="21" customHeight="1">
      <c r="B2" s="68" t="s">
        <v>386</v>
      </c>
      <c r="C2" s="23"/>
      <c r="D2" s="23"/>
      <c r="E2" s="23"/>
      <c r="F2" s="8"/>
      <c r="G2" s="8"/>
      <c r="H2" s="8"/>
      <c r="I2" s="8"/>
      <c r="J2" s="8"/>
      <c r="K2" s="8"/>
      <c r="L2" s="8"/>
      <c r="T2" s="8"/>
      <c r="U2" s="8"/>
      <c r="V2" s="8"/>
      <c r="W2" s="8"/>
      <c r="X2" s="8"/>
    </row>
    <row r="3" spans="2:24">
      <c r="B3" s="113"/>
      <c r="C3" s="114"/>
      <c r="D3" s="578" t="s">
        <v>387</v>
      </c>
      <c r="E3" s="579"/>
      <c r="F3" s="8"/>
      <c r="G3" s="8"/>
      <c r="H3" s="8"/>
      <c r="I3" s="8"/>
      <c r="J3" s="8"/>
      <c r="K3" s="8"/>
      <c r="L3" s="8"/>
      <c r="T3" s="8"/>
      <c r="U3" s="8"/>
      <c r="V3" s="8"/>
      <c r="W3" s="8"/>
      <c r="X3" s="8"/>
    </row>
    <row r="4" spans="2:24">
      <c r="B4" s="589"/>
      <c r="C4" s="590"/>
      <c r="D4" s="5" t="s">
        <v>125</v>
      </c>
      <c r="E4" s="5" t="s">
        <v>126</v>
      </c>
      <c r="F4" s="8"/>
      <c r="G4" s="8"/>
      <c r="H4" s="8"/>
      <c r="I4" s="8"/>
      <c r="J4" s="8"/>
      <c r="K4" s="8"/>
      <c r="L4" s="8"/>
      <c r="T4" s="8"/>
      <c r="U4" s="8"/>
      <c r="V4" s="8"/>
      <c r="W4" s="8"/>
      <c r="X4" s="8"/>
    </row>
    <row r="5" spans="2:24">
      <c r="B5" s="591"/>
      <c r="C5" s="592"/>
      <c r="D5" s="400" t="s">
        <v>1127</v>
      </c>
      <c r="E5" s="400" t="s">
        <v>1119</v>
      </c>
      <c r="F5" s="8"/>
      <c r="G5" s="8"/>
      <c r="H5" s="8"/>
      <c r="I5" s="8"/>
      <c r="J5" s="8"/>
      <c r="K5" s="8"/>
      <c r="L5" s="8"/>
      <c r="T5" s="8"/>
      <c r="U5" s="8"/>
      <c r="V5" s="8"/>
      <c r="W5" s="8"/>
      <c r="X5" s="8"/>
    </row>
    <row r="6" spans="2:24">
      <c r="B6" s="572" t="s">
        <v>388</v>
      </c>
      <c r="C6" s="573"/>
      <c r="D6" s="574"/>
      <c r="E6" s="24"/>
      <c r="F6" s="8"/>
      <c r="G6" s="8"/>
      <c r="H6" s="8"/>
      <c r="I6" s="8"/>
      <c r="J6" s="8"/>
      <c r="K6" s="8"/>
      <c r="L6" s="8"/>
      <c r="T6" s="8"/>
      <c r="U6" s="8"/>
      <c r="V6" s="8"/>
      <c r="W6" s="8"/>
      <c r="X6" s="8"/>
    </row>
    <row r="7" spans="2:24" ht="45" customHeight="1">
      <c r="B7" s="29">
        <v>1</v>
      </c>
      <c r="C7" s="13" t="s">
        <v>389</v>
      </c>
      <c r="D7" s="333">
        <v>543256.61950266885</v>
      </c>
      <c r="E7" s="432">
        <v>541698.33121589758</v>
      </c>
      <c r="F7" s="8"/>
      <c r="G7" s="8"/>
      <c r="H7" s="8"/>
      <c r="I7" s="8"/>
      <c r="J7" s="8"/>
      <c r="K7" s="8"/>
      <c r="L7" s="8"/>
      <c r="T7" s="8"/>
      <c r="U7" s="8"/>
      <c r="V7" s="8"/>
      <c r="W7" s="8"/>
      <c r="X7" s="8"/>
    </row>
    <row r="8" spans="2:24" ht="30" customHeight="1">
      <c r="B8" s="115">
        <v>2</v>
      </c>
      <c r="C8" s="13" t="s">
        <v>390</v>
      </c>
      <c r="D8" s="333">
        <v>0</v>
      </c>
      <c r="E8" s="432">
        <v>0</v>
      </c>
      <c r="F8" s="8"/>
      <c r="G8" s="8"/>
      <c r="H8" s="8"/>
      <c r="I8" s="8"/>
      <c r="J8" s="8"/>
      <c r="K8" s="8"/>
      <c r="L8" s="8"/>
      <c r="T8" s="8"/>
      <c r="U8" s="8"/>
      <c r="V8" s="8"/>
      <c r="W8" s="8"/>
      <c r="X8" s="8"/>
    </row>
    <row r="9" spans="2:24">
      <c r="B9" s="115">
        <v>3</v>
      </c>
      <c r="C9" s="13" t="s">
        <v>391</v>
      </c>
      <c r="D9" s="333">
        <v>0</v>
      </c>
      <c r="E9" s="432">
        <v>0</v>
      </c>
      <c r="F9" s="8"/>
      <c r="G9" s="8"/>
      <c r="H9" s="8"/>
      <c r="I9" s="8"/>
      <c r="J9" s="8"/>
      <c r="K9" s="8"/>
      <c r="L9" s="8"/>
      <c r="T9" s="8"/>
      <c r="U9" s="8"/>
      <c r="V9" s="8"/>
      <c r="W9" s="8"/>
      <c r="X9" s="8"/>
    </row>
    <row r="10" spans="2:24" ht="30" customHeight="1">
      <c r="B10" s="115">
        <v>4</v>
      </c>
      <c r="C10" s="13" t="s">
        <v>392</v>
      </c>
      <c r="D10" s="333">
        <v>0</v>
      </c>
      <c r="E10" s="432">
        <v>0</v>
      </c>
      <c r="F10" s="8"/>
      <c r="G10" s="8"/>
      <c r="H10" s="8"/>
      <c r="I10" s="8"/>
      <c r="J10" s="8"/>
      <c r="K10" s="8"/>
      <c r="L10" s="8"/>
      <c r="T10" s="8"/>
      <c r="U10" s="8"/>
      <c r="V10" s="8"/>
      <c r="W10" s="8"/>
      <c r="X10" s="8"/>
    </row>
    <row r="11" spans="2:24">
      <c r="B11" s="115">
        <v>5</v>
      </c>
      <c r="C11" s="13" t="s">
        <v>393</v>
      </c>
      <c r="D11" s="333">
        <v>0</v>
      </c>
      <c r="E11" s="432">
        <v>0</v>
      </c>
      <c r="F11" s="8"/>
      <c r="G11" s="8"/>
      <c r="H11" s="8"/>
      <c r="I11" s="8"/>
      <c r="J11" s="8"/>
      <c r="K11" s="8"/>
      <c r="L11" s="8"/>
      <c r="T11" s="8"/>
      <c r="U11" s="8"/>
      <c r="V11" s="8"/>
      <c r="W11" s="8"/>
      <c r="X11" s="8"/>
    </row>
    <row r="12" spans="2:24">
      <c r="B12" s="29">
        <v>6</v>
      </c>
      <c r="C12" s="25" t="s">
        <v>394</v>
      </c>
      <c r="D12" s="333">
        <v>0</v>
      </c>
      <c r="E12" s="432">
        <v>0</v>
      </c>
      <c r="F12" s="8"/>
      <c r="G12" s="8"/>
      <c r="H12" s="8"/>
      <c r="I12" s="8"/>
      <c r="J12" s="8"/>
      <c r="K12" s="8"/>
      <c r="L12" s="8"/>
      <c r="T12" s="8"/>
      <c r="U12" s="8"/>
      <c r="V12" s="8"/>
      <c r="W12" s="8"/>
      <c r="X12" s="8"/>
    </row>
    <row r="13" spans="2:24" ht="57" customHeight="1">
      <c r="B13" s="116">
        <v>7</v>
      </c>
      <c r="C13" s="26" t="s">
        <v>395</v>
      </c>
      <c r="D13" s="333">
        <v>543256.61950266885</v>
      </c>
      <c r="E13" s="432">
        <v>541698.33121589758</v>
      </c>
      <c r="F13" s="8"/>
      <c r="G13" s="8"/>
      <c r="H13" s="8"/>
      <c r="I13" s="8"/>
      <c r="J13" s="8"/>
      <c r="K13" s="8"/>
      <c r="L13" s="8"/>
      <c r="T13" s="8"/>
      <c r="U13" s="8"/>
      <c r="V13" s="8"/>
      <c r="W13" s="8"/>
      <c r="X13" s="8"/>
    </row>
    <row r="14" spans="2:24">
      <c r="B14" s="572" t="s">
        <v>396</v>
      </c>
      <c r="C14" s="573"/>
      <c r="D14" s="574"/>
      <c r="E14" s="24"/>
      <c r="F14" s="8"/>
      <c r="G14" s="8"/>
      <c r="H14" s="8"/>
      <c r="I14" s="8"/>
      <c r="J14" s="8"/>
      <c r="K14" s="8"/>
      <c r="L14" s="8"/>
      <c r="T14" s="8"/>
      <c r="U14" s="8"/>
      <c r="V14" s="8"/>
      <c r="W14" s="8"/>
      <c r="X14" s="8"/>
    </row>
    <row r="15" spans="2:24" ht="30" customHeight="1">
      <c r="B15" s="115">
        <v>8</v>
      </c>
      <c r="C15" s="13" t="s">
        <v>397</v>
      </c>
      <c r="D15" s="333">
        <v>910</v>
      </c>
      <c r="E15" s="333">
        <v>910</v>
      </c>
      <c r="F15" s="8"/>
      <c r="G15" s="8"/>
      <c r="H15" s="8"/>
      <c r="I15" s="8"/>
      <c r="J15" s="8"/>
      <c r="K15" s="8"/>
      <c r="L15" s="8"/>
      <c r="T15" s="8"/>
      <c r="U15" s="8"/>
      <c r="V15" s="8"/>
      <c r="W15" s="8"/>
      <c r="X15" s="8"/>
    </row>
    <row r="16" spans="2:24">
      <c r="B16" s="115" t="s">
        <v>398</v>
      </c>
      <c r="C16" s="14" t="s">
        <v>399</v>
      </c>
      <c r="D16" s="333">
        <v>0</v>
      </c>
      <c r="E16" s="333">
        <v>0</v>
      </c>
      <c r="F16" s="8"/>
      <c r="G16" s="8"/>
      <c r="H16" s="8"/>
      <c r="I16" s="8"/>
      <c r="J16" s="8"/>
      <c r="K16" s="8"/>
      <c r="L16" s="8"/>
      <c r="T16" s="8"/>
      <c r="U16" s="8"/>
      <c r="V16" s="8"/>
      <c r="W16" s="8"/>
      <c r="X16" s="8"/>
    </row>
    <row r="17" spans="2:24">
      <c r="B17" s="115">
        <v>9</v>
      </c>
      <c r="C17" s="27" t="s">
        <v>400</v>
      </c>
      <c r="D17" s="333">
        <v>11.618300869743001</v>
      </c>
      <c r="E17" s="333">
        <v>12.550788050999001</v>
      </c>
      <c r="F17" s="8"/>
      <c r="G17" s="8"/>
      <c r="H17" s="8"/>
      <c r="I17" s="8"/>
      <c r="J17" s="8"/>
      <c r="K17" s="8"/>
      <c r="L17" s="8"/>
      <c r="T17" s="8"/>
      <c r="U17" s="8"/>
      <c r="V17" s="8"/>
      <c r="W17" s="8"/>
      <c r="X17" s="8"/>
    </row>
    <row r="18" spans="2:24" ht="30" customHeight="1">
      <c r="B18" s="115" t="s">
        <v>401</v>
      </c>
      <c r="C18" s="14" t="s">
        <v>402</v>
      </c>
      <c r="D18" s="333">
        <v>0</v>
      </c>
      <c r="E18" s="333">
        <v>0</v>
      </c>
      <c r="F18" s="8"/>
      <c r="G18" s="8"/>
      <c r="H18" s="8"/>
      <c r="I18" s="8"/>
      <c r="J18" s="8"/>
      <c r="K18" s="8"/>
      <c r="L18" s="8"/>
      <c r="T18" s="8"/>
      <c r="U18" s="8"/>
      <c r="V18" s="8"/>
      <c r="W18" s="8"/>
      <c r="X18" s="8"/>
    </row>
    <row r="19" spans="2:24">
      <c r="B19" s="79" t="s">
        <v>403</v>
      </c>
      <c r="C19" s="14" t="s">
        <v>404</v>
      </c>
      <c r="D19" s="333">
        <v>0</v>
      </c>
      <c r="E19" s="333">
        <v>0</v>
      </c>
      <c r="F19" s="8"/>
      <c r="G19" s="8"/>
      <c r="H19" s="8"/>
      <c r="I19" s="8"/>
      <c r="J19" s="8"/>
      <c r="K19" s="8"/>
      <c r="L19" s="8"/>
      <c r="T19" s="8"/>
      <c r="U19" s="8"/>
      <c r="V19" s="8"/>
      <c r="W19" s="8"/>
      <c r="X19" s="8"/>
    </row>
    <row r="20" spans="2:24">
      <c r="B20" s="115">
        <v>10</v>
      </c>
      <c r="C20" s="28" t="s">
        <v>405</v>
      </c>
      <c r="D20" s="333">
        <v>0</v>
      </c>
      <c r="E20" s="333">
        <v>0</v>
      </c>
      <c r="F20" s="8"/>
      <c r="G20" s="8"/>
      <c r="H20" s="8"/>
      <c r="I20" s="8"/>
      <c r="J20" s="8"/>
      <c r="K20" s="8"/>
      <c r="L20" s="8"/>
      <c r="T20" s="8"/>
      <c r="U20" s="8"/>
      <c r="V20" s="8"/>
      <c r="W20" s="8"/>
      <c r="X20" s="8"/>
    </row>
    <row r="21" spans="2:24">
      <c r="B21" s="115" t="s">
        <v>406</v>
      </c>
      <c r="C21" s="28" t="s">
        <v>407</v>
      </c>
      <c r="D21" s="333">
        <v>0</v>
      </c>
      <c r="E21" s="333">
        <v>0</v>
      </c>
      <c r="F21" s="8"/>
      <c r="G21" s="8"/>
      <c r="H21" s="8"/>
      <c r="I21" s="8"/>
      <c r="J21" s="8"/>
      <c r="K21" s="8"/>
      <c r="L21" s="8"/>
      <c r="T21" s="8"/>
      <c r="U21" s="8"/>
      <c r="V21" s="8"/>
      <c r="W21" s="8"/>
      <c r="X21" s="8"/>
    </row>
    <row r="22" spans="2:24">
      <c r="B22" s="115" t="s">
        <v>408</v>
      </c>
      <c r="C22" s="28" t="s">
        <v>409</v>
      </c>
      <c r="D22" s="333">
        <v>0</v>
      </c>
      <c r="E22" s="333">
        <v>0</v>
      </c>
      <c r="F22" s="8"/>
      <c r="G22" s="8"/>
      <c r="H22" s="8"/>
      <c r="I22" s="8"/>
      <c r="J22" s="8"/>
      <c r="K22" s="8"/>
      <c r="L22" s="8"/>
      <c r="T22" s="8"/>
      <c r="U22" s="8"/>
      <c r="V22" s="8"/>
      <c r="W22" s="8"/>
      <c r="X22" s="8"/>
    </row>
    <row r="23" spans="2:24">
      <c r="B23" s="115">
        <v>11</v>
      </c>
      <c r="C23" s="25" t="s">
        <v>410</v>
      </c>
      <c r="D23" s="333">
        <v>0</v>
      </c>
      <c r="E23" s="333">
        <v>0</v>
      </c>
      <c r="F23" s="8"/>
      <c r="G23" s="8"/>
      <c r="H23" s="8"/>
      <c r="I23" s="8"/>
      <c r="J23" s="8"/>
      <c r="K23" s="8"/>
      <c r="L23" s="8"/>
      <c r="T23" s="8"/>
      <c r="U23" s="8"/>
      <c r="V23" s="8"/>
      <c r="W23" s="8"/>
      <c r="X23" s="8"/>
    </row>
    <row r="24" spans="2:24">
      <c r="B24" s="115">
        <v>12</v>
      </c>
      <c r="C24" s="25" t="s">
        <v>411</v>
      </c>
      <c r="D24" s="333">
        <v>0</v>
      </c>
      <c r="E24" s="333">
        <v>0</v>
      </c>
      <c r="F24" s="8"/>
      <c r="G24" s="8"/>
      <c r="H24" s="8"/>
      <c r="I24" s="8"/>
      <c r="J24" s="8"/>
      <c r="K24" s="8"/>
      <c r="L24" s="8"/>
      <c r="T24" s="8"/>
      <c r="U24" s="8"/>
      <c r="V24" s="8"/>
      <c r="W24" s="8"/>
      <c r="X24" s="8"/>
    </row>
    <row r="25" spans="2:24">
      <c r="B25" s="29">
        <v>13</v>
      </c>
      <c r="C25" s="30" t="s">
        <v>412</v>
      </c>
      <c r="D25" s="333">
        <v>921.61830086974294</v>
      </c>
      <c r="E25" s="333">
        <v>922.55078805099902</v>
      </c>
      <c r="F25" s="8"/>
      <c r="G25" s="8"/>
      <c r="H25" s="8"/>
      <c r="I25" s="8"/>
      <c r="J25" s="8"/>
      <c r="K25" s="8"/>
      <c r="L25" s="8"/>
      <c r="T25" s="8"/>
      <c r="U25" s="8"/>
      <c r="V25" s="8"/>
      <c r="W25" s="8"/>
      <c r="X25" s="8"/>
    </row>
    <row r="26" spans="2:24">
      <c r="B26" s="572" t="s">
        <v>413</v>
      </c>
      <c r="C26" s="573"/>
      <c r="D26" s="574"/>
      <c r="E26" s="24"/>
      <c r="F26" s="8"/>
      <c r="G26" s="8"/>
      <c r="H26" s="8"/>
      <c r="I26" s="8"/>
      <c r="J26" s="8"/>
      <c r="K26" s="8"/>
      <c r="L26" s="8"/>
      <c r="T26" s="8"/>
      <c r="U26" s="8"/>
      <c r="V26" s="8"/>
      <c r="W26" s="8"/>
      <c r="X26" s="8"/>
    </row>
    <row r="27" spans="2:24">
      <c r="B27" s="29">
        <v>14</v>
      </c>
      <c r="C27" s="13" t="s">
        <v>414</v>
      </c>
      <c r="D27" s="333">
        <v>7952.8471710000003</v>
      </c>
      <c r="E27" s="333">
        <v>5999.9645730000002</v>
      </c>
      <c r="F27" s="8"/>
      <c r="G27" s="8"/>
      <c r="H27" s="8"/>
      <c r="I27" s="8"/>
      <c r="J27" s="8"/>
      <c r="K27" s="8"/>
      <c r="L27" s="8"/>
      <c r="T27" s="8"/>
      <c r="U27" s="8"/>
      <c r="V27" s="8"/>
      <c r="W27" s="8"/>
      <c r="X27" s="8"/>
    </row>
    <row r="28" spans="2:24">
      <c r="B28" s="29">
        <v>15</v>
      </c>
      <c r="C28" s="25" t="s">
        <v>415</v>
      </c>
      <c r="D28" s="333">
        <v>5.7315588299999236</v>
      </c>
      <c r="E28" s="333">
        <v>4.03675885</v>
      </c>
      <c r="F28" s="8"/>
      <c r="G28" s="8"/>
      <c r="H28" s="8"/>
      <c r="I28" s="8"/>
      <c r="J28" s="8"/>
      <c r="K28" s="8"/>
      <c r="L28" s="8"/>
      <c r="T28" s="8"/>
      <c r="U28" s="8"/>
      <c r="V28" s="8"/>
      <c r="W28" s="8"/>
      <c r="X28" s="8"/>
    </row>
    <row r="29" spans="2:24">
      <c r="B29" s="29">
        <v>16</v>
      </c>
      <c r="C29" s="25" t="s">
        <v>416</v>
      </c>
      <c r="D29" s="333">
        <v>3.74801772</v>
      </c>
      <c r="E29" s="333">
        <v>6.1231906399999998</v>
      </c>
      <c r="F29" s="8"/>
      <c r="G29" s="8"/>
      <c r="H29" s="8"/>
      <c r="I29" s="8"/>
      <c r="J29" s="8"/>
      <c r="K29" s="8"/>
      <c r="L29" s="8"/>
      <c r="T29" s="8"/>
      <c r="U29" s="8"/>
      <c r="V29" s="8"/>
      <c r="W29" s="8"/>
      <c r="X29" s="8"/>
    </row>
    <row r="30" spans="2:24">
      <c r="B30" s="115" t="s">
        <v>417</v>
      </c>
      <c r="C30" s="13" t="s">
        <v>418</v>
      </c>
      <c r="D30" s="333">
        <v>0</v>
      </c>
      <c r="E30" s="333">
        <v>0</v>
      </c>
      <c r="F30" s="8"/>
      <c r="G30" s="8"/>
      <c r="H30" s="8"/>
      <c r="I30" s="8"/>
      <c r="J30" s="8"/>
      <c r="K30" s="8"/>
      <c r="L30" s="8"/>
      <c r="T30" s="8"/>
      <c r="U30" s="8"/>
      <c r="V30" s="8"/>
      <c r="W30" s="8"/>
      <c r="X30" s="8"/>
    </row>
    <row r="31" spans="2:24">
      <c r="B31" s="115">
        <v>17</v>
      </c>
      <c r="C31" s="25" t="s">
        <v>419</v>
      </c>
      <c r="D31" s="333">
        <v>0</v>
      </c>
      <c r="E31" s="333">
        <v>0</v>
      </c>
      <c r="F31" s="8"/>
      <c r="G31" s="8"/>
      <c r="H31" s="8"/>
      <c r="I31" s="8"/>
      <c r="J31" s="8"/>
      <c r="K31" s="8"/>
      <c r="L31" s="8"/>
      <c r="T31" s="8"/>
      <c r="U31" s="8"/>
      <c r="V31" s="8"/>
      <c r="W31" s="8"/>
      <c r="X31" s="8"/>
    </row>
    <row r="32" spans="2:24">
      <c r="B32" s="115" t="s">
        <v>420</v>
      </c>
      <c r="C32" s="25" t="s">
        <v>421</v>
      </c>
      <c r="D32" s="333">
        <v>0</v>
      </c>
      <c r="E32" s="333">
        <v>0</v>
      </c>
      <c r="F32" s="8"/>
      <c r="G32" s="8"/>
      <c r="H32" s="8"/>
      <c r="I32" s="8"/>
      <c r="J32" s="8"/>
      <c r="K32" s="8"/>
      <c r="L32" s="8"/>
      <c r="T32" s="8"/>
      <c r="U32" s="8"/>
      <c r="V32" s="8"/>
      <c r="W32" s="8"/>
      <c r="X32" s="8"/>
    </row>
    <row r="33" spans="2:24">
      <c r="B33" s="29">
        <v>18</v>
      </c>
      <c r="C33" s="31" t="s">
        <v>422</v>
      </c>
      <c r="D33" s="333">
        <v>7962.3267475500006</v>
      </c>
      <c r="E33" s="333">
        <v>6010.1245224900003</v>
      </c>
      <c r="F33" s="8"/>
      <c r="G33" s="8"/>
      <c r="H33" s="8"/>
      <c r="I33" s="8"/>
      <c r="J33" s="8"/>
      <c r="K33" s="8"/>
      <c r="L33" s="8"/>
      <c r="T33" s="8"/>
      <c r="U33" s="8"/>
      <c r="V33" s="8"/>
      <c r="W33" s="8"/>
      <c r="X33" s="8"/>
    </row>
    <row r="34" spans="2:24">
      <c r="B34" s="572" t="s">
        <v>423</v>
      </c>
      <c r="C34" s="573"/>
      <c r="D34" s="574"/>
      <c r="E34" s="24"/>
      <c r="F34" s="8"/>
      <c r="G34" s="8"/>
      <c r="H34" s="8"/>
      <c r="I34" s="8"/>
      <c r="J34" s="8"/>
      <c r="K34" s="8"/>
      <c r="L34" s="8"/>
      <c r="T34" s="8"/>
      <c r="U34" s="8"/>
      <c r="V34" s="8"/>
      <c r="W34" s="8"/>
      <c r="X34" s="8"/>
    </row>
    <row r="35" spans="2:24">
      <c r="B35" s="29">
        <v>19</v>
      </c>
      <c r="C35" s="13" t="s">
        <v>424</v>
      </c>
      <c r="D35" s="333">
        <v>0</v>
      </c>
      <c r="E35" s="333">
        <v>0</v>
      </c>
      <c r="F35" s="8"/>
      <c r="G35" s="8"/>
      <c r="H35" s="8"/>
      <c r="I35" s="8"/>
      <c r="J35" s="8"/>
      <c r="K35" s="8"/>
      <c r="L35" s="8"/>
      <c r="T35" s="8"/>
      <c r="U35" s="8"/>
      <c r="V35" s="8"/>
      <c r="W35" s="8"/>
      <c r="X35" s="8"/>
    </row>
    <row r="36" spans="2:24">
      <c r="B36" s="29">
        <v>20</v>
      </c>
      <c r="C36" s="13" t="s">
        <v>425</v>
      </c>
      <c r="D36" s="333">
        <v>0</v>
      </c>
      <c r="E36" s="333">
        <v>0</v>
      </c>
      <c r="F36" s="8"/>
      <c r="G36" s="8"/>
      <c r="H36" s="8"/>
      <c r="I36" s="8"/>
      <c r="J36" s="8"/>
      <c r="K36" s="8"/>
      <c r="L36" s="8"/>
      <c r="T36" s="8"/>
      <c r="U36" s="8"/>
      <c r="V36" s="8"/>
      <c r="W36" s="8"/>
      <c r="X36" s="8"/>
    </row>
    <row r="37" spans="2:24" ht="30" customHeight="1">
      <c r="B37" s="29">
        <v>21</v>
      </c>
      <c r="C37" s="13" t="s">
        <v>426</v>
      </c>
      <c r="D37" s="333">
        <v>0</v>
      </c>
      <c r="E37" s="333">
        <v>0</v>
      </c>
      <c r="F37" s="8"/>
      <c r="G37" s="8"/>
      <c r="H37" s="8"/>
      <c r="I37" s="8"/>
      <c r="J37" s="8"/>
      <c r="K37" s="8"/>
      <c r="L37" s="8"/>
      <c r="T37" s="8"/>
      <c r="U37" s="8"/>
      <c r="V37" s="8"/>
      <c r="W37" s="8"/>
      <c r="X37" s="8"/>
    </row>
    <row r="38" spans="2:24">
      <c r="B38" s="29">
        <v>22</v>
      </c>
      <c r="C38" s="31" t="s">
        <v>427</v>
      </c>
      <c r="D38" s="333">
        <v>0</v>
      </c>
      <c r="E38" s="333">
        <v>0</v>
      </c>
      <c r="F38" s="8"/>
      <c r="G38" s="8"/>
      <c r="H38" s="8"/>
      <c r="I38" s="8"/>
      <c r="J38" s="8"/>
      <c r="K38" s="8"/>
      <c r="L38" s="8"/>
      <c r="T38" s="8"/>
      <c r="U38" s="8"/>
      <c r="V38" s="8"/>
      <c r="W38" s="8"/>
      <c r="X38" s="8"/>
    </row>
    <row r="39" spans="2:24" ht="15" customHeight="1">
      <c r="B39" s="586" t="s">
        <v>428</v>
      </c>
      <c r="C39" s="587"/>
      <c r="D39" s="588"/>
      <c r="E39" s="24"/>
      <c r="F39" s="8"/>
      <c r="G39" s="8"/>
      <c r="H39" s="8"/>
      <c r="I39" s="8"/>
      <c r="J39" s="8"/>
      <c r="K39" s="8"/>
      <c r="L39" s="8"/>
      <c r="T39" s="8"/>
      <c r="U39" s="8"/>
      <c r="V39" s="8"/>
      <c r="W39" s="8"/>
      <c r="X39" s="8"/>
    </row>
    <row r="40" spans="2:24" ht="30" customHeight="1">
      <c r="B40" s="115" t="s">
        <v>429</v>
      </c>
      <c r="C40" s="20" t="s">
        <v>430</v>
      </c>
      <c r="D40" s="333">
        <v>-8763.5856174155288</v>
      </c>
      <c r="E40" s="333">
        <v>-7822.75024920959</v>
      </c>
      <c r="F40" s="8"/>
      <c r="G40" s="8"/>
      <c r="H40" s="8"/>
      <c r="I40" s="8"/>
      <c r="J40" s="8"/>
      <c r="K40" s="8"/>
      <c r="L40" s="8"/>
      <c r="T40" s="8"/>
      <c r="U40" s="8"/>
      <c r="V40" s="8"/>
      <c r="W40" s="8"/>
      <c r="X40" s="8"/>
    </row>
    <row r="41" spans="2:24">
      <c r="B41" s="115" t="s">
        <v>431</v>
      </c>
      <c r="C41" s="20" t="s">
        <v>432</v>
      </c>
      <c r="D41" s="333">
        <v>0</v>
      </c>
      <c r="E41" s="333">
        <v>0</v>
      </c>
      <c r="F41" s="8"/>
      <c r="G41" s="8"/>
      <c r="H41" s="8"/>
      <c r="I41" s="8"/>
      <c r="J41" s="8"/>
      <c r="K41" s="8"/>
      <c r="L41" s="8"/>
      <c r="T41" s="8"/>
      <c r="U41" s="8"/>
      <c r="V41" s="8"/>
      <c r="W41" s="8"/>
      <c r="X41" s="8"/>
    </row>
    <row r="42" spans="2:24">
      <c r="B42" s="15" t="s">
        <v>433</v>
      </c>
      <c r="C42" s="14" t="s">
        <v>434</v>
      </c>
      <c r="D42" s="333">
        <v>0</v>
      </c>
      <c r="E42" s="333">
        <v>0</v>
      </c>
      <c r="F42" s="8"/>
      <c r="G42" s="8"/>
      <c r="H42" s="8"/>
      <c r="I42" s="8"/>
      <c r="J42" s="8"/>
      <c r="K42" s="8"/>
      <c r="L42" s="8"/>
      <c r="T42" s="8"/>
      <c r="U42" s="8"/>
      <c r="V42" s="8"/>
      <c r="W42" s="8"/>
      <c r="X42" s="8"/>
    </row>
    <row r="43" spans="2:24" ht="28" customHeight="1">
      <c r="B43" s="15" t="s">
        <v>435</v>
      </c>
      <c r="C43" s="32" t="s">
        <v>436</v>
      </c>
      <c r="D43" s="333">
        <v>0</v>
      </c>
      <c r="E43" s="333">
        <v>0</v>
      </c>
      <c r="F43" s="8"/>
      <c r="G43" s="8"/>
      <c r="H43" s="8"/>
      <c r="I43" s="8"/>
      <c r="J43" s="8"/>
      <c r="K43" s="8"/>
      <c r="L43" s="8"/>
      <c r="T43" s="8"/>
      <c r="U43" s="8"/>
      <c r="V43" s="8"/>
      <c r="W43" s="8"/>
      <c r="X43" s="8"/>
    </row>
    <row r="44" spans="2:24" ht="30.65" customHeight="1">
      <c r="B44" s="15" t="s">
        <v>437</v>
      </c>
      <c r="C44" s="33" t="s">
        <v>438</v>
      </c>
      <c r="D44" s="333">
        <v>0</v>
      </c>
      <c r="E44" s="333">
        <v>0</v>
      </c>
      <c r="F44" s="8"/>
      <c r="G44" s="8"/>
      <c r="H44" s="8"/>
      <c r="I44" s="8"/>
      <c r="J44" s="8"/>
      <c r="K44" s="8"/>
      <c r="L44" s="8"/>
      <c r="T44" s="8"/>
      <c r="U44" s="8"/>
      <c r="V44" s="8"/>
      <c r="W44" s="8"/>
      <c r="X44" s="8"/>
    </row>
    <row r="45" spans="2:24">
      <c r="B45" s="15" t="s">
        <v>439</v>
      </c>
      <c r="C45" s="14" t="s">
        <v>440</v>
      </c>
      <c r="D45" s="333">
        <v>0</v>
      </c>
      <c r="E45" s="333">
        <v>0</v>
      </c>
      <c r="F45" s="8"/>
      <c r="G45" s="8"/>
      <c r="H45" s="8"/>
      <c r="I45" s="8"/>
      <c r="J45" s="8"/>
      <c r="K45" s="8"/>
      <c r="L45" s="8"/>
      <c r="T45" s="8"/>
      <c r="U45" s="8"/>
      <c r="V45" s="8"/>
      <c r="W45" s="8"/>
      <c r="X45" s="8"/>
    </row>
    <row r="46" spans="2:24">
      <c r="B46" s="15" t="s">
        <v>441</v>
      </c>
      <c r="C46" s="14" t="s">
        <v>442</v>
      </c>
      <c r="D46" s="333">
        <v>0</v>
      </c>
      <c r="E46" s="333">
        <v>0</v>
      </c>
      <c r="F46" s="8"/>
      <c r="G46" s="8"/>
      <c r="H46" s="8"/>
      <c r="I46" s="8"/>
      <c r="J46" s="8"/>
      <c r="K46" s="8"/>
      <c r="L46" s="8"/>
      <c r="T46" s="8"/>
      <c r="U46" s="8"/>
      <c r="V46" s="8"/>
      <c r="W46" s="8"/>
      <c r="X46" s="8"/>
    </row>
    <row r="47" spans="2:24">
      <c r="B47" s="15" t="s">
        <v>443</v>
      </c>
      <c r="C47" s="34" t="s">
        <v>444</v>
      </c>
      <c r="D47" s="333">
        <v>0</v>
      </c>
      <c r="E47" s="333">
        <v>0</v>
      </c>
      <c r="F47" s="8"/>
      <c r="G47" s="8"/>
      <c r="H47" s="8"/>
      <c r="I47" s="8"/>
      <c r="J47" s="8"/>
      <c r="K47" s="8"/>
      <c r="L47" s="8"/>
      <c r="T47" s="8"/>
      <c r="U47" s="8"/>
      <c r="V47" s="8"/>
      <c r="W47" s="8"/>
      <c r="X47" s="8"/>
    </row>
    <row r="48" spans="2:24" ht="30" customHeight="1">
      <c r="B48" s="15" t="s">
        <v>445</v>
      </c>
      <c r="C48" s="34" t="s">
        <v>446</v>
      </c>
      <c r="D48" s="333">
        <v>0</v>
      </c>
      <c r="E48" s="333">
        <v>0</v>
      </c>
      <c r="F48" s="8"/>
      <c r="G48" s="8"/>
      <c r="H48" s="8"/>
      <c r="I48" s="8"/>
      <c r="J48" s="8"/>
      <c r="K48" s="8"/>
      <c r="L48" s="8"/>
      <c r="T48" s="8"/>
      <c r="U48" s="8"/>
      <c r="V48" s="8"/>
      <c r="W48" s="8"/>
      <c r="X48" s="8"/>
    </row>
    <row r="49" spans="2:24">
      <c r="B49" s="15" t="s">
        <v>447</v>
      </c>
      <c r="C49" s="14" t="s">
        <v>448</v>
      </c>
      <c r="D49" s="333">
        <v>0</v>
      </c>
      <c r="E49" s="333">
        <v>0</v>
      </c>
      <c r="F49" s="8"/>
      <c r="G49" s="8"/>
      <c r="H49" s="8"/>
      <c r="I49" s="8"/>
      <c r="J49" s="8"/>
      <c r="K49" s="8"/>
      <c r="L49" s="8"/>
      <c r="T49" s="8"/>
      <c r="U49" s="8"/>
      <c r="V49" s="8"/>
      <c r="W49" s="8"/>
      <c r="X49" s="8"/>
    </row>
    <row r="50" spans="2:24" ht="132" customHeight="1">
      <c r="B50" s="15" t="s">
        <v>449</v>
      </c>
      <c r="C50" s="35" t="s">
        <v>450</v>
      </c>
      <c r="D50" s="333">
        <v>-8763.5856174155288</v>
      </c>
      <c r="E50" s="333">
        <v>-7822.75024920959</v>
      </c>
      <c r="F50" s="8"/>
      <c r="G50" s="8"/>
      <c r="H50" s="8"/>
      <c r="I50" s="8"/>
      <c r="J50" s="8"/>
      <c r="K50" s="8"/>
      <c r="L50" s="8"/>
      <c r="T50" s="8"/>
      <c r="U50" s="8"/>
      <c r="V50" s="8"/>
      <c r="W50" s="8"/>
      <c r="X50" s="8"/>
    </row>
    <row r="51" spans="2:24" ht="15" customHeight="1">
      <c r="B51" s="580" t="s">
        <v>451</v>
      </c>
      <c r="C51" s="581"/>
      <c r="D51" s="582"/>
      <c r="E51" s="24"/>
      <c r="F51" s="8"/>
      <c r="G51" s="8"/>
      <c r="H51" s="8"/>
      <c r="I51" s="8"/>
      <c r="J51" s="8"/>
      <c r="K51" s="8"/>
      <c r="L51" s="8"/>
      <c r="T51" s="8"/>
      <c r="U51" s="8"/>
      <c r="V51" s="8"/>
      <c r="W51" s="8"/>
      <c r="X51" s="8"/>
    </row>
    <row r="52" spans="2:24">
      <c r="B52" s="29">
        <v>23</v>
      </c>
      <c r="C52" s="36" t="s">
        <v>452</v>
      </c>
      <c r="D52" s="436">
        <v>24606.789295940602</v>
      </c>
      <c r="E52" s="348">
        <v>24229.075528228401</v>
      </c>
      <c r="F52" s="8"/>
      <c r="G52" s="8"/>
      <c r="H52" s="8"/>
      <c r="I52" s="8"/>
      <c r="J52" s="8"/>
      <c r="K52" s="8"/>
      <c r="L52" s="8"/>
      <c r="T52" s="8"/>
      <c r="U52" s="8"/>
      <c r="V52" s="8"/>
      <c r="W52" s="8"/>
      <c r="X52" s="8"/>
    </row>
    <row r="53" spans="2:24">
      <c r="B53" s="29">
        <v>24</v>
      </c>
      <c r="C53" s="37" t="s">
        <v>172</v>
      </c>
      <c r="D53" s="436">
        <v>543376.97893367324</v>
      </c>
      <c r="E53" s="348">
        <v>540808.25627722894</v>
      </c>
      <c r="F53" s="8"/>
      <c r="G53" s="8"/>
      <c r="H53" s="8"/>
      <c r="I53" s="8"/>
      <c r="J53" s="8"/>
      <c r="K53" s="8"/>
      <c r="L53" s="8"/>
      <c r="T53" s="8"/>
      <c r="U53" s="8"/>
      <c r="V53" s="8"/>
      <c r="W53" s="8"/>
      <c r="X53" s="8"/>
    </row>
    <row r="54" spans="2:24">
      <c r="B54" s="583" t="s">
        <v>171</v>
      </c>
      <c r="C54" s="584"/>
      <c r="D54" s="585"/>
      <c r="E54" s="24"/>
      <c r="F54" s="8"/>
      <c r="G54" s="8"/>
      <c r="H54" s="8"/>
      <c r="I54" s="8"/>
      <c r="J54" s="8"/>
      <c r="K54" s="8"/>
      <c r="L54" s="8"/>
      <c r="T54" s="8"/>
      <c r="U54" s="8"/>
      <c r="V54" s="8"/>
      <c r="W54" s="8"/>
      <c r="X54" s="8"/>
    </row>
    <row r="55" spans="2:24" ht="69" customHeight="1">
      <c r="B55" s="29">
        <v>25</v>
      </c>
      <c r="C55" s="24" t="s">
        <v>173</v>
      </c>
      <c r="D55" s="410">
        <v>4.5284931548313173E-2</v>
      </c>
      <c r="E55" s="410">
        <v>4.4802000000000002E-2</v>
      </c>
      <c r="F55" s="8"/>
      <c r="G55" s="8"/>
      <c r="H55" s="8"/>
      <c r="I55" s="8"/>
      <c r="J55" s="8"/>
      <c r="K55" s="8"/>
      <c r="L55" s="8"/>
      <c r="T55" s="8"/>
      <c r="U55" s="8"/>
      <c r="V55" s="8"/>
      <c r="W55" s="8"/>
      <c r="X55" s="8"/>
    </row>
    <row r="56" spans="2:24" ht="100.5" customHeight="1">
      <c r="B56" s="79" t="s">
        <v>453</v>
      </c>
      <c r="C56" s="20" t="s">
        <v>454</v>
      </c>
      <c r="D56" s="410">
        <v>4.5284931548313173E-2</v>
      </c>
      <c r="E56" s="410">
        <v>4.4802000000000002E-2</v>
      </c>
      <c r="F56" s="8"/>
      <c r="G56" s="8"/>
      <c r="H56" s="8"/>
      <c r="I56" s="8"/>
      <c r="J56" s="8"/>
      <c r="K56" s="8"/>
      <c r="L56" s="8"/>
      <c r="T56" s="8"/>
      <c r="U56" s="8"/>
      <c r="V56" s="8"/>
      <c r="W56" s="8"/>
      <c r="X56" s="8"/>
    </row>
    <row r="57" spans="2:24" ht="46.5" customHeight="1">
      <c r="B57" s="115" t="s">
        <v>455</v>
      </c>
      <c r="C57" s="13" t="s">
        <v>456</v>
      </c>
      <c r="D57" s="410">
        <v>4.5284931548313173E-2</v>
      </c>
      <c r="E57" s="410">
        <v>4.4802000000000002E-2</v>
      </c>
      <c r="F57" s="8"/>
      <c r="G57" s="8"/>
      <c r="H57" s="8"/>
      <c r="I57" s="8"/>
      <c r="J57" s="8"/>
      <c r="K57" s="8"/>
      <c r="L57" s="8"/>
      <c r="T57" s="8"/>
      <c r="U57" s="8"/>
      <c r="V57" s="8"/>
      <c r="W57" s="8"/>
      <c r="X57" s="8"/>
    </row>
    <row r="58" spans="2:24">
      <c r="B58" s="115">
        <v>26</v>
      </c>
      <c r="C58" s="20" t="s">
        <v>457</v>
      </c>
      <c r="D58" s="410">
        <v>0.03</v>
      </c>
      <c r="E58" s="410">
        <v>0.03</v>
      </c>
      <c r="F58" s="8"/>
      <c r="G58" s="8"/>
      <c r="H58" s="8"/>
      <c r="I58" s="8"/>
      <c r="J58" s="8"/>
      <c r="K58" s="8"/>
      <c r="L58" s="8"/>
      <c r="T58" s="8"/>
      <c r="U58" s="8"/>
      <c r="V58" s="8"/>
      <c r="W58" s="8"/>
      <c r="X58" s="8"/>
    </row>
    <row r="59" spans="2:24">
      <c r="B59" s="115" t="s">
        <v>458</v>
      </c>
      <c r="C59" s="20" t="s">
        <v>176</v>
      </c>
      <c r="D59" s="447" t="s">
        <v>1129</v>
      </c>
      <c r="E59" s="447" t="s">
        <v>1129</v>
      </c>
      <c r="F59" s="8"/>
      <c r="G59" s="8"/>
      <c r="H59" s="8"/>
      <c r="I59" s="8"/>
      <c r="J59" s="8"/>
      <c r="K59" s="8"/>
      <c r="L59" s="8"/>
      <c r="T59" s="8"/>
      <c r="U59" s="8"/>
      <c r="V59" s="8"/>
      <c r="W59" s="8"/>
      <c r="X59" s="8"/>
    </row>
    <row r="60" spans="2:24">
      <c r="B60" s="115" t="s">
        <v>459</v>
      </c>
      <c r="C60" s="20" t="s">
        <v>152</v>
      </c>
      <c r="D60" s="447" t="s">
        <v>1129</v>
      </c>
      <c r="E60" s="447" t="s">
        <v>1129</v>
      </c>
      <c r="F60" s="8"/>
      <c r="G60" s="8"/>
      <c r="H60" s="8"/>
      <c r="I60" s="8"/>
      <c r="J60" s="8"/>
      <c r="K60" s="8"/>
      <c r="L60" s="8"/>
      <c r="T60" s="8"/>
      <c r="U60" s="8"/>
      <c r="V60" s="8"/>
      <c r="W60" s="8"/>
      <c r="X60" s="8"/>
    </row>
    <row r="61" spans="2:24">
      <c r="B61" s="79">
        <v>27</v>
      </c>
      <c r="C61" s="20" t="s">
        <v>182</v>
      </c>
      <c r="D61" s="410"/>
      <c r="E61" s="410"/>
      <c r="F61" s="8"/>
      <c r="G61" s="8"/>
      <c r="H61" s="8"/>
      <c r="I61" s="8"/>
      <c r="J61" s="8"/>
      <c r="K61" s="8"/>
      <c r="L61" s="8"/>
      <c r="T61" s="8"/>
      <c r="U61" s="8"/>
      <c r="V61" s="8"/>
      <c r="W61" s="8"/>
      <c r="X61" s="8"/>
    </row>
    <row r="62" spans="2:24">
      <c r="B62" s="115" t="s">
        <v>460</v>
      </c>
      <c r="C62" s="20" t="s">
        <v>461</v>
      </c>
      <c r="D62" s="410">
        <v>0.03</v>
      </c>
      <c r="E62" s="410">
        <v>0.03</v>
      </c>
      <c r="F62" s="8"/>
      <c r="G62" s="8"/>
      <c r="H62" s="8"/>
      <c r="I62" s="8"/>
      <c r="J62" s="8"/>
      <c r="K62" s="8"/>
      <c r="L62" s="8"/>
      <c r="T62" s="8"/>
      <c r="U62" s="8"/>
      <c r="V62" s="8"/>
      <c r="W62" s="8"/>
      <c r="X62" s="8"/>
    </row>
    <row r="63" spans="2:24">
      <c r="B63" s="569" t="s">
        <v>462</v>
      </c>
      <c r="C63" s="570"/>
      <c r="D63" s="571"/>
      <c r="E63" s="24"/>
      <c r="F63" s="8"/>
      <c r="G63" s="8"/>
      <c r="H63" s="8"/>
      <c r="I63" s="8"/>
      <c r="J63" s="8"/>
      <c r="K63" s="8"/>
      <c r="L63" s="8"/>
      <c r="T63" s="8"/>
      <c r="U63" s="8"/>
      <c r="V63" s="8"/>
      <c r="W63" s="8"/>
      <c r="X63" s="8"/>
    </row>
    <row r="64" spans="2:24">
      <c r="B64" s="115" t="s">
        <v>463</v>
      </c>
      <c r="C64" s="25" t="s">
        <v>464</v>
      </c>
      <c r="D64" s="117" t="s">
        <v>465</v>
      </c>
      <c r="E64" s="117" t="s">
        <v>465</v>
      </c>
      <c r="F64" s="8"/>
      <c r="G64" s="8"/>
      <c r="H64" s="8"/>
      <c r="I64" s="8"/>
      <c r="J64" s="8"/>
      <c r="K64" s="8"/>
      <c r="L64" s="8"/>
      <c r="T64" s="8"/>
      <c r="U64" s="8"/>
      <c r="V64" s="8"/>
      <c r="W64" s="8"/>
      <c r="X64" s="8"/>
    </row>
    <row r="65" spans="2:24" ht="15" customHeight="1">
      <c r="B65" s="575" t="s">
        <v>466</v>
      </c>
      <c r="C65" s="576"/>
      <c r="D65" s="576"/>
      <c r="E65" s="577"/>
      <c r="F65" s="8"/>
      <c r="G65" s="8"/>
      <c r="H65" s="8"/>
      <c r="I65" s="8"/>
      <c r="J65" s="8"/>
      <c r="K65" s="8"/>
      <c r="L65" s="8"/>
      <c r="T65" s="8"/>
      <c r="U65" s="8"/>
      <c r="V65" s="8"/>
      <c r="W65" s="8"/>
      <c r="X65" s="8"/>
    </row>
    <row r="66" spans="2:24" ht="30" customHeight="1">
      <c r="B66" s="79">
        <v>28</v>
      </c>
      <c r="C66" s="20" t="s">
        <v>467</v>
      </c>
      <c r="D66" s="432">
        <v>6257.3319469999997</v>
      </c>
      <c r="E66" s="432">
        <v>4721.7888679999996</v>
      </c>
      <c r="F66" s="8"/>
      <c r="G66" s="8"/>
      <c r="H66" s="8"/>
      <c r="I66" s="8"/>
      <c r="J66" s="8"/>
      <c r="K66" s="8"/>
      <c r="L66" s="8"/>
      <c r="T66" s="8"/>
      <c r="U66" s="8"/>
      <c r="V66" s="8"/>
      <c r="W66" s="8"/>
      <c r="X66" s="8"/>
    </row>
    <row r="67" spans="2:24" ht="30" customHeight="1">
      <c r="B67" s="79">
        <v>29</v>
      </c>
      <c r="C67" s="20" t="s">
        <v>468</v>
      </c>
      <c r="D67" s="432">
        <v>7958.5787298300002</v>
      </c>
      <c r="E67" s="432">
        <v>6004.0013318500005</v>
      </c>
      <c r="F67" s="8"/>
      <c r="G67" s="8"/>
      <c r="H67" s="8"/>
      <c r="I67" s="8"/>
      <c r="J67" s="8"/>
      <c r="K67" s="8"/>
      <c r="L67" s="8"/>
      <c r="T67" s="8"/>
      <c r="U67" s="8"/>
      <c r="V67" s="8"/>
      <c r="W67" s="8"/>
      <c r="X67" s="8"/>
    </row>
    <row r="68" spans="2:24" ht="45" customHeight="1">
      <c r="B68" s="79">
        <v>30</v>
      </c>
      <c r="C68" s="20" t="s">
        <v>469</v>
      </c>
      <c r="D68" s="432">
        <v>541675.73215084325</v>
      </c>
      <c r="E68" s="432">
        <v>539526.0438133789</v>
      </c>
      <c r="F68" s="8"/>
      <c r="G68" s="8"/>
      <c r="H68" s="8"/>
      <c r="I68" s="8"/>
      <c r="J68" s="8"/>
      <c r="K68" s="8"/>
      <c r="L68" s="8"/>
      <c r="T68" s="8"/>
      <c r="U68" s="8"/>
      <c r="V68" s="8"/>
      <c r="W68" s="8"/>
      <c r="X68" s="8"/>
    </row>
    <row r="69" spans="2:24" ht="45" customHeight="1">
      <c r="B69" s="79" t="s">
        <v>470</v>
      </c>
      <c r="C69" s="20" t="s">
        <v>471</v>
      </c>
      <c r="D69" s="432">
        <v>541675.73215084325</v>
      </c>
      <c r="E69" s="432">
        <v>539526.0438133789</v>
      </c>
      <c r="F69" s="8"/>
      <c r="G69" s="8"/>
      <c r="H69" s="8"/>
      <c r="I69" s="8"/>
      <c r="J69" s="8"/>
      <c r="K69" s="8"/>
      <c r="L69" s="8"/>
      <c r="T69" s="8"/>
      <c r="U69" s="8"/>
      <c r="V69" s="8"/>
      <c r="W69" s="8"/>
      <c r="X69" s="8"/>
    </row>
    <row r="70" spans="2:24" ht="45" customHeight="1">
      <c r="B70" s="79">
        <v>31</v>
      </c>
      <c r="C70" s="20" t="s">
        <v>472</v>
      </c>
      <c r="D70" s="437">
        <v>4.5427158418624193E-2</v>
      </c>
      <c r="E70" s="437">
        <v>4.4908074051396851E-2</v>
      </c>
      <c r="F70" s="8"/>
      <c r="G70" s="8"/>
      <c r="H70" s="8"/>
      <c r="I70" s="8"/>
      <c r="J70" s="8"/>
      <c r="K70" s="8"/>
      <c r="L70" s="8"/>
      <c r="T70" s="8"/>
      <c r="U70" s="8"/>
      <c r="V70" s="8"/>
      <c r="W70" s="8"/>
      <c r="X70" s="8"/>
    </row>
    <row r="71" spans="2:24" ht="45" customHeight="1">
      <c r="B71" s="79" t="s">
        <v>473</v>
      </c>
      <c r="C71" s="20" t="s">
        <v>474</v>
      </c>
      <c r="D71" s="437">
        <v>4.5427158418624193E-2</v>
      </c>
      <c r="E71" s="437">
        <v>4.4908074051396851E-2</v>
      </c>
      <c r="F71" s="8"/>
      <c r="G71" s="8"/>
      <c r="H71" s="8"/>
      <c r="I71" s="8"/>
      <c r="J71" s="8"/>
      <c r="K71" s="8"/>
      <c r="L71" s="8"/>
      <c r="T71" s="8"/>
      <c r="U71" s="8"/>
      <c r="V71" s="8"/>
      <c r="W71" s="8"/>
      <c r="X71" s="8"/>
    </row>
    <row r="73" spans="2:24" ht="30.5" customHeight="1">
      <c r="B73" s="554" t="s">
        <v>1153</v>
      </c>
      <c r="C73" s="554"/>
      <c r="D73" s="554"/>
      <c r="E73" s="554"/>
    </row>
  </sheetData>
  <mergeCells count="12">
    <mergeCell ref="D3:E3"/>
    <mergeCell ref="B26:D26"/>
    <mergeCell ref="B51:D51"/>
    <mergeCell ref="B54:D54"/>
    <mergeCell ref="B39:D39"/>
    <mergeCell ref="B4:C5"/>
    <mergeCell ref="B73:E73"/>
    <mergeCell ref="B63:D63"/>
    <mergeCell ref="B34:D34"/>
    <mergeCell ref="B6:D6"/>
    <mergeCell ref="B14:D14"/>
    <mergeCell ref="B65:E65"/>
  </mergeCells>
  <pageMargins left="0.70866141732283472" right="0.70866141732283472" top="0.74803149606299213" bottom="0.74803149606299213" header="0.31496062992125978" footer="0.31496062992125978"/>
  <pageSetup paperSize="9" scale="62" fitToHeight="0" orientation="portrait" verticalDpi="1200" r:id="rId1"/>
</worksheet>
</file>

<file path=docMetadata/LabelInfo.xml><?xml version="1.0" encoding="utf-8"?>
<clbl:labelList xmlns:clbl="http://schemas.microsoft.com/office/2020/mipLabelMetadata">
  <clbl:label id="{c7ce67b5-44ea-4f99-a789-452336a571fe}" enabled="1" method="Privileged" siteId="{27bf1aab-fe93-4031-9a12-ff0c565997f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9</vt:i4>
      </vt:variant>
    </vt:vector>
  </HeadingPairs>
  <TitlesOfParts>
    <vt:vector size="47" baseType="lpstr">
      <vt:lpstr>Contents</vt:lpstr>
      <vt:lpstr>EU KM1</vt:lpstr>
      <vt:lpstr>EU OV1</vt:lpstr>
      <vt:lpstr>EU CCyB1</vt:lpstr>
      <vt:lpstr>EU CCyB2</vt:lpstr>
      <vt:lpstr>EU CC1</vt:lpstr>
      <vt:lpstr>EU CC2</vt:lpstr>
      <vt:lpstr>EU LR1</vt:lpstr>
      <vt:lpstr>EU LR2</vt:lpstr>
      <vt:lpstr>EU LR3</vt:lpstr>
      <vt:lpstr>EU CR1</vt:lpstr>
      <vt:lpstr>EU CR1-A</vt:lpstr>
      <vt:lpstr>EU CR2</vt:lpstr>
      <vt:lpstr>EU CQ1</vt:lpstr>
      <vt:lpstr>EU CQ4</vt:lpstr>
      <vt:lpstr>EU CQ5</vt:lpstr>
      <vt:lpstr>EU CR3</vt:lpstr>
      <vt:lpstr>EU CR4</vt:lpstr>
      <vt:lpstr>EU CR5</vt:lpstr>
      <vt:lpstr>EU CR6</vt:lpstr>
      <vt:lpstr>EU CR7-A</vt:lpstr>
      <vt:lpstr>EU CR8</vt:lpstr>
      <vt:lpstr>EU CCR1</vt:lpstr>
      <vt:lpstr>EU CCR3</vt:lpstr>
      <vt:lpstr>EU CCR5</vt:lpstr>
      <vt:lpstr>EU CCR8</vt:lpstr>
      <vt:lpstr>EU LIQ1</vt:lpstr>
      <vt:lpstr>EU LIQB</vt:lpstr>
      <vt:lpstr>EU MR3</vt:lpstr>
      <vt:lpstr>EU IRRBB1</vt:lpstr>
      <vt:lpstr>Template1 ESG</vt:lpstr>
      <vt:lpstr>Template2 ESG</vt:lpstr>
      <vt:lpstr>Template3 ESG</vt:lpstr>
      <vt:lpstr>Template4 ESG</vt:lpstr>
      <vt:lpstr>Template5 ESG</vt:lpstr>
      <vt:lpstr>Table1 ESG</vt:lpstr>
      <vt:lpstr>Table2 ESG</vt:lpstr>
      <vt:lpstr>Table3 ESG</vt:lpstr>
      <vt:lpstr>'EU CCyB1'!Print_Area</vt:lpstr>
      <vt:lpstr>'EU LR1'!Print_Area</vt:lpstr>
      <vt:lpstr>'EU LR2'!Print_Area</vt:lpstr>
      <vt:lpstr>'EU LR3'!Print_Area</vt:lpstr>
      <vt:lpstr>'EU OV1'!Print_Area</vt:lpstr>
      <vt:lpstr>'Table1 ESG'!Print_Area</vt:lpstr>
      <vt:lpstr>'Table2 ESG'!Print_Area</vt:lpstr>
      <vt:lpstr>'Table3 ESG'!Print_Area</vt:lpstr>
      <vt:lpstr>'Template1 ESG'!Print_Area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hry</dc:creator>
  <cp:lastModifiedBy>Anna Ryvallius</cp:lastModifiedBy>
  <cp:lastPrinted>2026-07-17T09:26:09Z</cp:lastPrinted>
  <dcterms:created xsi:type="dcterms:W3CDTF">2010-01-25T08:00:49Z</dcterms:created>
  <dcterms:modified xsi:type="dcterms:W3CDTF">2026-07-17T12:39:22Z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