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"/>
    </mc:Choice>
  </mc:AlternateContent>
  <xr:revisionPtr revIDLastSave="0" documentId="13_ncr:1_{5A174311-4B50-4121-A203-B4C0F8D3C31A}" xr6:coauthVersionLast="45" xr6:coauthVersionMax="45" xr10:uidLastSave="{00000000-0000-0000-0000-000000000000}"/>
  <bookViews>
    <workbookView xWindow="-120" yWindow="-120" windowWidth="29040" windowHeight="17790" xr2:uid="{B498D393-803A-4160-B2B5-E91E642941E9}"/>
  </bookViews>
  <sheets>
    <sheet name="SBAB" sheetId="1" r:id="rId1"/>
    <sheet name="KantarSif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Q11" i="1"/>
  <c r="P11" i="1"/>
  <c r="O11" i="1"/>
  <c r="M11" i="1"/>
  <c r="L11" i="1"/>
  <c r="K11" i="1"/>
  <c r="J11" i="1"/>
  <c r="I11" i="1"/>
  <c r="F11" i="1"/>
  <c r="G11" i="1"/>
  <c r="H11" i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<sst xmlns="http://schemas.openxmlformats.org/spreadsheetml/2006/main" count="197" uniqueCount="74">
  <si>
    <t>Total</t>
  </si>
  <si>
    <t>Weighted by: age groups, gender, NUTS 2</t>
  </si>
  <si>
    <t/>
  </si>
  <si>
    <t>Kön</t>
  </si>
  <si>
    <t>Åldersgrupper</t>
  </si>
  <si>
    <t>Riksområde</t>
  </si>
  <si>
    <t>Storstadsområden</t>
  </si>
  <si>
    <t>Man</t>
  </si>
  <si>
    <t>Kvinna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</si>
  <si>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</si>
  <si>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</si>
  <si>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</si>
  <si>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</si>
  <si>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</si>
  <si>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</si>
  <si>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</si>
  <si>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</si>
  <si>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</si>
  <si>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</si>
  <si>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</si>
  <si>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</si>
  <si>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</si>
  <si>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</si>
  <si>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</si>
  <si>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</si>
  <si>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</si>
  <si>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</si>
  <si>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</si>
  <si>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</si>
  <si>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</si>
  <si>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</si>
  <si>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</si>
  <si>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</si>
  <si>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</si>
  <si>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</si>
  <si>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</si>
  <si>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</si>
  <si>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</si>
  <si>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</si>
  <si>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</si>
  <si>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</si>
  <si>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</si>
  <si>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</si>
  <si>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</si>
  <si>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</si>
  <si>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</si>
  <si>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</si>
  <si>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</si>
  <si>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</si>
  <si>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</si>
  <si>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</si>
  <si>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</si>
  <si>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</si>
  <si>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</si>
  <si>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</si>
  <si>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</si>
  <si>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</si>
  <si>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</si>
  <si>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</si>
  <si>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</si>
  <si>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</si>
  <si>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Undersökning om "bostadsprisers utveckling", genomförd vecka 35-36, 2019</t>
  </si>
  <si>
    <t>Personlig inkomst/månad</t>
  </si>
  <si>
    <t>Vilken är din högst avslutade utbildning?</t>
  </si>
  <si>
    <t>20-34 år</t>
  </si>
  <si>
    <t>Upp till 21 999 kr/mån</t>
  </si>
  <si>
    <t>22 000 -34 999 kr/mån</t>
  </si>
  <si>
    <t>35 000 kr eller mer/mån</t>
  </si>
  <si>
    <t>Grundskola (el. motsvarande äldre system)</t>
  </si>
  <si>
    <t>Gymnasium (2-4 år)</t>
  </si>
  <si>
    <t>Högskola/Universitet</t>
  </si>
  <si>
    <t>Storstadsregion (Sth+Gbg+Mlm)</t>
  </si>
  <si>
    <t>Om du tror att priset (marknadsvärdet) på din bostad kommer öka det närmaste året, varför tror du det?</t>
  </si>
  <si>
    <t>Om du tror att priset (marknadsvärdet) på din bostad kommer att öka de kommande 3 åren, varför tror du det?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</si>
</sst>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 x14ac:knownFonts="1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4D4D4D"/>
      <name val="Calibri"/>
      <family val="2"/>
      <scheme val="minor"/>
    </font>
    <font>
      <i/>
      <sz val="11"/>
      <color rgb="FF3F3F3F"/>
      <name val="Calibri"/>
      <family val="2"/>
      <scheme val="minor"/>
    </font>
    <font>
      <i/>
      <sz val="11"/>
      <color rgb="FF4D4D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6E6E6"/>
      </patternFill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5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4" fillId="0" borderId="0" xfId="1" applyFon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9" fontId="7" fillId="4" borderId="2" xfId="1" applyNumberFormat="1" applyFont="1" applyFill="1" applyBorder="1" applyAlignment="1">
      <alignment horizontal="center" vertical="center" wrapText="1"/>
    </xf>
    <xf numFmtId="9" fontId="7" fillId="2" borderId="2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6C0A8ED-A0A1-40E2-82AD-6F8F7ED31BE5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7109375" defaultRowHeight="15" x14ac:dyDescent="0.25"/>
  <sheetData>
    <row r="2" spans="1:17" x14ac:dyDescent="0.25">
      <c r="A2" t="s">
        <v>57</v>
      </c>
      <c r="F2" t="s">
        <v>55</v>
      </c>
      <c r="L2" t="s">
        <v>56</v>
      </c>
    </row>
    <row r="3" spans="1:17" x14ac:dyDescent="0.25">
      <c r="A3" s="7" t="s">
        <v>60</v>
      </c>
      <c r="B3" s="7" t="s">
        <v>58</v>
      </c>
      <c r="C3" s="7" t="s">
        <v>59</v>
      </c>
      <c r="E3" s="6" t="s">
        <v>60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34</v>
      </c>
      <c r="L3" t="s">
        <v>29</v>
      </c>
      <c r="M3" t="s">
        <v>48</v>
      </c>
      <c r="N3" t="s">
        <v>49</v>
      </c>
      <c r="O3" t="s">
        <v>50</v>
      </c>
      <c r="P3" t="s">
        <v>51</v>
      </c>
      <c r="Q3" t="s">
        <v>34</v>
      </c>
    </row>
    <row r="4" spans="1:17" x14ac:dyDescent="0.25">
      <c r="A4" s="7"/>
      <c r="B4" s="7"/>
      <c r="C4" s="7"/>
    </row>
    <row r="5" spans="1:17" x14ac:dyDescent="0.25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 x14ac:dyDescent="0.25">
      <c r="A6" s="8" t="str">
        <f t="shared" ref="A6:A11" si="0">_xlfn.CONCAT(YEAR($E6)-2000,"Q",ROUNDUP(MONTH($E6)/3,0))</f>
        <v>19Q2</v>
      </c>
      <c r="B6" s="9">
        <f t="shared" ref="B6:B11" si="1">100*($G6+$H6-$I6-$J6)</f>
        <v>40.903431589336783</v>
      </c>
      <c r="C6" s="9">
        <f t="shared" ref="C6:C11" si="2">100*($M6+$N6-$O6-$P6)</f>
        <v>44.748017627893269</v>
      </c>
      <c r="E6" s="5">
        <f t="shared" ref="E6:E11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 x14ac:dyDescent="0.25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 x14ac:dyDescent="0.25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 x14ac:dyDescent="0.25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 x14ac:dyDescent="0.25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 x14ac:dyDescent="0.25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3">
        <f>KantarSifo!$C$12</f>
        <v>0.30226590220369798</v>
      </c>
      <c r="G11" s="3">
        <f>KantarSifo!$C$13</f>
        <v>0.42888849649855099</v>
      </c>
      <c r="H11" s="3">
        <f>KantarSifo!$C$14</f>
        <v>9.9588815390022206E-2</v>
      </c>
      <c r="I11" s="3">
        <f>KantarSifo!$C$15</f>
        <v>4.2130475088095198E-2</v>
      </c>
      <c r="J11" s="3">
        <f>KantarSifo!$C$16</f>
        <v>2.4837441980291999E-2</v>
      </c>
      <c r="K11" s="3">
        <f>KantarSifo!$C$17</f>
        <v>0.10228886883933901</v>
      </c>
      <c r="L11" s="3">
        <f>KantarSifo!$C$37</f>
        <v>0.22091586156623899</v>
      </c>
      <c r="M11" s="3">
        <f>KantarSifo!$C$38</f>
        <v>0.478696919976487</v>
      </c>
      <c r="N11" s="3">
        <f>KantarSifo!$C$39</f>
        <v>4.6612319424578698E-2</v>
      </c>
      <c r="O11" s="3">
        <f>KantarSifo!$C$40</f>
        <v>4.2349308144304702E-2</v>
      </c>
      <c r="P11" s="3">
        <f>KantarSifo!$C$41</f>
        <v>1.48741365560657E-2</v>
      </c>
      <c r="Q11" s="3">
        <f>KantarSifo!$C$42</f>
        <v>0.19655145433232399</v>
      </c>
    </row>
    <row r="12" spans="1:17" x14ac:dyDescent="0.25">
      <c r="E12" s="1"/>
    </row>
    <row r="13" spans="1:17" x14ac:dyDescent="0.25">
      <c r="E13" s="1"/>
    </row>
    <row r="14" spans="1:17" x14ac:dyDescent="0.25">
      <c r="E14" s="1"/>
    </row>
    <row r="15" spans="1:17" x14ac:dyDescent="0.25">
      <c r="E15" s="1"/>
    </row>
    <row r="16" spans="1:1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A9DD-B98F-4CD0-A142-61328F6A99AA}">
  <dimension ref="A1:AA60"/>
  <sheetViews>
    <sheetView workbookViewId="0"/>
  </sheetViews>
  <sheetFormatPr defaultColWidth="9.140625" defaultRowHeight="15" x14ac:dyDescent="0.25"/>
  <cols>
    <col min="1" max="2" width="50.7109375" style="10" customWidth="1"/>
    <col min="3" max="11" width="18" style="10" customWidth="1"/>
    <col min="12" max="12" width="14.7109375" style="10" bestFit="1" customWidth="1"/>
    <col min="13" max="13" width="15.7109375" style="10" bestFit="1" customWidth="1"/>
    <col min="14" max="14" width="17.42578125" style="10" bestFit="1" customWidth="1"/>
    <col min="15" max="27" width="18" style="10" customWidth="1"/>
    <col min="28" max="16384" width="9.140625" style="10"/>
  </cols>
  <sheetData>
    <row r="1" spans="1:27" x14ac:dyDescent="0.25">
      <c r="A1" s="12" t="s">
        <v>61</v>
      </c>
    </row>
    <row r="2" spans="1:27" x14ac:dyDescent="0.25">
      <c r="A2" s="12" t="s">
        <v>1</v>
      </c>
    </row>
    <row r="4" spans="1:27" ht="47.25" customHeight="1" x14ac:dyDescent="0.25">
      <c r="A4" s="13" t="s">
        <v>2</v>
      </c>
      <c r="B4" s="14" t="s">
        <v>2</v>
      </c>
      <c r="C4" s="15"/>
      <c r="D4" s="16" t="s">
        <v>3</v>
      </c>
      <c r="E4" s="16" t="s">
        <v>2</v>
      </c>
      <c r="F4" s="16" t="s">
        <v>4</v>
      </c>
      <c r="G4" s="16" t="s">
        <v>2</v>
      </c>
      <c r="H4" s="16" t="s">
        <v>2</v>
      </c>
      <c r="I4" s="16" t="s">
        <v>62</v>
      </c>
      <c r="J4" s="16" t="s">
        <v>2</v>
      </c>
      <c r="K4" s="16" t="s">
        <v>2</v>
      </c>
      <c r="L4" s="16" t="s">
        <v>63</v>
      </c>
      <c r="M4" s="16" t="s">
        <v>2</v>
      </c>
      <c r="N4" s="16" t="s">
        <v>2</v>
      </c>
      <c r="O4" s="16" t="s">
        <v>5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6</v>
      </c>
      <c r="X4" s="16" t="s">
        <v>2</v>
      </c>
      <c r="Y4" s="16" t="s">
        <v>2</v>
      </c>
      <c r="Z4" s="16" t="s">
        <v>2</v>
      </c>
      <c r="AA4" s="16" t="s">
        <v>2</v>
      </c>
    </row>
    <row r="5" spans="1:27" ht="47.25" customHeight="1" x14ac:dyDescent="0.25">
      <c r="A5" s="10" t="s">
        <v>2</v>
      </c>
      <c r="B5" s="11" t="s">
        <v>2</v>
      </c>
      <c r="C5" s="15" t="s">
        <v>0</v>
      </c>
      <c r="D5" s="15" t="s">
        <v>7</v>
      </c>
      <c r="E5" s="15" t="s">
        <v>8</v>
      </c>
      <c r="F5" s="15" t="s">
        <v>64</v>
      </c>
      <c r="G5" s="15" t="s">
        <v>9</v>
      </c>
      <c r="H5" s="15" t="s">
        <v>10</v>
      </c>
      <c r="I5" s="15" t="s">
        <v>65</v>
      </c>
      <c r="J5" s="15" t="s">
        <v>66</v>
      </c>
      <c r="K5" s="15" t="s">
        <v>67</v>
      </c>
      <c r="L5" s="15" t="s">
        <v>68</v>
      </c>
      <c r="M5" s="15" t="s">
        <v>69</v>
      </c>
      <c r="N5" s="15" t="s">
        <v>70</v>
      </c>
      <c r="O5" s="15" t="s">
        <v>11</v>
      </c>
      <c r="P5" s="15" t="s">
        <v>12</v>
      </c>
      <c r="Q5" s="15" t="s">
        <v>13</v>
      </c>
      <c r="R5" s="15" t="s">
        <v>14</v>
      </c>
      <c r="S5" s="15" t="s">
        <v>15</v>
      </c>
      <c r="T5" s="15" t="s">
        <v>16</v>
      </c>
      <c r="U5" s="15" t="s">
        <v>17</v>
      </c>
      <c r="V5" s="15" t="s">
        <v>18</v>
      </c>
      <c r="W5" s="15" t="s">
        <v>11</v>
      </c>
      <c r="X5" s="15" t="s">
        <v>19</v>
      </c>
      <c r="Y5" s="15" t="s">
        <v>20</v>
      </c>
      <c r="Z5" s="15" t="s">
        <v>21</v>
      </c>
      <c r="AA5" s="15" t="s">
        <v>71</v>
      </c>
    </row>
    <row r="6" spans="1:27" x14ac:dyDescent="0.25">
      <c r="A6" s="13" t="s">
        <v>2</v>
      </c>
      <c r="B6" s="11" t="s">
        <v>2</v>
      </c>
      <c r="C6" s="15" t="s">
        <v>22</v>
      </c>
      <c r="D6" s="15" t="s">
        <v>22</v>
      </c>
      <c r="E6" s="15" t="s">
        <v>22</v>
      </c>
      <c r="F6" s="15" t="s">
        <v>22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15" t="s">
        <v>22</v>
      </c>
      <c r="M6" s="15" t="s">
        <v>22</v>
      </c>
      <c r="N6" s="15" t="s">
        <v>22</v>
      </c>
      <c r="O6" s="15" t="s">
        <v>22</v>
      </c>
      <c r="P6" s="15" t="s">
        <v>22</v>
      </c>
      <c r="Q6" s="15" t="s">
        <v>22</v>
      </c>
      <c r="R6" s="15" t="s">
        <v>22</v>
      </c>
      <c r="S6" s="15" t="s">
        <v>22</v>
      </c>
      <c r="T6" s="15" t="s">
        <v>22</v>
      </c>
      <c r="U6" s="15" t="s">
        <v>22</v>
      </c>
      <c r="V6" s="15" t="s">
        <v>22</v>
      </c>
      <c r="W6" s="15" t="s">
        <v>22</v>
      </c>
      <c r="X6" s="15" t="s">
        <v>22</v>
      </c>
      <c r="Y6" s="15" t="s">
        <v>22</v>
      </c>
      <c r="Z6" s="15" t="s">
        <v>22</v>
      </c>
      <c r="AA6" s="15" t="s">
        <v>22</v>
      </c>
    </row>
    <row r="7" spans="1:27" x14ac:dyDescent="0.25">
      <c r="A7" s="17" t="s">
        <v>23</v>
      </c>
      <c r="B7" s="18" t="s">
        <v>24</v>
      </c>
      <c r="C7" s="19">
        <v>0.26736414220847698</v>
      </c>
      <c r="D7" s="19">
        <v>0.27117823191206603</v>
      </c>
      <c r="E7" s="19">
        <v>0.26347048667305301</v>
      </c>
      <c r="F7" s="19">
        <v>0.47194270018569101</v>
      </c>
      <c r="G7" s="19">
        <v>0.18893113303052</v>
      </c>
      <c r="H7" s="19">
        <v>0.19508788092447499</v>
      </c>
      <c r="I7" s="19">
        <v>0.38310377162329201</v>
      </c>
      <c r="J7" s="19">
        <v>0.214223884774877</v>
      </c>
      <c r="K7" s="19">
        <v>0.11438695873473299</v>
      </c>
      <c r="L7" s="19">
        <v>0.33259064520791398</v>
      </c>
      <c r="M7" s="19">
        <v>0.30338429083912799</v>
      </c>
      <c r="N7" s="19">
        <v>0.239119787503003</v>
      </c>
      <c r="O7" s="19">
        <v>0.28563994491881101</v>
      </c>
      <c r="P7" s="19">
        <v>0.266038762460446</v>
      </c>
      <c r="Q7" s="19">
        <v>0.23942006556606599</v>
      </c>
      <c r="R7" s="19">
        <v>0.215627465411139</v>
      </c>
      <c r="S7" s="19">
        <v>0.29060062778269102</v>
      </c>
      <c r="T7" s="19">
        <v>0.28129559235474499</v>
      </c>
      <c r="U7" s="19">
        <v>0.26184950454524503</v>
      </c>
      <c r="V7" s="19">
        <v>0.26811255035368198</v>
      </c>
      <c r="W7" s="19">
        <v>0.29196793275570598</v>
      </c>
      <c r="X7" s="19">
        <v>0.21490423152113899</v>
      </c>
      <c r="Y7" s="19">
        <v>0.35022516190109398</v>
      </c>
      <c r="Z7" s="19">
        <v>0.25034172056614301</v>
      </c>
      <c r="AA7" s="19">
        <v>0.294208483097467</v>
      </c>
    </row>
    <row r="8" spans="1:27" x14ac:dyDescent="0.25">
      <c r="A8" s="11" t="s">
        <v>2</v>
      </c>
      <c r="B8" s="18" t="s">
        <v>25</v>
      </c>
      <c r="C8" s="20">
        <v>0.72119721401343495</v>
      </c>
      <c r="D8" s="20">
        <v>0.717559650165699</v>
      </c>
      <c r="E8" s="20">
        <v>0.72491066118218295</v>
      </c>
      <c r="F8" s="20">
        <v>0.48687269949360001</v>
      </c>
      <c r="G8" s="20">
        <v>0.811068866969479</v>
      </c>
      <c r="H8" s="20">
        <v>0.80394534585881405</v>
      </c>
      <c r="I8" s="20">
        <v>0.61355491135541396</v>
      </c>
      <c r="J8" s="20">
        <v>0.77949633855542</v>
      </c>
      <c r="K8" s="20">
        <v>0.88561304126526597</v>
      </c>
      <c r="L8" s="20">
        <v>0.66740935479208596</v>
      </c>
      <c r="M8" s="20">
        <v>0.68116479278834396</v>
      </c>
      <c r="N8" s="20">
        <v>0.75067873271270003</v>
      </c>
      <c r="O8" s="20">
        <v>0.70122308644701004</v>
      </c>
      <c r="P8" s="20">
        <v>0.73047552567669705</v>
      </c>
      <c r="Q8" s="20">
        <v>0.76057993443393401</v>
      </c>
      <c r="R8" s="20">
        <v>0.76573376007126903</v>
      </c>
      <c r="S8" s="20">
        <v>0.69147290170049203</v>
      </c>
      <c r="T8" s="20">
        <v>0.69711767282262704</v>
      </c>
      <c r="U8" s="20">
        <v>0.73815049545475497</v>
      </c>
      <c r="V8" s="20">
        <v>0.73188744964631802</v>
      </c>
      <c r="W8" s="20">
        <v>0.69460406586343604</v>
      </c>
      <c r="X8" s="20">
        <v>0.761689746376078</v>
      </c>
      <c r="Y8" s="20">
        <v>0.63273119968039404</v>
      </c>
      <c r="Z8" s="20">
        <v>0.74112707600681305</v>
      </c>
      <c r="AA8" s="20">
        <v>0.689767842772256</v>
      </c>
    </row>
    <row r="9" spans="1:27" x14ac:dyDescent="0.25">
      <c r="A9" s="11" t="s">
        <v>2</v>
      </c>
      <c r="B9" s="18" t="s">
        <v>26</v>
      </c>
      <c r="C9" s="19">
        <v>1.14386437780939E-2</v>
      </c>
      <c r="D9" s="19">
        <v>1.12621179222355E-2</v>
      </c>
      <c r="E9" s="19">
        <v>1.1618852144761899E-2</v>
      </c>
      <c r="F9" s="19">
        <v>4.1184600320708802E-2</v>
      </c>
      <c r="G9" s="19">
        <v>0</v>
      </c>
      <c r="H9" s="19">
        <v>9.6677321670939401E-4</v>
      </c>
      <c r="I9" s="19">
        <v>3.3413170212939301E-3</v>
      </c>
      <c r="J9" s="19">
        <v>6.2797766697000601E-3</v>
      </c>
      <c r="K9" s="19">
        <v>0</v>
      </c>
      <c r="L9" s="19">
        <v>0</v>
      </c>
      <c r="M9" s="19">
        <v>1.5450916372527801E-2</v>
      </c>
      <c r="N9" s="19">
        <v>1.0201479784296599E-2</v>
      </c>
      <c r="O9" s="19">
        <v>1.31369686341793E-2</v>
      </c>
      <c r="P9" s="19">
        <v>3.48571186285636E-3</v>
      </c>
      <c r="Q9" s="19">
        <v>0</v>
      </c>
      <c r="R9" s="19">
        <v>1.86387745175924E-2</v>
      </c>
      <c r="S9" s="19">
        <v>1.79264705168172E-2</v>
      </c>
      <c r="T9" s="19">
        <v>2.1586734822628101E-2</v>
      </c>
      <c r="U9" s="19">
        <v>0</v>
      </c>
      <c r="V9" s="19">
        <v>0</v>
      </c>
      <c r="W9" s="19">
        <v>1.34280013808577E-2</v>
      </c>
      <c r="X9" s="19">
        <v>2.3406022102783398E-2</v>
      </c>
      <c r="Y9" s="19">
        <v>1.7043638418511999E-2</v>
      </c>
      <c r="Z9" s="19">
        <v>8.5312034270520407E-3</v>
      </c>
      <c r="AA9" s="19">
        <v>1.6023674130276999E-2</v>
      </c>
    </row>
    <row r="10" spans="1:27" x14ac:dyDescent="0.25">
      <c r="A10" s="11" t="s">
        <v>2</v>
      </c>
      <c r="B10" s="21" t="s">
        <v>27</v>
      </c>
      <c r="C10" s="22">
        <v>1678.9999999808001</v>
      </c>
      <c r="D10" s="22">
        <v>848.16602536549601</v>
      </c>
      <c r="E10" s="22">
        <v>830.83397461530001</v>
      </c>
      <c r="F10" s="22">
        <v>452.49154604590001</v>
      </c>
      <c r="G10" s="22">
        <v>637.12573112899895</v>
      </c>
      <c r="H10" s="22">
        <v>589.38272280589899</v>
      </c>
      <c r="I10" s="22">
        <v>333.73010294850002</v>
      </c>
      <c r="J10" s="22">
        <v>465.2781968502</v>
      </c>
      <c r="K10" s="22">
        <v>225.88167417860001</v>
      </c>
      <c r="L10" s="22">
        <v>84.284952760400003</v>
      </c>
      <c r="M10" s="22">
        <v>579.34926063129899</v>
      </c>
      <c r="N10" s="22">
        <v>1005.1488748215</v>
      </c>
      <c r="O10" s="22">
        <v>382.90353466419998</v>
      </c>
      <c r="P10" s="22">
        <v>311.32603585620001</v>
      </c>
      <c r="Q10" s="22">
        <v>127.89503063790001</v>
      </c>
      <c r="R10" s="22">
        <v>234.70649959689999</v>
      </c>
      <c r="S10" s="22">
        <v>323.18763625359998</v>
      </c>
      <c r="T10" s="22">
        <v>135.3536414612</v>
      </c>
      <c r="U10" s="22">
        <v>61.6758995036</v>
      </c>
      <c r="V10" s="22">
        <v>101.9517220072</v>
      </c>
      <c r="W10" s="22">
        <v>374.60464756660002</v>
      </c>
      <c r="X10" s="22">
        <v>108.4332572</v>
      </c>
      <c r="Y10" s="22">
        <v>168.4951532462</v>
      </c>
      <c r="Z10" s="22">
        <v>1027.4669419679899</v>
      </c>
      <c r="AA10" s="22">
        <v>651.53305801279998</v>
      </c>
    </row>
    <row r="11" spans="1:27" x14ac:dyDescent="0.25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26.85" customHeight="1" x14ac:dyDescent="0.25">
      <c r="A12" s="17" t="s">
        <v>28</v>
      </c>
      <c r="B12" s="18" t="s">
        <v>29</v>
      </c>
      <c r="C12" s="19">
        <v>0.30226590220369798</v>
      </c>
      <c r="D12" s="19">
        <v>0.31721366841956999</v>
      </c>
      <c r="E12" s="19">
        <v>0.287161051258148</v>
      </c>
      <c r="F12" s="19">
        <v>0.274716985045797</v>
      </c>
      <c r="G12" s="19">
        <v>0.31021744377724902</v>
      </c>
      <c r="H12" s="19">
        <v>0.30640282425406701</v>
      </c>
      <c r="I12" s="19">
        <v>0.32101163489986601</v>
      </c>
      <c r="J12" s="19">
        <v>0.316982851029874</v>
      </c>
      <c r="K12" s="19">
        <v>0.36770893483123501</v>
      </c>
      <c r="L12" s="19">
        <v>0.39223169285891402</v>
      </c>
      <c r="M12" s="19">
        <v>0.29526890352772001</v>
      </c>
      <c r="N12" s="19">
        <v>0.29996785615468002</v>
      </c>
      <c r="O12" s="19">
        <v>0.36612790403321699</v>
      </c>
      <c r="P12" s="19">
        <v>0.29039831214128897</v>
      </c>
      <c r="Q12" s="19">
        <v>0.29506863841664099</v>
      </c>
      <c r="R12" s="19">
        <v>0.27635044393827202</v>
      </c>
      <c r="S12" s="19">
        <v>0.266551917289016</v>
      </c>
      <c r="T12" s="19">
        <v>0.28013229614490898</v>
      </c>
      <c r="U12" s="19">
        <v>0.31161869344211401</v>
      </c>
      <c r="V12" s="19">
        <v>0.30968324838328598</v>
      </c>
      <c r="W12" s="19">
        <v>0.36209424281781799</v>
      </c>
      <c r="X12" s="19">
        <v>0.29832293360988199</v>
      </c>
      <c r="Y12" s="19">
        <v>0.25611115807802698</v>
      </c>
      <c r="Z12" s="19">
        <v>0.28871192247146299</v>
      </c>
      <c r="AA12" s="19">
        <v>0.32523204018156199</v>
      </c>
    </row>
    <row r="13" spans="1:27" x14ac:dyDescent="0.25">
      <c r="A13" s="11" t="s">
        <v>2</v>
      </c>
      <c r="B13" s="18" t="s">
        <v>30</v>
      </c>
      <c r="C13" s="20">
        <v>0.42888849649855099</v>
      </c>
      <c r="D13" s="20">
        <v>0.43410069675816598</v>
      </c>
      <c r="E13" s="20">
        <v>0.42362152169557499</v>
      </c>
      <c r="F13" s="20">
        <v>0.428294884368839</v>
      </c>
      <c r="G13" s="20">
        <v>0.43002191947879198</v>
      </c>
      <c r="H13" s="20">
        <v>0.42792840125613701</v>
      </c>
      <c r="I13" s="20">
        <v>0.38594081251789297</v>
      </c>
      <c r="J13" s="20">
        <v>0.42637434860616003</v>
      </c>
      <c r="K13" s="20">
        <v>0.46635473063927702</v>
      </c>
      <c r="L13" s="20">
        <v>0.31188551165038703</v>
      </c>
      <c r="M13" s="20">
        <v>0.41946041678238299</v>
      </c>
      <c r="N13" s="20">
        <v>0.44351743241237201</v>
      </c>
      <c r="O13" s="20">
        <v>0.41849594726765299</v>
      </c>
      <c r="P13" s="20">
        <v>0.41171953617464002</v>
      </c>
      <c r="Q13" s="20">
        <v>0.46372066180558003</v>
      </c>
      <c r="R13" s="20">
        <v>0.49174492671660203</v>
      </c>
      <c r="S13" s="20">
        <v>0.46591393511826601</v>
      </c>
      <c r="T13" s="20">
        <v>0.38715400346524798</v>
      </c>
      <c r="U13" s="20">
        <v>0.30943644936415998</v>
      </c>
      <c r="V13" s="20">
        <v>0.33657419324272703</v>
      </c>
      <c r="W13" s="20">
        <v>0.42381511731913202</v>
      </c>
      <c r="X13" s="20">
        <v>0.47515689328156302</v>
      </c>
      <c r="Y13" s="20">
        <v>0.50203229410532202</v>
      </c>
      <c r="Z13" s="20">
        <v>0.41536314042465899</v>
      </c>
      <c r="AA13" s="20">
        <v>0.45180613396955799</v>
      </c>
    </row>
    <row r="14" spans="1:27" x14ac:dyDescent="0.25">
      <c r="A14" s="11" t="s">
        <v>2</v>
      </c>
      <c r="B14" s="18" t="s">
        <v>31</v>
      </c>
      <c r="C14" s="19">
        <v>9.9588815390022206E-2</v>
      </c>
      <c r="D14" s="19">
        <v>0.103087466968668</v>
      </c>
      <c r="E14" s="19">
        <v>9.6053396796858398E-2</v>
      </c>
      <c r="F14" s="19">
        <v>8.2121581707850805E-2</v>
      </c>
      <c r="G14" s="19">
        <v>0.107672829394397</v>
      </c>
      <c r="H14" s="19">
        <v>9.8893832707541596E-2</v>
      </c>
      <c r="I14" s="19">
        <v>9.2587864608574599E-2</v>
      </c>
      <c r="J14" s="19">
        <v>0.10358355243075</v>
      </c>
      <c r="K14" s="19">
        <v>8.8271102830956405E-2</v>
      </c>
      <c r="L14" s="19">
        <v>0.14649690484726599</v>
      </c>
      <c r="M14" s="19">
        <v>0.104116207846656</v>
      </c>
      <c r="N14" s="19">
        <v>9.21479429024398E-2</v>
      </c>
      <c r="O14" s="19">
        <v>6.1713027228738997E-2</v>
      </c>
      <c r="P14" s="19">
        <v>0.108163404329501</v>
      </c>
      <c r="Q14" s="19">
        <v>0.117920652676545</v>
      </c>
      <c r="R14" s="19">
        <v>9.4636008984514505E-2</v>
      </c>
      <c r="S14" s="19">
        <v>9.4921891390307406E-2</v>
      </c>
      <c r="T14" s="19">
        <v>0.18129655673658801</v>
      </c>
      <c r="U14" s="19">
        <v>0.119320223658182</v>
      </c>
      <c r="V14" s="19">
        <v>9.6392653570632106E-2</v>
      </c>
      <c r="W14" s="19">
        <v>6.3681304259761401E-2</v>
      </c>
      <c r="X14" s="19">
        <v>9.17894853636846E-2</v>
      </c>
      <c r="Y14" s="19">
        <v>7.1688357605126596E-2</v>
      </c>
      <c r="Z14" s="19">
        <v>0.11661071477222899</v>
      </c>
      <c r="AA14" s="19">
        <v>7.07465640675361E-2</v>
      </c>
    </row>
    <row r="15" spans="1:27" x14ac:dyDescent="0.25">
      <c r="A15" s="11" t="s">
        <v>2</v>
      </c>
      <c r="B15" s="18" t="s">
        <v>32</v>
      </c>
      <c r="C15" s="20">
        <v>4.2130475088095198E-2</v>
      </c>
      <c r="D15" s="20">
        <v>4.09751958044971E-2</v>
      </c>
      <c r="E15" s="20">
        <v>4.32978950976955E-2</v>
      </c>
      <c r="F15" s="20">
        <v>5.7739437992478701E-2</v>
      </c>
      <c r="G15" s="20">
        <v>4.6956373715931497E-2</v>
      </c>
      <c r="H15" s="20">
        <v>2.9610113653315201E-2</v>
      </c>
      <c r="I15" s="20">
        <v>2.8702524336846998E-2</v>
      </c>
      <c r="J15" s="20">
        <v>4.85850923334461E-2</v>
      </c>
      <c r="K15" s="20">
        <v>3.5733172972625897E-2</v>
      </c>
      <c r="L15" s="20">
        <v>1.8429049839193599E-2</v>
      </c>
      <c r="M15" s="20">
        <v>4.1292880603399203E-2</v>
      </c>
      <c r="N15" s="20">
        <v>4.4640464646980203E-2</v>
      </c>
      <c r="O15" s="20">
        <v>5.6484844797535197E-2</v>
      </c>
      <c r="P15" s="20">
        <v>4.9200401590012002E-2</v>
      </c>
      <c r="Q15" s="20">
        <v>7.4963124290711404E-3</v>
      </c>
      <c r="R15" s="20">
        <v>1.35654592939952E-2</v>
      </c>
      <c r="S15" s="20">
        <v>3.8569864223620097E-2</v>
      </c>
      <c r="T15" s="20">
        <v>4.8009419531118799E-2</v>
      </c>
      <c r="U15" s="20">
        <v>4.5542290575329901E-2</v>
      </c>
      <c r="V15" s="20">
        <v>8.4030806531974395E-2</v>
      </c>
      <c r="W15" s="20">
        <v>5.8286374030638202E-2</v>
      </c>
      <c r="X15" s="20">
        <v>2.0689791312419499E-2</v>
      </c>
      <c r="Y15" s="20">
        <v>4.4888809976325897E-2</v>
      </c>
      <c r="Z15" s="20">
        <v>3.8549270978750397E-2</v>
      </c>
      <c r="AA15" s="20">
        <v>4.8198539916795499E-2</v>
      </c>
    </row>
    <row r="16" spans="1:27" x14ac:dyDescent="0.25">
      <c r="A16" s="11" t="s">
        <v>2</v>
      </c>
      <c r="B16" s="18" t="s">
        <v>33</v>
      </c>
      <c r="C16" s="19">
        <v>2.4837441980291999E-2</v>
      </c>
      <c r="D16" s="19">
        <v>3.0784401141800099E-2</v>
      </c>
      <c r="E16" s="19">
        <v>1.8827986760254701E-2</v>
      </c>
      <c r="F16" s="19">
        <v>3.5978194658991602E-2</v>
      </c>
      <c r="G16" s="19">
        <v>3.1284264871261298E-2</v>
      </c>
      <c r="H16" s="19">
        <v>1.2626801022033901E-2</v>
      </c>
      <c r="I16" s="19">
        <v>1.38205882394466E-2</v>
      </c>
      <c r="J16" s="19">
        <v>1.9729868008140999E-2</v>
      </c>
      <c r="K16" s="19">
        <v>8.1273341436428406E-3</v>
      </c>
      <c r="L16" s="19">
        <v>2.8622790754168601E-2</v>
      </c>
      <c r="M16" s="19">
        <v>2.0063642765395399E-2</v>
      </c>
      <c r="N16" s="19">
        <v>2.7231743981990499E-2</v>
      </c>
      <c r="O16" s="19">
        <v>2.3484636949837E-2</v>
      </c>
      <c r="P16" s="19">
        <v>2.3316946661067799E-2</v>
      </c>
      <c r="Q16" s="19">
        <v>0</v>
      </c>
      <c r="R16" s="19">
        <v>5.5852688627653097E-3</v>
      </c>
      <c r="S16" s="19">
        <v>4.0856562994374998E-2</v>
      </c>
      <c r="T16" s="19">
        <v>1.7230468241793601E-2</v>
      </c>
      <c r="U16" s="19">
        <v>6.5236999460705797E-2</v>
      </c>
      <c r="V16" s="19">
        <v>5.0083275301632001E-2</v>
      </c>
      <c r="W16" s="19">
        <v>2.42336566230891E-2</v>
      </c>
      <c r="X16" s="19">
        <v>0</v>
      </c>
      <c r="Y16" s="19">
        <v>3.2454680343833898E-2</v>
      </c>
      <c r="Z16" s="19">
        <v>2.6671233939927201E-2</v>
      </c>
      <c r="AA16" s="19">
        <v>2.17302277155761E-2</v>
      </c>
    </row>
    <row r="17" spans="1:27" x14ac:dyDescent="0.25">
      <c r="A17" s="11" t="s">
        <v>2</v>
      </c>
      <c r="B17" s="18" t="s">
        <v>34</v>
      </c>
      <c r="C17" s="20">
        <v>0.10228886883933901</v>
      </c>
      <c r="D17" s="20">
        <v>7.3838570907300394E-2</v>
      </c>
      <c r="E17" s="20">
        <v>0.13103814839147199</v>
      </c>
      <c r="F17" s="20">
        <v>0.121148916226043</v>
      </c>
      <c r="G17" s="20">
        <v>7.3847168762371601E-2</v>
      </c>
      <c r="H17" s="20">
        <v>0.12453802710690801</v>
      </c>
      <c r="I17" s="20">
        <v>0.15793657539737199</v>
      </c>
      <c r="J17" s="20">
        <v>8.4744287591629996E-2</v>
      </c>
      <c r="K17" s="20">
        <v>3.3804724582263003E-2</v>
      </c>
      <c r="L17" s="20">
        <v>0.10233405005007</v>
      </c>
      <c r="M17" s="20">
        <v>0.119797948474449</v>
      </c>
      <c r="N17" s="20">
        <v>9.2494559901537904E-2</v>
      </c>
      <c r="O17" s="20">
        <v>7.3693639723019705E-2</v>
      </c>
      <c r="P17" s="20">
        <v>0.11720139910349001</v>
      </c>
      <c r="Q17" s="20">
        <v>0.115793734672164</v>
      </c>
      <c r="R17" s="20">
        <v>0.11811789220384999</v>
      </c>
      <c r="S17" s="20">
        <v>9.3185828984415797E-2</v>
      </c>
      <c r="T17" s="20">
        <v>8.6177255880342404E-2</v>
      </c>
      <c r="U17" s="20">
        <v>0.14884534349950801</v>
      </c>
      <c r="V17" s="20">
        <v>0.123235822969749</v>
      </c>
      <c r="W17" s="20">
        <v>6.7889304949560594E-2</v>
      </c>
      <c r="X17" s="20">
        <v>0.11404089643245099</v>
      </c>
      <c r="Y17" s="20">
        <v>9.2824699891364604E-2</v>
      </c>
      <c r="Z17" s="20">
        <v>0.114093717412973</v>
      </c>
      <c r="AA17" s="20">
        <v>8.2286494148973197E-2</v>
      </c>
    </row>
    <row r="18" spans="1:27" x14ac:dyDescent="0.25">
      <c r="A18" s="11" t="s">
        <v>2</v>
      </c>
      <c r="B18" s="21" t="s">
        <v>27</v>
      </c>
      <c r="C18" s="25">
        <v>1210.8901223147</v>
      </c>
      <c r="D18" s="25">
        <v>608.60971644369795</v>
      </c>
      <c r="E18" s="25">
        <v>602.28040587099895</v>
      </c>
      <c r="F18" s="25">
        <v>220.30578052140001</v>
      </c>
      <c r="G18" s="25">
        <v>516.75284486389899</v>
      </c>
      <c r="H18" s="25">
        <v>473.83149692939901</v>
      </c>
      <c r="I18" s="25">
        <v>204.7617437312</v>
      </c>
      <c r="J18" s="25">
        <v>362.68265085439998</v>
      </c>
      <c r="K18" s="25">
        <v>200.04375643540001</v>
      </c>
      <c r="L18" s="25">
        <v>56.252565940499998</v>
      </c>
      <c r="M18" s="25">
        <v>394.63231906999903</v>
      </c>
      <c r="N18" s="25">
        <v>754.54388353859895</v>
      </c>
      <c r="O18" s="25">
        <v>268.50079838869999</v>
      </c>
      <c r="P18" s="25">
        <v>227.4160496989</v>
      </c>
      <c r="Q18" s="25">
        <v>97.274394017000006</v>
      </c>
      <c r="R18" s="25">
        <v>179.72269044949999</v>
      </c>
      <c r="S18" s="25">
        <v>223.47549263400001</v>
      </c>
      <c r="T18" s="25">
        <v>94.357415543499997</v>
      </c>
      <c r="U18" s="25">
        <v>45.526095776200002</v>
      </c>
      <c r="V18" s="25">
        <v>74.617185806899997</v>
      </c>
      <c r="W18" s="25">
        <v>260.20191129109998</v>
      </c>
      <c r="X18" s="25">
        <v>82.592500175400005</v>
      </c>
      <c r="Y18" s="25">
        <v>106.6121404538</v>
      </c>
      <c r="Z18" s="25">
        <v>761.48357039439804</v>
      </c>
      <c r="AA18" s="25">
        <v>449.40655192029999</v>
      </c>
    </row>
    <row r="19" spans="1:27" x14ac:dyDescent="0.25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26.85" customHeight="1" x14ac:dyDescent="0.25">
      <c r="A20" s="17" t="s">
        <v>72</v>
      </c>
      <c r="B20" s="18" t="s">
        <v>35</v>
      </c>
      <c r="C20" s="20">
        <v>0.77784265811841102</v>
      </c>
      <c r="D20" s="20">
        <v>0.77598091331837604</v>
      </c>
      <c r="E20" s="20">
        <v>0.77978736868993404</v>
      </c>
      <c r="F20" s="20">
        <v>0.76570062400819505</v>
      </c>
      <c r="G20" s="20">
        <v>0.80550217174090999</v>
      </c>
      <c r="H20" s="20">
        <v>0.75252468418401497</v>
      </c>
      <c r="I20" s="20">
        <v>0.73605142018865599</v>
      </c>
      <c r="J20" s="20">
        <v>0.71878540265340796</v>
      </c>
      <c r="K20" s="20">
        <v>0.81897037052669797</v>
      </c>
      <c r="L20" s="20">
        <v>0.66844709939744895</v>
      </c>
      <c r="M20" s="20">
        <v>0.75812267244722398</v>
      </c>
      <c r="N20" s="20">
        <v>0.794871187917779</v>
      </c>
      <c r="O20" s="20">
        <v>0.82708478177704303</v>
      </c>
      <c r="P20" s="20">
        <v>0.69457312567470497</v>
      </c>
      <c r="Q20" s="20">
        <v>0.78346084673721195</v>
      </c>
      <c r="R20" s="20">
        <v>0.81193053098579604</v>
      </c>
      <c r="S20" s="20">
        <v>0.82813557913899905</v>
      </c>
      <c r="T20" s="20">
        <v>0.73331017371743901</v>
      </c>
      <c r="U20" s="20">
        <v>0.61829295769388004</v>
      </c>
      <c r="V20" s="20">
        <v>0.74023967388740997</v>
      </c>
      <c r="W20" s="20">
        <v>0.83215055734505206</v>
      </c>
      <c r="X20" s="20">
        <v>0.87011971714644798</v>
      </c>
      <c r="Y20" s="20">
        <v>0.88444012016420004</v>
      </c>
      <c r="Z20" s="20">
        <v>0.73407493445037098</v>
      </c>
      <c r="AA20" s="20">
        <v>0.853340631146418</v>
      </c>
    </row>
    <row r="21" spans="1:27" x14ac:dyDescent="0.25">
      <c r="A21" s="11" t="s">
        <v>2</v>
      </c>
      <c r="B21" s="18" t="s">
        <v>36</v>
      </c>
      <c r="C21" s="19">
        <v>6.1603011663185103E-2</v>
      </c>
      <c r="D21" s="19">
        <v>8.6062657999614101E-2</v>
      </c>
      <c r="E21" s="19">
        <v>3.6053359098012397E-2</v>
      </c>
      <c r="F21" s="19">
        <v>7.6955648318810202E-2</v>
      </c>
      <c r="G21" s="19">
        <v>3.22115360099922E-2</v>
      </c>
      <c r="H21" s="19">
        <v>8.74025477991765E-2</v>
      </c>
      <c r="I21" s="19">
        <v>6.8610421703658594E-2</v>
      </c>
      <c r="J21" s="19">
        <v>6.4611649898558499E-2</v>
      </c>
      <c r="K21" s="19">
        <v>7.9065356090854605E-2</v>
      </c>
      <c r="L21" s="19">
        <v>7.2475646677593597E-2</v>
      </c>
      <c r="M21" s="19">
        <v>5.97592764839587E-2</v>
      </c>
      <c r="N21" s="19">
        <v>6.2360891345208599E-2</v>
      </c>
      <c r="O21" s="19">
        <v>0.122267722765752</v>
      </c>
      <c r="P21" s="19">
        <v>4.3173531512869401E-2</v>
      </c>
      <c r="Q21" s="19">
        <v>7.4085550341141004E-2</v>
      </c>
      <c r="R21" s="19">
        <v>4.85523621504758E-2</v>
      </c>
      <c r="S21" s="19">
        <v>4.7642044775559902E-2</v>
      </c>
      <c r="T21" s="19">
        <v>4.07848370545634E-2</v>
      </c>
      <c r="U21" s="19">
        <v>0</v>
      </c>
      <c r="V21" s="19">
        <v>3.3590264056275097E-2</v>
      </c>
      <c r="W21" s="19">
        <v>0.124281292940434</v>
      </c>
      <c r="X21" s="19">
        <v>8.8360491141731608E-3</v>
      </c>
      <c r="Y21" s="19">
        <v>3.3613717911953597E-2</v>
      </c>
      <c r="Z21" s="19">
        <v>5.2301949208000097E-2</v>
      </c>
      <c r="AA21" s="19">
        <v>7.7647057446769099E-2</v>
      </c>
    </row>
    <row r="22" spans="1:27" ht="26.85" customHeight="1" x14ac:dyDescent="0.25">
      <c r="A22" s="11" t="s">
        <v>2</v>
      </c>
      <c r="B22" s="18" t="s">
        <v>37</v>
      </c>
      <c r="C22" s="20">
        <v>2.4609933747280401E-2</v>
      </c>
      <c r="D22" s="20">
        <v>2.95325738259395E-2</v>
      </c>
      <c r="E22" s="20">
        <v>1.94679238431626E-2</v>
      </c>
      <c r="F22" s="20">
        <v>2.54793373268874E-2</v>
      </c>
      <c r="G22" s="20">
        <v>1.0500365579648599E-2</v>
      </c>
      <c r="H22" s="20">
        <v>3.9923529076994098E-2</v>
      </c>
      <c r="I22" s="20">
        <v>1.4883991723067799E-2</v>
      </c>
      <c r="J22" s="20">
        <v>2.5948478452357399E-2</v>
      </c>
      <c r="K22" s="20">
        <v>4.5443883566228201E-2</v>
      </c>
      <c r="L22" s="20">
        <v>2.8279773413674499E-2</v>
      </c>
      <c r="M22" s="20">
        <v>2.4625641080367099E-2</v>
      </c>
      <c r="N22" s="20">
        <v>2.4571118202120101E-2</v>
      </c>
      <c r="O22" s="20">
        <v>2.8418468290441801E-2</v>
      </c>
      <c r="P22" s="20">
        <v>1.7536729354615699E-2</v>
      </c>
      <c r="Q22" s="20">
        <v>0</v>
      </c>
      <c r="R22" s="20">
        <v>1.5282070605836501E-2</v>
      </c>
      <c r="S22" s="20">
        <v>4.2417440107538E-2</v>
      </c>
      <c r="T22" s="20">
        <v>0</v>
      </c>
      <c r="U22" s="20">
        <v>0.12064896853672499</v>
      </c>
      <c r="V22" s="20">
        <v>2.25710989302348E-2</v>
      </c>
      <c r="W22" s="20">
        <v>2.8886478807570701E-2</v>
      </c>
      <c r="X22" s="20">
        <v>1.8821284729419501E-2</v>
      </c>
      <c r="Y22" s="20">
        <v>2.8018643654419102E-2</v>
      </c>
      <c r="Z22" s="20">
        <v>2.3425236348890599E-2</v>
      </c>
      <c r="AA22" s="20">
        <v>2.6653500209826E-2</v>
      </c>
    </row>
    <row r="23" spans="1:27" ht="26.85" customHeight="1" x14ac:dyDescent="0.25">
      <c r="A23" s="11" t="s">
        <v>2</v>
      </c>
      <c r="B23" s="18" t="s">
        <v>38</v>
      </c>
      <c r="C23" s="19">
        <v>4.9229200326539997E-2</v>
      </c>
      <c r="D23" s="19">
        <v>6.3403183734018806E-2</v>
      </c>
      <c r="E23" s="19">
        <v>3.4423575316899199E-2</v>
      </c>
      <c r="F23" s="19">
        <v>1.6333374027066999E-2</v>
      </c>
      <c r="G23" s="19">
        <v>4.6236236531948201E-2</v>
      </c>
      <c r="H23" s="19">
        <v>6.7379110598727004E-2</v>
      </c>
      <c r="I23" s="19">
        <v>3.1404624472327003E-2</v>
      </c>
      <c r="J23" s="19">
        <v>8.1588534382813993E-2</v>
      </c>
      <c r="K23" s="19">
        <v>6.1533903496398E-2</v>
      </c>
      <c r="L23" s="19">
        <v>2.8279773413674499E-2</v>
      </c>
      <c r="M23" s="19">
        <v>8.4035387595952804E-2</v>
      </c>
      <c r="N23" s="19">
        <v>3.31793465347172E-2</v>
      </c>
      <c r="O23" s="19">
        <v>8.1621746045705504E-2</v>
      </c>
      <c r="P23" s="19">
        <v>4.8837892302559097E-2</v>
      </c>
      <c r="Q23" s="19">
        <v>3.4170118941370002E-2</v>
      </c>
      <c r="R23" s="19">
        <v>3.1962812788510001E-2</v>
      </c>
      <c r="S23" s="19">
        <v>3.8635964033241099E-2</v>
      </c>
      <c r="T23" s="19">
        <v>3.4241890994747698E-2</v>
      </c>
      <c r="U23" s="19">
        <v>0</v>
      </c>
      <c r="V23" s="19">
        <v>9.9801970975309406E-2</v>
      </c>
      <c r="W23" s="19">
        <v>8.2965936562428802E-2</v>
      </c>
      <c r="X23" s="19">
        <v>2.7657333843592698E-2</v>
      </c>
      <c r="Y23" s="19">
        <v>3.44240196203629E-2</v>
      </c>
      <c r="Z23" s="19">
        <v>4.3394094411150497E-2</v>
      </c>
      <c r="AA23" s="19">
        <v>5.9294578008891201E-2</v>
      </c>
    </row>
    <row r="24" spans="1:27" ht="26.85" customHeight="1" x14ac:dyDescent="0.25">
      <c r="A24" s="11" t="s">
        <v>2</v>
      </c>
      <c r="B24" s="18" t="s">
        <v>39</v>
      </c>
      <c r="C24" s="20">
        <v>0.21431440293743301</v>
      </c>
      <c r="D24" s="20">
        <v>0.23419878606644101</v>
      </c>
      <c r="E24" s="20">
        <v>0.19354390309327599</v>
      </c>
      <c r="F24" s="20">
        <v>0.25121198351130902</v>
      </c>
      <c r="G24" s="20">
        <v>0.20773391133743299</v>
      </c>
      <c r="H24" s="20">
        <v>0.205017962733164</v>
      </c>
      <c r="I24" s="20">
        <v>0.22548611903375501</v>
      </c>
      <c r="J24" s="20">
        <v>0.21653142215363699</v>
      </c>
      <c r="K24" s="20">
        <v>0.18471587465220801</v>
      </c>
      <c r="L24" s="20">
        <v>0.273786498681723</v>
      </c>
      <c r="M24" s="20">
        <v>0.21304579853797401</v>
      </c>
      <c r="N24" s="20">
        <v>0.21113544606777099</v>
      </c>
      <c r="O24" s="20">
        <v>0.19938747164534701</v>
      </c>
      <c r="P24" s="20">
        <v>0.21609323229170299</v>
      </c>
      <c r="Q24" s="20">
        <v>0.14840634455444099</v>
      </c>
      <c r="R24" s="20">
        <v>0.24395145212797301</v>
      </c>
      <c r="S24" s="20">
        <v>0.213328054608868</v>
      </c>
      <c r="T24" s="20">
        <v>0.31371630967661301</v>
      </c>
      <c r="U24" s="20">
        <v>0.19031186864755101</v>
      </c>
      <c r="V24" s="20">
        <v>0.13942161475686901</v>
      </c>
      <c r="W24" s="20">
        <v>0.19475765528833999</v>
      </c>
      <c r="X24" s="20">
        <v>0.206185315620665</v>
      </c>
      <c r="Y24" s="20">
        <v>0.220208095366666</v>
      </c>
      <c r="Z24" s="20">
        <v>0.22048805853352099</v>
      </c>
      <c r="AA24" s="20">
        <v>0.20366503750064099</v>
      </c>
    </row>
    <row r="25" spans="1:27" ht="26.85" customHeight="1" x14ac:dyDescent="0.25">
      <c r="A25" s="11" t="s">
        <v>2</v>
      </c>
      <c r="B25" s="18" t="s">
        <v>40</v>
      </c>
      <c r="C25" s="19">
        <v>0.21876867807459899</v>
      </c>
      <c r="D25" s="19">
        <v>0.210728706760513</v>
      </c>
      <c r="E25" s="19">
        <v>0.22716693824907</v>
      </c>
      <c r="F25" s="19">
        <v>0.28128624496487498</v>
      </c>
      <c r="G25" s="19">
        <v>0.24401662458333101</v>
      </c>
      <c r="H25" s="19">
        <v>0.16250334478765799</v>
      </c>
      <c r="I25" s="19">
        <v>0.30068067775035801</v>
      </c>
      <c r="J25" s="19">
        <v>0.17990415243924501</v>
      </c>
      <c r="K25" s="19">
        <v>0.16963417179057699</v>
      </c>
      <c r="L25" s="19">
        <v>0.30770854815798199</v>
      </c>
      <c r="M25" s="19">
        <v>0.23689034531285599</v>
      </c>
      <c r="N25" s="19">
        <v>0.20315480947495801</v>
      </c>
      <c r="O25" s="19">
        <v>0.14895025451167601</v>
      </c>
      <c r="P25" s="19">
        <v>0.25884842407103598</v>
      </c>
      <c r="Q25" s="19">
        <v>0.22771975415795301</v>
      </c>
      <c r="R25" s="19">
        <v>0.21169365644535501</v>
      </c>
      <c r="S25" s="19">
        <v>0.230246485542771</v>
      </c>
      <c r="T25" s="19">
        <v>0.29397379674767599</v>
      </c>
      <c r="U25" s="19">
        <v>0.198889083610642</v>
      </c>
      <c r="V25" s="19">
        <v>0.20076529606993099</v>
      </c>
      <c r="W25" s="19">
        <v>0.143489811119038</v>
      </c>
      <c r="X25" s="19">
        <v>0.130962126754359</v>
      </c>
      <c r="Y25" s="19">
        <v>0.151942804367595</v>
      </c>
      <c r="Z25" s="19">
        <v>0.26258115351058597</v>
      </c>
      <c r="AA25" s="19">
        <v>0.143193509627555</v>
      </c>
    </row>
    <row r="26" spans="1:27" x14ac:dyDescent="0.25">
      <c r="A26" s="11" t="s">
        <v>2</v>
      </c>
      <c r="B26" s="18" t="s">
        <v>34</v>
      </c>
      <c r="C26" s="20">
        <v>3.3316081775520499E-2</v>
      </c>
      <c r="D26" s="20">
        <v>2.7414827257690899E-2</v>
      </c>
      <c r="E26" s="20">
        <v>3.9480316554526697E-2</v>
      </c>
      <c r="F26" s="20">
        <v>7.6423752732769898E-2</v>
      </c>
      <c r="G26" s="20">
        <v>2.4908363386532101E-2</v>
      </c>
      <c r="H26" s="20">
        <v>2.3256073175219501E-2</v>
      </c>
      <c r="I26" s="20">
        <v>4.9214646120054099E-2</v>
      </c>
      <c r="J26" s="20">
        <v>3.5722575535585298E-2</v>
      </c>
      <c r="K26" s="20">
        <v>1.8828328423647501E-2</v>
      </c>
      <c r="L26" s="20">
        <v>7.0541911405970797E-2</v>
      </c>
      <c r="M26" s="20">
        <v>2.4004638949222099E-2</v>
      </c>
      <c r="N26" s="20">
        <v>3.5976549980935697E-2</v>
      </c>
      <c r="O26" s="20">
        <v>3.3900663592197601E-2</v>
      </c>
      <c r="P26" s="20">
        <v>3.7776221856872197E-2</v>
      </c>
      <c r="Q26" s="20">
        <v>3.6064403227599802E-2</v>
      </c>
      <c r="R26" s="20">
        <v>2.64838421226977E-2</v>
      </c>
      <c r="S26" s="20">
        <v>0</v>
      </c>
      <c r="T26" s="20">
        <v>8.2852705154461803E-2</v>
      </c>
      <c r="U26" s="20">
        <v>5.5594986128410601E-2</v>
      </c>
      <c r="V26" s="20">
        <v>6.5678938240880197E-2</v>
      </c>
      <c r="W26" s="20">
        <v>3.4458957830178501E-2</v>
      </c>
      <c r="X26" s="20">
        <v>2.08568538824053E-2</v>
      </c>
      <c r="Y26" s="20">
        <v>0</v>
      </c>
      <c r="Z26" s="20">
        <v>3.9428897440718903E-2</v>
      </c>
      <c r="AA26" s="20">
        <v>2.27716633425088E-2</v>
      </c>
    </row>
    <row r="27" spans="1:27" x14ac:dyDescent="0.25">
      <c r="A27" s="11" t="s">
        <v>2</v>
      </c>
      <c r="B27" s="21" t="s">
        <v>27</v>
      </c>
      <c r="C27" s="25">
        <v>639.92795683329996</v>
      </c>
      <c r="D27" s="25">
        <v>326.93793600269902</v>
      </c>
      <c r="E27" s="25">
        <v>312.99002083059997</v>
      </c>
      <c r="F27" s="25">
        <v>112.44769795000001</v>
      </c>
      <c r="G27" s="25">
        <v>277.85529114859997</v>
      </c>
      <c r="H27" s="25">
        <v>249.62496773469999</v>
      </c>
      <c r="I27" s="25">
        <v>97.984366353799999</v>
      </c>
      <c r="J27" s="25">
        <v>192.2065363893</v>
      </c>
      <c r="K27" s="25">
        <v>110.9494351435</v>
      </c>
      <c r="L27" s="25">
        <v>25.785187109999999</v>
      </c>
      <c r="M27" s="25">
        <v>206.62025758819999</v>
      </c>
      <c r="N27" s="25">
        <v>404.18303256719901</v>
      </c>
      <c r="O27" s="25">
        <v>128.93649304569999</v>
      </c>
      <c r="P27" s="25">
        <v>118.2297246353</v>
      </c>
      <c r="Q27" s="25">
        <v>56.578806401500003</v>
      </c>
      <c r="R27" s="25">
        <v>105.3859593925</v>
      </c>
      <c r="S27" s="25">
        <v>125.3330626158</v>
      </c>
      <c r="T27" s="25">
        <v>53.637525724900001</v>
      </c>
      <c r="U27" s="25">
        <v>19.5196173607</v>
      </c>
      <c r="V27" s="25">
        <v>32.3067676569</v>
      </c>
      <c r="W27" s="25">
        <v>126.84750064240001</v>
      </c>
      <c r="X27" s="25">
        <v>46.825518877699999</v>
      </c>
      <c r="Y27" s="25">
        <v>61.165586701400002</v>
      </c>
      <c r="Z27" s="25">
        <v>405.08935061179801</v>
      </c>
      <c r="AA27" s="25">
        <v>234.83860622149999</v>
      </c>
    </row>
    <row r="28" spans="1:27" x14ac:dyDescent="0.2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37.35" customHeight="1" x14ac:dyDescent="0.25">
      <c r="A29" s="17" t="s">
        <v>41</v>
      </c>
      <c r="B29" s="18" t="s">
        <v>42</v>
      </c>
      <c r="C29" s="20">
        <v>0.20632625019279</v>
      </c>
      <c r="D29" s="20">
        <v>0.246540769881917</v>
      </c>
      <c r="E29" s="20">
        <v>0.15938761503107901</v>
      </c>
      <c r="F29" s="20">
        <v>0.23192261612405299</v>
      </c>
      <c r="G29" s="20">
        <v>0.12814455812989201</v>
      </c>
      <c r="H29" s="20">
        <v>0.33786423181819902</v>
      </c>
      <c r="I29" s="20">
        <v>0</v>
      </c>
      <c r="J29" s="20">
        <v>0.40422946551178002</v>
      </c>
      <c r="K29" s="20">
        <v>0.35481740545970403</v>
      </c>
      <c r="L29" s="20">
        <v>0</v>
      </c>
      <c r="M29" s="20">
        <v>0.19452071208180299</v>
      </c>
      <c r="N29" s="20">
        <v>0.22166722297560801</v>
      </c>
      <c r="O29" s="20">
        <v>5.193297506425E-2</v>
      </c>
      <c r="P29" s="20">
        <v>0.19980153738152401</v>
      </c>
      <c r="Q29" s="20">
        <v>0</v>
      </c>
      <c r="R29" s="20">
        <v>0.46792554246233697</v>
      </c>
      <c r="S29" s="20">
        <v>0.24101808645150999</v>
      </c>
      <c r="T29" s="20">
        <v>0</v>
      </c>
      <c r="U29" s="20">
        <v>0.58889165510525199</v>
      </c>
      <c r="V29" s="20">
        <v>0.345997626235657</v>
      </c>
      <c r="W29" s="20">
        <v>5.193297506425E-2</v>
      </c>
      <c r="X29" s="20">
        <v>0.51574513525374099</v>
      </c>
      <c r="Y29" s="20">
        <v>0.27135858116858003</v>
      </c>
      <c r="Z29" s="20">
        <v>0.25163299962680002</v>
      </c>
      <c r="AA29" s="20">
        <v>0.134726365264593</v>
      </c>
    </row>
    <row r="30" spans="1:27" x14ac:dyDescent="0.25">
      <c r="A30" s="11" t="s">
        <v>2</v>
      </c>
      <c r="B30" s="18" t="s">
        <v>43</v>
      </c>
      <c r="C30" s="19">
        <v>0.421863556794562</v>
      </c>
      <c r="D30" s="19">
        <v>0.477105352240492</v>
      </c>
      <c r="E30" s="19">
        <v>0.357384992779401</v>
      </c>
      <c r="F30" s="19">
        <v>0.71551685530265297</v>
      </c>
      <c r="G30" s="19">
        <v>0.35363398623092301</v>
      </c>
      <c r="H30" s="19">
        <v>0.25675592981747403</v>
      </c>
      <c r="I30" s="19">
        <v>0.42503844486030801</v>
      </c>
      <c r="J30" s="19">
        <v>0.233148867316787</v>
      </c>
      <c r="K30" s="19">
        <v>0.285745724659968</v>
      </c>
      <c r="L30" s="19">
        <v>0</v>
      </c>
      <c r="M30" s="19">
        <v>0.443598083822833</v>
      </c>
      <c r="N30" s="19">
        <v>0.43274887793371403</v>
      </c>
      <c r="O30" s="19">
        <v>0.47190022891834099</v>
      </c>
      <c r="P30" s="19">
        <v>0.38868851486314199</v>
      </c>
      <c r="Q30" s="19">
        <v>0</v>
      </c>
      <c r="R30" s="19">
        <v>0.37627443092753599</v>
      </c>
      <c r="S30" s="19">
        <v>0.455990031678014</v>
      </c>
      <c r="T30" s="19">
        <v>0.69128269210960702</v>
      </c>
      <c r="U30" s="19">
        <v>0.20555417244737401</v>
      </c>
      <c r="V30" s="19">
        <v>0.29834629293476</v>
      </c>
      <c r="W30" s="19">
        <v>0.47190022891834099</v>
      </c>
      <c r="X30" s="19">
        <v>0.75787256762687005</v>
      </c>
      <c r="Y30" s="19">
        <v>0.41961747794790799</v>
      </c>
      <c r="Z30" s="19">
        <v>0.389042429118102</v>
      </c>
      <c r="AA30" s="19">
        <v>0.47373196479569402</v>
      </c>
    </row>
    <row r="31" spans="1:27" ht="37.35" customHeight="1" x14ac:dyDescent="0.25">
      <c r="A31" s="11" t="s">
        <v>2</v>
      </c>
      <c r="B31" s="18" t="s">
        <v>44</v>
      </c>
      <c r="C31" s="20">
        <v>0.47695804704939398</v>
      </c>
      <c r="D31" s="20">
        <v>0.40393794302081298</v>
      </c>
      <c r="E31" s="20">
        <v>0.56218756238274303</v>
      </c>
      <c r="F31" s="20">
        <v>0.455521587484991</v>
      </c>
      <c r="G31" s="20">
        <v>0.54227094476967397</v>
      </c>
      <c r="H31" s="20">
        <v>0.367126335471121</v>
      </c>
      <c r="I31" s="20">
        <v>0.58445172352017205</v>
      </c>
      <c r="J31" s="20">
        <v>0.52220980549209595</v>
      </c>
      <c r="K31" s="20">
        <v>0.43683752478544902</v>
      </c>
      <c r="L31" s="20">
        <v>1</v>
      </c>
      <c r="M31" s="20">
        <v>0.41223804614013099</v>
      </c>
      <c r="N31" s="20">
        <v>0.48032702497046198</v>
      </c>
      <c r="O31" s="20">
        <v>0.473461963838258</v>
      </c>
      <c r="P31" s="20">
        <v>0.51272665546186802</v>
      </c>
      <c r="Q31" s="20">
        <v>0</v>
      </c>
      <c r="R31" s="20">
        <v>0.41186115820499802</v>
      </c>
      <c r="S31" s="20">
        <v>0.41148456377606302</v>
      </c>
      <c r="T31" s="20">
        <v>0.76308805075297104</v>
      </c>
      <c r="U31" s="20">
        <v>0.58889165510525199</v>
      </c>
      <c r="V31" s="20">
        <v>0.36636598763251899</v>
      </c>
      <c r="W31" s="20">
        <v>0.473461963838258</v>
      </c>
      <c r="X31" s="20">
        <v>0.24212743237313</v>
      </c>
      <c r="Y31" s="20">
        <v>0.20207944078491</v>
      </c>
      <c r="Z31" s="20">
        <v>0.532187464412061</v>
      </c>
      <c r="AA31" s="20">
        <v>0.38967701326925003</v>
      </c>
    </row>
    <row r="32" spans="1:27" ht="26.85" customHeight="1" x14ac:dyDescent="0.25">
      <c r="A32" s="11" t="s">
        <v>2</v>
      </c>
      <c r="B32" s="18" t="s">
        <v>45</v>
      </c>
      <c r="C32" s="19">
        <v>4.3696824258591803E-2</v>
      </c>
      <c r="D32" s="19">
        <v>5.7396901536755002E-2</v>
      </c>
      <c r="E32" s="19">
        <v>2.7706009646902899E-2</v>
      </c>
      <c r="F32" s="19">
        <v>0</v>
      </c>
      <c r="G32" s="19">
        <v>6.2000052625816301E-2</v>
      </c>
      <c r="H32" s="19">
        <v>5.1799929600078301E-2</v>
      </c>
      <c r="I32" s="19">
        <v>0</v>
      </c>
      <c r="J32" s="19">
        <v>3.6188232472088203E-2</v>
      </c>
      <c r="K32" s="19">
        <v>0</v>
      </c>
      <c r="L32" s="19">
        <v>0</v>
      </c>
      <c r="M32" s="19">
        <v>0</v>
      </c>
      <c r="N32" s="19">
        <v>6.5339515338069601E-2</v>
      </c>
      <c r="O32" s="19">
        <v>7.4986735999401394E-2</v>
      </c>
      <c r="P32" s="19">
        <v>0</v>
      </c>
      <c r="Q32" s="19">
        <v>0</v>
      </c>
      <c r="R32" s="19">
        <v>0</v>
      </c>
      <c r="S32" s="19">
        <v>5.8405043430166101E-2</v>
      </c>
      <c r="T32" s="19">
        <v>0</v>
      </c>
      <c r="U32" s="19">
        <v>0.177783310210504</v>
      </c>
      <c r="V32" s="19">
        <v>0</v>
      </c>
      <c r="W32" s="19">
        <v>7.4986735999401394E-2</v>
      </c>
      <c r="X32" s="19">
        <v>0</v>
      </c>
      <c r="Y32" s="19">
        <v>0</v>
      </c>
      <c r="Z32" s="19">
        <v>3.8927416120427799E-2</v>
      </c>
      <c r="AA32" s="19">
        <v>5.1234091401659299E-2</v>
      </c>
    </row>
    <row r="33" spans="1:27" ht="26.85" customHeight="1" x14ac:dyDescent="0.25">
      <c r="A33" s="11" t="s">
        <v>2</v>
      </c>
      <c r="B33" s="18" t="s">
        <v>46</v>
      </c>
      <c r="C33" s="20">
        <v>0.296107785864547</v>
      </c>
      <c r="D33" s="20">
        <v>0.32925704794381799</v>
      </c>
      <c r="E33" s="20">
        <v>0.25741576291743301</v>
      </c>
      <c r="F33" s="20">
        <v>0.234058953447253</v>
      </c>
      <c r="G33" s="20">
        <v>0.32498594225724597</v>
      </c>
      <c r="H33" s="20">
        <v>0.30177997916417099</v>
      </c>
      <c r="I33" s="20">
        <v>0.20595204261354</v>
      </c>
      <c r="J33" s="20">
        <v>0.188874947601087</v>
      </c>
      <c r="K33" s="20">
        <v>0.310535757878384</v>
      </c>
      <c r="L33" s="20">
        <v>0.60832457122211903</v>
      </c>
      <c r="M33" s="20">
        <v>0.32341583779925998</v>
      </c>
      <c r="N33" s="20">
        <v>0.268677060470491</v>
      </c>
      <c r="O33" s="20">
        <v>0.52009013519825797</v>
      </c>
      <c r="P33" s="20">
        <v>0.23047147969991599</v>
      </c>
      <c r="Q33" s="20">
        <v>1</v>
      </c>
      <c r="R33" s="20">
        <v>0.120213299332665</v>
      </c>
      <c r="S33" s="20">
        <v>0.24458683844031101</v>
      </c>
      <c r="T33" s="20">
        <v>0.26410940959570001</v>
      </c>
      <c r="U33" s="20">
        <v>0.20555417244737401</v>
      </c>
      <c r="V33" s="20">
        <v>8.9597672322543898E-2</v>
      </c>
      <c r="W33" s="20">
        <v>0.52009013519825797</v>
      </c>
      <c r="X33" s="20">
        <v>0.24212743237313</v>
      </c>
      <c r="Y33" s="20">
        <v>0.30902394088351198</v>
      </c>
      <c r="Z33" s="20">
        <v>0.19898417182660799</v>
      </c>
      <c r="AA33" s="20">
        <v>0.44959572476547799</v>
      </c>
    </row>
    <row r="34" spans="1:27" x14ac:dyDescent="0.25">
      <c r="A34" s="11" t="s">
        <v>2</v>
      </c>
      <c r="B34" s="18" t="s">
        <v>34</v>
      </c>
      <c r="C34" s="19">
        <v>5.1543557588855302E-2</v>
      </c>
      <c r="D34" s="19">
        <v>2.0530101718107499E-2</v>
      </c>
      <c r="E34" s="19">
        <v>8.7742654369674197E-2</v>
      </c>
      <c r="F34" s="19">
        <v>0</v>
      </c>
      <c r="G34" s="19">
        <v>0.103378602189203</v>
      </c>
      <c r="H34" s="19">
        <v>0</v>
      </c>
      <c r="I34" s="19">
        <v>0.23386249723771599</v>
      </c>
      <c r="J34" s="19">
        <v>4.0513931869097602E-2</v>
      </c>
      <c r="K34" s="19">
        <v>0</v>
      </c>
      <c r="L34" s="19">
        <v>0</v>
      </c>
      <c r="M34" s="19">
        <v>4.7066862305658298E-2</v>
      </c>
      <c r="N34" s="19">
        <v>5.60579758950603E-2</v>
      </c>
      <c r="O34" s="19">
        <v>0.106152144646967</v>
      </c>
      <c r="P34" s="19">
        <v>6.0867290424807298E-2</v>
      </c>
      <c r="Q34" s="19">
        <v>0</v>
      </c>
      <c r="R34" s="19">
        <v>0</v>
      </c>
      <c r="S34" s="19">
        <v>5.0514381831200897E-2</v>
      </c>
      <c r="T34" s="19">
        <v>0</v>
      </c>
      <c r="U34" s="19">
        <v>0</v>
      </c>
      <c r="V34" s="19">
        <v>0</v>
      </c>
      <c r="W34" s="19">
        <v>0.106152144646967</v>
      </c>
      <c r="X34" s="19">
        <v>0</v>
      </c>
      <c r="Y34" s="19">
        <v>0</v>
      </c>
      <c r="Z34" s="19">
        <v>3.8265335592469099E-2</v>
      </c>
      <c r="AA34" s="19">
        <v>7.2527609167683693E-2</v>
      </c>
    </row>
    <row r="35" spans="1:27" x14ac:dyDescent="0.25">
      <c r="A35" s="11" t="s">
        <v>2</v>
      </c>
      <c r="B35" s="21" t="s">
        <v>27</v>
      </c>
      <c r="C35" s="22">
        <v>81.090789290100005</v>
      </c>
      <c r="D35" s="22">
        <v>43.673587949599998</v>
      </c>
      <c r="E35" s="22">
        <v>37.4172013405</v>
      </c>
      <c r="F35" s="22">
        <v>20.646536209899999</v>
      </c>
      <c r="G35" s="22">
        <v>40.431072573900003</v>
      </c>
      <c r="H35" s="22">
        <v>20.013180506299999</v>
      </c>
      <c r="I35" s="22">
        <v>8.7071066800000008</v>
      </c>
      <c r="J35" s="22">
        <v>24.776650909699999</v>
      </c>
      <c r="K35" s="22">
        <v>8.7740206027000003</v>
      </c>
      <c r="L35" s="22">
        <v>2.6467867655999999</v>
      </c>
      <c r="M35" s="22">
        <v>24.213267107099998</v>
      </c>
      <c r="N35" s="22">
        <v>54.230735417399998</v>
      </c>
      <c r="O35" s="22">
        <v>21.471869695900001</v>
      </c>
      <c r="P35" s="22">
        <v>16.491608873899999</v>
      </c>
      <c r="Q35" s="22">
        <v>0.72919924889999999</v>
      </c>
      <c r="R35" s="22">
        <v>3.4418203884</v>
      </c>
      <c r="S35" s="22">
        <v>17.749859950699999</v>
      </c>
      <c r="T35" s="22">
        <v>6.1558672006000004</v>
      </c>
      <c r="U35" s="22">
        <v>5.0433485681999999</v>
      </c>
      <c r="V35" s="22">
        <v>10.0072153635</v>
      </c>
      <c r="W35" s="22">
        <v>21.471869695900001</v>
      </c>
      <c r="X35" s="22">
        <v>1.7088215926000001</v>
      </c>
      <c r="Y35" s="22">
        <v>8.2457550531999999</v>
      </c>
      <c r="Z35" s="22">
        <v>49.664342948399998</v>
      </c>
      <c r="AA35" s="22">
        <v>31.4264463417</v>
      </c>
    </row>
    <row r="36" spans="1:27" x14ac:dyDescent="0.2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26.85" customHeight="1" x14ac:dyDescent="0.25">
      <c r="A37" s="17" t="s">
        <v>47</v>
      </c>
      <c r="B37" s="18" t="s">
        <v>29</v>
      </c>
      <c r="C37" s="19">
        <v>0.22091586156623899</v>
      </c>
      <c r="D37" s="19">
        <v>0.21056174024795599</v>
      </c>
      <c r="E37" s="19">
        <v>0.23137879341345899</v>
      </c>
      <c r="F37" s="19">
        <v>0.16049034542226001</v>
      </c>
      <c r="G37" s="19">
        <v>0.215280809429506</v>
      </c>
      <c r="H37" s="19">
        <v>0.25515592332924703</v>
      </c>
      <c r="I37" s="19">
        <v>0.26268827576996301</v>
      </c>
      <c r="J37" s="19">
        <v>0.22573360061705</v>
      </c>
      <c r="K37" s="19">
        <v>0.21884801481688601</v>
      </c>
      <c r="L37" s="19">
        <v>0.31001043267334</v>
      </c>
      <c r="M37" s="19">
        <v>0.23236379759797299</v>
      </c>
      <c r="N37" s="19">
        <v>0.208447114326856</v>
      </c>
      <c r="O37" s="19">
        <v>0.23405004946176999</v>
      </c>
      <c r="P37" s="19">
        <v>0.20093314346195401</v>
      </c>
      <c r="Q37" s="19">
        <v>0.24026537949149801</v>
      </c>
      <c r="R37" s="19">
        <v>0.194717195295567</v>
      </c>
      <c r="S37" s="19">
        <v>0.200247839557918</v>
      </c>
      <c r="T37" s="19">
        <v>0.24619336658909</v>
      </c>
      <c r="U37" s="19">
        <v>0.260845257319608</v>
      </c>
      <c r="V37" s="19">
        <v>0.278006997453417</v>
      </c>
      <c r="W37" s="19">
        <v>0.22860632960206301</v>
      </c>
      <c r="X37" s="19">
        <v>0.25934213156051</v>
      </c>
      <c r="Y37" s="19">
        <v>0.18595767203258801</v>
      </c>
      <c r="Z37" s="19">
        <v>0.21901453521252101</v>
      </c>
      <c r="AA37" s="19">
        <v>0.224137507477113</v>
      </c>
    </row>
    <row r="38" spans="1:27" x14ac:dyDescent="0.25">
      <c r="A38" s="11" t="s">
        <v>2</v>
      </c>
      <c r="B38" s="18" t="s">
        <v>48</v>
      </c>
      <c r="C38" s="20">
        <v>0.478696919976487</v>
      </c>
      <c r="D38" s="20">
        <v>0.53662810685559204</v>
      </c>
      <c r="E38" s="20">
        <v>0.42015693946899002</v>
      </c>
      <c r="F38" s="20">
        <v>0.53510933250500303</v>
      </c>
      <c r="G38" s="20">
        <v>0.49913977464649201</v>
      </c>
      <c r="H38" s="20">
        <v>0.43017358619634199</v>
      </c>
      <c r="I38" s="20">
        <v>0.38234495743586899</v>
      </c>
      <c r="J38" s="20">
        <v>0.483710264274892</v>
      </c>
      <c r="K38" s="20">
        <v>0.64048008700173997</v>
      </c>
      <c r="L38" s="20">
        <v>0.289138637697056</v>
      </c>
      <c r="M38" s="20">
        <v>0.46535523783855398</v>
      </c>
      <c r="N38" s="20">
        <v>0.50251625364769603</v>
      </c>
      <c r="O38" s="20">
        <v>0.52780810094479103</v>
      </c>
      <c r="P38" s="20">
        <v>0.46140337827399802</v>
      </c>
      <c r="Q38" s="20">
        <v>0.47312369451571101</v>
      </c>
      <c r="R38" s="20">
        <v>0.49777938771753399</v>
      </c>
      <c r="S38" s="20">
        <v>0.49672981031482999</v>
      </c>
      <c r="T38" s="20">
        <v>0.41231562216182399</v>
      </c>
      <c r="U38" s="20">
        <v>0.401731324467344</v>
      </c>
      <c r="V38" s="20">
        <v>0.39288048396605602</v>
      </c>
      <c r="W38" s="20">
        <v>0.53381123973416</v>
      </c>
      <c r="X38" s="20">
        <v>0.48621496110564399</v>
      </c>
      <c r="Y38" s="20">
        <v>0.57249405532711595</v>
      </c>
      <c r="Z38" s="20">
        <v>0.44591656923435802</v>
      </c>
      <c r="AA38" s="20">
        <v>0.534240610684241</v>
      </c>
    </row>
    <row r="39" spans="1:27" x14ac:dyDescent="0.25">
      <c r="A39" s="11" t="s">
        <v>2</v>
      </c>
      <c r="B39" s="18" t="s">
        <v>49</v>
      </c>
      <c r="C39" s="19">
        <v>4.6612319424578698E-2</v>
      </c>
      <c r="D39" s="19">
        <v>6.4195180036883806E-2</v>
      </c>
      <c r="E39" s="19">
        <v>2.8844682112771601E-2</v>
      </c>
      <c r="F39" s="19">
        <v>4.1302887644003999E-2</v>
      </c>
      <c r="G39" s="19">
        <v>5.8075846804296102E-2</v>
      </c>
      <c r="H39" s="19">
        <v>3.6578980771686802E-2</v>
      </c>
      <c r="I39" s="19">
        <v>2.25209942744659E-2</v>
      </c>
      <c r="J39" s="19">
        <v>4.4459479082095098E-2</v>
      </c>
      <c r="K39" s="19">
        <v>3.8089753229367099E-2</v>
      </c>
      <c r="L39" s="19">
        <v>8.3767429949491795E-2</v>
      </c>
      <c r="M39" s="19">
        <v>3.8190829281335797E-2</v>
      </c>
      <c r="N39" s="19">
        <v>4.7617812960857403E-2</v>
      </c>
      <c r="O39" s="19">
        <v>3.0254212524315101E-2</v>
      </c>
      <c r="P39" s="19">
        <v>5.7612285673095898E-2</v>
      </c>
      <c r="Q39" s="19">
        <v>3.7087237065383499E-2</v>
      </c>
      <c r="R39" s="19">
        <v>4.8282994012034799E-2</v>
      </c>
      <c r="S39" s="19">
        <v>6.1098217779798999E-2</v>
      </c>
      <c r="T39" s="19">
        <v>5.2130721494086603E-2</v>
      </c>
      <c r="U39" s="19">
        <v>3.5711879619379598E-2</v>
      </c>
      <c r="V39" s="19">
        <v>3.6630616426266402E-2</v>
      </c>
      <c r="W39" s="19">
        <v>3.1219141231872499E-2</v>
      </c>
      <c r="X39" s="19">
        <v>4.2031109750010502E-2</v>
      </c>
      <c r="Y39" s="19">
        <v>4.8857371616670697E-2</v>
      </c>
      <c r="Z39" s="19">
        <v>5.20547981449812E-2</v>
      </c>
      <c r="AA39" s="19">
        <v>3.7390473169558999E-2</v>
      </c>
    </row>
    <row r="40" spans="1:27" x14ac:dyDescent="0.25">
      <c r="A40" s="11" t="s">
        <v>2</v>
      </c>
      <c r="B40" s="18" t="s">
        <v>50</v>
      </c>
      <c r="C40" s="20">
        <v>4.2349308144304702E-2</v>
      </c>
      <c r="D40" s="20">
        <v>4.2241881068092201E-2</v>
      </c>
      <c r="E40" s="20">
        <v>4.2457864161991501E-2</v>
      </c>
      <c r="F40" s="20">
        <v>3.8299145300821603E-2</v>
      </c>
      <c r="G40" s="20">
        <v>4.9519257377363103E-2</v>
      </c>
      <c r="H40" s="20">
        <v>3.6412983954232203E-2</v>
      </c>
      <c r="I40" s="20">
        <v>3.6262469365602498E-2</v>
      </c>
      <c r="J40" s="20">
        <v>5.1640962390061801E-2</v>
      </c>
      <c r="K40" s="20">
        <v>2.6970677660426299E-2</v>
      </c>
      <c r="L40" s="20">
        <v>5.2797340635828797E-2</v>
      </c>
      <c r="M40" s="20">
        <v>3.3158843240304603E-2</v>
      </c>
      <c r="N40" s="20">
        <v>4.66835960055835E-2</v>
      </c>
      <c r="O40" s="20">
        <v>4.4095914066370603E-2</v>
      </c>
      <c r="P40" s="20">
        <v>3.73486254762831E-2</v>
      </c>
      <c r="Q40" s="20">
        <v>4.3465484186527903E-2</v>
      </c>
      <c r="R40" s="20">
        <v>5.3821640107362997E-2</v>
      </c>
      <c r="S40" s="20">
        <v>4.6632818954638597E-2</v>
      </c>
      <c r="T40" s="20">
        <v>2.9867198417497701E-2</v>
      </c>
      <c r="U40" s="20">
        <v>2.2771145287664999E-2</v>
      </c>
      <c r="V40" s="20">
        <v>3.7118528488431397E-2</v>
      </c>
      <c r="W40" s="20">
        <v>4.5502310393309403E-2</v>
      </c>
      <c r="X40" s="20">
        <v>2.7748908972761999E-2</v>
      </c>
      <c r="Y40" s="20">
        <v>3.6152462243924703E-2</v>
      </c>
      <c r="Z40" s="20">
        <v>4.3723107009853997E-2</v>
      </c>
      <c r="AA40" s="20">
        <v>4.0021515501602503E-2</v>
      </c>
    </row>
    <row r="41" spans="1:27" x14ac:dyDescent="0.25">
      <c r="A41" s="11" t="s">
        <v>2</v>
      </c>
      <c r="B41" s="18" t="s">
        <v>51</v>
      </c>
      <c r="C41" s="19">
        <v>1.48741365560657E-2</v>
      </c>
      <c r="D41" s="19">
        <v>2.1469152646380298E-2</v>
      </c>
      <c r="E41" s="19">
        <v>8.2098140352901902E-3</v>
      </c>
      <c r="F41" s="19">
        <v>1.5893573817777701E-2</v>
      </c>
      <c r="G41" s="19">
        <v>1.9243529243305999E-2</v>
      </c>
      <c r="H41" s="19">
        <v>9.6349660087713604E-3</v>
      </c>
      <c r="I41" s="19">
        <v>1.8436366074102699E-2</v>
      </c>
      <c r="J41" s="19">
        <v>1.1172797025868099E-2</v>
      </c>
      <c r="K41" s="19">
        <v>0</v>
      </c>
      <c r="L41" s="19">
        <v>2.8622790754168601E-2</v>
      </c>
      <c r="M41" s="19">
        <v>8.1285281488336601E-3</v>
      </c>
      <c r="N41" s="19">
        <v>1.74848143139512E-2</v>
      </c>
      <c r="O41" s="19">
        <v>2.0153739036061401E-2</v>
      </c>
      <c r="P41" s="19">
        <v>7.6203891418151802E-3</v>
      </c>
      <c r="Q41" s="19">
        <v>0</v>
      </c>
      <c r="R41" s="19">
        <v>0</v>
      </c>
      <c r="S41" s="19">
        <v>3.3326170447232802E-2</v>
      </c>
      <c r="T41" s="19">
        <v>2.6732881993118199E-2</v>
      </c>
      <c r="U41" s="19">
        <v>1.9694708885375899E-2</v>
      </c>
      <c r="V41" s="19">
        <v>0</v>
      </c>
      <c r="W41" s="19">
        <v>2.0796522957305E-2</v>
      </c>
      <c r="X41" s="19">
        <v>0</v>
      </c>
      <c r="Y41" s="19">
        <v>2.3718332611432601E-2</v>
      </c>
      <c r="Z41" s="19">
        <v>1.32254827232633E-2</v>
      </c>
      <c r="AA41" s="19">
        <v>1.76676490261942E-2</v>
      </c>
    </row>
    <row r="42" spans="1:27" x14ac:dyDescent="0.25">
      <c r="A42" s="11" t="s">
        <v>2</v>
      </c>
      <c r="B42" s="18" t="s">
        <v>34</v>
      </c>
      <c r="C42" s="20">
        <v>0.19655145433232399</v>
      </c>
      <c r="D42" s="20">
        <v>0.12490393914509999</v>
      </c>
      <c r="E42" s="20">
        <v>0.26895190680749997</v>
      </c>
      <c r="F42" s="20">
        <v>0.20890471531013399</v>
      </c>
      <c r="G42" s="20">
        <v>0.158740782499039</v>
      </c>
      <c r="H42" s="20">
        <v>0.23204355973972501</v>
      </c>
      <c r="I42" s="20">
        <v>0.27774693707999698</v>
      </c>
      <c r="J42" s="20">
        <v>0.183282896610034</v>
      </c>
      <c r="K42" s="20">
        <v>7.5611467291579804E-2</v>
      </c>
      <c r="L42" s="20">
        <v>0.235663368290114</v>
      </c>
      <c r="M42" s="20">
        <v>0.222802763892999</v>
      </c>
      <c r="N42" s="20">
        <v>0.17725040874505801</v>
      </c>
      <c r="O42" s="20">
        <v>0.143637983966692</v>
      </c>
      <c r="P42" s="20">
        <v>0.235082177972853</v>
      </c>
      <c r="Q42" s="20">
        <v>0.20605820474087999</v>
      </c>
      <c r="R42" s="20">
        <v>0.20539878286750099</v>
      </c>
      <c r="S42" s="20">
        <v>0.16196514294558101</v>
      </c>
      <c r="T42" s="20">
        <v>0.23276020934438299</v>
      </c>
      <c r="U42" s="20">
        <v>0.25924568442062701</v>
      </c>
      <c r="V42" s="20">
        <v>0.25536337366582901</v>
      </c>
      <c r="W42" s="20">
        <v>0.14006445608129001</v>
      </c>
      <c r="X42" s="20">
        <v>0.18466288861107399</v>
      </c>
      <c r="Y42" s="20">
        <v>0.132820106168268</v>
      </c>
      <c r="Z42" s="20">
        <v>0.22606550767502501</v>
      </c>
      <c r="AA42" s="20">
        <v>0.14654224414129</v>
      </c>
    </row>
    <row r="43" spans="1:27" x14ac:dyDescent="0.25">
      <c r="A43" s="11" t="s">
        <v>2</v>
      </c>
      <c r="B43" s="21" t="s">
        <v>27</v>
      </c>
      <c r="C43" s="25">
        <v>1210.8901223147</v>
      </c>
      <c r="D43" s="25">
        <v>608.60971644369795</v>
      </c>
      <c r="E43" s="25">
        <v>602.28040587099895</v>
      </c>
      <c r="F43" s="25">
        <v>220.30578052140001</v>
      </c>
      <c r="G43" s="25">
        <v>516.75284486389899</v>
      </c>
      <c r="H43" s="25">
        <v>473.83149692939799</v>
      </c>
      <c r="I43" s="25">
        <v>204.7617437312</v>
      </c>
      <c r="J43" s="25">
        <v>362.68265085439998</v>
      </c>
      <c r="K43" s="25">
        <v>200.04375643540001</v>
      </c>
      <c r="L43" s="25">
        <v>56.252565940499998</v>
      </c>
      <c r="M43" s="25">
        <v>394.63231906999999</v>
      </c>
      <c r="N43" s="25">
        <v>754.54388353859895</v>
      </c>
      <c r="O43" s="25">
        <v>268.50079838869999</v>
      </c>
      <c r="P43" s="25">
        <v>227.4160496989</v>
      </c>
      <c r="Q43" s="25">
        <v>97.274394017000006</v>
      </c>
      <c r="R43" s="25">
        <v>179.72269044949999</v>
      </c>
      <c r="S43" s="25">
        <v>223.47549263400001</v>
      </c>
      <c r="T43" s="25">
        <v>94.357415543499997</v>
      </c>
      <c r="U43" s="25">
        <v>45.526095776200002</v>
      </c>
      <c r="V43" s="25">
        <v>74.617185806899997</v>
      </c>
      <c r="W43" s="25">
        <v>260.20191129109998</v>
      </c>
      <c r="X43" s="25">
        <v>82.592500175400005</v>
      </c>
      <c r="Y43" s="25">
        <v>106.6121404538</v>
      </c>
      <c r="Z43" s="25">
        <v>761.48357039439804</v>
      </c>
      <c r="AA43" s="25">
        <v>449.40655192029999</v>
      </c>
    </row>
    <row r="44" spans="1:27" x14ac:dyDescent="0.25"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37.35" customHeight="1" x14ac:dyDescent="0.25">
      <c r="A45" s="17" t="s">
        <v>73</v>
      </c>
      <c r="B45" s="18" t="s">
        <v>52</v>
      </c>
      <c r="C45" s="20">
        <v>0.77859107594775601</v>
      </c>
      <c r="D45" s="20">
        <v>0.76691173611387797</v>
      </c>
      <c r="E45" s="20">
        <v>0.79438380883196402</v>
      </c>
      <c r="F45" s="20">
        <v>0.66388268607707601</v>
      </c>
      <c r="G45" s="20">
        <v>0.81609373568062404</v>
      </c>
      <c r="H45" s="20">
        <v>0.79562767119288802</v>
      </c>
      <c r="I45" s="20">
        <v>0.76449604510453595</v>
      </c>
      <c r="J45" s="20">
        <v>0.73260834443274403</v>
      </c>
      <c r="K45" s="20">
        <v>0.76011657420451395</v>
      </c>
      <c r="L45" s="20">
        <v>0.79902697630322606</v>
      </c>
      <c r="M45" s="20">
        <v>0.76007146732455</v>
      </c>
      <c r="N45" s="20">
        <v>0.78748782050736199</v>
      </c>
      <c r="O45" s="20">
        <v>0.82254389420801099</v>
      </c>
      <c r="P45" s="20">
        <v>0.64997276466335796</v>
      </c>
      <c r="Q45" s="20">
        <v>0.82241281256561805</v>
      </c>
      <c r="R45" s="20">
        <v>0.83798701458768599</v>
      </c>
      <c r="S45" s="20">
        <v>0.79860186663780897</v>
      </c>
      <c r="T45" s="20">
        <v>0.71920485354844899</v>
      </c>
      <c r="U45" s="20">
        <v>0.730767705591302</v>
      </c>
      <c r="V45" s="20">
        <v>0.830125614535697</v>
      </c>
      <c r="W45" s="20">
        <v>0.82596987319137705</v>
      </c>
      <c r="X45" s="20">
        <v>0.89571984948405403</v>
      </c>
      <c r="Y45" s="20">
        <v>0.90884723632473197</v>
      </c>
      <c r="Z45" s="20">
        <v>0.72398992624715297</v>
      </c>
      <c r="AA45" s="20">
        <v>0.859186699714098</v>
      </c>
    </row>
    <row r="46" spans="1:27" x14ac:dyDescent="0.25">
      <c r="A46" s="11" t="s">
        <v>2</v>
      </c>
      <c r="B46" s="18" t="s">
        <v>36</v>
      </c>
      <c r="C46" s="19">
        <v>7.7264368711870896E-2</v>
      </c>
      <c r="D46" s="19">
        <v>9.5324702185956803E-2</v>
      </c>
      <c r="E46" s="19">
        <v>5.2843294711736398E-2</v>
      </c>
      <c r="F46" s="19">
        <v>5.9598982377313203E-2</v>
      </c>
      <c r="G46" s="19">
        <v>8.4879380156627202E-2</v>
      </c>
      <c r="H46" s="19">
        <v>7.7493097048558099E-2</v>
      </c>
      <c r="I46" s="19">
        <v>8.5656331259610405E-2</v>
      </c>
      <c r="J46" s="19">
        <v>5.5691548392068697E-2</v>
      </c>
      <c r="K46" s="19">
        <v>0.103997802571886</v>
      </c>
      <c r="L46" s="19">
        <v>5.43263114858753E-2</v>
      </c>
      <c r="M46" s="19">
        <v>5.8925733915767699E-2</v>
      </c>
      <c r="N46" s="19">
        <v>8.7444337667372904E-2</v>
      </c>
      <c r="O46" s="19">
        <v>0.12670183857193401</v>
      </c>
      <c r="P46" s="19">
        <v>6.2183431649818099E-2</v>
      </c>
      <c r="Q46" s="19">
        <v>0.105897048964169</v>
      </c>
      <c r="R46" s="19">
        <v>7.6499795484360394E-2</v>
      </c>
      <c r="S46" s="19">
        <v>5.2235731669815599E-2</v>
      </c>
      <c r="T46" s="19">
        <v>5.6183837178123301E-2</v>
      </c>
      <c r="U46" s="19">
        <v>0</v>
      </c>
      <c r="V46" s="19">
        <v>3.3860523508680698E-2</v>
      </c>
      <c r="W46" s="19">
        <v>0.12913052339498399</v>
      </c>
      <c r="X46" s="19">
        <v>8.1751991528921999E-2</v>
      </c>
      <c r="Y46" s="19">
        <v>3.10369998532278E-2</v>
      </c>
      <c r="Z46" s="19">
        <v>6.4714194334140607E-2</v>
      </c>
      <c r="AA46" s="19">
        <v>9.57894206182104E-2</v>
      </c>
    </row>
    <row r="47" spans="1:27" ht="26.85" customHeight="1" x14ac:dyDescent="0.25">
      <c r="A47" s="11" t="s">
        <v>2</v>
      </c>
      <c r="B47" s="18" t="s">
        <v>37</v>
      </c>
      <c r="C47" s="20">
        <v>4.9690778542485499E-2</v>
      </c>
      <c r="D47" s="20">
        <v>5.2415451804049898E-2</v>
      </c>
      <c r="E47" s="20">
        <v>4.60064917909523E-2</v>
      </c>
      <c r="F47" s="20">
        <v>4.0335911169727602E-2</v>
      </c>
      <c r="G47" s="20">
        <v>4.2927067194084498E-2</v>
      </c>
      <c r="H47" s="20">
        <v>6.3868199437346396E-2</v>
      </c>
      <c r="I47" s="20">
        <v>8.5001092380313503E-2</v>
      </c>
      <c r="J47" s="20">
        <v>2.94326655166239E-2</v>
      </c>
      <c r="K47" s="20">
        <v>8.5368677170275603E-2</v>
      </c>
      <c r="L47" s="20">
        <v>3.4761973590767402E-2</v>
      </c>
      <c r="M47" s="20">
        <v>6.6519523619670895E-2</v>
      </c>
      <c r="N47" s="20">
        <v>4.2544494243623603E-2</v>
      </c>
      <c r="O47" s="20">
        <v>7.2157021920183806E-2</v>
      </c>
      <c r="P47" s="20">
        <v>5.0705685469609199E-2</v>
      </c>
      <c r="Q47" s="20">
        <v>1.4692575099950899E-2</v>
      </c>
      <c r="R47" s="20">
        <v>4.0971282028348599E-2</v>
      </c>
      <c r="S47" s="20">
        <v>4.7259643715017598E-2</v>
      </c>
      <c r="T47" s="20">
        <v>3.7098942595097599E-2</v>
      </c>
      <c r="U47" s="20">
        <v>3.6615429350294E-2</v>
      </c>
      <c r="V47" s="20">
        <v>5.6613224251478099E-2</v>
      </c>
      <c r="W47" s="20">
        <v>6.6712616923723003E-2</v>
      </c>
      <c r="X47" s="20">
        <v>2.2384866506264901E-2</v>
      </c>
      <c r="Y47" s="20">
        <v>1.03456666177426E-2</v>
      </c>
      <c r="Z47" s="20">
        <v>5.3106184424089403E-2</v>
      </c>
      <c r="AA47" s="20">
        <v>4.46493688111438E-2</v>
      </c>
    </row>
    <row r="48" spans="1:27" ht="26.85" customHeight="1" x14ac:dyDescent="0.25">
      <c r="A48" s="11" t="s">
        <v>2</v>
      </c>
      <c r="B48" s="18" t="s">
        <v>38</v>
      </c>
      <c r="C48" s="19">
        <v>6.7415091449789494E-2</v>
      </c>
      <c r="D48" s="19">
        <v>6.7637023383348593E-2</v>
      </c>
      <c r="E48" s="19">
        <v>6.7114996427723103E-2</v>
      </c>
      <c r="F48" s="19">
        <v>6.3133515019352895E-2</v>
      </c>
      <c r="G48" s="19">
        <v>6.2190596975410198E-2</v>
      </c>
      <c r="H48" s="19">
        <v>7.6675538667312304E-2</v>
      </c>
      <c r="I48" s="19">
        <v>7.1529914687531906E-2</v>
      </c>
      <c r="J48" s="19">
        <v>5.1067036844258402E-2</v>
      </c>
      <c r="K48" s="19">
        <v>9.1867933929792006E-2</v>
      </c>
      <c r="L48" s="19">
        <v>6.1925129333704997E-2</v>
      </c>
      <c r="M48" s="19">
        <v>8.9741230528396193E-2</v>
      </c>
      <c r="N48" s="19">
        <v>5.7215589117557003E-2</v>
      </c>
      <c r="O48" s="19">
        <v>9.1251009410612996E-2</v>
      </c>
      <c r="P48" s="19">
        <v>5.9210119542499301E-2</v>
      </c>
      <c r="Q48" s="19">
        <v>1.8065986445143199E-2</v>
      </c>
      <c r="R48" s="19">
        <v>6.4886728354801498E-2</v>
      </c>
      <c r="S48" s="19">
        <v>5.91398828052664E-2</v>
      </c>
      <c r="T48" s="19">
        <v>2.3655585224174901E-2</v>
      </c>
      <c r="U48" s="19">
        <v>0.13724641561040901</v>
      </c>
      <c r="V48" s="19">
        <v>0.11898751776852701</v>
      </c>
      <c r="W48" s="19">
        <v>9.3000154838504503E-2</v>
      </c>
      <c r="X48" s="19">
        <v>3.1868261316372E-2</v>
      </c>
      <c r="Y48" s="19">
        <v>6.8749865464231702E-2</v>
      </c>
      <c r="Z48" s="19">
        <v>6.1351993666187397E-2</v>
      </c>
      <c r="AA48" s="19">
        <v>7.6364704241923195E-2</v>
      </c>
    </row>
    <row r="49" spans="1:27" ht="26.85" customHeight="1" x14ac:dyDescent="0.25">
      <c r="A49" s="11" t="s">
        <v>2</v>
      </c>
      <c r="B49" s="18" t="s">
        <v>39</v>
      </c>
      <c r="C49" s="20">
        <v>0.266440547179225</v>
      </c>
      <c r="D49" s="20">
        <v>0.26870948272478001</v>
      </c>
      <c r="E49" s="20">
        <v>0.26337250621868502</v>
      </c>
      <c r="F49" s="20">
        <v>0.35379871616222602</v>
      </c>
      <c r="G49" s="20">
        <v>0.25957449573059399</v>
      </c>
      <c r="H49" s="20">
        <v>0.22522047163412001</v>
      </c>
      <c r="I49" s="20">
        <v>0.22756903935169001</v>
      </c>
      <c r="J49" s="20">
        <v>0.26362231350784099</v>
      </c>
      <c r="K49" s="20">
        <v>0.24432112086569499</v>
      </c>
      <c r="L49" s="20">
        <v>0.24371633720206501</v>
      </c>
      <c r="M49" s="20">
        <v>0.26931787762342402</v>
      </c>
      <c r="N49" s="20">
        <v>0.26528858550357098</v>
      </c>
      <c r="O49" s="20">
        <v>0.24894318450869199</v>
      </c>
      <c r="P49" s="20">
        <v>0.24126158943554599</v>
      </c>
      <c r="Q49" s="20">
        <v>0.20291949678853699</v>
      </c>
      <c r="R49" s="20">
        <v>0.31594595426980998</v>
      </c>
      <c r="S49" s="20">
        <v>0.28519864424063102</v>
      </c>
      <c r="T49" s="20">
        <v>0.397410664716638</v>
      </c>
      <c r="U49" s="20">
        <v>0.23858783940546199</v>
      </c>
      <c r="V49" s="20">
        <v>0.15300549343285</v>
      </c>
      <c r="W49" s="20">
        <v>0.24192770861989699</v>
      </c>
      <c r="X49" s="20">
        <v>0.25336888483953801</v>
      </c>
      <c r="Y49" s="20">
        <v>0.25383800744343998</v>
      </c>
      <c r="Z49" s="20">
        <v>0.27965022277559298</v>
      </c>
      <c r="AA49" s="20">
        <v>0.24694201921272699</v>
      </c>
    </row>
    <row r="50" spans="1:27" ht="26.85" customHeight="1" x14ac:dyDescent="0.25">
      <c r="A50" s="11" t="s">
        <v>2</v>
      </c>
      <c r="B50" s="18" t="s">
        <v>40</v>
      </c>
      <c r="C50" s="19">
        <v>0.251006857044549</v>
      </c>
      <c r="D50" s="19">
        <v>0.23559982778414901</v>
      </c>
      <c r="E50" s="19">
        <v>0.27184014908926102</v>
      </c>
      <c r="F50" s="19">
        <v>0.36273793024588602</v>
      </c>
      <c r="G50" s="19">
        <v>0.27233805001476702</v>
      </c>
      <c r="H50" s="19">
        <v>0.159080830584865</v>
      </c>
      <c r="I50" s="19">
        <v>0.31637370609230497</v>
      </c>
      <c r="J50" s="19">
        <v>0.22038391873426</v>
      </c>
      <c r="K50" s="19">
        <v>0.17937992918089199</v>
      </c>
      <c r="L50" s="19">
        <v>0.188467980111476</v>
      </c>
      <c r="M50" s="19">
        <v>0.30984948653864303</v>
      </c>
      <c r="N50" s="19">
        <v>0.226783759779705</v>
      </c>
      <c r="O50" s="19">
        <v>0.14407153256604799</v>
      </c>
      <c r="P50" s="19">
        <v>0.373051702192643</v>
      </c>
      <c r="Q50" s="19">
        <v>0.28758996381522201</v>
      </c>
      <c r="R50" s="19">
        <v>0.215987950995433</v>
      </c>
      <c r="S50" s="19">
        <v>0.25699713351998499</v>
      </c>
      <c r="T50" s="19">
        <v>0.348574391137143</v>
      </c>
      <c r="U50" s="19">
        <v>0.194939642432884</v>
      </c>
      <c r="V50" s="19">
        <v>0.23019795245577199</v>
      </c>
      <c r="W50" s="19">
        <v>0.14683316845484401</v>
      </c>
      <c r="X50" s="19">
        <v>0.17767099827392599</v>
      </c>
      <c r="Y50" s="19">
        <v>0.22507954875553199</v>
      </c>
      <c r="Z50" s="19">
        <v>0.30436414170394699</v>
      </c>
      <c r="AA50" s="19">
        <v>0.17224727664775599</v>
      </c>
    </row>
    <row r="51" spans="1:27" x14ac:dyDescent="0.25">
      <c r="A51" s="11" t="s">
        <v>2</v>
      </c>
      <c r="B51" s="18" t="s">
        <v>34</v>
      </c>
      <c r="C51" s="20">
        <v>2.5947799619415499E-2</v>
      </c>
      <c r="D51" s="20">
        <v>2.7998719129547701E-2</v>
      </c>
      <c r="E51" s="20">
        <v>2.3174558627098201E-2</v>
      </c>
      <c r="F51" s="20">
        <v>5.9127985656809399E-2</v>
      </c>
      <c r="G51" s="20">
        <v>1.6050079202283199E-2</v>
      </c>
      <c r="H51" s="20">
        <v>1.9782757245920799E-2</v>
      </c>
      <c r="I51" s="20">
        <v>3.09507455293839E-2</v>
      </c>
      <c r="J51" s="20">
        <v>3.1557217431082397E-2</v>
      </c>
      <c r="K51" s="20">
        <v>3.2622496561549599E-2</v>
      </c>
      <c r="L51" s="20">
        <v>3.4761973590767402E-2</v>
      </c>
      <c r="M51" s="20">
        <v>1.2159356938760199E-2</v>
      </c>
      <c r="N51" s="20">
        <v>3.2184340377406501E-2</v>
      </c>
      <c r="O51" s="20">
        <v>2.68710224541567E-2</v>
      </c>
      <c r="P51" s="20">
        <v>4.4925323609201602E-2</v>
      </c>
      <c r="Q51" s="20">
        <v>1.4692575099950899E-2</v>
      </c>
      <c r="R51" s="20">
        <v>1.8487831623331102E-2</v>
      </c>
      <c r="S51" s="20">
        <v>2.3259780056122899E-2</v>
      </c>
      <c r="T51" s="20">
        <v>2.29052697137428E-2</v>
      </c>
      <c r="U51" s="20">
        <v>3.6615429350294E-2</v>
      </c>
      <c r="V51" s="20">
        <v>0</v>
      </c>
      <c r="W51" s="20">
        <v>2.73860997817615E-2</v>
      </c>
      <c r="X51" s="20">
        <v>0</v>
      </c>
      <c r="Y51" s="20">
        <v>0</v>
      </c>
      <c r="Z51" s="20">
        <v>3.2908547604036199E-2</v>
      </c>
      <c r="AA51" s="20">
        <v>1.56731839972729E-2</v>
      </c>
    </row>
    <row r="52" spans="1:27" x14ac:dyDescent="0.25">
      <c r="A52" s="11" t="s">
        <v>2</v>
      </c>
      <c r="B52" s="21" t="s">
        <v>27</v>
      </c>
      <c r="C52" s="25">
        <v>636.09176915139994</v>
      </c>
      <c r="D52" s="25">
        <v>365.66689026839799</v>
      </c>
      <c r="E52" s="25">
        <v>270.42487888300002</v>
      </c>
      <c r="F52" s="25">
        <v>126.98694406200001</v>
      </c>
      <c r="G52" s="25">
        <v>287.94275758729998</v>
      </c>
      <c r="H52" s="25">
        <v>221.1620675021</v>
      </c>
      <c r="I52" s="25">
        <v>82.901058249599998</v>
      </c>
      <c r="J52" s="25">
        <v>191.5580026218</v>
      </c>
      <c r="K52" s="25">
        <v>135.7436598436</v>
      </c>
      <c r="L52" s="25">
        <v>20.9769231599</v>
      </c>
      <c r="M52" s="25">
        <v>198.71555222609999</v>
      </c>
      <c r="N52" s="25">
        <v>415.10029508569897</v>
      </c>
      <c r="O52" s="25">
        <v>149.84017671710001</v>
      </c>
      <c r="P52" s="25">
        <v>118.0324920267</v>
      </c>
      <c r="Q52" s="25">
        <v>49.630459190400003</v>
      </c>
      <c r="R52" s="25">
        <v>98.1398003977</v>
      </c>
      <c r="S52" s="25">
        <v>124.6608933835</v>
      </c>
      <c r="T52" s="25">
        <v>43.823956645999999</v>
      </c>
      <c r="U52" s="25">
        <v>19.915081205900002</v>
      </c>
      <c r="V52" s="25">
        <v>32.048909584100002</v>
      </c>
      <c r="W52" s="25">
        <v>147.02198506490001</v>
      </c>
      <c r="X52" s="25">
        <v>43.629163699800003</v>
      </c>
      <c r="Y52" s="25">
        <v>66.243605600500004</v>
      </c>
      <c r="Z52" s="25">
        <v>379.197014786198</v>
      </c>
      <c r="AA52" s="25">
        <v>256.89475436520001</v>
      </c>
    </row>
    <row r="53" spans="1:27" x14ac:dyDescent="0.25"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37.35" customHeight="1" x14ac:dyDescent="0.25">
      <c r="A54" s="17" t="s">
        <v>53</v>
      </c>
      <c r="B54" s="18" t="s">
        <v>42</v>
      </c>
      <c r="C54" s="20">
        <v>0.15461159783259501</v>
      </c>
      <c r="D54" s="20">
        <v>0.14305770555646699</v>
      </c>
      <c r="E54" s="20">
        <v>0.16929247852323601</v>
      </c>
      <c r="F54" s="20">
        <v>9.08950203812251E-2</v>
      </c>
      <c r="G54" s="20">
        <v>0.15227803028695</v>
      </c>
      <c r="H54" s="20">
        <v>0.19327656717480499</v>
      </c>
      <c r="I54" s="20">
        <v>0.233802257168609</v>
      </c>
      <c r="J54" s="20">
        <v>0.16093363706102801</v>
      </c>
      <c r="K54" s="20">
        <v>0.29842654664623303</v>
      </c>
      <c r="L54" s="20">
        <v>0.22634512527276099</v>
      </c>
      <c r="M54" s="20">
        <v>0.116638073328903</v>
      </c>
      <c r="N54" s="20">
        <v>0.16060461309332799</v>
      </c>
      <c r="O54" s="20">
        <v>9.3333584326732499E-2</v>
      </c>
      <c r="P54" s="20">
        <v>7.1303644792104201E-2</v>
      </c>
      <c r="Q54" s="20">
        <v>0.237412695831695</v>
      </c>
      <c r="R54" s="20">
        <v>7.5385248954165707E-2</v>
      </c>
      <c r="S54" s="20">
        <v>0.15254542977035901</v>
      </c>
      <c r="T54" s="20">
        <v>0.37108231573136702</v>
      </c>
      <c r="U54" s="20">
        <v>0.46377752829657998</v>
      </c>
      <c r="V54" s="20">
        <v>0.37429641329827301</v>
      </c>
      <c r="W54" s="20">
        <v>9.3333584326732499E-2</v>
      </c>
      <c r="X54" s="20">
        <v>0</v>
      </c>
      <c r="Y54" s="20">
        <v>0.10736945669669599</v>
      </c>
      <c r="Z54" s="20">
        <v>0.194113199456381</v>
      </c>
      <c r="AA54" s="20">
        <v>8.8538515553512304E-2</v>
      </c>
    </row>
    <row r="55" spans="1:27" x14ac:dyDescent="0.25">
      <c r="A55" s="11" t="s">
        <v>2</v>
      </c>
      <c r="B55" s="18" t="s">
        <v>43</v>
      </c>
      <c r="C55" s="19">
        <v>0.51217296742212004</v>
      </c>
      <c r="D55" s="19">
        <v>0.52341345233410497</v>
      </c>
      <c r="E55" s="19">
        <v>0.497890315831298</v>
      </c>
      <c r="F55" s="19">
        <v>0.72481009807914998</v>
      </c>
      <c r="G55" s="19">
        <v>0.45257955246805998</v>
      </c>
      <c r="H55" s="19">
        <v>0.49287262518170899</v>
      </c>
      <c r="I55" s="19">
        <v>0.59720040802462104</v>
      </c>
      <c r="J55" s="19">
        <v>0.44881023584209201</v>
      </c>
      <c r="K55" s="19">
        <v>0.59596342692424997</v>
      </c>
      <c r="L55" s="19">
        <v>0.45269025054552198</v>
      </c>
      <c r="M55" s="19">
        <v>0.56125094987479096</v>
      </c>
      <c r="N55" s="19">
        <v>0.50128427242878204</v>
      </c>
      <c r="O55" s="19">
        <v>0.60235284990613003</v>
      </c>
      <c r="P55" s="19">
        <v>0.36324754763966799</v>
      </c>
      <c r="Q55" s="19">
        <v>0.17246586732823299</v>
      </c>
      <c r="R55" s="19">
        <v>0.59267962157849396</v>
      </c>
      <c r="S55" s="19">
        <v>0.43066377914377002</v>
      </c>
      <c r="T55" s="19">
        <v>0.60884960292607204</v>
      </c>
      <c r="U55" s="19">
        <v>1</v>
      </c>
      <c r="V55" s="19">
        <v>0.73672077178431505</v>
      </c>
      <c r="W55" s="19">
        <v>0.60235284990613003</v>
      </c>
      <c r="X55" s="19">
        <v>0.81946799956245597</v>
      </c>
      <c r="Y55" s="19">
        <v>0.49647190420833198</v>
      </c>
      <c r="Z55" s="19">
        <v>0.46236931317424501</v>
      </c>
      <c r="AA55" s="19">
        <v>0.59547796797018204</v>
      </c>
    </row>
    <row r="56" spans="1:27" ht="26.85" customHeight="1" x14ac:dyDescent="0.25">
      <c r="A56" s="11" t="s">
        <v>2</v>
      </c>
      <c r="B56" s="18" t="s">
        <v>54</v>
      </c>
      <c r="C56" s="20">
        <v>0.35139186307694698</v>
      </c>
      <c r="D56" s="20">
        <v>0.39398003030402001</v>
      </c>
      <c r="E56" s="20">
        <v>0.29727747573878399</v>
      </c>
      <c r="F56" s="20">
        <v>0.335626629617854</v>
      </c>
      <c r="G56" s="20">
        <v>0.41330707755155199</v>
      </c>
      <c r="H56" s="20">
        <v>0.259186071461949</v>
      </c>
      <c r="I56" s="20">
        <v>0.25699825260286802</v>
      </c>
      <c r="J56" s="20">
        <v>0.41041475767960101</v>
      </c>
      <c r="K56" s="20">
        <v>0.31745153910728202</v>
      </c>
      <c r="L56" s="20">
        <v>0.35154439406474502</v>
      </c>
      <c r="M56" s="20">
        <v>0.51211937441463196</v>
      </c>
      <c r="N56" s="20">
        <v>0.29729025669291897</v>
      </c>
      <c r="O56" s="20">
        <v>0.36604014950577901</v>
      </c>
      <c r="P56" s="20">
        <v>0.44296356879262</v>
      </c>
      <c r="Q56" s="20">
        <v>0.237412695831695</v>
      </c>
      <c r="R56" s="20">
        <v>0.29043005808043099</v>
      </c>
      <c r="S56" s="20">
        <v>0.41052524542965801</v>
      </c>
      <c r="T56" s="20">
        <v>0.44096267268873801</v>
      </c>
      <c r="U56" s="20">
        <v>0</v>
      </c>
      <c r="V56" s="20">
        <v>0</v>
      </c>
      <c r="W56" s="20">
        <v>0.36604014950577901</v>
      </c>
      <c r="X56" s="20">
        <v>0.361064000875088</v>
      </c>
      <c r="Y56" s="20">
        <v>0.253289479196941</v>
      </c>
      <c r="Z56" s="20">
        <v>0.35949318175367301</v>
      </c>
      <c r="AA56" s="20">
        <v>0.33784104302174101</v>
      </c>
    </row>
    <row r="57" spans="1:27" ht="37.35" customHeight="1" x14ac:dyDescent="0.25">
      <c r="A57" s="11" t="s">
        <v>2</v>
      </c>
      <c r="B57" s="18" t="s">
        <v>44</v>
      </c>
      <c r="C57" s="19">
        <v>0.48160297977616601</v>
      </c>
      <c r="D57" s="19">
        <v>0.494889929344561</v>
      </c>
      <c r="E57" s="19">
        <v>0.46472000071643998</v>
      </c>
      <c r="F57" s="19">
        <v>0.48007848884252102</v>
      </c>
      <c r="G57" s="19">
        <v>0.55945232231488495</v>
      </c>
      <c r="H57" s="19">
        <v>0.35565531045610799</v>
      </c>
      <c r="I57" s="19">
        <v>0.444786191031666</v>
      </c>
      <c r="J57" s="19">
        <v>0.36232468900861198</v>
      </c>
      <c r="K57" s="19">
        <v>0.53919071291156995</v>
      </c>
      <c r="L57" s="19">
        <v>1</v>
      </c>
      <c r="M57" s="19">
        <v>0.57691205952922198</v>
      </c>
      <c r="N57" s="19">
        <v>0.40049228350043897</v>
      </c>
      <c r="O57" s="19">
        <v>0.86930113808238996</v>
      </c>
      <c r="P57" s="19">
        <v>0.15897858751251001</v>
      </c>
      <c r="Q57" s="19">
        <v>0.40987856315992799</v>
      </c>
      <c r="R57" s="19">
        <v>0.59498745106436302</v>
      </c>
      <c r="S57" s="19">
        <v>0.26288553822559402</v>
      </c>
      <c r="T57" s="19">
        <v>0.52372887205456298</v>
      </c>
      <c r="U57" s="19">
        <v>0</v>
      </c>
      <c r="V57" s="19">
        <v>0.63757564151395796</v>
      </c>
      <c r="W57" s="19">
        <v>0.86930113808238996</v>
      </c>
      <c r="X57" s="19">
        <v>0</v>
      </c>
      <c r="Y57" s="19">
        <v>0</v>
      </c>
      <c r="Z57" s="19">
        <v>0.423713506512785</v>
      </c>
      <c r="AA57" s="19">
        <v>0.57843287458531301</v>
      </c>
    </row>
    <row r="58" spans="1:27" ht="26.85" customHeight="1" x14ac:dyDescent="0.25">
      <c r="A58" s="11" t="s">
        <v>2</v>
      </c>
      <c r="B58" s="18" t="s">
        <v>45</v>
      </c>
      <c r="C58" s="20">
        <v>2.7901113617739101E-2</v>
      </c>
      <c r="D58" s="20">
        <v>2.31236528222146E-2</v>
      </c>
      <c r="E58" s="20">
        <v>3.3971564186871701E-2</v>
      </c>
      <c r="F58" s="20">
        <v>0</v>
      </c>
      <c r="G58" s="20">
        <v>2.5233275477383101E-2</v>
      </c>
      <c r="H58" s="20">
        <v>4.7512847118393202E-2</v>
      </c>
      <c r="I58" s="20">
        <v>0</v>
      </c>
      <c r="J58" s="20">
        <v>3.9357581669214298E-2</v>
      </c>
      <c r="K58" s="20">
        <v>0</v>
      </c>
      <c r="L58" s="20">
        <v>0</v>
      </c>
      <c r="M58" s="20">
        <v>0</v>
      </c>
      <c r="N58" s="20">
        <v>3.9929556673842098E-2</v>
      </c>
      <c r="O58" s="20">
        <v>0</v>
      </c>
      <c r="P58" s="20">
        <v>0</v>
      </c>
      <c r="Q58" s="20">
        <v>0</v>
      </c>
      <c r="R58" s="20">
        <v>0</v>
      </c>
      <c r="S58" s="20">
        <v>5.8016040045915797E-2</v>
      </c>
      <c r="T58" s="20">
        <v>0</v>
      </c>
      <c r="U58" s="20">
        <v>0.46377752829657998</v>
      </c>
      <c r="V58" s="20">
        <v>0</v>
      </c>
      <c r="W58" s="20">
        <v>0</v>
      </c>
      <c r="X58" s="20">
        <v>0</v>
      </c>
      <c r="Y58" s="20">
        <v>0</v>
      </c>
      <c r="Z58" s="20">
        <v>4.4581713901114199E-2</v>
      </c>
      <c r="AA58" s="20">
        <v>0</v>
      </c>
    </row>
    <row r="59" spans="1:27" x14ac:dyDescent="0.25">
      <c r="A59" s="11" t="s">
        <v>2</v>
      </c>
      <c r="B59" s="18" t="s">
        <v>34</v>
      </c>
      <c r="C59" s="19">
        <v>0.121055169590258</v>
      </c>
      <c r="D59" s="19">
        <v>0.13571569011273599</v>
      </c>
      <c r="E59" s="19">
        <v>0.102426871220373</v>
      </c>
      <c r="F59" s="19">
        <v>0</v>
      </c>
      <c r="G59" s="19">
        <v>0.18636540186318401</v>
      </c>
      <c r="H59" s="19">
        <v>8.0933273484306401E-2</v>
      </c>
      <c r="I59" s="19">
        <v>0.14515975189708399</v>
      </c>
      <c r="J59" s="19">
        <v>0.17656009802480899</v>
      </c>
      <c r="K59" s="19">
        <v>0</v>
      </c>
      <c r="L59" s="19">
        <v>0</v>
      </c>
      <c r="M59" s="19">
        <v>0.163410647807749</v>
      </c>
      <c r="N59" s="19">
        <v>0.11825314486715401</v>
      </c>
      <c r="O59" s="19">
        <v>0</v>
      </c>
      <c r="P59" s="19">
        <v>0.37961884556796999</v>
      </c>
      <c r="Q59" s="19">
        <v>0.41765556951183902</v>
      </c>
      <c r="R59" s="19">
        <v>0</v>
      </c>
      <c r="S59" s="19">
        <v>0.15333652628081601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0.288789182398276</v>
      </c>
      <c r="Z59" s="19">
        <v>0.15092078644377899</v>
      </c>
      <c r="AA59" s="19">
        <v>7.1099894903622798E-2</v>
      </c>
    </row>
    <row r="60" spans="1:27" x14ac:dyDescent="0.25">
      <c r="A60" s="11" t="s">
        <v>2</v>
      </c>
      <c r="B60" s="21" t="s">
        <v>27</v>
      </c>
      <c r="C60" s="22">
        <v>69.291303952500002</v>
      </c>
      <c r="D60" s="22">
        <v>38.775154163300002</v>
      </c>
      <c r="E60" s="22">
        <v>30.5161497892</v>
      </c>
      <c r="F60" s="22">
        <v>11.938969284000001</v>
      </c>
      <c r="G60" s="22">
        <v>35.533365607</v>
      </c>
      <c r="H60" s="22">
        <v>21.818969061499999</v>
      </c>
      <c r="I60" s="22">
        <v>11.200228924699999</v>
      </c>
      <c r="J60" s="22">
        <v>22.781460775100001</v>
      </c>
      <c r="K60" s="22">
        <v>5.3953156727999998</v>
      </c>
      <c r="L60" s="22">
        <v>4.5800913099000002</v>
      </c>
      <c r="M60" s="22">
        <v>16.293331119600001</v>
      </c>
      <c r="N60" s="22">
        <v>48.417881522999998</v>
      </c>
      <c r="O60" s="22">
        <v>17.2510831542</v>
      </c>
      <c r="P60" s="22">
        <v>10.2266756633</v>
      </c>
      <c r="Q60" s="22">
        <v>4.2280786349000001</v>
      </c>
      <c r="R60" s="22">
        <v>9.6729699645</v>
      </c>
      <c r="S60" s="22">
        <v>17.868874547099999</v>
      </c>
      <c r="T60" s="22">
        <v>5.3406373070999997</v>
      </c>
      <c r="U60" s="22">
        <v>1.9333045443000001</v>
      </c>
      <c r="V60" s="22">
        <v>2.7696801370999999</v>
      </c>
      <c r="W60" s="22">
        <v>17.2510831542</v>
      </c>
      <c r="X60" s="22">
        <v>2.2918517692</v>
      </c>
      <c r="Y60" s="22">
        <v>6.3829535901999996</v>
      </c>
      <c r="Z60" s="22">
        <v>43.365415438900001</v>
      </c>
      <c r="AA60" s="22">
        <v>25.9258885136</v>
      </c>
    </row>
  </sheetData>
  <mergeCells count="14">
    <mergeCell ref="A45:A52"/>
    <mergeCell ref="A54:A60"/>
    <mergeCell ref="W4:AA4"/>
    <mergeCell ref="A7:A10"/>
    <mergeCell ref="A12:A18"/>
    <mergeCell ref="A20:A27"/>
    <mergeCell ref="A29:A35"/>
    <mergeCell ref="A37:A43"/>
    <mergeCell ref="B4:B6"/>
    <mergeCell ref="D4:E4"/>
    <mergeCell ref="F4:H4"/>
    <mergeCell ref="I4:K4"/>
    <mergeCell ref="L4:N4"/>
    <mergeCell ref="O4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SBAB</vt:lpstr>
      <vt:lpstr>KantarSifo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2020-08-24T05:09:04Z</dcterms:modified>
</cp:coreProperties>
</file>